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1ECD45ED-0B63-4F3E-8402-665ED13A5B8E}" xr6:coauthVersionLast="47" xr6:coauthVersionMax="47" xr10:uidLastSave="{00000000-0000-0000-0000-000000000000}"/>
  <bookViews>
    <workbookView xWindow="-108" yWindow="-108" windowWidth="23256" windowHeight="12576" activeTab="2" xr2:uid="{91047119-29DB-45E4-8E82-45FE9C3C2863}"/>
  </bookViews>
  <sheets>
    <sheet name="Vendedor de periódicos" sheetId="2" r:id="rId1"/>
    <sheet name="Gráfico1" sheetId="3" r:id="rId2"/>
    <sheet name="Simulación 1" sheetId="1" r:id="rId3"/>
    <sheet name="Simulación 2" sheetId="5" r:id="rId4"/>
    <sheet name="Simulación 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6" l="1"/>
  <c r="R14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C77" i="6" s="1"/>
  <c r="D78" i="6" s="1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R20" i="6"/>
  <c r="B20" i="6"/>
  <c r="R19" i="6"/>
  <c r="B19" i="6"/>
  <c r="B18" i="6"/>
  <c r="R17" i="6"/>
  <c r="B17" i="6"/>
  <c r="R16" i="6"/>
  <c r="B16" i="6"/>
  <c r="C16" i="6" s="1"/>
  <c r="D17" i="6" s="1"/>
  <c r="R15" i="6"/>
  <c r="B15" i="6"/>
  <c r="B14" i="6"/>
  <c r="R13" i="6"/>
  <c r="D13" i="6"/>
  <c r="G13" i="6" s="1"/>
  <c r="B13" i="6"/>
  <c r="A13" i="6" a="1"/>
  <c r="A13" i="6" s="1"/>
  <c r="E4" i="6"/>
  <c r="F4" i="6" s="1"/>
  <c r="E5" i="6" s="1"/>
  <c r="F5" i="6" s="1"/>
  <c r="E6" i="6" s="1"/>
  <c r="F3" i="6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C60" i="5" s="1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C36" i="5" s="1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R20" i="5"/>
  <c r="B20" i="5"/>
  <c r="R19" i="5"/>
  <c r="B19" i="5"/>
  <c r="R18" i="5"/>
  <c r="B18" i="5"/>
  <c r="R17" i="5"/>
  <c r="B17" i="5"/>
  <c r="R16" i="5"/>
  <c r="B16" i="5"/>
  <c r="R15" i="5"/>
  <c r="B15" i="5"/>
  <c r="R14" i="5"/>
  <c r="B14" i="5"/>
  <c r="R13" i="5"/>
  <c r="D13" i="5"/>
  <c r="G13" i="5" s="1"/>
  <c r="B13" i="5"/>
  <c r="A13" i="5" a="1"/>
  <c r="A13" i="5" s="1"/>
  <c r="F3" i="5"/>
  <c r="E4" i="5" s="1"/>
  <c r="F4" i="5" s="1"/>
  <c r="E5" i="5" s="1"/>
  <c r="F5" i="5" s="1"/>
  <c r="E6" i="5" s="1"/>
  <c r="R20" i="1"/>
  <c r="R17" i="1"/>
  <c r="R16" i="1"/>
  <c r="R15" i="1"/>
  <c r="R14" i="1"/>
  <c r="R13" i="1"/>
  <c r="R18" i="1"/>
  <c r="R19" i="1"/>
  <c r="D13" i="1"/>
  <c r="G13" i="1" s="1"/>
  <c r="A13" i="1" a="1"/>
  <c r="A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13" i="1"/>
  <c r="C13" i="1" s="1"/>
  <c r="D14" i="1" s="1"/>
  <c r="F4" i="1"/>
  <c r="E5" i="1"/>
  <c r="F5" i="1" s="1"/>
  <c r="E6" i="1" s="1"/>
  <c r="F6" i="1" s="1"/>
  <c r="E7" i="1" s="1"/>
  <c r="F7" i="1" s="1"/>
  <c r="E8" i="1" s="1"/>
  <c r="F8" i="1" s="1"/>
  <c r="E9" i="1" s="1"/>
  <c r="F9" i="1" s="1"/>
  <c r="E4" i="1"/>
  <c r="F3" i="1"/>
  <c r="C14" i="6" l="1"/>
  <c r="D15" i="6" s="1"/>
  <c r="C18" i="6"/>
  <c r="D19" i="6" s="1"/>
  <c r="C329" i="6"/>
  <c r="D330" i="6" s="1"/>
  <c r="C321" i="6"/>
  <c r="D322" i="6" s="1"/>
  <c r="C317" i="6"/>
  <c r="D318" i="6" s="1"/>
  <c r="C332" i="6"/>
  <c r="D333" i="6" s="1"/>
  <c r="C324" i="6"/>
  <c r="D325" i="6" s="1"/>
  <c r="C291" i="6"/>
  <c r="D292" i="6" s="1"/>
  <c r="C283" i="6"/>
  <c r="D284" i="6" s="1"/>
  <c r="C275" i="6"/>
  <c r="D276" i="6" s="1"/>
  <c r="C313" i="6"/>
  <c r="D314" i="6" s="1"/>
  <c r="C259" i="6"/>
  <c r="D260" i="6" s="1"/>
  <c r="C269" i="6"/>
  <c r="D270" i="6" s="1"/>
  <c r="C309" i="6"/>
  <c r="D310" i="6" s="1"/>
  <c r="C306" i="6"/>
  <c r="D307" i="6" s="1"/>
  <c r="C302" i="6"/>
  <c r="D303" i="6" s="1"/>
  <c r="C260" i="6"/>
  <c r="D261" i="6" s="1"/>
  <c r="C289" i="6"/>
  <c r="D290" i="6" s="1"/>
  <c r="C203" i="6"/>
  <c r="D204" i="6" s="1"/>
  <c r="C261" i="6"/>
  <c r="D262" i="6" s="1"/>
  <c r="C219" i="6"/>
  <c r="D220" i="6" s="1"/>
  <c r="C235" i="6"/>
  <c r="D236" i="6" s="1"/>
  <c r="C232" i="6"/>
  <c r="D233" i="6" s="1"/>
  <c r="C167" i="6"/>
  <c r="D168" i="6" s="1"/>
  <c r="C162" i="6"/>
  <c r="D163" i="6" s="1"/>
  <c r="C158" i="6"/>
  <c r="D159" i="6" s="1"/>
  <c r="C234" i="6"/>
  <c r="D235" i="6" s="1"/>
  <c r="C165" i="6"/>
  <c r="D166" i="6" s="1"/>
  <c r="C161" i="6"/>
  <c r="D162" i="6" s="1"/>
  <c r="C222" i="6"/>
  <c r="D223" i="6" s="1"/>
  <c r="C169" i="6"/>
  <c r="D170" i="6" s="1"/>
  <c r="C164" i="6"/>
  <c r="D165" i="6" s="1"/>
  <c r="C135" i="6"/>
  <c r="D136" i="6" s="1"/>
  <c r="C152" i="6"/>
  <c r="D153" i="6" s="1"/>
  <c r="C148" i="6"/>
  <c r="D149" i="6" s="1"/>
  <c r="C136" i="6"/>
  <c r="D137" i="6" s="1"/>
  <c r="C188" i="6"/>
  <c r="D189" i="6" s="1"/>
  <c r="C159" i="6"/>
  <c r="D160" i="6" s="1"/>
  <c r="C149" i="6"/>
  <c r="D150" i="6" s="1"/>
  <c r="C145" i="6"/>
  <c r="D146" i="6" s="1"/>
  <c r="C137" i="6"/>
  <c r="D138" i="6" s="1"/>
  <c r="C131" i="6"/>
  <c r="D132" i="6" s="1"/>
  <c r="C129" i="6"/>
  <c r="D130" i="6" s="1"/>
  <c r="C45" i="6"/>
  <c r="D46" i="6" s="1"/>
  <c r="C25" i="6"/>
  <c r="D26" i="6" s="1"/>
  <c r="C138" i="6"/>
  <c r="D139" i="6" s="1"/>
  <c r="C86" i="6"/>
  <c r="D87" i="6" s="1"/>
  <c r="C82" i="6"/>
  <c r="D83" i="6" s="1"/>
  <c r="C69" i="6"/>
  <c r="D70" i="6" s="1"/>
  <c r="C60" i="6"/>
  <c r="D61" i="6" s="1"/>
  <c r="C56" i="6"/>
  <c r="D57" i="6" s="1"/>
  <c r="C52" i="6"/>
  <c r="D53" i="6" s="1"/>
  <c r="C48" i="6"/>
  <c r="D49" i="6" s="1"/>
  <c r="C40" i="6"/>
  <c r="D41" i="6" s="1"/>
  <c r="C13" i="6"/>
  <c r="D14" i="6" s="1"/>
  <c r="F6" i="6"/>
  <c r="E7" i="6" s="1"/>
  <c r="F7" i="6" s="1"/>
  <c r="E8" i="6" s="1"/>
  <c r="F8" i="6" s="1"/>
  <c r="E9" i="6" s="1"/>
  <c r="F9" i="6" s="1"/>
  <c r="C58" i="6"/>
  <c r="D59" i="6" s="1"/>
  <c r="C61" i="6"/>
  <c r="D62" i="6" s="1"/>
  <c r="C196" i="6"/>
  <c r="D197" i="6" s="1"/>
  <c r="C150" i="6"/>
  <c r="D151" i="6" s="1"/>
  <c r="C147" i="6"/>
  <c r="D148" i="6" s="1"/>
  <c r="C78" i="6"/>
  <c r="D79" i="6" s="1"/>
  <c r="C67" i="6"/>
  <c r="D68" i="6" s="1"/>
  <c r="C63" i="6"/>
  <c r="D64" i="6" s="1"/>
  <c r="C59" i="6"/>
  <c r="D60" i="6" s="1"/>
  <c r="C55" i="6"/>
  <c r="D56" i="6" s="1"/>
  <c r="C51" i="6"/>
  <c r="D52" i="6" s="1"/>
  <c r="C47" i="6"/>
  <c r="D48" i="6" s="1"/>
  <c r="C43" i="6"/>
  <c r="D44" i="6" s="1"/>
  <c r="C35" i="6"/>
  <c r="D36" i="6" s="1"/>
  <c r="C27" i="6"/>
  <c r="D28" i="6" s="1"/>
  <c r="C23" i="6"/>
  <c r="D24" i="6" s="1"/>
  <c r="C17" i="6"/>
  <c r="D18" i="6" s="1"/>
  <c r="C62" i="6"/>
  <c r="D63" i="6" s="1"/>
  <c r="C41" i="6"/>
  <c r="D42" i="6" s="1"/>
  <c r="C21" i="6"/>
  <c r="D22" i="6" s="1"/>
  <c r="C134" i="6"/>
  <c r="D135" i="6" s="1"/>
  <c r="C181" i="6"/>
  <c r="D182" i="6" s="1"/>
  <c r="C146" i="6"/>
  <c r="D147" i="6" s="1"/>
  <c r="C66" i="6"/>
  <c r="D67" i="6" s="1"/>
  <c r="C50" i="6"/>
  <c r="D51" i="6" s="1"/>
  <c r="C42" i="6"/>
  <c r="D43" i="6" s="1"/>
  <c r="C34" i="6"/>
  <c r="D35" i="6" s="1"/>
  <c r="C19" i="6"/>
  <c r="D20" i="6" s="1"/>
  <c r="C85" i="6"/>
  <c r="D86" i="6" s="1"/>
  <c r="C155" i="6"/>
  <c r="D156" i="6" s="1"/>
  <c r="C142" i="6"/>
  <c r="D143" i="6" s="1"/>
  <c r="C139" i="6"/>
  <c r="D140" i="6" s="1"/>
  <c r="C53" i="6"/>
  <c r="D54" i="6" s="1"/>
  <c r="C73" i="6"/>
  <c r="D74" i="6" s="1"/>
  <c r="C81" i="6"/>
  <c r="D82" i="6" s="1"/>
  <c r="C88" i="6"/>
  <c r="D89" i="6" s="1"/>
  <c r="C96" i="6"/>
  <c r="D97" i="6" s="1"/>
  <c r="C120" i="6"/>
  <c r="D121" i="6" s="1"/>
  <c r="C220" i="6"/>
  <c r="D221" i="6" s="1"/>
  <c r="C91" i="6"/>
  <c r="D92" i="6" s="1"/>
  <c r="C99" i="6"/>
  <c r="D100" i="6" s="1"/>
  <c r="C123" i="6"/>
  <c r="D124" i="6" s="1"/>
  <c r="C200" i="6"/>
  <c r="D201" i="6" s="1"/>
  <c r="C110" i="6"/>
  <c r="D111" i="6" s="1"/>
  <c r="C118" i="6"/>
  <c r="D119" i="6" s="1"/>
  <c r="C126" i="6"/>
  <c r="D127" i="6" s="1"/>
  <c r="C215" i="6"/>
  <c r="D216" i="6" s="1"/>
  <c r="C87" i="6"/>
  <c r="D88" i="6" s="1"/>
  <c r="C97" i="6"/>
  <c r="D98" i="6" s="1"/>
  <c r="C105" i="6"/>
  <c r="D106" i="6" s="1"/>
  <c r="C113" i="6"/>
  <c r="D114" i="6" s="1"/>
  <c r="C121" i="6"/>
  <c r="D122" i="6" s="1"/>
  <c r="C104" i="6"/>
  <c r="D105" i="6" s="1"/>
  <c r="C79" i="6"/>
  <c r="D80" i="6" s="1"/>
  <c r="C72" i="6"/>
  <c r="D73" i="6" s="1"/>
  <c r="C83" i="6"/>
  <c r="D84" i="6" s="1"/>
  <c r="C95" i="6"/>
  <c r="D96" i="6" s="1"/>
  <c r="C100" i="6"/>
  <c r="D101" i="6" s="1"/>
  <c r="C108" i="6"/>
  <c r="D109" i="6" s="1"/>
  <c r="C116" i="6"/>
  <c r="D117" i="6" s="1"/>
  <c r="C124" i="6"/>
  <c r="D125" i="6" s="1"/>
  <c r="C75" i="6"/>
  <c r="D76" i="6" s="1"/>
  <c r="C84" i="6"/>
  <c r="D85" i="6" s="1"/>
  <c r="C71" i="6"/>
  <c r="D72" i="6" s="1"/>
  <c r="C103" i="6"/>
  <c r="D104" i="6" s="1"/>
  <c r="C111" i="6"/>
  <c r="D112" i="6" s="1"/>
  <c r="C119" i="6"/>
  <c r="D120" i="6" s="1"/>
  <c r="C76" i="6"/>
  <c r="D77" i="6" s="1"/>
  <c r="C92" i="6"/>
  <c r="D93" i="6" s="1"/>
  <c r="C98" i="6"/>
  <c r="D99" i="6" s="1"/>
  <c r="C106" i="6"/>
  <c r="D107" i="6" s="1"/>
  <c r="C114" i="6"/>
  <c r="D115" i="6" s="1"/>
  <c r="C122" i="6"/>
  <c r="D123" i="6" s="1"/>
  <c r="C128" i="6"/>
  <c r="D129" i="6" s="1"/>
  <c r="C184" i="6"/>
  <c r="D185" i="6" s="1"/>
  <c r="C204" i="6"/>
  <c r="D205" i="6" s="1"/>
  <c r="C102" i="6"/>
  <c r="D103" i="6" s="1"/>
  <c r="C101" i="6"/>
  <c r="D102" i="6" s="1"/>
  <c r="C109" i="6"/>
  <c r="D110" i="6" s="1"/>
  <c r="C117" i="6"/>
  <c r="D118" i="6" s="1"/>
  <c r="C125" i="6"/>
  <c r="D126" i="6" s="1"/>
  <c r="C205" i="6"/>
  <c r="D206" i="6" s="1"/>
  <c r="C170" i="6"/>
  <c r="D171" i="6" s="1"/>
  <c r="C173" i="6"/>
  <c r="D174" i="6" s="1"/>
  <c r="C210" i="6"/>
  <c r="D211" i="6" s="1"/>
  <c r="C168" i="6"/>
  <c r="D169" i="6" s="1"/>
  <c r="C171" i="6"/>
  <c r="D172" i="6" s="1"/>
  <c r="C179" i="6"/>
  <c r="D180" i="6" s="1"/>
  <c r="C191" i="6"/>
  <c r="D192" i="6" s="1"/>
  <c r="C212" i="6"/>
  <c r="D213" i="6" s="1"/>
  <c r="C207" i="6"/>
  <c r="D208" i="6" s="1"/>
  <c r="C239" i="6"/>
  <c r="D240" i="6" s="1"/>
  <c r="C189" i="6"/>
  <c r="D190" i="6" s="1"/>
  <c r="C246" i="6"/>
  <c r="D247" i="6" s="1"/>
  <c r="C183" i="6"/>
  <c r="D184" i="6" s="1"/>
  <c r="C297" i="6"/>
  <c r="D298" i="6" s="1"/>
  <c r="C193" i="6"/>
  <c r="D194" i="6" s="1"/>
  <c r="C217" i="6"/>
  <c r="D218" i="6" s="1"/>
  <c r="C233" i="6"/>
  <c r="D234" i="6" s="1"/>
  <c r="C174" i="6"/>
  <c r="D175" i="6" s="1"/>
  <c r="C201" i="6"/>
  <c r="D202" i="6" s="1"/>
  <c r="C231" i="6"/>
  <c r="D232" i="6" s="1"/>
  <c r="C298" i="6"/>
  <c r="D299" i="6" s="1"/>
  <c r="C186" i="6"/>
  <c r="D187" i="6" s="1"/>
  <c r="C198" i="6"/>
  <c r="D199" i="6" s="1"/>
  <c r="C213" i="6"/>
  <c r="D214" i="6" s="1"/>
  <c r="C218" i="6"/>
  <c r="D219" i="6" s="1"/>
  <c r="C226" i="6"/>
  <c r="D227" i="6" s="1"/>
  <c r="C247" i="6"/>
  <c r="D248" i="6" s="1"/>
  <c r="C166" i="6"/>
  <c r="D167" i="6" s="1"/>
  <c r="C206" i="6"/>
  <c r="D207" i="6" s="1"/>
  <c r="C211" i="6"/>
  <c r="D212" i="6" s="1"/>
  <c r="C178" i="6"/>
  <c r="D179" i="6" s="1"/>
  <c r="C185" i="6"/>
  <c r="D186" i="6" s="1"/>
  <c r="C190" i="6"/>
  <c r="D191" i="6" s="1"/>
  <c r="C194" i="6"/>
  <c r="D195" i="6" s="1"/>
  <c r="C224" i="6"/>
  <c r="D225" i="6" s="1"/>
  <c r="C251" i="6"/>
  <c r="D252" i="6" s="1"/>
  <c r="C264" i="6"/>
  <c r="D265" i="6" s="1"/>
  <c r="C182" i="6"/>
  <c r="D183" i="6" s="1"/>
  <c r="C197" i="6"/>
  <c r="D198" i="6" s="1"/>
  <c r="C202" i="6"/>
  <c r="D203" i="6" s="1"/>
  <c r="C209" i="6"/>
  <c r="D210" i="6" s="1"/>
  <c r="C214" i="6"/>
  <c r="D215" i="6" s="1"/>
  <c r="C241" i="6"/>
  <c r="D242" i="6" s="1"/>
  <c r="C276" i="6"/>
  <c r="D277" i="6" s="1"/>
  <c r="C237" i="6"/>
  <c r="D238" i="6" s="1"/>
  <c r="C256" i="6"/>
  <c r="D257" i="6" s="1"/>
  <c r="C278" i="6"/>
  <c r="D279" i="6" s="1"/>
  <c r="C355" i="6"/>
  <c r="D356" i="6" s="1"/>
  <c r="C221" i="6"/>
  <c r="D222" i="6" s="1"/>
  <c r="C236" i="6"/>
  <c r="D237" i="6" s="1"/>
  <c r="C242" i="6"/>
  <c r="D243" i="6" s="1"/>
  <c r="C250" i="6"/>
  <c r="D251" i="6" s="1"/>
  <c r="C253" i="6"/>
  <c r="D254" i="6" s="1"/>
  <c r="C225" i="6"/>
  <c r="D226" i="6" s="1"/>
  <c r="C245" i="6"/>
  <c r="D246" i="6" s="1"/>
  <c r="C249" i="6"/>
  <c r="D250" i="6" s="1"/>
  <c r="C252" i="6"/>
  <c r="D253" i="6" s="1"/>
  <c r="C273" i="6"/>
  <c r="D274" i="6" s="1"/>
  <c r="C280" i="6"/>
  <c r="D281" i="6" s="1"/>
  <c r="C338" i="6"/>
  <c r="D339" i="6" s="1"/>
  <c r="C240" i="6"/>
  <c r="D241" i="6" s="1"/>
  <c r="C257" i="6"/>
  <c r="D258" i="6" s="1"/>
  <c r="C270" i="6"/>
  <c r="D271" i="6" s="1"/>
  <c r="C277" i="6"/>
  <c r="D278" i="6" s="1"/>
  <c r="C352" i="6"/>
  <c r="D353" i="6" s="1"/>
  <c r="C244" i="6"/>
  <c r="D245" i="6" s="1"/>
  <c r="C254" i="6"/>
  <c r="D255" i="6" s="1"/>
  <c r="C285" i="6"/>
  <c r="D286" i="6" s="1"/>
  <c r="C323" i="6"/>
  <c r="D324" i="6" s="1"/>
  <c r="C346" i="6"/>
  <c r="D347" i="6" s="1"/>
  <c r="C370" i="6"/>
  <c r="D371" i="6" s="1"/>
  <c r="C229" i="6"/>
  <c r="D230" i="6" s="1"/>
  <c r="C248" i="6"/>
  <c r="D249" i="6" s="1"/>
  <c r="C265" i="6"/>
  <c r="D266" i="6" s="1"/>
  <c r="C268" i="6"/>
  <c r="D269" i="6" s="1"/>
  <c r="C347" i="6"/>
  <c r="D348" i="6" s="1"/>
  <c r="C274" i="6"/>
  <c r="D275" i="6" s="1"/>
  <c r="C360" i="6"/>
  <c r="D361" i="6" s="1"/>
  <c r="C282" i="6"/>
  <c r="D283" i="6" s="1"/>
  <c r="C284" i="6"/>
  <c r="D285" i="6" s="1"/>
  <c r="C311" i="6"/>
  <c r="D312" i="6" s="1"/>
  <c r="C330" i="6"/>
  <c r="D331" i="6" s="1"/>
  <c r="C339" i="6"/>
  <c r="D340" i="6" s="1"/>
  <c r="C362" i="6"/>
  <c r="D363" i="6" s="1"/>
  <c r="C371" i="6"/>
  <c r="D372" i="6" s="1"/>
  <c r="C266" i="6"/>
  <c r="D267" i="6" s="1"/>
  <c r="C286" i="6"/>
  <c r="D287" i="6" s="1"/>
  <c r="C288" i="6"/>
  <c r="D289" i="6" s="1"/>
  <c r="C344" i="6"/>
  <c r="D345" i="6" s="1"/>
  <c r="C376" i="6"/>
  <c r="D377" i="6" s="1"/>
  <c r="C272" i="6"/>
  <c r="D273" i="6" s="1"/>
  <c r="C290" i="6"/>
  <c r="D291" i="6" s="1"/>
  <c r="C292" i="6"/>
  <c r="D293" i="6" s="1"/>
  <c r="C322" i="6"/>
  <c r="D323" i="6" s="1"/>
  <c r="C331" i="6"/>
  <c r="D332" i="6" s="1"/>
  <c r="C354" i="6"/>
  <c r="D355" i="6" s="1"/>
  <c r="C363" i="6"/>
  <c r="D364" i="6" s="1"/>
  <c r="C262" i="6"/>
  <c r="D263" i="6" s="1"/>
  <c r="C294" i="6"/>
  <c r="D295" i="6" s="1"/>
  <c r="C296" i="6"/>
  <c r="D297" i="6" s="1"/>
  <c r="C368" i="6"/>
  <c r="D369" i="6" s="1"/>
  <c r="C314" i="6"/>
  <c r="D315" i="6" s="1"/>
  <c r="C341" i="6"/>
  <c r="D342" i="6" s="1"/>
  <c r="C349" i="6"/>
  <c r="D350" i="6" s="1"/>
  <c r="C357" i="6"/>
  <c r="D358" i="6" s="1"/>
  <c r="C365" i="6"/>
  <c r="D366" i="6" s="1"/>
  <c r="C373" i="6"/>
  <c r="D374" i="6" s="1"/>
  <c r="C318" i="6"/>
  <c r="D319" i="6" s="1"/>
  <c r="C326" i="6"/>
  <c r="D327" i="6" s="1"/>
  <c r="C334" i="6"/>
  <c r="D335" i="6" s="1"/>
  <c r="C342" i="6"/>
  <c r="D343" i="6" s="1"/>
  <c r="C350" i="6"/>
  <c r="D351" i="6" s="1"/>
  <c r="C358" i="6"/>
  <c r="D359" i="6" s="1"/>
  <c r="C366" i="6"/>
  <c r="D367" i="6" s="1"/>
  <c r="C374" i="6"/>
  <c r="D375" i="6" s="1"/>
  <c r="C337" i="6"/>
  <c r="D338" i="6" s="1"/>
  <c r="C345" i="6"/>
  <c r="D346" i="6" s="1"/>
  <c r="C353" i="6"/>
  <c r="D354" i="6" s="1"/>
  <c r="C361" i="6"/>
  <c r="D362" i="6" s="1"/>
  <c r="C369" i="6"/>
  <c r="D370" i="6" s="1"/>
  <c r="C377" i="6"/>
  <c r="C348" i="6"/>
  <c r="D349" i="6" s="1"/>
  <c r="C356" i="6"/>
  <c r="D357" i="6" s="1"/>
  <c r="C364" i="6"/>
  <c r="D365" i="6" s="1"/>
  <c r="C372" i="6"/>
  <c r="D373" i="6" s="1"/>
  <c r="C310" i="6"/>
  <c r="D311" i="6" s="1"/>
  <c r="C319" i="6"/>
  <c r="D320" i="6" s="1"/>
  <c r="C327" i="6"/>
  <c r="D328" i="6" s="1"/>
  <c r="C335" i="6"/>
  <c r="D336" i="6" s="1"/>
  <c r="C343" i="6"/>
  <c r="D344" i="6" s="1"/>
  <c r="C351" i="6"/>
  <c r="D352" i="6" s="1"/>
  <c r="C359" i="6"/>
  <c r="D360" i="6" s="1"/>
  <c r="C367" i="6"/>
  <c r="D368" i="6" s="1"/>
  <c r="C375" i="6"/>
  <c r="D376" i="6" s="1"/>
  <c r="C20" i="5"/>
  <c r="C17" i="5"/>
  <c r="C100" i="5"/>
  <c r="C357" i="5"/>
  <c r="C353" i="5"/>
  <c r="C377" i="5"/>
  <c r="C365" i="5"/>
  <c r="C329" i="5"/>
  <c r="C369" i="5"/>
  <c r="C343" i="5"/>
  <c r="C304" i="5"/>
  <c r="C288" i="5"/>
  <c r="C327" i="5"/>
  <c r="C325" i="5"/>
  <c r="C323" i="5"/>
  <c r="C351" i="5"/>
  <c r="C313" i="5"/>
  <c r="C339" i="5"/>
  <c r="C296" i="5"/>
  <c r="C257" i="5"/>
  <c r="C259" i="5"/>
  <c r="C251" i="5"/>
  <c r="C341" i="5"/>
  <c r="C247" i="5"/>
  <c r="C310" i="5"/>
  <c r="C200" i="5"/>
  <c r="C192" i="5"/>
  <c r="C184" i="5"/>
  <c r="C262" i="5"/>
  <c r="C254" i="5"/>
  <c r="C237" i="5"/>
  <c r="C229" i="5"/>
  <c r="C361" i="5"/>
  <c r="C264" i="5"/>
  <c r="C194" i="5"/>
  <c r="C246" i="5"/>
  <c r="C242" i="5"/>
  <c r="C234" i="5"/>
  <c r="C230" i="5"/>
  <c r="C311" i="5"/>
  <c r="C280" i="5"/>
  <c r="C270" i="5"/>
  <c r="C190" i="5"/>
  <c r="C210" i="5"/>
  <c r="C203" i="5"/>
  <c r="C201" i="5"/>
  <c r="C191" i="5"/>
  <c r="C220" i="5"/>
  <c r="C253" i="5"/>
  <c r="C243" i="5"/>
  <c r="C235" i="5"/>
  <c r="C227" i="5"/>
  <c r="C174" i="5"/>
  <c r="C134" i="5"/>
  <c r="C232" i="5"/>
  <c r="C239" i="5"/>
  <c r="C231" i="5"/>
  <c r="C244" i="5"/>
  <c r="C236" i="5"/>
  <c r="C212" i="5"/>
  <c r="C170" i="5"/>
  <c r="C197" i="5"/>
  <c r="C211" i="5"/>
  <c r="C335" i="5"/>
  <c r="C185" i="5"/>
  <c r="C180" i="5"/>
  <c r="C146" i="5"/>
  <c r="C129" i="5"/>
  <c r="C114" i="5"/>
  <c r="C213" i="5"/>
  <c r="C195" i="5"/>
  <c r="C219" i="5"/>
  <c r="C215" i="5"/>
  <c r="C187" i="5"/>
  <c r="C150" i="5"/>
  <c r="C96" i="5"/>
  <c r="C78" i="5"/>
  <c r="C70" i="5"/>
  <c r="C69" i="5"/>
  <c r="C207" i="5"/>
  <c r="C108" i="5"/>
  <c r="C94" i="5"/>
  <c r="C61" i="5"/>
  <c r="C57" i="5"/>
  <c r="C124" i="5"/>
  <c r="C204" i="5"/>
  <c r="C193" i="5"/>
  <c r="C72" i="5"/>
  <c r="C71" i="5"/>
  <c r="C63" i="5"/>
  <c r="C34" i="5"/>
  <c r="C84" i="5"/>
  <c r="C15" i="5"/>
  <c r="C41" i="5"/>
  <c r="C48" i="5"/>
  <c r="C44" i="5"/>
  <c r="C25" i="5"/>
  <c r="C21" i="5"/>
  <c r="C49" i="5"/>
  <c r="F6" i="5"/>
  <c r="E7" i="5" s="1"/>
  <c r="F7" i="5" s="1"/>
  <c r="E8" i="5" s="1"/>
  <c r="F8" i="5" s="1"/>
  <c r="E9" i="5" s="1"/>
  <c r="F9" i="5" s="1"/>
  <c r="C50" i="5"/>
  <c r="C37" i="5"/>
  <c r="C80" i="5"/>
  <c r="C26" i="5"/>
  <c r="C46" i="5"/>
  <c r="C33" i="5"/>
  <c r="C14" i="5"/>
  <c r="C32" i="5"/>
  <c r="C28" i="5"/>
  <c r="C39" i="5"/>
  <c r="C76" i="5"/>
  <c r="C59" i="5"/>
  <c r="C55" i="5"/>
  <c r="C89" i="5"/>
  <c r="C35" i="5"/>
  <c r="C64" i="5"/>
  <c r="C47" i="5"/>
  <c r="C67" i="5"/>
  <c r="C127" i="5"/>
  <c r="C92" i="5"/>
  <c r="C18" i="5"/>
  <c r="C27" i="5"/>
  <c r="C93" i="5"/>
  <c r="C77" i="5"/>
  <c r="C98" i="5"/>
  <c r="C105" i="5"/>
  <c r="C107" i="5"/>
  <c r="C79" i="5"/>
  <c r="C148" i="5"/>
  <c r="C83" i="5"/>
  <c r="C104" i="5"/>
  <c r="C140" i="5"/>
  <c r="C85" i="5"/>
  <c r="C88" i="5"/>
  <c r="C99" i="5"/>
  <c r="C101" i="5"/>
  <c r="C156" i="5"/>
  <c r="C147" i="5"/>
  <c r="C160" i="5"/>
  <c r="C252" i="5"/>
  <c r="C81" i="5"/>
  <c r="C136" i="5"/>
  <c r="C145" i="5"/>
  <c r="C163" i="5"/>
  <c r="C73" i="5"/>
  <c r="C75" i="5"/>
  <c r="C91" i="5"/>
  <c r="C126" i="5"/>
  <c r="C132" i="5"/>
  <c r="C117" i="5"/>
  <c r="C162" i="5"/>
  <c r="C172" i="5"/>
  <c r="C177" i="5"/>
  <c r="C328" i="5"/>
  <c r="C103" i="5"/>
  <c r="C110" i="5"/>
  <c r="C121" i="5"/>
  <c r="C137" i="5"/>
  <c r="C139" i="5"/>
  <c r="C153" i="5"/>
  <c r="C157" i="5"/>
  <c r="C149" i="5"/>
  <c r="C306" i="5"/>
  <c r="C119" i="5"/>
  <c r="C131" i="5"/>
  <c r="C299" i="5"/>
  <c r="C294" i="5"/>
  <c r="C260" i="5"/>
  <c r="C278" i="5"/>
  <c r="C302" i="5"/>
  <c r="C109" i="5"/>
  <c r="C125" i="5"/>
  <c r="C141" i="5"/>
  <c r="C144" i="5"/>
  <c r="C165" i="5"/>
  <c r="C168" i="5"/>
  <c r="C179" i="5"/>
  <c r="C268" i="5"/>
  <c r="C308" i="5"/>
  <c r="C173" i="5"/>
  <c r="C176" i="5"/>
  <c r="C292" i="5"/>
  <c r="C135" i="5"/>
  <c r="C151" i="5"/>
  <c r="C167" i="5"/>
  <c r="C276" i="5"/>
  <c r="C274" i="5"/>
  <c r="C295" i="5"/>
  <c r="C143" i="5"/>
  <c r="C159" i="5"/>
  <c r="C175" i="5"/>
  <c r="C282" i="5"/>
  <c r="C287" i="5"/>
  <c r="C356" i="5"/>
  <c r="C155" i="5"/>
  <c r="C171" i="5"/>
  <c r="C316" i="5"/>
  <c r="C286" i="5"/>
  <c r="C290" i="5"/>
  <c r="C273" i="5"/>
  <c r="C298" i="5"/>
  <c r="C309" i="5"/>
  <c r="C315" i="5"/>
  <c r="C342" i="5"/>
  <c r="C347" i="5"/>
  <c r="C375" i="5"/>
  <c r="C279" i="5"/>
  <c r="C293" i="5"/>
  <c r="C326" i="5"/>
  <c r="C277" i="5"/>
  <c r="C283" i="5"/>
  <c r="C371" i="5"/>
  <c r="C281" i="5"/>
  <c r="C297" i="5"/>
  <c r="C344" i="5"/>
  <c r="C360" i="5"/>
  <c r="C275" i="5"/>
  <c r="C291" i="5"/>
  <c r="C307" i="5"/>
  <c r="C354" i="5"/>
  <c r="C289" i="5"/>
  <c r="C305" i="5"/>
  <c r="C318" i="5"/>
  <c r="C338" i="5"/>
  <c r="C358" i="5"/>
  <c r="C303" i="5"/>
  <c r="C334" i="5"/>
  <c r="C285" i="5"/>
  <c r="C301" i="5"/>
  <c r="C312" i="5"/>
  <c r="C320" i="5"/>
  <c r="C330" i="5"/>
  <c r="C363" i="5"/>
  <c r="C322" i="5"/>
  <c r="C332" i="5"/>
  <c r="C348" i="5"/>
  <c r="C367" i="5"/>
  <c r="C350" i="5"/>
  <c r="C362" i="5"/>
  <c r="C364" i="5"/>
  <c r="C314" i="5"/>
  <c r="C324" i="5"/>
  <c r="C340" i="5"/>
  <c r="C366" i="5"/>
  <c r="C368" i="5"/>
  <c r="C346" i="5"/>
  <c r="C355" i="5"/>
  <c r="C370" i="5"/>
  <c r="C372" i="5"/>
  <c r="C336" i="5"/>
  <c r="C352" i="5"/>
  <c r="C359" i="5"/>
  <c r="C374" i="5"/>
  <c r="C376" i="5"/>
  <c r="E13" i="1"/>
  <c r="C44" i="6" l="1"/>
  <c r="D45" i="6" s="1"/>
  <c r="C70" i="6"/>
  <c r="D71" i="6" s="1"/>
  <c r="C37" i="6"/>
  <c r="D38" i="6" s="1"/>
  <c r="C130" i="6"/>
  <c r="D131" i="6" s="1"/>
  <c r="C153" i="6"/>
  <c r="D154" i="6" s="1"/>
  <c r="C156" i="6"/>
  <c r="D157" i="6" s="1"/>
  <c r="C258" i="6"/>
  <c r="D259" i="6" s="1"/>
  <c r="C255" i="6"/>
  <c r="D256" i="6" s="1"/>
  <c r="C304" i="6"/>
  <c r="D305" i="6" s="1"/>
  <c r="C287" i="6"/>
  <c r="D288" i="6" s="1"/>
  <c r="C328" i="6"/>
  <c r="D329" i="6" s="1"/>
  <c r="C333" i="6"/>
  <c r="D334" i="6" s="1"/>
  <c r="C187" i="6"/>
  <c r="D188" i="6" s="1"/>
  <c r="C112" i="6"/>
  <c r="D113" i="6" s="1"/>
  <c r="C29" i="6"/>
  <c r="D30" i="6" s="1"/>
  <c r="C31" i="6"/>
  <c r="D32" i="6" s="1"/>
  <c r="C15" i="6"/>
  <c r="D16" i="6" s="1"/>
  <c r="C57" i="6"/>
  <c r="D58" i="6" s="1"/>
  <c r="C157" i="6"/>
  <c r="D158" i="6" s="1"/>
  <c r="C175" i="6"/>
  <c r="D176" i="6" s="1"/>
  <c r="C230" i="6"/>
  <c r="D231" i="6" s="1"/>
  <c r="C227" i="6"/>
  <c r="D228" i="6" s="1"/>
  <c r="C308" i="6"/>
  <c r="D309" i="6" s="1"/>
  <c r="C263" i="6"/>
  <c r="D264" i="6" s="1"/>
  <c r="C295" i="6"/>
  <c r="D296" i="6" s="1"/>
  <c r="C336" i="6"/>
  <c r="D337" i="6" s="1"/>
  <c r="C26" i="6"/>
  <c r="D27" i="6" s="1"/>
  <c r="C24" i="6"/>
  <c r="D25" i="6" s="1"/>
  <c r="C89" i="6"/>
  <c r="D90" i="6" s="1"/>
  <c r="C30" i="6"/>
  <c r="D31" i="6" s="1"/>
  <c r="C163" i="6"/>
  <c r="D164" i="6" s="1"/>
  <c r="C192" i="6"/>
  <c r="D193" i="6" s="1"/>
  <c r="C238" i="6"/>
  <c r="D239" i="6" s="1"/>
  <c r="C267" i="6"/>
  <c r="D268" i="6" s="1"/>
  <c r="C301" i="6"/>
  <c r="D302" i="6" s="1"/>
  <c r="C299" i="6"/>
  <c r="D300" i="6" s="1"/>
  <c r="C340" i="6"/>
  <c r="D341" i="6" s="1"/>
  <c r="E13" i="6"/>
  <c r="E14" i="6"/>
  <c r="H14" i="6" s="1"/>
  <c r="C115" i="6"/>
  <c r="D116" i="6" s="1"/>
  <c r="C94" i="6"/>
  <c r="D95" i="6" s="1"/>
  <c r="C33" i="6"/>
  <c r="D34" i="6" s="1"/>
  <c r="C74" i="6"/>
  <c r="D75" i="6" s="1"/>
  <c r="C49" i="6"/>
  <c r="D50" i="6" s="1"/>
  <c r="C39" i="6"/>
  <c r="D40" i="6" s="1"/>
  <c r="C38" i="6"/>
  <c r="D39" i="6" s="1"/>
  <c r="C28" i="6"/>
  <c r="D29" i="6" s="1"/>
  <c r="C132" i="6"/>
  <c r="D133" i="6" s="1"/>
  <c r="C140" i="6"/>
  <c r="D141" i="6" s="1"/>
  <c r="C172" i="6"/>
  <c r="D173" i="6" s="1"/>
  <c r="C195" i="6"/>
  <c r="D196" i="6" s="1"/>
  <c r="C177" i="6"/>
  <c r="D178" i="6" s="1"/>
  <c r="C243" i="6"/>
  <c r="D244" i="6" s="1"/>
  <c r="C281" i="6"/>
  <c r="D282" i="6" s="1"/>
  <c r="C303" i="6"/>
  <c r="D304" i="6" s="1"/>
  <c r="C312" i="6"/>
  <c r="D313" i="6" s="1"/>
  <c r="C315" i="6"/>
  <c r="D316" i="6" s="1"/>
  <c r="C228" i="6"/>
  <c r="D229" i="6" s="1"/>
  <c r="C80" i="6"/>
  <c r="D81" i="6" s="1"/>
  <c r="C127" i="6"/>
  <c r="D128" i="6" s="1"/>
  <c r="C176" i="6"/>
  <c r="D177" i="6" s="1"/>
  <c r="C107" i="6"/>
  <c r="D108" i="6" s="1"/>
  <c r="C65" i="6"/>
  <c r="D66" i="6" s="1"/>
  <c r="C143" i="6"/>
  <c r="D144" i="6" s="1"/>
  <c r="C22" i="6"/>
  <c r="D23" i="6" s="1"/>
  <c r="C90" i="6"/>
  <c r="D91" i="6" s="1"/>
  <c r="C46" i="6"/>
  <c r="D47" i="6" s="1"/>
  <c r="C32" i="6"/>
  <c r="D33" i="6" s="1"/>
  <c r="C64" i="6"/>
  <c r="D65" i="6" s="1"/>
  <c r="C151" i="6"/>
  <c r="D152" i="6" s="1"/>
  <c r="C133" i="6"/>
  <c r="D134" i="6" s="1"/>
  <c r="C141" i="6"/>
  <c r="D142" i="6" s="1"/>
  <c r="C144" i="6"/>
  <c r="D145" i="6" s="1"/>
  <c r="C180" i="6"/>
  <c r="D181" i="6" s="1"/>
  <c r="C208" i="6"/>
  <c r="D209" i="6" s="1"/>
  <c r="C216" i="6"/>
  <c r="D217" i="6" s="1"/>
  <c r="C271" i="6"/>
  <c r="D272" i="6" s="1"/>
  <c r="C305" i="6"/>
  <c r="D306" i="6" s="1"/>
  <c r="C316" i="6"/>
  <c r="D317" i="6" s="1"/>
  <c r="C20" i="6"/>
  <c r="D21" i="6" s="1"/>
  <c r="C93" i="6"/>
  <c r="D94" i="6" s="1"/>
  <c r="C54" i="6"/>
  <c r="D55" i="6" s="1"/>
  <c r="C36" i="6"/>
  <c r="D37" i="6" s="1"/>
  <c r="C68" i="6"/>
  <c r="D69" i="6" s="1"/>
  <c r="C154" i="6"/>
  <c r="D155" i="6" s="1"/>
  <c r="C160" i="6"/>
  <c r="D161" i="6" s="1"/>
  <c r="C199" i="6"/>
  <c r="D200" i="6" s="1"/>
  <c r="C223" i="6"/>
  <c r="D224" i="6" s="1"/>
  <c r="C293" i="6"/>
  <c r="D294" i="6" s="1"/>
  <c r="C300" i="6"/>
  <c r="D301" i="6" s="1"/>
  <c r="C307" i="6"/>
  <c r="D308" i="6" s="1"/>
  <c r="C279" i="6"/>
  <c r="D280" i="6" s="1"/>
  <c r="C320" i="6"/>
  <c r="D321" i="6" s="1"/>
  <c r="C325" i="6"/>
  <c r="D326" i="6" s="1"/>
  <c r="C152" i="5"/>
  <c r="C51" i="5"/>
  <c r="C19" i="5"/>
  <c r="C38" i="5"/>
  <c r="C54" i="5"/>
  <c r="C53" i="5"/>
  <c r="C86" i="5"/>
  <c r="C154" i="5"/>
  <c r="C74" i="5"/>
  <c r="C183" i="5"/>
  <c r="C228" i="5"/>
  <c r="C240" i="5"/>
  <c r="C238" i="5"/>
  <c r="C225" i="5"/>
  <c r="C256" i="5"/>
  <c r="C321" i="5"/>
  <c r="C265" i="5"/>
  <c r="C345" i="5"/>
  <c r="C29" i="5"/>
  <c r="C22" i="5"/>
  <c r="C164" i="5"/>
  <c r="C209" i="5"/>
  <c r="C102" i="5"/>
  <c r="C196" i="5"/>
  <c r="C216" i="5"/>
  <c r="C214" i="5"/>
  <c r="C233" i="5"/>
  <c r="C269" i="5"/>
  <c r="C255" i="5"/>
  <c r="C267" i="5"/>
  <c r="C319" i="5"/>
  <c r="C95" i="5"/>
  <c r="C31" i="5"/>
  <c r="C138" i="5"/>
  <c r="C40" i="5"/>
  <c r="C52" i="5"/>
  <c r="C30" i="5"/>
  <c r="C42" i="5"/>
  <c r="C24" i="5"/>
  <c r="C106" i="5"/>
  <c r="C118" i="5"/>
  <c r="C178" i="5"/>
  <c r="C223" i="5"/>
  <c r="C189" i="5"/>
  <c r="C208" i="5"/>
  <c r="C261" i="5"/>
  <c r="C218" i="5"/>
  <c r="C186" i="5"/>
  <c r="C263" i="5"/>
  <c r="C250" i="5"/>
  <c r="C337" i="5"/>
  <c r="C116" i="5"/>
  <c r="C166" i="5"/>
  <c r="C142" i="5"/>
  <c r="C202" i="5"/>
  <c r="C199" i="5"/>
  <c r="C182" i="5"/>
  <c r="C222" i="5"/>
  <c r="C241" i="5"/>
  <c r="C271" i="5"/>
  <c r="C258" i="5"/>
  <c r="C123" i="5"/>
  <c r="C82" i="5"/>
  <c r="C169" i="5"/>
  <c r="C161" i="5"/>
  <c r="C115" i="5"/>
  <c r="C56" i="5"/>
  <c r="C45" i="5"/>
  <c r="C158" i="5"/>
  <c r="C23" i="5"/>
  <c r="C112" i="5"/>
  <c r="C90" i="5"/>
  <c r="C68" i="5"/>
  <c r="C58" i="5"/>
  <c r="C205" i="5"/>
  <c r="C206" i="5"/>
  <c r="C181" i="5"/>
  <c r="C226" i="5"/>
  <c r="C245" i="5"/>
  <c r="C284" i="5"/>
  <c r="C266" i="5"/>
  <c r="C373" i="5"/>
  <c r="C333" i="5"/>
  <c r="C16" i="5"/>
  <c r="C113" i="5"/>
  <c r="C87" i="5"/>
  <c r="C111" i="5"/>
  <c r="C97" i="5"/>
  <c r="C122" i="5"/>
  <c r="C120" i="5"/>
  <c r="C43" i="5"/>
  <c r="C65" i="5"/>
  <c r="C13" i="5"/>
  <c r="C130" i="5"/>
  <c r="C133" i="5"/>
  <c r="C62" i="5"/>
  <c r="C128" i="5"/>
  <c r="C217" i="5"/>
  <c r="C221" i="5"/>
  <c r="C188" i="5"/>
  <c r="C224" i="5"/>
  <c r="C198" i="5"/>
  <c r="C331" i="5"/>
  <c r="C248" i="5"/>
  <c r="C272" i="5"/>
  <c r="C300" i="5"/>
  <c r="C249" i="5"/>
  <c r="C317" i="5"/>
  <c r="C349" i="5"/>
  <c r="C66" i="5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G14" i="1"/>
  <c r="E14" i="1"/>
  <c r="H13" i="1"/>
  <c r="F13" i="1"/>
  <c r="I13" i="1" s="1"/>
  <c r="D14" i="5" l="1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127" i="5"/>
  <c r="D135" i="5"/>
  <c r="D143" i="5"/>
  <c r="D151" i="5"/>
  <c r="D159" i="5"/>
  <c r="D167" i="5"/>
  <c r="D175" i="5"/>
  <c r="D183" i="5"/>
  <c r="D191" i="5"/>
  <c r="D199" i="5"/>
  <c r="D207" i="5"/>
  <c r="D215" i="5"/>
  <c r="D223" i="5"/>
  <c r="D231" i="5"/>
  <c r="D239" i="5"/>
  <c r="D247" i="5"/>
  <c r="D255" i="5"/>
  <c r="D263" i="5"/>
  <c r="D271" i="5"/>
  <c r="D279" i="5"/>
  <c r="D287" i="5"/>
  <c r="D295" i="5"/>
  <c r="D303" i="5"/>
  <c r="D311" i="5"/>
  <c r="D319" i="5"/>
  <c r="D327" i="5"/>
  <c r="D335" i="5"/>
  <c r="D343" i="5"/>
  <c r="D351" i="5"/>
  <c r="D359" i="5"/>
  <c r="D367" i="5"/>
  <c r="D375" i="5"/>
  <c r="D16" i="5"/>
  <c r="D24" i="5"/>
  <c r="D32" i="5"/>
  <c r="D40" i="5"/>
  <c r="D48" i="5"/>
  <c r="D56" i="5"/>
  <c r="D64" i="5"/>
  <c r="D72" i="5"/>
  <c r="D80" i="5"/>
  <c r="D88" i="5"/>
  <c r="D96" i="5"/>
  <c r="D104" i="5"/>
  <c r="D112" i="5"/>
  <c r="D120" i="5"/>
  <c r="D128" i="5"/>
  <c r="D136" i="5"/>
  <c r="D144" i="5"/>
  <c r="D152" i="5"/>
  <c r="D160" i="5"/>
  <c r="D168" i="5"/>
  <c r="D176" i="5"/>
  <c r="D184" i="5"/>
  <c r="D192" i="5"/>
  <c r="D200" i="5"/>
  <c r="D208" i="5"/>
  <c r="D216" i="5"/>
  <c r="D224" i="5"/>
  <c r="D232" i="5"/>
  <c r="D240" i="5"/>
  <c r="D248" i="5"/>
  <c r="D256" i="5"/>
  <c r="D264" i="5"/>
  <c r="D272" i="5"/>
  <c r="D280" i="5"/>
  <c r="D288" i="5"/>
  <c r="D296" i="5"/>
  <c r="D304" i="5"/>
  <c r="D312" i="5"/>
  <c r="D320" i="5"/>
  <c r="D328" i="5"/>
  <c r="D336" i="5"/>
  <c r="D344" i="5"/>
  <c r="D352" i="5"/>
  <c r="D360" i="5"/>
  <c r="D368" i="5"/>
  <c r="D376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129" i="5"/>
  <c r="D137" i="5"/>
  <c r="D145" i="5"/>
  <c r="D153" i="5"/>
  <c r="D161" i="5"/>
  <c r="D169" i="5"/>
  <c r="D177" i="5"/>
  <c r="D185" i="5"/>
  <c r="D193" i="5"/>
  <c r="D201" i="5"/>
  <c r="D209" i="5"/>
  <c r="D217" i="5"/>
  <c r="D225" i="5"/>
  <c r="D233" i="5"/>
  <c r="D241" i="5"/>
  <c r="D249" i="5"/>
  <c r="D257" i="5"/>
  <c r="D265" i="5"/>
  <c r="D273" i="5"/>
  <c r="D281" i="5"/>
  <c r="D289" i="5"/>
  <c r="D297" i="5"/>
  <c r="D305" i="5"/>
  <c r="D313" i="5"/>
  <c r="D321" i="5"/>
  <c r="D329" i="5"/>
  <c r="D337" i="5"/>
  <c r="D345" i="5"/>
  <c r="D353" i="5"/>
  <c r="D361" i="5"/>
  <c r="D369" i="5"/>
  <c r="D377" i="5"/>
  <c r="D110" i="5"/>
  <c r="D238" i="5"/>
  <c r="D262" i="5"/>
  <c r="D278" i="5"/>
  <c r="D294" i="5"/>
  <c r="D310" i="5"/>
  <c r="D326" i="5"/>
  <c r="D342" i="5"/>
  <c r="D366" i="5"/>
  <c r="D18" i="5"/>
  <c r="D26" i="5"/>
  <c r="D34" i="5"/>
  <c r="D42" i="5"/>
  <c r="D50" i="5"/>
  <c r="D58" i="5"/>
  <c r="D66" i="5"/>
  <c r="D74" i="5"/>
  <c r="D82" i="5"/>
  <c r="D90" i="5"/>
  <c r="D98" i="5"/>
  <c r="D106" i="5"/>
  <c r="D114" i="5"/>
  <c r="D122" i="5"/>
  <c r="D130" i="5"/>
  <c r="D138" i="5"/>
  <c r="D146" i="5"/>
  <c r="D154" i="5"/>
  <c r="D162" i="5"/>
  <c r="D170" i="5"/>
  <c r="D178" i="5"/>
  <c r="D186" i="5"/>
  <c r="D194" i="5"/>
  <c r="D202" i="5"/>
  <c r="D210" i="5"/>
  <c r="D218" i="5"/>
  <c r="D226" i="5"/>
  <c r="D234" i="5"/>
  <c r="D242" i="5"/>
  <c r="D250" i="5"/>
  <c r="D258" i="5"/>
  <c r="D266" i="5"/>
  <c r="D274" i="5"/>
  <c r="D282" i="5"/>
  <c r="D290" i="5"/>
  <c r="D298" i="5"/>
  <c r="D306" i="5"/>
  <c r="D314" i="5"/>
  <c r="D322" i="5"/>
  <c r="D330" i="5"/>
  <c r="D338" i="5"/>
  <c r="D346" i="5"/>
  <c r="D354" i="5"/>
  <c r="D362" i="5"/>
  <c r="D370" i="5"/>
  <c r="D94" i="5"/>
  <c r="D350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131" i="5"/>
  <c r="D139" i="5"/>
  <c r="D147" i="5"/>
  <c r="D155" i="5"/>
  <c r="D163" i="5"/>
  <c r="D171" i="5"/>
  <c r="D179" i="5"/>
  <c r="D187" i="5"/>
  <c r="D195" i="5"/>
  <c r="D203" i="5"/>
  <c r="D211" i="5"/>
  <c r="D219" i="5"/>
  <c r="D227" i="5"/>
  <c r="D235" i="5"/>
  <c r="D243" i="5"/>
  <c r="D251" i="5"/>
  <c r="D259" i="5"/>
  <c r="D267" i="5"/>
  <c r="D275" i="5"/>
  <c r="D283" i="5"/>
  <c r="D291" i="5"/>
  <c r="D299" i="5"/>
  <c r="D307" i="5"/>
  <c r="D315" i="5"/>
  <c r="D323" i="5"/>
  <c r="D331" i="5"/>
  <c r="D339" i="5"/>
  <c r="D347" i="5"/>
  <c r="D355" i="5"/>
  <c r="D363" i="5"/>
  <c r="D371" i="5"/>
  <c r="D134" i="5"/>
  <c r="D20" i="5"/>
  <c r="D28" i="5"/>
  <c r="D36" i="5"/>
  <c r="D44" i="5"/>
  <c r="D52" i="5"/>
  <c r="D60" i="5"/>
  <c r="D68" i="5"/>
  <c r="D76" i="5"/>
  <c r="D84" i="5"/>
  <c r="D92" i="5"/>
  <c r="D100" i="5"/>
  <c r="D108" i="5"/>
  <c r="D116" i="5"/>
  <c r="D124" i="5"/>
  <c r="D132" i="5"/>
  <c r="D140" i="5"/>
  <c r="D148" i="5"/>
  <c r="D156" i="5"/>
  <c r="D164" i="5"/>
  <c r="D172" i="5"/>
  <c r="D180" i="5"/>
  <c r="D188" i="5"/>
  <c r="D196" i="5"/>
  <c r="D204" i="5"/>
  <c r="D212" i="5"/>
  <c r="D220" i="5"/>
  <c r="D228" i="5"/>
  <c r="D236" i="5"/>
  <c r="D244" i="5"/>
  <c r="D252" i="5"/>
  <c r="D260" i="5"/>
  <c r="D268" i="5"/>
  <c r="D276" i="5"/>
  <c r="D284" i="5"/>
  <c r="D292" i="5"/>
  <c r="D300" i="5"/>
  <c r="D308" i="5"/>
  <c r="D316" i="5"/>
  <c r="D324" i="5"/>
  <c r="D332" i="5"/>
  <c r="D340" i="5"/>
  <c r="D348" i="5"/>
  <c r="D356" i="5"/>
  <c r="D364" i="5"/>
  <c r="D372" i="5"/>
  <c r="D158" i="5"/>
  <c r="D21" i="5"/>
  <c r="D29" i="5"/>
  <c r="D37" i="5"/>
  <c r="D45" i="5"/>
  <c r="D53" i="5"/>
  <c r="D61" i="5"/>
  <c r="D69" i="5"/>
  <c r="D77" i="5"/>
  <c r="D85" i="5"/>
  <c r="D93" i="5"/>
  <c r="D101" i="5"/>
  <c r="D109" i="5"/>
  <c r="D117" i="5"/>
  <c r="D125" i="5"/>
  <c r="D133" i="5"/>
  <c r="D141" i="5"/>
  <c r="D149" i="5"/>
  <c r="D157" i="5"/>
  <c r="D165" i="5"/>
  <c r="D173" i="5"/>
  <c r="D181" i="5"/>
  <c r="D189" i="5"/>
  <c r="D197" i="5"/>
  <c r="D205" i="5"/>
  <c r="D213" i="5"/>
  <c r="D221" i="5"/>
  <c r="D229" i="5"/>
  <c r="D237" i="5"/>
  <c r="D245" i="5"/>
  <c r="D253" i="5"/>
  <c r="D261" i="5"/>
  <c r="D269" i="5"/>
  <c r="D277" i="5"/>
  <c r="D285" i="5"/>
  <c r="D293" i="5"/>
  <c r="D301" i="5"/>
  <c r="D309" i="5"/>
  <c r="D317" i="5"/>
  <c r="D325" i="5"/>
  <c r="D333" i="5"/>
  <c r="D341" i="5"/>
  <c r="D349" i="5"/>
  <c r="D357" i="5"/>
  <c r="D365" i="5"/>
  <c r="D373" i="5"/>
  <c r="D22" i="5"/>
  <c r="D30" i="5"/>
  <c r="D38" i="5"/>
  <c r="D46" i="5"/>
  <c r="D54" i="5"/>
  <c r="D62" i="5"/>
  <c r="D70" i="5"/>
  <c r="D78" i="5"/>
  <c r="D86" i="5"/>
  <c r="D102" i="5"/>
  <c r="D118" i="5"/>
  <c r="D126" i="5"/>
  <c r="D142" i="5"/>
  <c r="D150" i="5"/>
  <c r="D166" i="5"/>
  <c r="D174" i="5"/>
  <c r="D182" i="5"/>
  <c r="D190" i="5"/>
  <c r="D198" i="5"/>
  <c r="D206" i="5"/>
  <c r="D214" i="5"/>
  <c r="D222" i="5"/>
  <c r="D230" i="5"/>
  <c r="D246" i="5"/>
  <c r="D254" i="5"/>
  <c r="D270" i="5"/>
  <c r="D286" i="5"/>
  <c r="D302" i="5"/>
  <c r="D318" i="5"/>
  <c r="D334" i="5"/>
  <c r="D358" i="5"/>
  <c r="D374" i="5"/>
  <c r="H13" i="6"/>
  <c r="F13" i="6"/>
  <c r="I13" i="6" s="1"/>
  <c r="G14" i="6"/>
  <c r="F14" i="6"/>
  <c r="I14" i="6" s="1"/>
  <c r="E13" i="5"/>
  <c r="G15" i="1"/>
  <c r="E15" i="1"/>
  <c r="G16" i="1"/>
  <c r="E16" i="1"/>
  <c r="J13" i="1"/>
  <c r="K13" i="1" s="1"/>
  <c r="H14" i="1"/>
  <c r="F14" i="1"/>
  <c r="I14" i="1" s="1"/>
  <c r="J14" i="6" l="1"/>
  <c r="J13" i="6"/>
  <c r="G15" i="6"/>
  <c r="E15" i="6"/>
  <c r="H15" i="6" s="1"/>
  <c r="H13" i="5"/>
  <c r="F13" i="5"/>
  <c r="I13" i="5" s="1"/>
  <c r="G14" i="5"/>
  <c r="E14" i="5"/>
  <c r="H14" i="5" s="1"/>
  <c r="G17" i="1"/>
  <c r="E17" i="1"/>
  <c r="J14" i="1"/>
  <c r="H15" i="1"/>
  <c r="F15" i="1"/>
  <c r="I15" i="1" s="1"/>
  <c r="F15" i="6" l="1"/>
  <c r="I15" i="6" s="1"/>
  <c r="J15" i="6" s="1"/>
  <c r="K15" i="6" s="1"/>
  <c r="G16" i="6"/>
  <c r="E16" i="6"/>
  <c r="H16" i="6" s="1"/>
  <c r="K14" i="6"/>
  <c r="K13" i="6"/>
  <c r="F14" i="5"/>
  <c r="I14" i="5" s="1"/>
  <c r="J14" i="5" s="1"/>
  <c r="G15" i="5"/>
  <c r="E15" i="5"/>
  <c r="H15" i="5" s="1"/>
  <c r="J13" i="5"/>
  <c r="J15" i="1"/>
  <c r="K15" i="1" s="1"/>
  <c r="G18" i="1"/>
  <c r="E18" i="1"/>
  <c r="H16" i="1"/>
  <c r="F16" i="1"/>
  <c r="I16" i="1" s="1"/>
  <c r="K14" i="1"/>
  <c r="F16" i="6" l="1"/>
  <c r="I16" i="6" s="1"/>
  <c r="J16" i="6" s="1"/>
  <c r="G17" i="6"/>
  <c r="E17" i="6"/>
  <c r="H17" i="6" s="1"/>
  <c r="F15" i="5"/>
  <c r="I15" i="5" s="1"/>
  <c r="J15" i="5" s="1"/>
  <c r="K14" i="5"/>
  <c r="K13" i="5"/>
  <c r="G16" i="5"/>
  <c r="E16" i="5"/>
  <c r="H16" i="5" s="1"/>
  <c r="G19" i="1"/>
  <c r="E19" i="1"/>
  <c r="J16" i="1"/>
  <c r="K16" i="1" s="1"/>
  <c r="F17" i="1"/>
  <c r="I17" i="1" s="1"/>
  <c r="H17" i="1"/>
  <c r="G18" i="6" l="1"/>
  <c r="E18" i="6"/>
  <c r="H18" i="6" s="1"/>
  <c r="F17" i="6"/>
  <c r="I17" i="6" s="1"/>
  <c r="J17" i="6" s="1"/>
  <c r="K16" i="6"/>
  <c r="K15" i="5"/>
  <c r="F16" i="5"/>
  <c r="I16" i="5" s="1"/>
  <c r="J16" i="5" s="1"/>
  <c r="G17" i="5"/>
  <c r="E17" i="5"/>
  <c r="H17" i="5" s="1"/>
  <c r="G20" i="1"/>
  <c r="E20" i="1"/>
  <c r="J17" i="1"/>
  <c r="H18" i="1"/>
  <c r="F18" i="1"/>
  <c r="I18" i="1" s="1"/>
  <c r="G19" i="6" l="1"/>
  <c r="E19" i="6"/>
  <c r="H19" i="6" s="1"/>
  <c r="K17" i="6"/>
  <c r="F18" i="6"/>
  <c r="I18" i="6" s="1"/>
  <c r="J18" i="6" s="1"/>
  <c r="F17" i="5"/>
  <c r="I17" i="5" s="1"/>
  <c r="J17" i="5" s="1"/>
  <c r="K16" i="5"/>
  <c r="G18" i="5"/>
  <c r="E18" i="5"/>
  <c r="H18" i="5" s="1"/>
  <c r="J18" i="1"/>
  <c r="K18" i="1" s="1"/>
  <c r="G21" i="1"/>
  <c r="E21" i="1"/>
  <c r="H19" i="1"/>
  <c r="F19" i="1"/>
  <c r="I19" i="1" s="1"/>
  <c r="K17" i="1"/>
  <c r="K18" i="6" l="1"/>
  <c r="F19" i="6"/>
  <c r="I19" i="6" s="1"/>
  <c r="J19" i="6" s="1"/>
  <c r="G20" i="6"/>
  <c r="E20" i="6"/>
  <c r="H20" i="6" s="1"/>
  <c r="F18" i="5"/>
  <c r="I18" i="5" s="1"/>
  <c r="J18" i="5" s="1"/>
  <c r="G19" i="5"/>
  <c r="E19" i="5"/>
  <c r="H19" i="5" s="1"/>
  <c r="K17" i="5"/>
  <c r="G22" i="1"/>
  <c r="E22" i="1"/>
  <c r="J19" i="1"/>
  <c r="H20" i="1"/>
  <c r="F20" i="1"/>
  <c r="I20" i="1" s="1"/>
  <c r="K19" i="6" l="1"/>
  <c r="G21" i="6"/>
  <c r="E21" i="6"/>
  <c r="H21" i="6" s="1"/>
  <c r="F20" i="6"/>
  <c r="I20" i="6" s="1"/>
  <c r="J20" i="6" s="1"/>
  <c r="K18" i="5"/>
  <c r="F19" i="5"/>
  <c r="I19" i="5" s="1"/>
  <c r="J19" i="5" s="1"/>
  <c r="K19" i="5" s="1"/>
  <c r="G20" i="5"/>
  <c r="E20" i="5"/>
  <c r="H20" i="5" s="1"/>
  <c r="J20" i="1"/>
  <c r="K20" i="1" s="1"/>
  <c r="G23" i="1"/>
  <c r="E23" i="1"/>
  <c r="K19" i="1"/>
  <c r="H21" i="1"/>
  <c r="F21" i="1"/>
  <c r="I21" i="1" s="1"/>
  <c r="K20" i="6" l="1"/>
  <c r="F21" i="6"/>
  <c r="I21" i="6" s="1"/>
  <c r="J21" i="6" s="1"/>
  <c r="K21" i="6" s="1"/>
  <c r="G22" i="6"/>
  <c r="E22" i="6"/>
  <c r="H22" i="6" s="1"/>
  <c r="G21" i="5"/>
  <c r="E21" i="5"/>
  <c r="H21" i="5" s="1"/>
  <c r="F20" i="5"/>
  <c r="I20" i="5" s="1"/>
  <c r="J20" i="5" s="1"/>
  <c r="J21" i="1"/>
  <c r="K21" i="1" s="1"/>
  <c r="G24" i="1"/>
  <c r="E24" i="1"/>
  <c r="H22" i="1"/>
  <c r="F22" i="1"/>
  <c r="I22" i="1" s="1"/>
  <c r="G23" i="6" l="1"/>
  <c r="E23" i="6"/>
  <c r="H23" i="6" s="1"/>
  <c r="F22" i="6"/>
  <c r="I22" i="6" s="1"/>
  <c r="J22" i="6" s="1"/>
  <c r="K22" i="6" s="1"/>
  <c r="K20" i="5"/>
  <c r="G22" i="5"/>
  <c r="E22" i="5"/>
  <c r="H22" i="5" s="1"/>
  <c r="F21" i="5"/>
  <c r="I21" i="5" s="1"/>
  <c r="J21" i="5" s="1"/>
  <c r="K21" i="5" s="1"/>
  <c r="J22" i="1"/>
  <c r="K22" i="1" s="1"/>
  <c r="G25" i="1"/>
  <c r="E25" i="1"/>
  <c r="F23" i="1"/>
  <c r="I23" i="1" s="1"/>
  <c r="H23" i="1"/>
  <c r="F23" i="6" l="1"/>
  <c r="I23" i="6" s="1"/>
  <c r="J23" i="6" s="1"/>
  <c r="K23" i="6" s="1"/>
  <c r="G24" i="6"/>
  <c r="E24" i="6"/>
  <c r="H24" i="6" s="1"/>
  <c r="F22" i="5"/>
  <c r="I22" i="5" s="1"/>
  <c r="J22" i="5" s="1"/>
  <c r="K22" i="5" s="1"/>
  <c r="G23" i="5"/>
  <c r="E23" i="5"/>
  <c r="H23" i="5" s="1"/>
  <c r="G26" i="1"/>
  <c r="E26" i="1"/>
  <c r="J23" i="1"/>
  <c r="H24" i="1"/>
  <c r="F24" i="1"/>
  <c r="I24" i="1" s="1"/>
  <c r="F24" i="6" l="1"/>
  <c r="I24" i="6" s="1"/>
  <c r="J24" i="6" s="1"/>
  <c r="K24" i="6" s="1"/>
  <c r="G25" i="6"/>
  <c r="E25" i="6"/>
  <c r="H25" i="6" s="1"/>
  <c r="G24" i="5"/>
  <c r="E24" i="5"/>
  <c r="H24" i="5" s="1"/>
  <c r="F23" i="5"/>
  <c r="I23" i="5" s="1"/>
  <c r="J23" i="5" s="1"/>
  <c r="K23" i="5" s="1"/>
  <c r="J24" i="1"/>
  <c r="K24" i="1" s="1"/>
  <c r="G27" i="1"/>
  <c r="E27" i="1"/>
  <c r="K23" i="1"/>
  <c r="F25" i="1"/>
  <c r="I25" i="1" s="1"/>
  <c r="H25" i="1"/>
  <c r="F25" i="6" l="1"/>
  <c r="I25" i="6" s="1"/>
  <c r="J25" i="6" s="1"/>
  <c r="K25" i="6" s="1"/>
  <c r="G26" i="6"/>
  <c r="E26" i="6"/>
  <c r="H26" i="6" s="1"/>
  <c r="F24" i="5"/>
  <c r="I24" i="5" s="1"/>
  <c r="J24" i="5" s="1"/>
  <c r="K24" i="5" s="1"/>
  <c r="G25" i="5"/>
  <c r="E25" i="5"/>
  <c r="H25" i="5" s="1"/>
  <c r="J25" i="1"/>
  <c r="K25" i="1" s="1"/>
  <c r="G28" i="1"/>
  <c r="E28" i="1"/>
  <c r="H26" i="1"/>
  <c r="F26" i="1"/>
  <c r="I26" i="1" s="1"/>
  <c r="F26" i="6" l="1"/>
  <c r="I26" i="6" s="1"/>
  <c r="J26" i="6" s="1"/>
  <c r="K26" i="6" s="1"/>
  <c r="G27" i="6"/>
  <c r="E27" i="6"/>
  <c r="H27" i="6" s="1"/>
  <c r="G26" i="5"/>
  <c r="E26" i="5"/>
  <c r="H26" i="5" s="1"/>
  <c r="F25" i="5"/>
  <c r="I25" i="5" s="1"/>
  <c r="J25" i="5" s="1"/>
  <c r="K25" i="5" s="1"/>
  <c r="J26" i="1"/>
  <c r="K26" i="1" s="1"/>
  <c r="G29" i="1"/>
  <c r="E29" i="1"/>
  <c r="H27" i="1"/>
  <c r="F27" i="1"/>
  <c r="I27" i="1" s="1"/>
  <c r="F27" i="6" l="1"/>
  <c r="I27" i="6" s="1"/>
  <c r="J27" i="6" s="1"/>
  <c r="K27" i="6" s="1"/>
  <c r="G28" i="6"/>
  <c r="E28" i="6"/>
  <c r="H28" i="6" s="1"/>
  <c r="G27" i="5"/>
  <c r="E27" i="5"/>
  <c r="H27" i="5" s="1"/>
  <c r="F26" i="5"/>
  <c r="I26" i="5" s="1"/>
  <c r="J26" i="5" s="1"/>
  <c r="K26" i="5" s="1"/>
  <c r="J27" i="1"/>
  <c r="K27" i="1" s="1"/>
  <c r="G30" i="1"/>
  <c r="E30" i="1"/>
  <c r="H28" i="1"/>
  <c r="F28" i="1"/>
  <c r="I28" i="1" s="1"/>
  <c r="F28" i="6" l="1"/>
  <c r="I28" i="6" s="1"/>
  <c r="J28" i="6" s="1"/>
  <c r="K28" i="6" s="1"/>
  <c r="G29" i="6"/>
  <c r="E29" i="6"/>
  <c r="H29" i="6" s="1"/>
  <c r="F27" i="5"/>
  <c r="I27" i="5" s="1"/>
  <c r="J27" i="5" s="1"/>
  <c r="K27" i="5" s="1"/>
  <c r="G28" i="5"/>
  <c r="E28" i="5"/>
  <c r="H28" i="5" s="1"/>
  <c r="J28" i="1"/>
  <c r="K28" i="1" s="1"/>
  <c r="G31" i="1"/>
  <c r="E31" i="1"/>
  <c r="F29" i="1"/>
  <c r="I29" i="1" s="1"/>
  <c r="H29" i="1"/>
  <c r="F29" i="6" l="1"/>
  <c r="I29" i="6" s="1"/>
  <c r="J29" i="6" s="1"/>
  <c r="K29" i="6" s="1"/>
  <c r="G30" i="6"/>
  <c r="E30" i="6"/>
  <c r="H30" i="6" s="1"/>
  <c r="G29" i="5"/>
  <c r="E29" i="5"/>
  <c r="H29" i="5" s="1"/>
  <c r="F28" i="5"/>
  <c r="I28" i="5" s="1"/>
  <c r="J28" i="5" s="1"/>
  <c r="K28" i="5" s="1"/>
  <c r="G32" i="1"/>
  <c r="E32" i="1"/>
  <c r="J29" i="1"/>
  <c r="K29" i="1" s="1"/>
  <c r="H30" i="1"/>
  <c r="F30" i="1"/>
  <c r="I30" i="1" s="1"/>
  <c r="F30" i="6" l="1"/>
  <c r="I30" i="6" s="1"/>
  <c r="J30" i="6" s="1"/>
  <c r="K30" i="6" s="1"/>
  <c r="G31" i="6"/>
  <c r="E31" i="6"/>
  <c r="H31" i="6" s="1"/>
  <c r="G30" i="5"/>
  <c r="E30" i="5"/>
  <c r="H30" i="5" s="1"/>
  <c r="F29" i="5"/>
  <c r="I29" i="5" s="1"/>
  <c r="J29" i="5" s="1"/>
  <c r="K29" i="5" s="1"/>
  <c r="G33" i="1"/>
  <c r="E33" i="1"/>
  <c r="J30" i="1"/>
  <c r="K30" i="1" s="1"/>
  <c r="H31" i="1"/>
  <c r="F31" i="1"/>
  <c r="I31" i="1" s="1"/>
  <c r="F31" i="6" l="1"/>
  <c r="I31" i="6" s="1"/>
  <c r="J31" i="6" s="1"/>
  <c r="K31" i="6" s="1"/>
  <c r="G32" i="6"/>
  <c r="E32" i="6"/>
  <c r="H32" i="6" s="1"/>
  <c r="F30" i="5"/>
  <c r="I30" i="5" s="1"/>
  <c r="J30" i="5" s="1"/>
  <c r="K30" i="5" s="1"/>
  <c r="G31" i="5"/>
  <c r="E31" i="5"/>
  <c r="H31" i="5" s="1"/>
  <c r="J31" i="1"/>
  <c r="K31" i="1" s="1"/>
  <c r="G34" i="1"/>
  <c r="E34" i="1"/>
  <c r="H32" i="1"/>
  <c r="F32" i="1"/>
  <c r="I32" i="1" s="1"/>
  <c r="F32" i="6" l="1"/>
  <c r="I32" i="6" s="1"/>
  <c r="J32" i="6" s="1"/>
  <c r="K32" i="6" s="1"/>
  <c r="G33" i="6"/>
  <c r="E33" i="6"/>
  <c r="H33" i="6" s="1"/>
  <c r="G32" i="5"/>
  <c r="E32" i="5"/>
  <c r="H32" i="5" s="1"/>
  <c r="F31" i="5"/>
  <c r="I31" i="5" s="1"/>
  <c r="J31" i="5" s="1"/>
  <c r="K31" i="5" s="1"/>
  <c r="G35" i="1"/>
  <c r="E35" i="1"/>
  <c r="J32" i="1"/>
  <c r="K32" i="1" s="1"/>
  <c r="H33" i="1"/>
  <c r="F33" i="1"/>
  <c r="I33" i="1" s="1"/>
  <c r="F33" i="6" l="1"/>
  <c r="I33" i="6" s="1"/>
  <c r="J33" i="6" s="1"/>
  <c r="K33" i="6" s="1"/>
  <c r="G34" i="6"/>
  <c r="E34" i="6"/>
  <c r="H34" i="6" s="1"/>
  <c r="F32" i="5"/>
  <c r="I32" i="5" s="1"/>
  <c r="J32" i="5" s="1"/>
  <c r="K32" i="5" s="1"/>
  <c r="G33" i="5"/>
  <c r="E33" i="5"/>
  <c r="H33" i="5" s="1"/>
  <c r="J33" i="1"/>
  <c r="K33" i="1" s="1"/>
  <c r="E36" i="1"/>
  <c r="G36" i="1"/>
  <c r="H34" i="1"/>
  <c r="F34" i="1"/>
  <c r="I34" i="1" s="1"/>
  <c r="F34" i="6" l="1"/>
  <c r="I34" i="6" s="1"/>
  <c r="J34" i="6" s="1"/>
  <c r="K34" i="6" s="1"/>
  <c r="G35" i="6"/>
  <c r="E35" i="6"/>
  <c r="H35" i="6" s="1"/>
  <c r="G34" i="5"/>
  <c r="E34" i="5"/>
  <c r="H34" i="5" s="1"/>
  <c r="F33" i="5"/>
  <c r="I33" i="5" s="1"/>
  <c r="J33" i="5" s="1"/>
  <c r="K33" i="5" s="1"/>
  <c r="J34" i="1"/>
  <c r="K34" i="1" s="1"/>
  <c r="G37" i="1"/>
  <c r="E37" i="1"/>
  <c r="H35" i="1"/>
  <c r="F35" i="1"/>
  <c r="I35" i="1" s="1"/>
  <c r="F35" i="6" l="1"/>
  <c r="I35" i="6" s="1"/>
  <c r="J35" i="6" s="1"/>
  <c r="K35" i="6" s="1"/>
  <c r="G36" i="6"/>
  <c r="E36" i="6"/>
  <c r="H36" i="6" s="1"/>
  <c r="F34" i="5"/>
  <c r="I34" i="5" s="1"/>
  <c r="J34" i="5" s="1"/>
  <c r="K34" i="5" s="1"/>
  <c r="G35" i="5"/>
  <c r="E35" i="5"/>
  <c r="H35" i="5" s="1"/>
  <c r="J35" i="1"/>
  <c r="K35" i="1" s="1"/>
  <c r="G38" i="1"/>
  <c r="E38" i="1"/>
  <c r="H36" i="1"/>
  <c r="F36" i="1"/>
  <c r="I36" i="1" s="1"/>
  <c r="F36" i="6" l="1"/>
  <c r="I36" i="6" s="1"/>
  <c r="J36" i="6" s="1"/>
  <c r="K36" i="6" s="1"/>
  <c r="G37" i="6"/>
  <c r="E37" i="6"/>
  <c r="H37" i="6" s="1"/>
  <c r="F35" i="5"/>
  <c r="I35" i="5" s="1"/>
  <c r="J35" i="5" s="1"/>
  <c r="K35" i="5" s="1"/>
  <c r="G36" i="5"/>
  <c r="E36" i="5"/>
  <c r="H36" i="5" s="1"/>
  <c r="G39" i="1"/>
  <c r="E39" i="1"/>
  <c r="J36" i="1"/>
  <c r="K36" i="1" s="1"/>
  <c r="F37" i="1"/>
  <c r="I37" i="1" s="1"/>
  <c r="H37" i="1"/>
  <c r="F37" i="6" l="1"/>
  <c r="I37" i="6" s="1"/>
  <c r="J37" i="6" s="1"/>
  <c r="K37" i="6" s="1"/>
  <c r="G38" i="6"/>
  <c r="E38" i="6"/>
  <c r="H38" i="6" s="1"/>
  <c r="F36" i="5"/>
  <c r="I36" i="5" s="1"/>
  <c r="J36" i="5" s="1"/>
  <c r="K36" i="5" s="1"/>
  <c r="G37" i="5"/>
  <c r="E37" i="5"/>
  <c r="H37" i="5" s="1"/>
  <c r="J37" i="1"/>
  <c r="K37" i="1" s="1"/>
  <c r="G40" i="1"/>
  <c r="E40" i="1"/>
  <c r="H38" i="1"/>
  <c r="F38" i="1"/>
  <c r="I38" i="1" s="1"/>
  <c r="F38" i="6" l="1"/>
  <c r="I38" i="6" s="1"/>
  <c r="J38" i="6" s="1"/>
  <c r="K38" i="6" s="1"/>
  <c r="G39" i="6"/>
  <c r="E39" i="6"/>
  <c r="H39" i="6" s="1"/>
  <c r="G38" i="5"/>
  <c r="E38" i="5"/>
  <c r="H38" i="5" s="1"/>
  <c r="F37" i="5"/>
  <c r="I37" i="5" s="1"/>
  <c r="J37" i="5" s="1"/>
  <c r="K37" i="5" s="1"/>
  <c r="J38" i="1"/>
  <c r="K38" i="1" s="1"/>
  <c r="G41" i="1"/>
  <c r="E41" i="1"/>
  <c r="F39" i="1"/>
  <c r="I39" i="1" s="1"/>
  <c r="H39" i="1"/>
  <c r="F39" i="6" l="1"/>
  <c r="I39" i="6" s="1"/>
  <c r="J39" i="6" s="1"/>
  <c r="K39" i="6" s="1"/>
  <c r="G40" i="6"/>
  <c r="E40" i="6"/>
  <c r="H40" i="6" s="1"/>
  <c r="G39" i="5"/>
  <c r="E39" i="5"/>
  <c r="H39" i="5" s="1"/>
  <c r="F38" i="5"/>
  <c r="I38" i="5" s="1"/>
  <c r="J38" i="5" s="1"/>
  <c r="K38" i="5" s="1"/>
  <c r="G42" i="1"/>
  <c r="E42" i="1"/>
  <c r="J39" i="1"/>
  <c r="K39" i="1" s="1"/>
  <c r="H40" i="1"/>
  <c r="F40" i="1"/>
  <c r="I40" i="1" s="1"/>
  <c r="F40" i="6" l="1"/>
  <c r="I40" i="6" s="1"/>
  <c r="J40" i="6" s="1"/>
  <c r="K40" i="6" s="1"/>
  <c r="G41" i="6"/>
  <c r="E41" i="6"/>
  <c r="H41" i="6" s="1"/>
  <c r="F39" i="5"/>
  <c r="I39" i="5" s="1"/>
  <c r="J39" i="5" s="1"/>
  <c r="K39" i="5" s="1"/>
  <c r="G40" i="5"/>
  <c r="E40" i="5"/>
  <c r="H40" i="5" s="1"/>
  <c r="G43" i="1"/>
  <c r="E43" i="1"/>
  <c r="J40" i="1"/>
  <c r="K40" i="1" s="1"/>
  <c r="H41" i="1"/>
  <c r="F41" i="1"/>
  <c r="I41" i="1" s="1"/>
  <c r="F41" i="6" l="1"/>
  <c r="I41" i="6" s="1"/>
  <c r="J41" i="6" s="1"/>
  <c r="K41" i="6" s="1"/>
  <c r="G42" i="6"/>
  <c r="E42" i="6"/>
  <c r="H42" i="6" s="1"/>
  <c r="F40" i="5"/>
  <c r="I40" i="5" s="1"/>
  <c r="J40" i="5" s="1"/>
  <c r="K40" i="5" s="1"/>
  <c r="G41" i="5"/>
  <c r="E41" i="5"/>
  <c r="H41" i="5" s="1"/>
  <c r="J41" i="1"/>
  <c r="K41" i="1" s="1"/>
  <c r="G44" i="1"/>
  <c r="E44" i="1"/>
  <c r="F42" i="1"/>
  <c r="I42" i="1" s="1"/>
  <c r="H42" i="1"/>
  <c r="F42" i="6" l="1"/>
  <c r="I42" i="6" s="1"/>
  <c r="J42" i="6" s="1"/>
  <c r="K42" i="6" s="1"/>
  <c r="G43" i="6"/>
  <c r="E43" i="6"/>
  <c r="H43" i="6" s="1"/>
  <c r="F41" i="5"/>
  <c r="I41" i="5" s="1"/>
  <c r="J41" i="5" s="1"/>
  <c r="K41" i="5" s="1"/>
  <c r="G42" i="5"/>
  <c r="E42" i="5"/>
  <c r="H42" i="5" s="1"/>
  <c r="J42" i="1"/>
  <c r="K42" i="1" s="1"/>
  <c r="G45" i="1"/>
  <c r="E45" i="1"/>
  <c r="H43" i="1"/>
  <c r="F43" i="1"/>
  <c r="I43" i="1" s="1"/>
  <c r="F43" i="6" l="1"/>
  <c r="I43" i="6" s="1"/>
  <c r="J43" i="6" s="1"/>
  <c r="K43" i="6" s="1"/>
  <c r="G44" i="6"/>
  <c r="E44" i="6"/>
  <c r="H44" i="6" s="1"/>
  <c r="G43" i="5"/>
  <c r="E43" i="5"/>
  <c r="H43" i="5" s="1"/>
  <c r="F42" i="5"/>
  <c r="I42" i="5" s="1"/>
  <c r="J42" i="5" s="1"/>
  <c r="K42" i="5" s="1"/>
  <c r="J43" i="1"/>
  <c r="K43" i="1" s="1"/>
  <c r="G46" i="1"/>
  <c r="E46" i="1"/>
  <c r="H44" i="1"/>
  <c r="F44" i="1"/>
  <c r="I44" i="1" s="1"/>
  <c r="F44" i="6" l="1"/>
  <c r="I44" i="6" s="1"/>
  <c r="J44" i="6" s="1"/>
  <c r="K44" i="6" s="1"/>
  <c r="G45" i="6"/>
  <c r="E45" i="6"/>
  <c r="H45" i="6" s="1"/>
  <c r="F43" i="5"/>
  <c r="I43" i="5" s="1"/>
  <c r="J43" i="5" s="1"/>
  <c r="K43" i="5" s="1"/>
  <c r="G44" i="5"/>
  <c r="E44" i="5"/>
  <c r="H44" i="5" s="1"/>
  <c r="J44" i="1"/>
  <c r="K44" i="1" s="1"/>
  <c r="G47" i="1"/>
  <c r="E47" i="1"/>
  <c r="H45" i="1"/>
  <c r="F45" i="1"/>
  <c r="I45" i="1" s="1"/>
  <c r="F45" i="6" l="1"/>
  <c r="I45" i="6" s="1"/>
  <c r="J45" i="6" s="1"/>
  <c r="K45" i="6" s="1"/>
  <c r="G46" i="6"/>
  <c r="E46" i="6"/>
  <c r="H46" i="6" s="1"/>
  <c r="G45" i="5"/>
  <c r="E45" i="5"/>
  <c r="H45" i="5" s="1"/>
  <c r="F44" i="5"/>
  <c r="I44" i="5" s="1"/>
  <c r="J44" i="5" s="1"/>
  <c r="K44" i="5" s="1"/>
  <c r="G48" i="1"/>
  <c r="E48" i="1"/>
  <c r="J45" i="1"/>
  <c r="K45" i="1" s="1"/>
  <c r="H46" i="1"/>
  <c r="F46" i="1"/>
  <c r="I46" i="1" s="1"/>
  <c r="F46" i="6" l="1"/>
  <c r="I46" i="6" s="1"/>
  <c r="J46" i="6" s="1"/>
  <c r="K46" i="6" s="1"/>
  <c r="G47" i="6"/>
  <c r="E47" i="6"/>
  <c r="H47" i="6" s="1"/>
  <c r="F45" i="5"/>
  <c r="I45" i="5" s="1"/>
  <c r="J45" i="5" s="1"/>
  <c r="K45" i="5" s="1"/>
  <c r="G46" i="5"/>
  <c r="E46" i="5"/>
  <c r="H46" i="5" s="1"/>
  <c r="G49" i="1"/>
  <c r="E49" i="1"/>
  <c r="J46" i="1"/>
  <c r="K46" i="1" s="1"/>
  <c r="H47" i="1"/>
  <c r="F47" i="1"/>
  <c r="I47" i="1" s="1"/>
  <c r="F47" i="6" l="1"/>
  <c r="I47" i="6" s="1"/>
  <c r="J47" i="6" s="1"/>
  <c r="K47" i="6" s="1"/>
  <c r="G48" i="6"/>
  <c r="E48" i="6"/>
  <c r="H48" i="6" s="1"/>
  <c r="G47" i="5"/>
  <c r="E47" i="5"/>
  <c r="H47" i="5" s="1"/>
  <c r="F46" i="5"/>
  <c r="I46" i="5" s="1"/>
  <c r="J46" i="5" s="1"/>
  <c r="K46" i="5" s="1"/>
  <c r="G50" i="1"/>
  <c r="E50" i="1"/>
  <c r="J47" i="1"/>
  <c r="K47" i="1" s="1"/>
  <c r="F48" i="1"/>
  <c r="I48" i="1" s="1"/>
  <c r="H48" i="1"/>
  <c r="F48" i="6" l="1"/>
  <c r="I48" i="6" s="1"/>
  <c r="J48" i="6" s="1"/>
  <c r="K48" i="6" s="1"/>
  <c r="G49" i="6"/>
  <c r="E49" i="6"/>
  <c r="H49" i="6" s="1"/>
  <c r="G48" i="5"/>
  <c r="E48" i="5"/>
  <c r="H48" i="5" s="1"/>
  <c r="F47" i="5"/>
  <c r="I47" i="5" s="1"/>
  <c r="J47" i="5" s="1"/>
  <c r="K47" i="5" s="1"/>
  <c r="G51" i="1"/>
  <c r="E51" i="1"/>
  <c r="J48" i="1"/>
  <c r="K48" i="1" s="1"/>
  <c r="F49" i="1"/>
  <c r="I49" i="1" s="1"/>
  <c r="H49" i="1"/>
  <c r="F49" i="6" l="1"/>
  <c r="I49" i="6" s="1"/>
  <c r="J49" i="6" s="1"/>
  <c r="K49" i="6" s="1"/>
  <c r="G50" i="6"/>
  <c r="E50" i="6"/>
  <c r="H50" i="6" s="1"/>
  <c r="F48" i="5"/>
  <c r="I48" i="5" s="1"/>
  <c r="J48" i="5" s="1"/>
  <c r="K48" i="5" s="1"/>
  <c r="G49" i="5"/>
  <c r="E49" i="5"/>
  <c r="H49" i="5" s="1"/>
  <c r="G52" i="1"/>
  <c r="E52" i="1"/>
  <c r="J49" i="1"/>
  <c r="K49" i="1" s="1"/>
  <c r="H50" i="1"/>
  <c r="F50" i="1"/>
  <c r="I50" i="1" s="1"/>
  <c r="F50" i="6" l="1"/>
  <c r="I50" i="6" s="1"/>
  <c r="J50" i="6" s="1"/>
  <c r="K50" i="6" s="1"/>
  <c r="G51" i="6"/>
  <c r="E51" i="6"/>
  <c r="H51" i="6" s="1"/>
  <c r="F49" i="5"/>
  <c r="I49" i="5" s="1"/>
  <c r="J49" i="5" s="1"/>
  <c r="K49" i="5" s="1"/>
  <c r="G50" i="5"/>
  <c r="E50" i="5"/>
  <c r="H50" i="5" s="1"/>
  <c r="G53" i="1"/>
  <c r="E53" i="1"/>
  <c r="J50" i="1"/>
  <c r="K50" i="1" s="1"/>
  <c r="H51" i="1"/>
  <c r="F51" i="1"/>
  <c r="I51" i="1" s="1"/>
  <c r="F51" i="6" l="1"/>
  <c r="I51" i="6" s="1"/>
  <c r="J51" i="6" s="1"/>
  <c r="K51" i="6" s="1"/>
  <c r="G52" i="6"/>
  <c r="E52" i="6"/>
  <c r="H52" i="6" s="1"/>
  <c r="F50" i="5"/>
  <c r="I50" i="5" s="1"/>
  <c r="J50" i="5" s="1"/>
  <c r="K50" i="5" s="1"/>
  <c r="G51" i="5"/>
  <c r="E51" i="5"/>
  <c r="H51" i="5" s="1"/>
  <c r="J51" i="1"/>
  <c r="K51" i="1" s="1"/>
  <c r="G54" i="1"/>
  <c r="E54" i="1"/>
  <c r="H52" i="1"/>
  <c r="F52" i="1"/>
  <c r="I52" i="1" s="1"/>
  <c r="G53" i="6" l="1"/>
  <c r="E53" i="6"/>
  <c r="H53" i="6" s="1"/>
  <c r="F52" i="6"/>
  <c r="I52" i="6" s="1"/>
  <c r="J52" i="6" s="1"/>
  <c r="K52" i="6" s="1"/>
  <c r="F51" i="5"/>
  <c r="I51" i="5" s="1"/>
  <c r="J51" i="5" s="1"/>
  <c r="K51" i="5" s="1"/>
  <c r="G52" i="5"/>
  <c r="E52" i="5"/>
  <c r="H52" i="5" s="1"/>
  <c r="G55" i="1"/>
  <c r="E55" i="1"/>
  <c r="J52" i="1"/>
  <c r="K52" i="1" s="1"/>
  <c r="H53" i="1"/>
  <c r="F53" i="1"/>
  <c r="I53" i="1" s="1"/>
  <c r="F53" i="6" l="1"/>
  <c r="I53" i="6" s="1"/>
  <c r="J53" i="6" s="1"/>
  <c r="K53" i="6" s="1"/>
  <c r="G54" i="6"/>
  <c r="E54" i="6"/>
  <c r="H54" i="6" s="1"/>
  <c r="G53" i="5"/>
  <c r="E53" i="5"/>
  <c r="H53" i="5" s="1"/>
  <c r="F52" i="5"/>
  <c r="I52" i="5" s="1"/>
  <c r="J52" i="5" s="1"/>
  <c r="K52" i="5" s="1"/>
  <c r="G56" i="1"/>
  <c r="E56" i="1"/>
  <c r="J53" i="1"/>
  <c r="K53" i="1" s="1"/>
  <c r="H54" i="1"/>
  <c r="F54" i="1"/>
  <c r="I54" i="1" s="1"/>
  <c r="F54" i="6" l="1"/>
  <c r="I54" i="6" s="1"/>
  <c r="J54" i="6" s="1"/>
  <c r="K54" i="6" s="1"/>
  <c r="G55" i="6"/>
  <c r="E55" i="6"/>
  <c r="H55" i="6" s="1"/>
  <c r="G54" i="5"/>
  <c r="E54" i="5"/>
  <c r="H54" i="5" s="1"/>
  <c r="F53" i="5"/>
  <c r="I53" i="5" s="1"/>
  <c r="J53" i="5" s="1"/>
  <c r="K53" i="5" s="1"/>
  <c r="G57" i="1"/>
  <c r="E57" i="1"/>
  <c r="J54" i="1"/>
  <c r="K54" i="1" s="1"/>
  <c r="H55" i="1"/>
  <c r="F55" i="1"/>
  <c r="I55" i="1" s="1"/>
  <c r="F55" i="6" l="1"/>
  <c r="I55" i="6" s="1"/>
  <c r="J55" i="6" s="1"/>
  <c r="K55" i="6" s="1"/>
  <c r="G56" i="6"/>
  <c r="E56" i="6"/>
  <c r="H56" i="6" s="1"/>
  <c r="G55" i="5"/>
  <c r="E55" i="5"/>
  <c r="H55" i="5" s="1"/>
  <c r="F54" i="5"/>
  <c r="I54" i="5" s="1"/>
  <c r="J54" i="5" s="1"/>
  <c r="K54" i="5" s="1"/>
  <c r="J55" i="1"/>
  <c r="K55" i="1" s="1"/>
  <c r="G58" i="1"/>
  <c r="E58" i="1"/>
  <c r="H56" i="1"/>
  <c r="F56" i="1"/>
  <c r="I56" i="1" s="1"/>
  <c r="F56" i="6" l="1"/>
  <c r="I56" i="6" s="1"/>
  <c r="J56" i="6" s="1"/>
  <c r="K56" i="6" s="1"/>
  <c r="G57" i="6"/>
  <c r="E57" i="6"/>
  <c r="H57" i="6" s="1"/>
  <c r="F55" i="5"/>
  <c r="I55" i="5" s="1"/>
  <c r="J55" i="5" s="1"/>
  <c r="K55" i="5" s="1"/>
  <c r="G56" i="5"/>
  <c r="E56" i="5"/>
  <c r="H56" i="5" s="1"/>
  <c r="G59" i="1"/>
  <c r="E59" i="1"/>
  <c r="J56" i="1"/>
  <c r="K56" i="1" s="1"/>
  <c r="H57" i="1"/>
  <c r="F57" i="1"/>
  <c r="I57" i="1" s="1"/>
  <c r="F57" i="6" l="1"/>
  <c r="I57" i="6" s="1"/>
  <c r="J57" i="6" s="1"/>
  <c r="K57" i="6" s="1"/>
  <c r="G58" i="6"/>
  <c r="E58" i="6"/>
  <c r="H58" i="6" s="1"/>
  <c r="G57" i="5"/>
  <c r="E57" i="5"/>
  <c r="H57" i="5" s="1"/>
  <c r="F56" i="5"/>
  <c r="I56" i="5" s="1"/>
  <c r="J56" i="5" s="1"/>
  <c r="K56" i="5" s="1"/>
  <c r="G60" i="1"/>
  <c r="E60" i="1"/>
  <c r="J57" i="1"/>
  <c r="K57" i="1" s="1"/>
  <c r="H58" i="1"/>
  <c r="F58" i="1"/>
  <c r="I58" i="1" s="1"/>
  <c r="G59" i="6" l="1"/>
  <c r="E59" i="6"/>
  <c r="H59" i="6" s="1"/>
  <c r="F58" i="6"/>
  <c r="I58" i="6" s="1"/>
  <c r="J58" i="6" s="1"/>
  <c r="K58" i="6" s="1"/>
  <c r="F57" i="5"/>
  <c r="I57" i="5" s="1"/>
  <c r="J57" i="5" s="1"/>
  <c r="K57" i="5" s="1"/>
  <c r="G58" i="5"/>
  <c r="E58" i="5"/>
  <c r="H58" i="5" s="1"/>
  <c r="G61" i="1"/>
  <c r="E61" i="1"/>
  <c r="J58" i="1"/>
  <c r="K58" i="1" s="1"/>
  <c r="H59" i="1"/>
  <c r="F59" i="1"/>
  <c r="I59" i="1" s="1"/>
  <c r="F59" i="6" l="1"/>
  <c r="I59" i="6" s="1"/>
  <c r="J59" i="6" s="1"/>
  <c r="K59" i="6" s="1"/>
  <c r="G60" i="6"/>
  <c r="E60" i="6"/>
  <c r="H60" i="6" s="1"/>
  <c r="F58" i="5"/>
  <c r="I58" i="5" s="1"/>
  <c r="J58" i="5" s="1"/>
  <c r="K58" i="5" s="1"/>
  <c r="G59" i="5"/>
  <c r="E59" i="5"/>
  <c r="H59" i="5" s="1"/>
  <c r="G62" i="1"/>
  <c r="E62" i="1"/>
  <c r="J59" i="1"/>
  <c r="K59" i="1" s="1"/>
  <c r="H60" i="1"/>
  <c r="F60" i="1"/>
  <c r="I60" i="1" s="1"/>
  <c r="F60" i="6" l="1"/>
  <c r="I60" i="6" s="1"/>
  <c r="J60" i="6" s="1"/>
  <c r="K60" i="6" s="1"/>
  <c r="G61" i="6"/>
  <c r="E61" i="6"/>
  <c r="H61" i="6" s="1"/>
  <c r="F59" i="5"/>
  <c r="I59" i="5" s="1"/>
  <c r="J59" i="5" s="1"/>
  <c r="K59" i="5" s="1"/>
  <c r="G60" i="5"/>
  <c r="E60" i="5"/>
  <c r="H60" i="5" s="1"/>
  <c r="G63" i="1"/>
  <c r="E63" i="1"/>
  <c r="J60" i="1"/>
  <c r="K60" i="1" s="1"/>
  <c r="H61" i="1"/>
  <c r="F61" i="1"/>
  <c r="I61" i="1" s="1"/>
  <c r="G62" i="6" l="1"/>
  <c r="E62" i="6"/>
  <c r="H62" i="6" s="1"/>
  <c r="F61" i="6"/>
  <c r="I61" i="6" s="1"/>
  <c r="J61" i="6" s="1"/>
  <c r="K61" i="6" s="1"/>
  <c r="F60" i="5"/>
  <c r="I60" i="5" s="1"/>
  <c r="J60" i="5" s="1"/>
  <c r="K60" i="5" s="1"/>
  <c r="G61" i="5"/>
  <c r="E61" i="5"/>
  <c r="H61" i="5" s="1"/>
  <c r="G64" i="1"/>
  <c r="E64" i="1"/>
  <c r="J61" i="1"/>
  <c r="K61" i="1" s="1"/>
  <c r="H62" i="1"/>
  <c r="F62" i="1"/>
  <c r="I62" i="1" s="1"/>
  <c r="F62" i="6" l="1"/>
  <c r="I62" i="6" s="1"/>
  <c r="J62" i="6" s="1"/>
  <c r="K62" i="6" s="1"/>
  <c r="G63" i="6"/>
  <c r="E63" i="6"/>
  <c r="H63" i="6" s="1"/>
  <c r="F61" i="5"/>
  <c r="I61" i="5" s="1"/>
  <c r="J61" i="5" s="1"/>
  <c r="K61" i="5" s="1"/>
  <c r="G62" i="5"/>
  <c r="E62" i="5"/>
  <c r="H62" i="5" s="1"/>
  <c r="G65" i="1"/>
  <c r="E65" i="1"/>
  <c r="J62" i="1"/>
  <c r="K62" i="1" s="1"/>
  <c r="F63" i="1"/>
  <c r="I63" i="1" s="1"/>
  <c r="H63" i="1"/>
  <c r="F63" i="6" l="1"/>
  <c r="I63" i="6" s="1"/>
  <c r="J63" i="6" s="1"/>
  <c r="K63" i="6" s="1"/>
  <c r="G64" i="6"/>
  <c r="E64" i="6"/>
  <c r="H64" i="6" s="1"/>
  <c r="F62" i="5"/>
  <c r="I62" i="5" s="1"/>
  <c r="J62" i="5" s="1"/>
  <c r="K62" i="5" s="1"/>
  <c r="G63" i="5"/>
  <c r="E63" i="5"/>
  <c r="H63" i="5" s="1"/>
  <c r="G66" i="1"/>
  <c r="E66" i="1"/>
  <c r="J63" i="1"/>
  <c r="K63" i="1" s="1"/>
  <c r="F64" i="1"/>
  <c r="I64" i="1" s="1"/>
  <c r="H64" i="1"/>
  <c r="F64" i="6" l="1"/>
  <c r="I64" i="6" s="1"/>
  <c r="J64" i="6" s="1"/>
  <c r="K64" i="6" s="1"/>
  <c r="G65" i="6"/>
  <c r="E65" i="6"/>
  <c r="H65" i="6" s="1"/>
  <c r="F63" i="5"/>
  <c r="I63" i="5" s="1"/>
  <c r="J63" i="5" s="1"/>
  <c r="K63" i="5" s="1"/>
  <c r="G64" i="5"/>
  <c r="E64" i="5"/>
  <c r="H64" i="5" s="1"/>
  <c r="G67" i="1"/>
  <c r="E67" i="1"/>
  <c r="J64" i="1"/>
  <c r="K64" i="1" s="1"/>
  <c r="H65" i="1"/>
  <c r="F65" i="1"/>
  <c r="I65" i="1" s="1"/>
  <c r="G66" i="6" l="1"/>
  <c r="E66" i="6"/>
  <c r="H66" i="6" s="1"/>
  <c r="F65" i="6"/>
  <c r="I65" i="6" s="1"/>
  <c r="J65" i="6" s="1"/>
  <c r="K65" i="6" s="1"/>
  <c r="G65" i="5"/>
  <c r="E65" i="5"/>
  <c r="H65" i="5" s="1"/>
  <c r="F64" i="5"/>
  <c r="I64" i="5" s="1"/>
  <c r="J64" i="5" s="1"/>
  <c r="K64" i="5" s="1"/>
  <c r="G68" i="1"/>
  <c r="E68" i="1"/>
  <c r="J65" i="1"/>
  <c r="K65" i="1" s="1"/>
  <c r="H66" i="1"/>
  <c r="F66" i="1"/>
  <c r="I66" i="1" s="1"/>
  <c r="G67" i="6" l="1"/>
  <c r="E67" i="6"/>
  <c r="H67" i="6" s="1"/>
  <c r="F66" i="6"/>
  <c r="I66" i="6" s="1"/>
  <c r="J66" i="6" s="1"/>
  <c r="K66" i="6" s="1"/>
  <c r="G66" i="5"/>
  <c r="E66" i="5"/>
  <c r="H66" i="5" s="1"/>
  <c r="F65" i="5"/>
  <c r="I65" i="5" s="1"/>
  <c r="J65" i="5" s="1"/>
  <c r="K65" i="5" s="1"/>
  <c r="G69" i="1"/>
  <c r="E69" i="1"/>
  <c r="J66" i="1"/>
  <c r="K66" i="1" s="1"/>
  <c r="H67" i="1"/>
  <c r="F67" i="1"/>
  <c r="I67" i="1" s="1"/>
  <c r="F67" i="6" l="1"/>
  <c r="I67" i="6" s="1"/>
  <c r="J67" i="6" s="1"/>
  <c r="K67" i="6" s="1"/>
  <c r="G68" i="6"/>
  <c r="E68" i="6"/>
  <c r="H68" i="6" s="1"/>
  <c r="F66" i="5"/>
  <c r="I66" i="5" s="1"/>
  <c r="J66" i="5" s="1"/>
  <c r="K66" i="5" s="1"/>
  <c r="G67" i="5"/>
  <c r="E67" i="5"/>
  <c r="H67" i="5" s="1"/>
  <c r="G70" i="1"/>
  <c r="E70" i="1"/>
  <c r="J67" i="1"/>
  <c r="K67" i="1" s="1"/>
  <c r="H68" i="1"/>
  <c r="F68" i="1"/>
  <c r="I68" i="1" s="1"/>
  <c r="F68" i="6" l="1"/>
  <c r="I68" i="6" s="1"/>
  <c r="J68" i="6" s="1"/>
  <c r="K68" i="6" s="1"/>
  <c r="G69" i="6"/>
  <c r="E69" i="6"/>
  <c r="H69" i="6" s="1"/>
  <c r="G68" i="5"/>
  <c r="E68" i="5"/>
  <c r="H68" i="5" s="1"/>
  <c r="F67" i="5"/>
  <c r="I67" i="5" s="1"/>
  <c r="J67" i="5" s="1"/>
  <c r="K67" i="5" s="1"/>
  <c r="G71" i="1"/>
  <c r="E71" i="1"/>
  <c r="J68" i="1"/>
  <c r="K68" i="1" s="1"/>
  <c r="F69" i="1"/>
  <c r="I69" i="1" s="1"/>
  <c r="H69" i="1"/>
  <c r="G70" i="6" l="1"/>
  <c r="E70" i="6"/>
  <c r="H70" i="6" s="1"/>
  <c r="F69" i="6"/>
  <c r="I69" i="6" s="1"/>
  <c r="J69" i="6" s="1"/>
  <c r="K69" i="6" s="1"/>
  <c r="F68" i="5"/>
  <c r="I68" i="5" s="1"/>
  <c r="J68" i="5" s="1"/>
  <c r="K68" i="5" s="1"/>
  <c r="G69" i="5"/>
  <c r="E69" i="5"/>
  <c r="H69" i="5" s="1"/>
  <c r="G72" i="1"/>
  <c r="E72" i="1"/>
  <c r="J69" i="1"/>
  <c r="K69" i="1" s="1"/>
  <c r="H70" i="1"/>
  <c r="F70" i="1"/>
  <c r="I70" i="1" s="1"/>
  <c r="F70" i="6" l="1"/>
  <c r="I70" i="6" s="1"/>
  <c r="J70" i="6" s="1"/>
  <c r="K70" i="6" s="1"/>
  <c r="G71" i="6"/>
  <c r="E71" i="6"/>
  <c r="H71" i="6" s="1"/>
  <c r="F69" i="5"/>
  <c r="I69" i="5" s="1"/>
  <c r="J69" i="5" s="1"/>
  <c r="K69" i="5" s="1"/>
  <c r="G70" i="5"/>
  <c r="E70" i="5"/>
  <c r="H70" i="5" s="1"/>
  <c r="G73" i="1"/>
  <c r="E73" i="1"/>
  <c r="J70" i="1"/>
  <c r="K70" i="1" s="1"/>
  <c r="H71" i="1"/>
  <c r="F71" i="1"/>
  <c r="I71" i="1" s="1"/>
  <c r="G72" i="6" l="1"/>
  <c r="E72" i="6"/>
  <c r="H72" i="6" s="1"/>
  <c r="F71" i="6"/>
  <c r="I71" i="6" s="1"/>
  <c r="J71" i="6" s="1"/>
  <c r="K71" i="6" s="1"/>
  <c r="G71" i="5"/>
  <c r="E71" i="5"/>
  <c r="H71" i="5" s="1"/>
  <c r="F70" i="5"/>
  <c r="I70" i="5" s="1"/>
  <c r="J70" i="5" s="1"/>
  <c r="K70" i="5" s="1"/>
  <c r="J71" i="1"/>
  <c r="K71" i="1" s="1"/>
  <c r="G74" i="1"/>
  <c r="E74" i="1"/>
  <c r="H72" i="1"/>
  <c r="F72" i="1"/>
  <c r="I72" i="1" s="1"/>
  <c r="G73" i="6" l="1"/>
  <c r="E73" i="6"/>
  <c r="H73" i="6" s="1"/>
  <c r="F72" i="6"/>
  <c r="I72" i="6" s="1"/>
  <c r="J72" i="6" s="1"/>
  <c r="K72" i="6" s="1"/>
  <c r="F71" i="5"/>
  <c r="I71" i="5" s="1"/>
  <c r="J71" i="5" s="1"/>
  <c r="K71" i="5" s="1"/>
  <c r="G72" i="5"/>
  <c r="E72" i="5"/>
  <c r="H72" i="5" s="1"/>
  <c r="J72" i="1"/>
  <c r="K72" i="1" s="1"/>
  <c r="G75" i="1"/>
  <c r="E75" i="1"/>
  <c r="F73" i="1"/>
  <c r="I73" i="1" s="1"/>
  <c r="H73" i="1"/>
  <c r="F73" i="6" l="1"/>
  <c r="I73" i="6" s="1"/>
  <c r="J73" i="6" s="1"/>
  <c r="K73" i="6" s="1"/>
  <c r="G74" i="6"/>
  <c r="E74" i="6"/>
  <c r="H74" i="6" s="1"/>
  <c r="G73" i="5"/>
  <c r="E73" i="5"/>
  <c r="H73" i="5" s="1"/>
  <c r="F72" i="5"/>
  <c r="I72" i="5" s="1"/>
  <c r="J72" i="5" s="1"/>
  <c r="K72" i="5" s="1"/>
  <c r="G76" i="1"/>
  <c r="E76" i="1"/>
  <c r="J73" i="1"/>
  <c r="K73" i="1" s="1"/>
  <c r="F74" i="1"/>
  <c r="I74" i="1" s="1"/>
  <c r="H74" i="1"/>
  <c r="G75" i="6" l="1"/>
  <c r="E75" i="6"/>
  <c r="H75" i="6" s="1"/>
  <c r="F74" i="6"/>
  <c r="I74" i="6" s="1"/>
  <c r="J74" i="6" s="1"/>
  <c r="K74" i="6" s="1"/>
  <c r="F73" i="5"/>
  <c r="I73" i="5" s="1"/>
  <c r="J73" i="5" s="1"/>
  <c r="K73" i="5" s="1"/>
  <c r="G74" i="5"/>
  <c r="E74" i="5"/>
  <c r="H74" i="5" s="1"/>
  <c r="G77" i="1"/>
  <c r="E77" i="1"/>
  <c r="J74" i="1"/>
  <c r="K74" i="1" s="1"/>
  <c r="H75" i="1"/>
  <c r="F75" i="1"/>
  <c r="I75" i="1" s="1"/>
  <c r="F75" i="6" l="1"/>
  <c r="I75" i="6" s="1"/>
  <c r="J75" i="6" s="1"/>
  <c r="K75" i="6" s="1"/>
  <c r="G76" i="6"/>
  <c r="E76" i="6"/>
  <c r="H76" i="6" s="1"/>
  <c r="F74" i="5"/>
  <c r="I74" i="5" s="1"/>
  <c r="J74" i="5" s="1"/>
  <c r="K74" i="5" s="1"/>
  <c r="G75" i="5"/>
  <c r="E75" i="5"/>
  <c r="H75" i="5" s="1"/>
  <c r="G78" i="1"/>
  <c r="E78" i="1"/>
  <c r="J75" i="1"/>
  <c r="K75" i="1" s="1"/>
  <c r="H76" i="1"/>
  <c r="F76" i="1"/>
  <c r="I76" i="1" s="1"/>
  <c r="F76" i="6" l="1"/>
  <c r="I76" i="6" s="1"/>
  <c r="J76" i="6" s="1"/>
  <c r="K76" i="6" s="1"/>
  <c r="G77" i="6"/>
  <c r="E77" i="6"/>
  <c r="H77" i="6" s="1"/>
  <c r="G76" i="5"/>
  <c r="E76" i="5"/>
  <c r="H76" i="5" s="1"/>
  <c r="F75" i="5"/>
  <c r="I75" i="5" s="1"/>
  <c r="J75" i="5" s="1"/>
  <c r="K75" i="5" s="1"/>
  <c r="J76" i="1"/>
  <c r="K76" i="1" s="1"/>
  <c r="G79" i="1"/>
  <c r="E79" i="1"/>
  <c r="H77" i="1"/>
  <c r="F77" i="1"/>
  <c r="I77" i="1" s="1"/>
  <c r="F77" i="6" l="1"/>
  <c r="I77" i="6" s="1"/>
  <c r="J77" i="6" s="1"/>
  <c r="K77" i="6" s="1"/>
  <c r="G78" i="6"/>
  <c r="E78" i="6"/>
  <c r="H78" i="6" s="1"/>
  <c r="F76" i="5"/>
  <c r="I76" i="5" s="1"/>
  <c r="J76" i="5" s="1"/>
  <c r="K76" i="5" s="1"/>
  <c r="G77" i="5"/>
  <c r="E77" i="5"/>
  <c r="H77" i="5" s="1"/>
  <c r="J77" i="1"/>
  <c r="K77" i="1" s="1"/>
  <c r="G80" i="1"/>
  <c r="E80" i="1"/>
  <c r="H78" i="1"/>
  <c r="F78" i="1"/>
  <c r="I78" i="1" s="1"/>
  <c r="F78" i="6" l="1"/>
  <c r="I78" i="6" s="1"/>
  <c r="J78" i="6" s="1"/>
  <c r="K78" i="6" s="1"/>
  <c r="G79" i="6"/>
  <c r="E79" i="6"/>
  <c r="H79" i="6" s="1"/>
  <c r="G78" i="5"/>
  <c r="E78" i="5"/>
  <c r="H78" i="5" s="1"/>
  <c r="F77" i="5"/>
  <c r="I77" i="5" s="1"/>
  <c r="J77" i="5" s="1"/>
  <c r="K77" i="5" s="1"/>
  <c r="G81" i="1"/>
  <c r="E81" i="1"/>
  <c r="J78" i="1"/>
  <c r="K78" i="1" s="1"/>
  <c r="H79" i="1"/>
  <c r="F79" i="1"/>
  <c r="I79" i="1" s="1"/>
  <c r="G80" i="6" l="1"/>
  <c r="E80" i="6"/>
  <c r="H80" i="6" s="1"/>
  <c r="F79" i="6"/>
  <c r="I79" i="6" s="1"/>
  <c r="J79" i="6" s="1"/>
  <c r="K79" i="6" s="1"/>
  <c r="F78" i="5"/>
  <c r="I78" i="5" s="1"/>
  <c r="J78" i="5" s="1"/>
  <c r="K78" i="5" s="1"/>
  <c r="G79" i="5"/>
  <c r="E79" i="5"/>
  <c r="H79" i="5" s="1"/>
  <c r="G82" i="1"/>
  <c r="E82" i="1"/>
  <c r="J79" i="1"/>
  <c r="K79" i="1" s="1"/>
  <c r="H80" i="1"/>
  <c r="F80" i="1"/>
  <c r="I80" i="1" s="1"/>
  <c r="G81" i="6" l="1"/>
  <c r="E81" i="6"/>
  <c r="H81" i="6" s="1"/>
  <c r="F80" i="6"/>
  <c r="I80" i="6" s="1"/>
  <c r="J80" i="6" s="1"/>
  <c r="K80" i="6" s="1"/>
  <c r="G80" i="5"/>
  <c r="E80" i="5"/>
  <c r="H80" i="5" s="1"/>
  <c r="F79" i="5"/>
  <c r="I79" i="5" s="1"/>
  <c r="J79" i="5" s="1"/>
  <c r="K79" i="5" s="1"/>
  <c r="G83" i="1"/>
  <c r="E83" i="1"/>
  <c r="J80" i="1"/>
  <c r="K80" i="1" s="1"/>
  <c r="H81" i="1"/>
  <c r="F81" i="1"/>
  <c r="I81" i="1" s="1"/>
  <c r="F81" i="6" l="1"/>
  <c r="I81" i="6" s="1"/>
  <c r="J81" i="6" s="1"/>
  <c r="K81" i="6" s="1"/>
  <c r="G82" i="6"/>
  <c r="E82" i="6"/>
  <c r="H82" i="6" s="1"/>
  <c r="G81" i="5"/>
  <c r="E81" i="5"/>
  <c r="H81" i="5" s="1"/>
  <c r="F80" i="5"/>
  <c r="I80" i="5" s="1"/>
  <c r="J80" i="5" s="1"/>
  <c r="K80" i="5" s="1"/>
  <c r="G84" i="1"/>
  <c r="E84" i="1"/>
  <c r="J81" i="1"/>
  <c r="K81" i="1" s="1"/>
  <c r="H82" i="1"/>
  <c r="F82" i="1"/>
  <c r="I82" i="1" s="1"/>
  <c r="G83" i="6" l="1"/>
  <c r="E83" i="6"/>
  <c r="H83" i="6" s="1"/>
  <c r="F82" i="6"/>
  <c r="I82" i="6" s="1"/>
  <c r="J82" i="6" s="1"/>
  <c r="K82" i="6" s="1"/>
  <c r="F81" i="5"/>
  <c r="I81" i="5" s="1"/>
  <c r="J81" i="5" s="1"/>
  <c r="K81" i="5" s="1"/>
  <c r="G82" i="5"/>
  <c r="E82" i="5"/>
  <c r="H82" i="5" s="1"/>
  <c r="G85" i="1"/>
  <c r="E85" i="1"/>
  <c r="J82" i="1"/>
  <c r="K82" i="1" s="1"/>
  <c r="H83" i="1"/>
  <c r="F83" i="1"/>
  <c r="I83" i="1" s="1"/>
  <c r="G84" i="6" l="1"/>
  <c r="E84" i="6"/>
  <c r="H84" i="6" s="1"/>
  <c r="F83" i="6"/>
  <c r="I83" i="6" s="1"/>
  <c r="J83" i="6" s="1"/>
  <c r="K83" i="6" s="1"/>
  <c r="G83" i="5"/>
  <c r="E83" i="5"/>
  <c r="H83" i="5" s="1"/>
  <c r="F82" i="5"/>
  <c r="I82" i="5" s="1"/>
  <c r="J82" i="5" s="1"/>
  <c r="K82" i="5" s="1"/>
  <c r="G86" i="1"/>
  <c r="E86" i="1"/>
  <c r="J83" i="1"/>
  <c r="K83" i="1" s="1"/>
  <c r="H84" i="1"/>
  <c r="F84" i="1"/>
  <c r="I84" i="1" s="1"/>
  <c r="F84" i="6" l="1"/>
  <c r="I84" i="6" s="1"/>
  <c r="J84" i="6" s="1"/>
  <c r="K84" i="6" s="1"/>
  <c r="G85" i="6"/>
  <c r="E85" i="6"/>
  <c r="H85" i="6" s="1"/>
  <c r="G84" i="5"/>
  <c r="E84" i="5"/>
  <c r="H84" i="5" s="1"/>
  <c r="F83" i="5"/>
  <c r="I83" i="5" s="1"/>
  <c r="J83" i="5" s="1"/>
  <c r="K83" i="5" s="1"/>
  <c r="G87" i="1"/>
  <c r="E87" i="1"/>
  <c r="J84" i="1"/>
  <c r="K84" i="1" s="1"/>
  <c r="H85" i="1"/>
  <c r="F85" i="1"/>
  <c r="I85" i="1" s="1"/>
  <c r="F85" i="6" l="1"/>
  <c r="I85" i="6" s="1"/>
  <c r="J85" i="6" s="1"/>
  <c r="K85" i="6" s="1"/>
  <c r="G86" i="6"/>
  <c r="E86" i="6"/>
  <c r="H86" i="6" s="1"/>
  <c r="F84" i="5"/>
  <c r="I84" i="5" s="1"/>
  <c r="J84" i="5" s="1"/>
  <c r="K84" i="5" s="1"/>
  <c r="G85" i="5"/>
  <c r="E85" i="5"/>
  <c r="H85" i="5" s="1"/>
  <c r="G88" i="1"/>
  <c r="E88" i="1"/>
  <c r="J85" i="1"/>
  <c r="K85" i="1" s="1"/>
  <c r="H86" i="1"/>
  <c r="F86" i="1"/>
  <c r="I86" i="1" s="1"/>
  <c r="G87" i="6" l="1"/>
  <c r="E87" i="6"/>
  <c r="H87" i="6" s="1"/>
  <c r="F86" i="6"/>
  <c r="I86" i="6" s="1"/>
  <c r="J86" i="6" s="1"/>
  <c r="K86" i="6" s="1"/>
  <c r="G86" i="5"/>
  <c r="E86" i="5"/>
  <c r="H86" i="5" s="1"/>
  <c r="F85" i="5"/>
  <c r="I85" i="5" s="1"/>
  <c r="J85" i="5" s="1"/>
  <c r="K85" i="5" s="1"/>
  <c r="G89" i="1"/>
  <c r="E89" i="1"/>
  <c r="J86" i="1"/>
  <c r="K86" i="1" s="1"/>
  <c r="H87" i="1"/>
  <c r="F87" i="1"/>
  <c r="I87" i="1" s="1"/>
  <c r="G88" i="6" l="1"/>
  <c r="E88" i="6"/>
  <c r="H88" i="6" s="1"/>
  <c r="F87" i="6"/>
  <c r="I87" i="6" s="1"/>
  <c r="J87" i="6" s="1"/>
  <c r="K87" i="6" s="1"/>
  <c r="G87" i="5"/>
  <c r="E87" i="5"/>
  <c r="H87" i="5" s="1"/>
  <c r="F86" i="5"/>
  <c r="I86" i="5" s="1"/>
  <c r="J86" i="5" s="1"/>
  <c r="K86" i="5" s="1"/>
  <c r="G90" i="1"/>
  <c r="E90" i="1"/>
  <c r="J87" i="1"/>
  <c r="K87" i="1" s="1"/>
  <c r="F88" i="1"/>
  <c r="I88" i="1" s="1"/>
  <c r="H88" i="1"/>
  <c r="F88" i="6" l="1"/>
  <c r="I88" i="6" s="1"/>
  <c r="J88" i="6" s="1"/>
  <c r="K88" i="6" s="1"/>
  <c r="G89" i="6"/>
  <c r="E89" i="6"/>
  <c r="H89" i="6" s="1"/>
  <c r="G88" i="5"/>
  <c r="E88" i="5"/>
  <c r="H88" i="5" s="1"/>
  <c r="F87" i="5"/>
  <c r="I87" i="5" s="1"/>
  <c r="J87" i="5" s="1"/>
  <c r="K87" i="5" s="1"/>
  <c r="G91" i="1"/>
  <c r="E91" i="1"/>
  <c r="J88" i="1"/>
  <c r="K88" i="1" s="1"/>
  <c r="H89" i="1"/>
  <c r="F89" i="1"/>
  <c r="I89" i="1" s="1"/>
  <c r="G90" i="6" l="1"/>
  <c r="E90" i="6"/>
  <c r="H90" i="6" s="1"/>
  <c r="F89" i="6"/>
  <c r="I89" i="6" s="1"/>
  <c r="J89" i="6" s="1"/>
  <c r="K89" i="6" s="1"/>
  <c r="F88" i="5"/>
  <c r="I88" i="5" s="1"/>
  <c r="J88" i="5" s="1"/>
  <c r="K88" i="5" s="1"/>
  <c r="G89" i="5"/>
  <c r="E89" i="5"/>
  <c r="H89" i="5" s="1"/>
  <c r="J89" i="1"/>
  <c r="K89" i="1" s="1"/>
  <c r="G92" i="1"/>
  <c r="E92" i="1"/>
  <c r="H90" i="1"/>
  <c r="F90" i="1"/>
  <c r="I90" i="1" s="1"/>
  <c r="G91" i="6" l="1"/>
  <c r="E91" i="6"/>
  <c r="H91" i="6" s="1"/>
  <c r="F90" i="6"/>
  <c r="I90" i="6" s="1"/>
  <c r="J90" i="6" s="1"/>
  <c r="K90" i="6" s="1"/>
  <c r="G90" i="5"/>
  <c r="E90" i="5"/>
  <c r="H90" i="5" s="1"/>
  <c r="F89" i="5"/>
  <c r="I89" i="5" s="1"/>
  <c r="J89" i="5" s="1"/>
  <c r="K89" i="5" s="1"/>
  <c r="G93" i="1"/>
  <c r="E93" i="1"/>
  <c r="J90" i="1"/>
  <c r="K90" i="1" s="1"/>
  <c r="H91" i="1"/>
  <c r="F91" i="1"/>
  <c r="I91" i="1" s="1"/>
  <c r="F91" i="6" l="1"/>
  <c r="I91" i="6" s="1"/>
  <c r="J91" i="6" s="1"/>
  <c r="K91" i="6" s="1"/>
  <c r="G92" i="6"/>
  <c r="E92" i="6"/>
  <c r="H92" i="6" s="1"/>
  <c r="F90" i="5"/>
  <c r="I90" i="5" s="1"/>
  <c r="J90" i="5" s="1"/>
  <c r="K90" i="5" s="1"/>
  <c r="G91" i="5"/>
  <c r="E91" i="5"/>
  <c r="H91" i="5" s="1"/>
  <c r="J91" i="1"/>
  <c r="K91" i="1" s="1"/>
  <c r="G94" i="1"/>
  <c r="E94" i="1"/>
  <c r="F92" i="1"/>
  <c r="I92" i="1" s="1"/>
  <c r="H92" i="1"/>
  <c r="F92" i="6" l="1"/>
  <c r="I92" i="6" s="1"/>
  <c r="J92" i="6" s="1"/>
  <c r="K92" i="6" s="1"/>
  <c r="G93" i="6"/>
  <c r="E93" i="6"/>
  <c r="H93" i="6" s="1"/>
  <c r="F91" i="5"/>
  <c r="I91" i="5" s="1"/>
  <c r="J91" i="5" s="1"/>
  <c r="K91" i="5" s="1"/>
  <c r="G92" i="5"/>
  <c r="E92" i="5"/>
  <c r="H92" i="5" s="1"/>
  <c r="J92" i="1"/>
  <c r="K92" i="1" s="1"/>
  <c r="G95" i="1"/>
  <c r="E95" i="1"/>
  <c r="H93" i="1"/>
  <c r="F93" i="1"/>
  <c r="I93" i="1" s="1"/>
  <c r="G94" i="6" l="1"/>
  <c r="E94" i="6"/>
  <c r="H94" i="6" s="1"/>
  <c r="F93" i="6"/>
  <c r="I93" i="6" s="1"/>
  <c r="J93" i="6" s="1"/>
  <c r="K93" i="6" s="1"/>
  <c r="F92" i="5"/>
  <c r="I92" i="5" s="1"/>
  <c r="J92" i="5" s="1"/>
  <c r="K92" i="5" s="1"/>
  <c r="G93" i="5"/>
  <c r="E93" i="5"/>
  <c r="H93" i="5" s="1"/>
  <c r="G96" i="1"/>
  <c r="E96" i="1"/>
  <c r="J93" i="1"/>
  <c r="K93" i="1" s="1"/>
  <c r="H94" i="1"/>
  <c r="F94" i="1"/>
  <c r="I94" i="1" s="1"/>
  <c r="G95" i="6" l="1"/>
  <c r="E95" i="6"/>
  <c r="H95" i="6" s="1"/>
  <c r="F94" i="6"/>
  <c r="I94" i="6" s="1"/>
  <c r="J94" i="6" s="1"/>
  <c r="K94" i="6" s="1"/>
  <c r="F93" i="5"/>
  <c r="I93" i="5" s="1"/>
  <c r="J93" i="5" s="1"/>
  <c r="K93" i="5" s="1"/>
  <c r="G94" i="5"/>
  <c r="E94" i="5"/>
  <c r="H94" i="5" s="1"/>
  <c r="G97" i="1"/>
  <c r="E97" i="1"/>
  <c r="J94" i="1"/>
  <c r="K94" i="1" s="1"/>
  <c r="F95" i="1"/>
  <c r="I95" i="1" s="1"/>
  <c r="H95" i="1"/>
  <c r="G96" i="6" l="1"/>
  <c r="E96" i="6"/>
  <c r="H96" i="6" s="1"/>
  <c r="F95" i="6"/>
  <c r="I95" i="6" s="1"/>
  <c r="J95" i="6" s="1"/>
  <c r="K95" i="6" s="1"/>
  <c r="F94" i="5"/>
  <c r="I94" i="5" s="1"/>
  <c r="J94" i="5" s="1"/>
  <c r="K94" i="5" s="1"/>
  <c r="G95" i="5"/>
  <c r="E95" i="5"/>
  <c r="H95" i="5" s="1"/>
  <c r="G98" i="1"/>
  <c r="E98" i="1"/>
  <c r="J95" i="1"/>
  <c r="K95" i="1" s="1"/>
  <c r="H96" i="1"/>
  <c r="F96" i="1"/>
  <c r="I96" i="1" s="1"/>
  <c r="F96" i="6" l="1"/>
  <c r="I96" i="6" s="1"/>
  <c r="J96" i="6" s="1"/>
  <c r="K96" i="6" s="1"/>
  <c r="G97" i="6"/>
  <c r="E97" i="6"/>
  <c r="H97" i="6" s="1"/>
  <c r="F95" i="5"/>
  <c r="I95" i="5" s="1"/>
  <c r="J95" i="5" s="1"/>
  <c r="K95" i="5" s="1"/>
  <c r="G96" i="5"/>
  <c r="E96" i="5"/>
  <c r="H96" i="5" s="1"/>
  <c r="G99" i="1"/>
  <c r="E99" i="1"/>
  <c r="J96" i="1"/>
  <c r="K96" i="1" s="1"/>
  <c r="F97" i="1"/>
  <c r="I97" i="1" s="1"/>
  <c r="H97" i="1"/>
  <c r="G98" i="6" l="1"/>
  <c r="E98" i="6"/>
  <c r="H98" i="6" s="1"/>
  <c r="F97" i="6"/>
  <c r="I97" i="6" s="1"/>
  <c r="J97" i="6" s="1"/>
  <c r="K97" i="6" s="1"/>
  <c r="F96" i="5"/>
  <c r="I96" i="5" s="1"/>
  <c r="J96" i="5" s="1"/>
  <c r="K96" i="5" s="1"/>
  <c r="G97" i="5"/>
  <c r="E97" i="5"/>
  <c r="H97" i="5" s="1"/>
  <c r="G100" i="1"/>
  <c r="E100" i="1"/>
  <c r="J97" i="1"/>
  <c r="K97" i="1" s="1"/>
  <c r="F98" i="1"/>
  <c r="I98" i="1" s="1"/>
  <c r="H98" i="1"/>
  <c r="F98" i="6" l="1"/>
  <c r="I98" i="6" s="1"/>
  <c r="J98" i="6" s="1"/>
  <c r="K98" i="6" s="1"/>
  <c r="G99" i="6"/>
  <c r="E99" i="6"/>
  <c r="H99" i="6" s="1"/>
  <c r="G98" i="5"/>
  <c r="E98" i="5"/>
  <c r="H98" i="5" s="1"/>
  <c r="F97" i="5"/>
  <c r="I97" i="5" s="1"/>
  <c r="J97" i="5" s="1"/>
  <c r="K97" i="5" s="1"/>
  <c r="G101" i="1"/>
  <c r="E101" i="1"/>
  <c r="J98" i="1"/>
  <c r="K98" i="1" s="1"/>
  <c r="H99" i="1"/>
  <c r="F99" i="1"/>
  <c r="I99" i="1" s="1"/>
  <c r="F99" i="6" l="1"/>
  <c r="I99" i="6" s="1"/>
  <c r="J99" i="6" s="1"/>
  <c r="K99" i="6" s="1"/>
  <c r="G100" i="6"/>
  <c r="E100" i="6"/>
  <c r="H100" i="6" s="1"/>
  <c r="G99" i="5"/>
  <c r="E99" i="5"/>
  <c r="H99" i="5" s="1"/>
  <c r="F98" i="5"/>
  <c r="I98" i="5" s="1"/>
  <c r="J98" i="5" s="1"/>
  <c r="K98" i="5" s="1"/>
  <c r="G102" i="1"/>
  <c r="E102" i="1"/>
  <c r="J99" i="1"/>
  <c r="K99" i="1" s="1"/>
  <c r="H100" i="1"/>
  <c r="F100" i="1"/>
  <c r="I100" i="1" s="1"/>
  <c r="G101" i="6" l="1"/>
  <c r="E101" i="6"/>
  <c r="H101" i="6" s="1"/>
  <c r="F100" i="6"/>
  <c r="I100" i="6" s="1"/>
  <c r="J100" i="6" s="1"/>
  <c r="K100" i="6" s="1"/>
  <c r="F99" i="5"/>
  <c r="I99" i="5" s="1"/>
  <c r="J99" i="5" s="1"/>
  <c r="K99" i="5" s="1"/>
  <c r="G100" i="5"/>
  <c r="E100" i="5"/>
  <c r="H100" i="5" s="1"/>
  <c r="G103" i="1"/>
  <c r="E103" i="1"/>
  <c r="J100" i="1"/>
  <c r="K100" i="1" s="1"/>
  <c r="F101" i="1"/>
  <c r="I101" i="1" s="1"/>
  <c r="H101" i="1"/>
  <c r="F101" i="6" l="1"/>
  <c r="I101" i="6" s="1"/>
  <c r="J101" i="6" s="1"/>
  <c r="K101" i="6" s="1"/>
  <c r="G102" i="6"/>
  <c r="E102" i="6"/>
  <c r="H102" i="6" s="1"/>
  <c r="F100" i="5"/>
  <c r="I100" i="5" s="1"/>
  <c r="J100" i="5" s="1"/>
  <c r="K100" i="5" s="1"/>
  <c r="G101" i="5"/>
  <c r="E101" i="5"/>
  <c r="H101" i="5" s="1"/>
  <c r="G104" i="1"/>
  <c r="E104" i="1"/>
  <c r="J101" i="1"/>
  <c r="K101" i="1" s="1"/>
  <c r="H102" i="1"/>
  <c r="F102" i="1"/>
  <c r="I102" i="1" s="1"/>
  <c r="G103" i="6" l="1"/>
  <c r="E103" i="6"/>
  <c r="H103" i="6" s="1"/>
  <c r="F102" i="6"/>
  <c r="I102" i="6" s="1"/>
  <c r="J102" i="6" s="1"/>
  <c r="K102" i="6" s="1"/>
  <c r="F101" i="5"/>
  <c r="I101" i="5" s="1"/>
  <c r="J101" i="5" s="1"/>
  <c r="K101" i="5" s="1"/>
  <c r="G102" i="5"/>
  <c r="E102" i="5"/>
  <c r="H102" i="5" s="1"/>
  <c r="G105" i="1"/>
  <c r="E105" i="1"/>
  <c r="J102" i="1"/>
  <c r="K102" i="1" s="1"/>
  <c r="H103" i="1"/>
  <c r="F103" i="1"/>
  <c r="I103" i="1" s="1"/>
  <c r="G104" i="6" l="1"/>
  <c r="E104" i="6"/>
  <c r="H104" i="6" s="1"/>
  <c r="F103" i="6"/>
  <c r="I103" i="6" s="1"/>
  <c r="J103" i="6" s="1"/>
  <c r="K103" i="6" s="1"/>
  <c r="G103" i="5"/>
  <c r="E103" i="5"/>
  <c r="H103" i="5" s="1"/>
  <c r="F102" i="5"/>
  <c r="I102" i="5" s="1"/>
  <c r="J102" i="5" s="1"/>
  <c r="K102" i="5" s="1"/>
  <c r="G106" i="1"/>
  <c r="E106" i="1"/>
  <c r="J103" i="1"/>
  <c r="K103" i="1" s="1"/>
  <c r="F104" i="1"/>
  <c r="I104" i="1" s="1"/>
  <c r="H104" i="1"/>
  <c r="F104" i="6" l="1"/>
  <c r="I104" i="6" s="1"/>
  <c r="J104" i="6" s="1"/>
  <c r="K104" i="6" s="1"/>
  <c r="G105" i="6"/>
  <c r="E105" i="6"/>
  <c r="H105" i="6" s="1"/>
  <c r="F103" i="5"/>
  <c r="I103" i="5" s="1"/>
  <c r="J103" i="5" s="1"/>
  <c r="K103" i="5" s="1"/>
  <c r="G104" i="5"/>
  <c r="E104" i="5"/>
  <c r="H104" i="5" s="1"/>
  <c r="J104" i="1"/>
  <c r="K104" i="1" s="1"/>
  <c r="G107" i="1"/>
  <c r="E107" i="1"/>
  <c r="H105" i="1"/>
  <c r="F105" i="1"/>
  <c r="I105" i="1" s="1"/>
  <c r="F105" i="6" l="1"/>
  <c r="I105" i="6" s="1"/>
  <c r="J105" i="6" s="1"/>
  <c r="K105" i="6" s="1"/>
  <c r="G106" i="6"/>
  <c r="E106" i="6"/>
  <c r="H106" i="6" s="1"/>
  <c r="G105" i="5"/>
  <c r="E105" i="5"/>
  <c r="H105" i="5" s="1"/>
  <c r="F104" i="5"/>
  <c r="I104" i="5" s="1"/>
  <c r="J104" i="5" s="1"/>
  <c r="K104" i="5" s="1"/>
  <c r="G108" i="1"/>
  <c r="E108" i="1"/>
  <c r="J105" i="1"/>
  <c r="K105" i="1" s="1"/>
  <c r="H106" i="1"/>
  <c r="F106" i="1"/>
  <c r="I106" i="1" s="1"/>
  <c r="F106" i="6" l="1"/>
  <c r="I106" i="6" s="1"/>
  <c r="J106" i="6" s="1"/>
  <c r="K106" i="6" s="1"/>
  <c r="G107" i="6"/>
  <c r="E107" i="6"/>
  <c r="H107" i="6" s="1"/>
  <c r="F105" i="5"/>
  <c r="I105" i="5" s="1"/>
  <c r="J105" i="5" s="1"/>
  <c r="K105" i="5" s="1"/>
  <c r="G106" i="5"/>
  <c r="E106" i="5"/>
  <c r="H106" i="5" s="1"/>
  <c r="J106" i="1"/>
  <c r="K106" i="1" s="1"/>
  <c r="G109" i="1"/>
  <c r="E109" i="1"/>
  <c r="H107" i="1"/>
  <c r="F107" i="1"/>
  <c r="I107" i="1" s="1"/>
  <c r="F107" i="6" l="1"/>
  <c r="I107" i="6" s="1"/>
  <c r="J107" i="6" s="1"/>
  <c r="K107" i="6" s="1"/>
  <c r="G108" i="6"/>
  <c r="E108" i="6"/>
  <c r="H108" i="6" s="1"/>
  <c r="G107" i="5"/>
  <c r="E107" i="5"/>
  <c r="H107" i="5" s="1"/>
  <c r="F106" i="5"/>
  <c r="I106" i="5" s="1"/>
  <c r="J106" i="5" s="1"/>
  <c r="K106" i="5" s="1"/>
  <c r="J107" i="1"/>
  <c r="K107" i="1" s="1"/>
  <c r="G110" i="1"/>
  <c r="E110" i="1"/>
  <c r="H108" i="1"/>
  <c r="F108" i="1"/>
  <c r="I108" i="1" s="1"/>
  <c r="G109" i="6" l="1"/>
  <c r="E109" i="6"/>
  <c r="H109" i="6" s="1"/>
  <c r="F108" i="6"/>
  <c r="I108" i="6" s="1"/>
  <c r="J108" i="6" s="1"/>
  <c r="K108" i="6" s="1"/>
  <c r="F107" i="5"/>
  <c r="I107" i="5" s="1"/>
  <c r="J107" i="5" s="1"/>
  <c r="K107" i="5" s="1"/>
  <c r="G108" i="5"/>
  <c r="E108" i="5"/>
  <c r="H108" i="5" s="1"/>
  <c r="J108" i="1"/>
  <c r="K108" i="1" s="1"/>
  <c r="G111" i="1"/>
  <c r="E111" i="1"/>
  <c r="H109" i="1"/>
  <c r="F109" i="1"/>
  <c r="I109" i="1" s="1"/>
  <c r="F109" i="6" l="1"/>
  <c r="I109" i="6" s="1"/>
  <c r="J109" i="6" s="1"/>
  <c r="K109" i="6" s="1"/>
  <c r="G110" i="6"/>
  <c r="E110" i="6"/>
  <c r="H110" i="6" s="1"/>
  <c r="F108" i="5"/>
  <c r="I108" i="5" s="1"/>
  <c r="J108" i="5" s="1"/>
  <c r="K108" i="5" s="1"/>
  <c r="G109" i="5"/>
  <c r="E109" i="5"/>
  <c r="H109" i="5" s="1"/>
  <c r="J109" i="1"/>
  <c r="K109" i="1" s="1"/>
  <c r="G112" i="1"/>
  <c r="E112" i="1"/>
  <c r="H110" i="1"/>
  <c r="F110" i="1"/>
  <c r="I110" i="1" s="1"/>
  <c r="F110" i="6" l="1"/>
  <c r="I110" i="6" s="1"/>
  <c r="J110" i="6" s="1"/>
  <c r="K110" i="6" s="1"/>
  <c r="G111" i="6"/>
  <c r="E111" i="6"/>
  <c r="H111" i="6" s="1"/>
  <c r="G110" i="5"/>
  <c r="E110" i="5"/>
  <c r="H110" i="5" s="1"/>
  <c r="F109" i="5"/>
  <c r="I109" i="5" s="1"/>
  <c r="J109" i="5" s="1"/>
  <c r="K109" i="5" s="1"/>
  <c r="J110" i="1"/>
  <c r="K110" i="1" s="1"/>
  <c r="G113" i="1"/>
  <c r="E113" i="1"/>
  <c r="F111" i="1"/>
  <c r="I111" i="1" s="1"/>
  <c r="H111" i="1"/>
  <c r="G112" i="6" l="1"/>
  <c r="E112" i="6"/>
  <c r="H112" i="6" s="1"/>
  <c r="F111" i="6"/>
  <c r="I111" i="6" s="1"/>
  <c r="J111" i="6" s="1"/>
  <c r="K111" i="6" s="1"/>
  <c r="F110" i="5"/>
  <c r="I110" i="5" s="1"/>
  <c r="J110" i="5" s="1"/>
  <c r="K110" i="5" s="1"/>
  <c r="G111" i="5"/>
  <c r="E111" i="5"/>
  <c r="H111" i="5" s="1"/>
  <c r="J111" i="1"/>
  <c r="K111" i="1" s="1"/>
  <c r="G114" i="1"/>
  <c r="E114" i="1"/>
  <c r="H112" i="1"/>
  <c r="F112" i="1"/>
  <c r="I112" i="1" s="1"/>
  <c r="F112" i="6" l="1"/>
  <c r="I112" i="6" s="1"/>
  <c r="J112" i="6" s="1"/>
  <c r="K112" i="6" s="1"/>
  <c r="G113" i="6"/>
  <c r="E113" i="6"/>
  <c r="H113" i="6" s="1"/>
  <c r="G112" i="5"/>
  <c r="E112" i="5"/>
  <c r="H112" i="5" s="1"/>
  <c r="F111" i="5"/>
  <c r="I111" i="5" s="1"/>
  <c r="J111" i="5" s="1"/>
  <c r="K111" i="5" s="1"/>
  <c r="G115" i="1"/>
  <c r="E115" i="1"/>
  <c r="J112" i="1"/>
  <c r="K112" i="1" s="1"/>
  <c r="H113" i="1"/>
  <c r="F113" i="1"/>
  <c r="I113" i="1" s="1"/>
  <c r="G114" i="6" l="1"/>
  <c r="E114" i="6"/>
  <c r="H114" i="6" s="1"/>
  <c r="F113" i="6"/>
  <c r="I113" i="6" s="1"/>
  <c r="J113" i="6" s="1"/>
  <c r="K113" i="6" s="1"/>
  <c r="F112" i="5"/>
  <c r="I112" i="5" s="1"/>
  <c r="J112" i="5" s="1"/>
  <c r="K112" i="5" s="1"/>
  <c r="G113" i="5"/>
  <c r="E113" i="5"/>
  <c r="H113" i="5" s="1"/>
  <c r="J113" i="1"/>
  <c r="K113" i="1" s="1"/>
  <c r="G116" i="1"/>
  <c r="E116" i="1"/>
  <c r="H114" i="1"/>
  <c r="F114" i="1"/>
  <c r="I114" i="1" s="1"/>
  <c r="F114" i="6" l="1"/>
  <c r="I114" i="6" s="1"/>
  <c r="J114" i="6" s="1"/>
  <c r="K114" i="6" s="1"/>
  <c r="G115" i="6"/>
  <c r="E115" i="6"/>
  <c r="H115" i="6" s="1"/>
  <c r="F113" i="5"/>
  <c r="I113" i="5" s="1"/>
  <c r="J113" i="5" s="1"/>
  <c r="K113" i="5" s="1"/>
  <c r="G114" i="5"/>
  <c r="E114" i="5"/>
  <c r="H114" i="5" s="1"/>
  <c r="J114" i="1"/>
  <c r="K114" i="1" s="1"/>
  <c r="G117" i="1"/>
  <c r="E117" i="1"/>
  <c r="H115" i="1"/>
  <c r="F115" i="1"/>
  <c r="I115" i="1" s="1"/>
  <c r="F115" i="6" l="1"/>
  <c r="I115" i="6" s="1"/>
  <c r="J115" i="6" s="1"/>
  <c r="K115" i="6" s="1"/>
  <c r="G116" i="6"/>
  <c r="E116" i="6"/>
  <c r="H116" i="6" s="1"/>
  <c r="F114" i="5"/>
  <c r="I114" i="5" s="1"/>
  <c r="J114" i="5" s="1"/>
  <c r="K114" i="5" s="1"/>
  <c r="G115" i="5"/>
  <c r="E115" i="5"/>
  <c r="H115" i="5" s="1"/>
  <c r="G118" i="1"/>
  <c r="E118" i="1"/>
  <c r="J115" i="1"/>
  <c r="K115" i="1" s="1"/>
  <c r="H116" i="1"/>
  <c r="F116" i="1"/>
  <c r="I116" i="1" s="1"/>
  <c r="G117" i="6" l="1"/>
  <c r="E117" i="6"/>
  <c r="H117" i="6" s="1"/>
  <c r="F116" i="6"/>
  <c r="I116" i="6" s="1"/>
  <c r="J116" i="6" s="1"/>
  <c r="K116" i="6" s="1"/>
  <c r="F115" i="5"/>
  <c r="I115" i="5" s="1"/>
  <c r="J115" i="5" s="1"/>
  <c r="K115" i="5" s="1"/>
  <c r="G116" i="5"/>
  <c r="E116" i="5"/>
  <c r="H116" i="5" s="1"/>
  <c r="G119" i="1"/>
  <c r="E119" i="1"/>
  <c r="J116" i="1"/>
  <c r="K116" i="1" s="1"/>
  <c r="H117" i="1"/>
  <c r="F117" i="1"/>
  <c r="I117" i="1" s="1"/>
  <c r="F117" i="6" l="1"/>
  <c r="I117" i="6" s="1"/>
  <c r="J117" i="6" s="1"/>
  <c r="K117" i="6" s="1"/>
  <c r="G118" i="6"/>
  <c r="E118" i="6"/>
  <c r="H118" i="6" s="1"/>
  <c r="G117" i="5"/>
  <c r="E117" i="5"/>
  <c r="H117" i="5" s="1"/>
  <c r="F116" i="5"/>
  <c r="I116" i="5" s="1"/>
  <c r="J116" i="5" s="1"/>
  <c r="K116" i="5" s="1"/>
  <c r="J117" i="1"/>
  <c r="K117" i="1" s="1"/>
  <c r="G120" i="1"/>
  <c r="E120" i="1"/>
  <c r="H118" i="1"/>
  <c r="F118" i="1"/>
  <c r="I118" i="1" s="1"/>
  <c r="G119" i="6" l="1"/>
  <c r="E119" i="6"/>
  <c r="H119" i="6" s="1"/>
  <c r="F118" i="6"/>
  <c r="I118" i="6" s="1"/>
  <c r="J118" i="6" s="1"/>
  <c r="K118" i="6" s="1"/>
  <c r="F117" i="5"/>
  <c r="I117" i="5" s="1"/>
  <c r="J117" i="5" s="1"/>
  <c r="K117" i="5" s="1"/>
  <c r="G118" i="5"/>
  <c r="E118" i="5"/>
  <c r="H118" i="5" s="1"/>
  <c r="J118" i="1"/>
  <c r="K118" i="1" s="1"/>
  <c r="G121" i="1"/>
  <c r="E121" i="1"/>
  <c r="H119" i="1"/>
  <c r="F119" i="1"/>
  <c r="I119" i="1" s="1"/>
  <c r="G120" i="6" l="1"/>
  <c r="E120" i="6"/>
  <c r="H120" i="6" s="1"/>
  <c r="F119" i="6"/>
  <c r="I119" i="6" s="1"/>
  <c r="J119" i="6" s="1"/>
  <c r="K119" i="6" s="1"/>
  <c r="G119" i="5"/>
  <c r="E119" i="5"/>
  <c r="H119" i="5" s="1"/>
  <c r="F118" i="5"/>
  <c r="I118" i="5" s="1"/>
  <c r="J118" i="5" s="1"/>
  <c r="K118" i="5" s="1"/>
  <c r="G122" i="1"/>
  <c r="E122" i="1"/>
  <c r="J119" i="1"/>
  <c r="K119" i="1" s="1"/>
  <c r="H120" i="1"/>
  <c r="F120" i="1"/>
  <c r="I120" i="1" s="1"/>
  <c r="F120" i="6" l="1"/>
  <c r="I120" i="6" s="1"/>
  <c r="J120" i="6" s="1"/>
  <c r="K120" i="6" s="1"/>
  <c r="G121" i="6"/>
  <c r="E121" i="6"/>
  <c r="H121" i="6" s="1"/>
  <c r="G120" i="5"/>
  <c r="E120" i="5"/>
  <c r="H120" i="5" s="1"/>
  <c r="F119" i="5"/>
  <c r="I119" i="5" s="1"/>
  <c r="J119" i="5" s="1"/>
  <c r="K119" i="5" s="1"/>
  <c r="G123" i="1"/>
  <c r="E123" i="1"/>
  <c r="J120" i="1"/>
  <c r="K120" i="1" s="1"/>
  <c r="F121" i="1"/>
  <c r="I121" i="1" s="1"/>
  <c r="H121" i="1"/>
  <c r="F121" i="6" l="1"/>
  <c r="I121" i="6" s="1"/>
  <c r="J121" i="6" s="1"/>
  <c r="K121" i="6" s="1"/>
  <c r="G122" i="6"/>
  <c r="E122" i="6"/>
  <c r="H122" i="6" s="1"/>
  <c r="F120" i="5"/>
  <c r="I120" i="5" s="1"/>
  <c r="J120" i="5" s="1"/>
  <c r="K120" i="5" s="1"/>
  <c r="G121" i="5"/>
  <c r="E121" i="5"/>
  <c r="H121" i="5" s="1"/>
  <c r="G124" i="1"/>
  <c r="E124" i="1"/>
  <c r="J121" i="1"/>
  <c r="K121" i="1" s="1"/>
  <c r="H122" i="1"/>
  <c r="F122" i="1"/>
  <c r="I122" i="1" s="1"/>
  <c r="F122" i="6" l="1"/>
  <c r="I122" i="6" s="1"/>
  <c r="J122" i="6" s="1"/>
  <c r="K122" i="6" s="1"/>
  <c r="G123" i="6"/>
  <c r="E123" i="6"/>
  <c r="H123" i="6" s="1"/>
  <c r="F121" i="5"/>
  <c r="I121" i="5" s="1"/>
  <c r="J121" i="5" s="1"/>
  <c r="K121" i="5" s="1"/>
  <c r="G122" i="5"/>
  <c r="E122" i="5"/>
  <c r="H122" i="5" s="1"/>
  <c r="G125" i="1"/>
  <c r="E125" i="1"/>
  <c r="J122" i="1"/>
  <c r="K122" i="1" s="1"/>
  <c r="H123" i="1"/>
  <c r="F123" i="1"/>
  <c r="I123" i="1" s="1"/>
  <c r="F123" i="6" l="1"/>
  <c r="I123" i="6" s="1"/>
  <c r="J123" i="6" s="1"/>
  <c r="K123" i="6" s="1"/>
  <c r="G124" i="6"/>
  <c r="E124" i="6"/>
  <c r="H124" i="6" s="1"/>
  <c r="F122" i="5"/>
  <c r="I122" i="5" s="1"/>
  <c r="J122" i="5" s="1"/>
  <c r="K122" i="5" s="1"/>
  <c r="G123" i="5"/>
  <c r="E123" i="5"/>
  <c r="H123" i="5" s="1"/>
  <c r="J123" i="1"/>
  <c r="K123" i="1" s="1"/>
  <c r="G126" i="1"/>
  <c r="E126" i="1"/>
  <c r="H124" i="1"/>
  <c r="F124" i="1"/>
  <c r="I124" i="1" s="1"/>
  <c r="G125" i="6" l="1"/>
  <c r="E125" i="6"/>
  <c r="H125" i="6" s="1"/>
  <c r="F124" i="6"/>
  <c r="I124" i="6" s="1"/>
  <c r="J124" i="6" s="1"/>
  <c r="K124" i="6" s="1"/>
  <c r="F123" i="5"/>
  <c r="I123" i="5" s="1"/>
  <c r="J123" i="5" s="1"/>
  <c r="K123" i="5" s="1"/>
  <c r="G124" i="5"/>
  <c r="E124" i="5"/>
  <c r="H124" i="5" s="1"/>
  <c r="J124" i="1"/>
  <c r="K124" i="1" s="1"/>
  <c r="G127" i="1"/>
  <c r="E127" i="1"/>
  <c r="F125" i="1"/>
  <c r="I125" i="1" s="1"/>
  <c r="H125" i="1"/>
  <c r="G126" i="6" l="1"/>
  <c r="E126" i="6"/>
  <c r="H126" i="6" s="1"/>
  <c r="F125" i="6"/>
  <c r="I125" i="6" s="1"/>
  <c r="J125" i="6" s="1"/>
  <c r="K125" i="6" s="1"/>
  <c r="G125" i="5"/>
  <c r="E125" i="5"/>
  <c r="H125" i="5" s="1"/>
  <c r="F124" i="5"/>
  <c r="I124" i="5" s="1"/>
  <c r="J124" i="5" s="1"/>
  <c r="K124" i="5" s="1"/>
  <c r="G128" i="1"/>
  <c r="E128" i="1"/>
  <c r="J125" i="1"/>
  <c r="K125" i="1" s="1"/>
  <c r="H126" i="1"/>
  <c r="F126" i="1"/>
  <c r="I126" i="1" s="1"/>
  <c r="G127" i="6" l="1"/>
  <c r="E127" i="6"/>
  <c r="H127" i="6" s="1"/>
  <c r="F126" i="6"/>
  <c r="I126" i="6" s="1"/>
  <c r="J126" i="6" s="1"/>
  <c r="K126" i="6" s="1"/>
  <c r="G126" i="5"/>
  <c r="E126" i="5"/>
  <c r="H126" i="5" s="1"/>
  <c r="F125" i="5"/>
  <c r="I125" i="5" s="1"/>
  <c r="J125" i="5" s="1"/>
  <c r="K125" i="5" s="1"/>
  <c r="G129" i="1"/>
  <c r="E129" i="1"/>
  <c r="J126" i="1"/>
  <c r="K126" i="1" s="1"/>
  <c r="F127" i="1"/>
  <c r="I127" i="1" s="1"/>
  <c r="H127" i="1"/>
  <c r="F127" i="6" l="1"/>
  <c r="I127" i="6" s="1"/>
  <c r="J127" i="6" s="1"/>
  <c r="K127" i="6" s="1"/>
  <c r="G128" i="6"/>
  <c r="E128" i="6"/>
  <c r="H128" i="6" s="1"/>
  <c r="F126" i="5"/>
  <c r="I126" i="5" s="1"/>
  <c r="J126" i="5" s="1"/>
  <c r="K126" i="5" s="1"/>
  <c r="G127" i="5"/>
  <c r="E127" i="5"/>
  <c r="H127" i="5" s="1"/>
  <c r="G130" i="1"/>
  <c r="E130" i="1"/>
  <c r="J127" i="1"/>
  <c r="K127" i="1" s="1"/>
  <c r="H128" i="1"/>
  <c r="F128" i="1"/>
  <c r="I128" i="1" s="1"/>
  <c r="F128" i="6" l="1"/>
  <c r="I128" i="6" s="1"/>
  <c r="J128" i="6" s="1"/>
  <c r="K128" i="6" s="1"/>
  <c r="G129" i="6"/>
  <c r="E129" i="6"/>
  <c r="H129" i="6" s="1"/>
  <c r="F127" i="5"/>
  <c r="I127" i="5" s="1"/>
  <c r="J127" i="5" s="1"/>
  <c r="K127" i="5" s="1"/>
  <c r="G128" i="5"/>
  <c r="E128" i="5"/>
  <c r="H128" i="5" s="1"/>
  <c r="G131" i="1"/>
  <c r="E131" i="1"/>
  <c r="J128" i="1"/>
  <c r="K128" i="1" s="1"/>
  <c r="H129" i="1"/>
  <c r="F129" i="1"/>
  <c r="I129" i="1" s="1"/>
  <c r="G130" i="6" l="1"/>
  <c r="E130" i="6"/>
  <c r="H130" i="6" s="1"/>
  <c r="F129" i="6"/>
  <c r="I129" i="6" s="1"/>
  <c r="J129" i="6" s="1"/>
  <c r="K129" i="6" s="1"/>
  <c r="G129" i="5"/>
  <c r="E129" i="5"/>
  <c r="H129" i="5" s="1"/>
  <c r="F128" i="5"/>
  <c r="I128" i="5" s="1"/>
  <c r="J128" i="5" s="1"/>
  <c r="K128" i="5" s="1"/>
  <c r="G132" i="1"/>
  <c r="E132" i="1"/>
  <c r="J129" i="1"/>
  <c r="K129" i="1" s="1"/>
  <c r="F130" i="1"/>
  <c r="I130" i="1" s="1"/>
  <c r="H130" i="1"/>
  <c r="G131" i="6" l="1"/>
  <c r="E131" i="6"/>
  <c r="H131" i="6" s="1"/>
  <c r="F130" i="6"/>
  <c r="I130" i="6" s="1"/>
  <c r="J130" i="6" s="1"/>
  <c r="K130" i="6" s="1"/>
  <c r="G130" i="5"/>
  <c r="E130" i="5"/>
  <c r="H130" i="5" s="1"/>
  <c r="F129" i="5"/>
  <c r="I129" i="5" s="1"/>
  <c r="J129" i="5" s="1"/>
  <c r="K129" i="5" s="1"/>
  <c r="J130" i="1"/>
  <c r="K130" i="1" s="1"/>
  <c r="G133" i="1"/>
  <c r="E133" i="1"/>
  <c r="H131" i="1"/>
  <c r="F131" i="1"/>
  <c r="I131" i="1" s="1"/>
  <c r="F131" i="6" l="1"/>
  <c r="I131" i="6" s="1"/>
  <c r="J131" i="6" s="1"/>
  <c r="K131" i="6" s="1"/>
  <c r="G132" i="6"/>
  <c r="E132" i="6"/>
  <c r="H132" i="6" s="1"/>
  <c r="F130" i="5"/>
  <c r="I130" i="5" s="1"/>
  <c r="J130" i="5" s="1"/>
  <c r="K130" i="5" s="1"/>
  <c r="G131" i="5"/>
  <c r="E131" i="5"/>
  <c r="H131" i="5" s="1"/>
  <c r="J131" i="1"/>
  <c r="K131" i="1" s="1"/>
  <c r="G134" i="1"/>
  <c r="E134" i="1"/>
  <c r="H132" i="1"/>
  <c r="F132" i="1"/>
  <c r="I132" i="1" s="1"/>
  <c r="F132" i="6" l="1"/>
  <c r="I132" i="6" s="1"/>
  <c r="J132" i="6" s="1"/>
  <c r="K132" i="6" s="1"/>
  <c r="G133" i="6"/>
  <c r="E133" i="6"/>
  <c r="H133" i="6" s="1"/>
  <c r="F131" i="5"/>
  <c r="I131" i="5" s="1"/>
  <c r="J131" i="5" s="1"/>
  <c r="K131" i="5" s="1"/>
  <c r="G132" i="5"/>
  <c r="E132" i="5"/>
  <c r="H132" i="5" s="1"/>
  <c r="J132" i="1"/>
  <c r="K132" i="1" s="1"/>
  <c r="G135" i="1"/>
  <c r="E135" i="1"/>
  <c r="H133" i="1"/>
  <c r="F133" i="1"/>
  <c r="I133" i="1" s="1"/>
  <c r="F133" i="6" l="1"/>
  <c r="I133" i="6" s="1"/>
  <c r="J133" i="6" s="1"/>
  <c r="K133" i="6" s="1"/>
  <c r="G134" i="6"/>
  <c r="E134" i="6"/>
  <c r="H134" i="6" s="1"/>
  <c r="F132" i="5"/>
  <c r="I132" i="5" s="1"/>
  <c r="J132" i="5" s="1"/>
  <c r="K132" i="5" s="1"/>
  <c r="G133" i="5"/>
  <c r="E133" i="5"/>
  <c r="H133" i="5" s="1"/>
  <c r="J133" i="1"/>
  <c r="K133" i="1" s="1"/>
  <c r="G136" i="1"/>
  <c r="E136" i="1"/>
  <c r="H134" i="1"/>
  <c r="F134" i="1"/>
  <c r="I134" i="1" s="1"/>
  <c r="G135" i="6" l="1"/>
  <c r="E135" i="6"/>
  <c r="H135" i="6" s="1"/>
  <c r="F134" i="6"/>
  <c r="I134" i="6" s="1"/>
  <c r="J134" i="6" s="1"/>
  <c r="K134" i="6" s="1"/>
  <c r="G134" i="5"/>
  <c r="E134" i="5"/>
  <c r="H134" i="5" s="1"/>
  <c r="F133" i="5"/>
  <c r="I133" i="5" s="1"/>
  <c r="J133" i="5" s="1"/>
  <c r="K133" i="5" s="1"/>
  <c r="J134" i="1"/>
  <c r="K134" i="1" s="1"/>
  <c r="G137" i="1"/>
  <c r="E137" i="1"/>
  <c r="F135" i="1"/>
  <c r="I135" i="1" s="1"/>
  <c r="H135" i="1"/>
  <c r="F135" i="6" l="1"/>
  <c r="I135" i="6" s="1"/>
  <c r="J135" i="6" s="1"/>
  <c r="K135" i="6" s="1"/>
  <c r="G136" i="6"/>
  <c r="E136" i="6"/>
  <c r="H136" i="6" s="1"/>
  <c r="F134" i="5"/>
  <c r="I134" i="5" s="1"/>
  <c r="J134" i="5" s="1"/>
  <c r="K134" i="5" s="1"/>
  <c r="G135" i="5"/>
  <c r="E135" i="5"/>
  <c r="H135" i="5" s="1"/>
  <c r="G138" i="1"/>
  <c r="E138" i="1"/>
  <c r="J135" i="1"/>
  <c r="K135" i="1" s="1"/>
  <c r="H136" i="1"/>
  <c r="F136" i="1"/>
  <c r="I136" i="1" s="1"/>
  <c r="G137" i="6" l="1"/>
  <c r="E137" i="6"/>
  <c r="H137" i="6" s="1"/>
  <c r="F136" i="6"/>
  <c r="I136" i="6" s="1"/>
  <c r="J136" i="6" s="1"/>
  <c r="K136" i="6" s="1"/>
  <c r="G136" i="5"/>
  <c r="E136" i="5"/>
  <c r="H136" i="5" s="1"/>
  <c r="F135" i="5"/>
  <c r="I135" i="5" s="1"/>
  <c r="J135" i="5" s="1"/>
  <c r="K135" i="5" s="1"/>
  <c r="J136" i="1"/>
  <c r="K136" i="1" s="1"/>
  <c r="G139" i="1"/>
  <c r="E139" i="1"/>
  <c r="H137" i="1"/>
  <c r="F137" i="1"/>
  <c r="I137" i="1" s="1"/>
  <c r="F137" i="6" l="1"/>
  <c r="I137" i="6" s="1"/>
  <c r="J137" i="6" s="1"/>
  <c r="K137" i="6" s="1"/>
  <c r="G138" i="6"/>
  <c r="E138" i="6"/>
  <c r="H138" i="6" s="1"/>
  <c r="F136" i="5"/>
  <c r="I136" i="5" s="1"/>
  <c r="J136" i="5" s="1"/>
  <c r="K136" i="5" s="1"/>
  <c r="G137" i="5"/>
  <c r="E137" i="5"/>
  <c r="H137" i="5" s="1"/>
  <c r="G140" i="1"/>
  <c r="E140" i="1"/>
  <c r="J137" i="1"/>
  <c r="K137" i="1" s="1"/>
  <c r="H138" i="1"/>
  <c r="F138" i="1"/>
  <c r="I138" i="1" s="1"/>
  <c r="G139" i="6" l="1"/>
  <c r="E139" i="6"/>
  <c r="H139" i="6" s="1"/>
  <c r="F138" i="6"/>
  <c r="I138" i="6" s="1"/>
  <c r="J138" i="6" s="1"/>
  <c r="K138" i="6" s="1"/>
  <c r="G138" i="5"/>
  <c r="E138" i="5"/>
  <c r="H138" i="5" s="1"/>
  <c r="F137" i="5"/>
  <c r="I137" i="5" s="1"/>
  <c r="J137" i="5" s="1"/>
  <c r="K137" i="5" s="1"/>
  <c r="G141" i="1"/>
  <c r="E141" i="1"/>
  <c r="J138" i="1"/>
  <c r="K138" i="1" s="1"/>
  <c r="H139" i="1"/>
  <c r="F139" i="1"/>
  <c r="I139" i="1" s="1"/>
  <c r="F139" i="6" l="1"/>
  <c r="I139" i="6" s="1"/>
  <c r="J139" i="6" s="1"/>
  <c r="K139" i="6" s="1"/>
  <c r="G140" i="6"/>
  <c r="E140" i="6"/>
  <c r="H140" i="6" s="1"/>
  <c r="F138" i="5"/>
  <c r="I138" i="5" s="1"/>
  <c r="J138" i="5" s="1"/>
  <c r="K138" i="5" s="1"/>
  <c r="G139" i="5"/>
  <c r="E139" i="5"/>
  <c r="H139" i="5" s="1"/>
  <c r="G142" i="1"/>
  <c r="E142" i="1"/>
  <c r="J139" i="1"/>
  <c r="K139" i="1" s="1"/>
  <c r="H140" i="1"/>
  <c r="F140" i="1"/>
  <c r="I140" i="1" s="1"/>
  <c r="F140" i="6" l="1"/>
  <c r="I140" i="6" s="1"/>
  <c r="J140" i="6" s="1"/>
  <c r="K140" i="6" s="1"/>
  <c r="G141" i="6"/>
  <c r="E141" i="6"/>
  <c r="H141" i="6" s="1"/>
  <c r="G140" i="5"/>
  <c r="E140" i="5"/>
  <c r="H140" i="5" s="1"/>
  <c r="F139" i="5"/>
  <c r="I139" i="5" s="1"/>
  <c r="J139" i="5" s="1"/>
  <c r="K139" i="5" s="1"/>
  <c r="G143" i="1"/>
  <c r="E143" i="1"/>
  <c r="J140" i="1"/>
  <c r="K140" i="1" s="1"/>
  <c r="H141" i="1"/>
  <c r="F141" i="1"/>
  <c r="I141" i="1" s="1"/>
  <c r="G142" i="6" l="1"/>
  <c r="E142" i="6"/>
  <c r="H142" i="6" s="1"/>
  <c r="F141" i="6"/>
  <c r="I141" i="6" s="1"/>
  <c r="J141" i="6" s="1"/>
  <c r="K141" i="6" s="1"/>
  <c r="F140" i="5"/>
  <c r="I140" i="5" s="1"/>
  <c r="J140" i="5" s="1"/>
  <c r="K140" i="5" s="1"/>
  <c r="G141" i="5"/>
  <c r="E141" i="5"/>
  <c r="H141" i="5" s="1"/>
  <c r="G144" i="1"/>
  <c r="E144" i="1"/>
  <c r="J141" i="1"/>
  <c r="K141" i="1" s="1"/>
  <c r="H142" i="1"/>
  <c r="F142" i="1"/>
  <c r="I142" i="1" s="1"/>
  <c r="F142" i="6" l="1"/>
  <c r="I142" i="6" s="1"/>
  <c r="J142" i="6" s="1"/>
  <c r="K142" i="6" s="1"/>
  <c r="G143" i="6"/>
  <c r="E143" i="6"/>
  <c r="H143" i="6" s="1"/>
  <c r="G142" i="5"/>
  <c r="E142" i="5"/>
  <c r="H142" i="5" s="1"/>
  <c r="F141" i="5"/>
  <c r="I141" i="5" s="1"/>
  <c r="J141" i="5" s="1"/>
  <c r="K141" i="5" s="1"/>
  <c r="J142" i="1"/>
  <c r="K142" i="1" s="1"/>
  <c r="G145" i="1"/>
  <c r="E145" i="1"/>
  <c r="H143" i="1"/>
  <c r="F143" i="1"/>
  <c r="I143" i="1" s="1"/>
  <c r="F143" i="6" l="1"/>
  <c r="I143" i="6" s="1"/>
  <c r="J143" i="6" s="1"/>
  <c r="K143" i="6" s="1"/>
  <c r="G144" i="6"/>
  <c r="E144" i="6"/>
  <c r="H144" i="6" s="1"/>
  <c r="G143" i="5"/>
  <c r="E143" i="5"/>
  <c r="H143" i="5" s="1"/>
  <c r="F142" i="5"/>
  <c r="I142" i="5" s="1"/>
  <c r="J142" i="5" s="1"/>
  <c r="K142" i="5" s="1"/>
  <c r="J143" i="1"/>
  <c r="K143" i="1" s="1"/>
  <c r="G146" i="1"/>
  <c r="E146" i="1"/>
  <c r="F144" i="1"/>
  <c r="I144" i="1" s="1"/>
  <c r="H144" i="1"/>
  <c r="G145" i="6" l="1"/>
  <c r="E145" i="6"/>
  <c r="H145" i="6" s="1"/>
  <c r="F144" i="6"/>
  <c r="I144" i="6" s="1"/>
  <c r="J144" i="6" s="1"/>
  <c r="K144" i="6" s="1"/>
  <c r="F143" i="5"/>
  <c r="I143" i="5" s="1"/>
  <c r="J143" i="5" s="1"/>
  <c r="K143" i="5" s="1"/>
  <c r="G144" i="5"/>
  <c r="E144" i="5"/>
  <c r="H144" i="5" s="1"/>
  <c r="J144" i="1"/>
  <c r="K144" i="1" s="1"/>
  <c r="G147" i="1"/>
  <c r="E147" i="1"/>
  <c r="H145" i="1"/>
  <c r="F145" i="1"/>
  <c r="I145" i="1" s="1"/>
  <c r="F145" i="6" l="1"/>
  <c r="I145" i="6" s="1"/>
  <c r="J145" i="6" s="1"/>
  <c r="K145" i="6" s="1"/>
  <c r="G146" i="6"/>
  <c r="E146" i="6"/>
  <c r="H146" i="6" s="1"/>
  <c r="F144" i="5"/>
  <c r="I144" i="5" s="1"/>
  <c r="J144" i="5" s="1"/>
  <c r="K144" i="5" s="1"/>
  <c r="G145" i="5"/>
  <c r="E145" i="5"/>
  <c r="H145" i="5" s="1"/>
  <c r="G148" i="1"/>
  <c r="E148" i="1"/>
  <c r="J145" i="1"/>
  <c r="K145" i="1" s="1"/>
  <c r="H146" i="1"/>
  <c r="F146" i="1"/>
  <c r="I146" i="1" s="1"/>
  <c r="G147" i="6" l="1"/>
  <c r="E147" i="6"/>
  <c r="H147" i="6" s="1"/>
  <c r="F146" i="6"/>
  <c r="I146" i="6" s="1"/>
  <c r="J146" i="6" s="1"/>
  <c r="K146" i="6" s="1"/>
  <c r="F145" i="5"/>
  <c r="I145" i="5" s="1"/>
  <c r="J145" i="5" s="1"/>
  <c r="K145" i="5" s="1"/>
  <c r="G146" i="5"/>
  <c r="E146" i="5"/>
  <c r="H146" i="5" s="1"/>
  <c r="G149" i="1"/>
  <c r="E149" i="1"/>
  <c r="J146" i="1"/>
  <c r="K146" i="1" s="1"/>
  <c r="H147" i="1"/>
  <c r="F147" i="1"/>
  <c r="I147" i="1" s="1"/>
  <c r="F147" i="6" l="1"/>
  <c r="I147" i="6" s="1"/>
  <c r="J147" i="6" s="1"/>
  <c r="K147" i="6" s="1"/>
  <c r="G148" i="6"/>
  <c r="E148" i="6"/>
  <c r="H148" i="6" s="1"/>
  <c r="G147" i="5"/>
  <c r="E147" i="5"/>
  <c r="H147" i="5" s="1"/>
  <c r="F146" i="5"/>
  <c r="I146" i="5" s="1"/>
  <c r="J146" i="5" s="1"/>
  <c r="K146" i="5" s="1"/>
  <c r="G150" i="1"/>
  <c r="E150" i="1"/>
  <c r="J147" i="1"/>
  <c r="K147" i="1" s="1"/>
  <c r="H148" i="1"/>
  <c r="F148" i="1"/>
  <c r="I148" i="1" s="1"/>
  <c r="F148" i="6" l="1"/>
  <c r="I148" i="6" s="1"/>
  <c r="J148" i="6" s="1"/>
  <c r="K148" i="6" s="1"/>
  <c r="G149" i="6"/>
  <c r="E149" i="6"/>
  <c r="H149" i="6" s="1"/>
  <c r="F147" i="5"/>
  <c r="I147" i="5" s="1"/>
  <c r="J147" i="5" s="1"/>
  <c r="K147" i="5" s="1"/>
  <c r="G148" i="5"/>
  <c r="E148" i="5"/>
  <c r="H148" i="5" s="1"/>
  <c r="G151" i="1"/>
  <c r="E151" i="1"/>
  <c r="J148" i="1"/>
  <c r="K148" i="1" s="1"/>
  <c r="F149" i="1"/>
  <c r="I149" i="1" s="1"/>
  <c r="H149" i="1"/>
  <c r="G150" i="6" l="1"/>
  <c r="E150" i="6"/>
  <c r="H150" i="6" s="1"/>
  <c r="F149" i="6"/>
  <c r="I149" i="6" s="1"/>
  <c r="J149" i="6" s="1"/>
  <c r="K149" i="6" s="1"/>
  <c r="F148" i="5"/>
  <c r="I148" i="5" s="1"/>
  <c r="J148" i="5" s="1"/>
  <c r="K148" i="5" s="1"/>
  <c r="G149" i="5"/>
  <c r="E149" i="5"/>
  <c r="H149" i="5" s="1"/>
  <c r="G152" i="1"/>
  <c r="E152" i="1"/>
  <c r="J149" i="1"/>
  <c r="K149" i="1" s="1"/>
  <c r="H150" i="1"/>
  <c r="F150" i="1"/>
  <c r="I150" i="1" s="1"/>
  <c r="F150" i="6" l="1"/>
  <c r="I150" i="6" s="1"/>
  <c r="J150" i="6" s="1"/>
  <c r="K150" i="6" s="1"/>
  <c r="G151" i="6"/>
  <c r="E151" i="6"/>
  <c r="H151" i="6" s="1"/>
  <c r="G150" i="5"/>
  <c r="E150" i="5"/>
  <c r="H150" i="5" s="1"/>
  <c r="F149" i="5"/>
  <c r="I149" i="5" s="1"/>
  <c r="J149" i="5" s="1"/>
  <c r="K149" i="5" s="1"/>
  <c r="G153" i="1"/>
  <c r="E153" i="1"/>
  <c r="J150" i="1"/>
  <c r="K150" i="1" s="1"/>
  <c r="H151" i="1"/>
  <c r="F151" i="1"/>
  <c r="I151" i="1" s="1"/>
  <c r="F151" i="6" l="1"/>
  <c r="I151" i="6" s="1"/>
  <c r="J151" i="6" s="1"/>
  <c r="K151" i="6" s="1"/>
  <c r="G152" i="6"/>
  <c r="E152" i="6"/>
  <c r="H152" i="6" s="1"/>
  <c r="F150" i="5"/>
  <c r="I150" i="5" s="1"/>
  <c r="J150" i="5" s="1"/>
  <c r="K150" i="5" s="1"/>
  <c r="G151" i="5"/>
  <c r="E151" i="5"/>
  <c r="H151" i="5" s="1"/>
  <c r="G154" i="1"/>
  <c r="E154" i="1"/>
  <c r="J151" i="1"/>
  <c r="K151" i="1" s="1"/>
  <c r="H152" i="1"/>
  <c r="F152" i="1"/>
  <c r="I152" i="1" s="1"/>
  <c r="G153" i="6" l="1"/>
  <c r="E153" i="6"/>
  <c r="H153" i="6" s="1"/>
  <c r="F152" i="6"/>
  <c r="I152" i="6" s="1"/>
  <c r="J152" i="6" s="1"/>
  <c r="K152" i="6" s="1"/>
  <c r="G152" i="5"/>
  <c r="E152" i="5"/>
  <c r="H152" i="5" s="1"/>
  <c r="F151" i="5"/>
  <c r="I151" i="5" s="1"/>
  <c r="J151" i="5" s="1"/>
  <c r="K151" i="5" s="1"/>
  <c r="G155" i="1"/>
  <c r="E155" i="1"/>
  <c r="J152" i="1"/>
  <c r="K152" i="1" s="1"/>
  <c r="F153" i="1"/>
  <c r="I153" i="1" s="1"/>
  <c r="H153" i="1"/>
  <c r="F153" i="6" l="1"/>
  <c r="I153" i="6" s="1"/>
  <c r="J153" i="6" s="1"/>
  <c r="K153" i="6" s="1"/>
  <c r="G154" i="6"/>
  <c r="E154" i="6"/>
  <c r="H154" i="6" s="1"/>
  <c r="F152" i="5"/>
  <c r="I152" i="5" s="1"/>
  <c r="J152" i="5" s="1"/>
  <c r="K152" i="5" s="1"/>
  <c r="G153" i="5"/>
  <c r="E153" i="5"/>
  <c r="H153" i="5" s="1"/>
  <c r="G156" i="1"/>
  <c r="E156" i="1"/>
  <c r="J153" i="1"/>
  <c r="K153" i="1" s="1"/>
  <c r="F154" i="1"/>
  <c r="I154" i="1" s="1"/>
  <c r="H154" i="1"/>
  <c r="G155" i="6" l="1"/>
  <c r="E155" i="6"/>
  <c r="H155" i="6" s="1"/>
  <c r="F154" i="6"/>
  <c r="I154" i="6" s="1"/>
  <c r="J154" i="6" s="1"/>
  <c r="K154" i="6" s="1"/>
  <c r="F153" i="5"/>
  <c r="I153" i="5" s="1"/>
  <c r="J153" i="5" s="1"/>
  <c r="K153" i="5" s="1"/>
  <c r="G154" i="5"/>
  <c r="E154" i="5"/>
  <c r="H154" i="5" s="1"/>
  <c r="G157" i="1"/>
  <c r="E157" i="1"/>
  <c r="J154" i="1"/>
  <c r="K154" i="1" s="1"/>
  <c r="H155" i="1"/>
  <c r="F155" i="1"/>
  <c r="I155" i="1" s="1"/>
  <c r="F155" i="6" l="1"/>
  <c r="I155" i="6" s="1"/>
  <c r="J155" i="6" s="1"/>
  <c r="K155" i="6" s="1"/>
  <c r="G156" i="6"/>
  <c r="E156" i="6"/>
  <c r="H156" i="6" s="1"/>
  <c r="G155" i="5"/>
  <c r="E155" i="5"/>
  <c r="H155" i="5" s="1"/>
  <c r="F154" i="5"/>
  <c r="I154" i="5" s="1"/>
  <c r="J154" i="5" s="1"/>
  <c r="K154" i="5" s="1"/>
  <c r="G158" i="1"/>
  <c r="E158" i="1"/>
  <c r="J155" i="1"/>
  <c r="K155" i="1" s="1"/>
  <c r="H156" i="1"/>
  <c r="F156" i="1"/>
  <c r="I156" i="1" s="1"/>
  <c r="F156" i="6" l="1"/>
  <c r="I156" i="6" s="1"/>
  <c r="J156" i="6" s="1"/>
  <c r="K156" i="6" s="1"/>
  <c r="G157" i="6"/>
  <c r="E157" i="6"/>
  <c r="H157" i="6" s="1"/>
  <c r="G156" i="5"/>
  <c r="E156" i="5"/>
  <c r="H156" i="5" s="1"/>
  <c r="F155" i="5"/>
  <c r="I155" i="5" s="1"/>
  <c r="J155" i="5" s="1"/>
  <c r="K155" i="5" s="1"/>
  <c r="G159" i="1"/>
  <c r="E159" i="1"/>
  <c r="J156" i="1"/>
  <c r="K156" i="1" s="1"/>
  <c r="F157" i="1"/>
  <c r="I157" i="1" s="1"/>
  <c r="H157" i="1"/>
  <c r="F157" i="6" l="1"/>
  <c r="I157" i="6" s="1"/>
  <c r="J157" i="6" s="1"/>
  <c r="K157" i="6" s="1"/>
  <c r="G158" i="6"/>
  <c r="E158" i="6"/>
  <c r="H158" i="6" s="1"/>
  <c r="F156" i="5"/>
  <c r="I156" i="5" s="1"/>
  <c r="J156" i="5" s="1"/>
  <c r="K156" i="5" s="1"/>
  <c r="G157" i="5"/>
  <c r="E157" i="5"/>
  <c r="H157" i="5" s="1"/>
  <c r="G160" i="1"/>
  <c r="E160" i="1"/>
  <c r="J157" i="1"/>
  <c r="K157" i="1" s="1"/>
  <c r="H158" i="1"/>
  <c r="F158" i="1"/>
  <c r="I158" i="1" s="1"/>
  <c r="G159" i="6" l="1"/>
  <c r="E159" i="6"/>
  <c r="H159" i="6" s="1"/>
  <c r="F158" i="6"/>
  <c r="I158" i="6" s="1"/>
  <c r="J158" i="6" s="1"/>
  <c r="K158" i="6" s="1"/>
  <c r="G158" i="5"/>
  <c r="E158" i="5"/>
  <c r="H158" i="5" s="1"/>
  <c r="F157" i="5"/>
  <c r="I157" i="5" s="1"/>
  <c r="J157" i="5" s="1"/>
  <c r="K157" i="5" s="1"/>
  <c r="G161" i="1"/>
  <c r="E161" i="1"/>
  <c r="J158" i="1"/>
  <c r="K158" i="1" s="1"/>
  <c r="H159" i="1"/>
  <c r="F159" i="1"/>
  <c r="I159" i="1" s="1"/>
  <c r="F159" i="6" l="1"/>
  <c r="I159" i="6" s="1"/>
  <c r="J159" i="6" s="1"/>
  <c r="K159" i="6" s="1"/>
  <c r="G160" i="6"/>
  <c r="E160" i="6"/>
  <c r="H160" i="6" s="1"/>
  <c r="F158" i="5"/>
  <c r="I158" i="5" s="1"/>
  <c r="J158" i="5" s="1"/>
  <c r="K158" i="5" s="1"/>
  <c r="G159" i="5"/>
  <c r="E159" i="5"/>
  <c r="H159" i="5" s="1"/>
  <c r="G162" i="1"/>
  <c r="E162" i="1"/>
  <c r="J159" i="1"/>
  <c r="K159" i="1" s="1"/>
  <c r="H160" i="1"/>
  <c r="F160" i="1"/>
  <c r="I160" i="1" s="1"/>
  <c r="F160" i="6" l="1"/>
  <c r="I160" i="6" s="1"/>
  <c r="J160" i="6" s="1"/>
  <c r="K160" i="6" s="1"/>
  <c r="G161" i="6"/>
  <c r="E161" i="6"/>
  <c r="H161" i="6" s="1"/>
  <c r="F159" i="5"/>
  <c r="I159" i="5" s="1"/>
  <c r="J159" i="5" s="1"/>
  <c r="K159" i="5" s="1"/>
  <c r="G160" i="5"/>
  <c r="E160" i="5"/>
  <c r="H160" i="5" s="1"/>
  <c r="J160" i="1"/>
  <c r="K160" i="1" s="1"/>
  <c r="G163" i="1"/>
  <c r="E163" i="1"/>
  <c r="H161" i="1"/>
  <c r="F161" i="1"/>
  <c r="I161" i="1" s="1"/>
  <c r="F161" i="6" l="1"/>
  <c r="I161" i="6" s="1"/>
  <c r="J161" i="6" s="1"/>
  <c r="K161" i="6" s="1"/>
  <c r="G162" i="6"/>
  <c r="E162" i="6"/>
  <c r="H162" i="6" s="1"/>
  <c r="G161" i="5"/>
  <c r="E161" i="5"/>
  <c r="H161" i="5" s="1"/>
  <c r="F160" i="5"/>
  <c r="I160" i="5" s="1"/>
  <c r="J160" i="5" s="1"/>
  <c r="K160" i="5" s="1"/>
  <c r="J161" i="1"/>
  <c r="K161" i="1" s="1"/>
  <c r="G164" i="1"/>
  <c r="E164" i="1"/>
  <c r="H162" i="1"/>
  <c r="F162" i="1"/>
  <c r="I162" i="1" s="1"/>
  <c r="F162" i="6" l="1"/>
  <c r="I162" i="6" s="1"/>
  <c r="J162" i="6" s="1"/>
  <c r="K162" i="6" s="1"/>
  <c r="G163" i="6"/>
  <c r="E163" i="6"/>
  <c r="H163" i="6" s="1"/>
  <c r="G162" i="5"/>
  <c r="E162" i="5"/>
  <c r="H162" i="5" s="1"/>
  <c r="F161" i="5"/>
  <c r="I161" i="5" s="1"/>
  <c r="J161" i="5" s="1"/>
  <c r="K161" i="5" s="1"/>
  <c r="G165" i="1"/>
  <c r="E165" i="1"/>
  <c r="J162" i="1"/>
  <c r="K162" i="1" s="1"/>
  <c r="H163" i="1"/>
  <c r="F163" i="1"/>
  <c r="I163" i="1" s="1"/>
  <c r="G164" i="6" l="1"/>
  <c r="E164" i="6"/>
  <c r="H164" i="6" s="1"/>
  <c r="F163" i="6"/>
  <c r="I163" i="6" s="1"/>
  <c r="J163" i="6" s="1"/>
  <c r="K163" i="6" s="1"/>
  <c r="G163" i="5"/>
  <c r="E163" i="5"/>
  <c r="H163" i="5" s="1"/>
  <c r="F162" i="5"/>
  <c r="I162" i="5" s="1"/>
  <c r="J162" i="5" s="1"/>
  <c r="K162" i="5" s="1"/>
  <c r="G166" i="1"/>
  <c r="E166" i="1"/>
  <c r="J163" i="1"/>
  <c r="K163" i="1" s="1"/>
  <c r="H164" i="1"/>
  <c r="F164" i="1"/>
  <c r="I164" i="1" s="1"/>
  <c r="F164" i="6" l="1"/>
  <c r="I164" i="6" s="1"/>
  <c r="J164" i="6" s="1"/>
  <c r="K164" i="6" s="1"/>
  <c r="G165" i="6"/>
  <c r="E165" i="6"/>
  <c r="H165" i="6" s="1"/>
  <c r="G164" i="5"/>
  <c r="E164" i="5"/>
  <c r="H164" i="5" s="1"/>
  <c r="F163" i="5"/>
  <c r="I163" i="5" s="1"/>
  <c r="J163" i="5" s="1"/>
  <c r="K163" i="5" s="1"/>
  <c r="G167" i="1"/>
  <c r="E167" i="1"/>
  <c r="J164" i="1"/>
  <c r="K164" i="1" s="1"/>
  <c r="H165" i="1"/>
  <c r="F165" i="1"/>
  <c r="I165" i="1" s="1"/>
  <c r="G166" i="6" l="1"/>
  <c r="E166" i="6"/>
  <c r="H166" i="6" s="1"/>
  <c r="F165" i="6"/>
  <c r="I165" i="6" s="1"/>
  <c r="J165" i="6" s="1"/>
  <c r="K165" i="6" s="1"/>
  <c r="G165" i="5"/>
  <c r="E165" i="5"/>
  <c r="H165" i="5" s="1"/>
  <c r="F164" i="5"/>
  <c r="I164" i="5" s="1"/>
  <c r="J164" i="5" s="1"/>
  <c r="K164" i="5" s="1"/>
  <c r="G168" i="1"/>
  <c r="E168" i="1"/>
  <c r="J165" i="1"/>
  <c r="K165" i="1" s="1"/>
  <c r="H166" i="1"/>
  <c r="F166" i="1"/>
  <c r="I166" i="1" s="1"/>
  <c r="F166" i="6" l="1"/>
  <c r="I166" i="6" s="1"/>
  <c r="J166" i="6" s="1"/>
  <c r="K166" i="6" s="1"/>
  <c r="G167" i="6"/>
  <c r="E167" i="6"/>
  <c r="H167" i="6" s="1"/>
  <c r="G166" i="5"/>
  <c r="E166" i="5"/>
  <c r="H166" i="5" s="1"/>
  <c r="F165" i="5"/>
  <c r="I165" i="5" s="1"/>
  <c r="J165" i="5" s="1"/>
  <c r="K165" i="5" s="1"/>
  <c r="J166" i="1"/>
  <c r="K166" i="1" s="1"/>
  <c r="G169" i="1"/>
  <c r="E169" i="1"/>
  <c r="H167" i="1"/>
  <c r="F167" i="1"/>
  <c r="I167" i="1" s="1"/>
  <c r="G168" i="6" l="1"/>
  <c r="E168" i="6"/>
  <c r="H168" i="6" s="1"/>
  <c r="F167" i="6"/>
  <c r="I167" i="6" s="1"/>
  <c r="J167" i="6" s="1"/>
  <c r="K167" i="6" s="1"/>
  <c r="G167" i="5"/>
  <c r="E167" i="5"/>
  <c r="H167" i="5" s="1"/>
  <c r="F166" i="5"/>
  <c r="I166" i="5" s="1"/>
  <c r="J166" i="5" s="1"/>
  <c r="K166" i="5" s="1"/>
  <c r="J167" i="1"/>
  <c r="K167" i="1" s="1"/>
  <c r="G170" i="1"/>
  <c r="E170" i="1"/>
  <c r="F168" i="1"/>
  <c r="I168" i="1" s="1"/>
  <c r="H168" i="1"/>
  <c r="F168" i="6" l="1"/>
  <c r="I168" i="6" s="1"/>
  <c r="J168" i="6" s="1"/>
  <c r="K168" i="6" s="1"/>
  <c r="G169" i="6"/>
  <c r="E169" i="6"/>
  <c r="H169" i="6" s="1"/>
  <c r="G168" i="5"/>
  <c r="E168" i="5"/>
  <c r="H168" i="5" s="1"/>
  <c r="F167" i="5"/>
  <c r="I167" i="5" s="1"/>
  <c r="J167" i="5" s="1"/>
  <c r="K167" i="5" s="1"/>
  <c r="J168" i="1"/>
  <c r="K168" i="1" s="1"/>
  <c r="G171" i="1"/>
  <c r="E171" i="1"/>
  <c r="H169" i="1"/>
  <c r="F169" i="1"/>
  <c r="I169" i="1" s="1"/>
  <c r="F169" i="6" l="1"/>
  <c r="I169" i="6" s="1"/>
  <c r="J169" i="6" s="1"/>
  <c r="K169" i="6" s="1"/>
  <c r="G170" i="6"/>
  <c r="E170" i="6"/>
  <c r="H170" i="6" s="1"/>
  <c r="G169" i="5"/>
  <c r="E169" i="5"/>
  <c r="H169" i="5" s="1"/>
  <c r="F168" i="5"/>
  <c r="I168" i="5" s="1"/>
  <c r="J168" i="5" s="1"/>
  <c r="K168" i="5" s="1"/>
  <c r="J169" i="1"/>
  <c r="K169" i="1" s="1"/>
  <c r="G172" i="1"/>
  <c r="E172" i="1"/>
  <c r="H170" i="1"/>
  <c r="F170" i="1"/>
  <c r="I170" i="1" s="1"/>
  <c r="F170" i="6" l="1"/>
  <c r="I170" i="6" s="1"/>
  <c r="J170" i="6" s="1"/>
  <c r="K170" i="6" s="1"/>
  <c r="G171" i="6"/>
  <c r="E171" i="6"/>
  <c r="H171" i="6" s="1"/>
  <c r="F169" i="5"/>
  <c r="I169" i="5" s="1"/>
  <c r="J169" i="5" s="1"/>
  <c r="K169" i="5" s="1"/>
  <c r="G170" i="5"/>
  <c r="E170" i="5"/>
  <c r="H170" i="5" s="1"/>
  <c r="G173" i="1"/>
  <c r="E173" i="1"/>
  <c r="J170" i="1"/>
  <c r="K170" i="1" s="1"/>
  <c r="H171" i="1"/>
  <c r="F171" i="1"/>
  <c r="I171" i="1" s="1"/>
  <c r="G172" i="6" l="1"/>
  <c r="E172" i="6"/>
  <c r="H172" i="6" s="1"/>
  <c r="F171" i="6"/>
  <c r="I171" i="6" s="1"/>
  <c r="J171" i="6" s="1"/>
  <c r="K171" i="6" s="1"/>
  <c r="F170" i="5"/>
  <c r="I170" i="5" s="1"/>
  <c r="J170" i="5" s="1"/>
  <c r="K170" i="5" s="1"/>
  <c r="G171" i="5"/>
  <c r="E171" i="5"/>
  <c r="H171" i="5" s="1"/>
  <c r="G174" i="1"/>
  <c r="E174" i="1"/>
  <c r="J171" i="1"/>
  <c r="K171" i="1" s="1"/>
  <c r="H172" i="1"/>
  <c r="F172" i="1"/>
  <c r="I172" i="1" s="1"/>
  <c r="G173" i="6" l="1"/>
  <c r="E173" i="6"/>
  <c r="H173" i="6" s="1"/>
  <c r="F172" i="6"/>
  <c r="I172" i="6" s="1"/>
  <c r="J172" i="6" s="1"/>
  <c r="K172" i="6" s="1"/>
  <c r="G172" i="5"/>
  <c r="E172" i="5"/>
  <c r="H172" i="5" s="1"/>
  <c r="F171" i="5"/>
  <c r="I171" i="5" s="1"/>
  <c r="J171" i="5" s="1"/>
  <c r="K171" i="5" s="1"/>
  <c r="G175" i="1"/>
  <c r="E175" i="1"/>
  <c r="J172" i="1"/>
  <c r="K172" i="1" s="1"/>
  <c r="H173" i="1"/>
  <c r="F173" i="1"/>
  <c r="I173" i="1" s="1"/>
  <c r="G174" i="6" l="1"/>
  <c r="E174" i="6"/>
  <c r="H174" i="6" s="1"/>
  <c r="F173" i="6"/>
  <c r="I173" i="6" s="1"/>
  <c r="J173" i="6" s="1"/>
  <c r="K173" i="6" s="1"/>
  <c r="F172" i="5"/>
  <c r="I172" i="5" s="1"/>
  <c r="J172" i="5" s="1"/>
  <c r="K172" i="5" s="1"/>
  <c r="G173" i="5"/>
  <c r="E173" i="5"/>
  <c r="H173" i="5" s="1"/>
  <c r="G176" i="1"/>
  <c r="E176" i="1"/>
  <c r="J173" i="1"/>
  <c r="K173" i="1" s="1"/>
  <c r="H174" i="1"/>
  <c r="F174" i="1"/>
  <c r="I174" i="1" s="1"/>
  <c r="G175" i="6" l="1"/>
  <c r="E175" i="6"/>
  <c r="H175" i="6" s="1"/>
  <c r="F174" i="6"/>
  <c r="I174" i="6" s="1"/>
  <c r="J174" i="6" s="1"/>
  <c r="K174" i="6" s="1"/>
  <c r="F173" i="5"/>
  <c r="I173" i="5" s="1"/>
  <c r="J173" i="5" s="1"/>
  <c r="K173" i="5" s="1"/>
  <c r="G174" i="5"/>
  <c r="E174" i="5"/>
  <c r="H174" i="5" s="1"/>
  <c r="J174" i="1"/>
  <c r="K174" i="1" s="1"/>
  <c r="G177" i="1"/>
  <c r="E177" i="1"/>
  <c r="H175" i="1"/>
  <c r="F175" i="1"/>
  <c r="I175" i="1" s="1"/>
  <c r="G176" i="6" l="1"/>
  <c r="E176" i="6"/>
  <c r="H176" i="6" s="1"/>
  <c r="F175" i="6"/>
  <c r="I175" i="6" s="1"/>
  <c r="J175" i="6" s="1"/>
  <c r="K175" i="6" s="1"/>
  <c r="G175" i="5"/>
  <c r="E175" i="5"/>
  <c r="H175" i="5" s="1"/>
  <c r="F174" i="5"/>
  <c r="I174" i="5" s="1"/>
  <c r="J174" i="5" s="1"/>
  <c r="K174" i="5" s="1"/>
  <c r="G178" i="1"/>
  <c r="E178" i="1"/>
  <c r="J175" i="1"/>
  <c r="K175" i="1" s="1"/>
  <c r="F176" i="1"/>
  <c r="I176" i="1" s="1"/>
  <c r="H176" i="1"/>
  <c r="F176" i="6" l="1"/>
  <c r="I176" i="6" s="1"/>
  <c r="J176" i="6" s="1"/>
  <c r="K176" i="6" s="1"/>
  <c r="G177" i="6"/>
  <c r="E177" i="6"/>
  <c r="H177" i="6" s="1"/>
  <c r="F175" i="5"/>
  <c r="I175" i="5" s="1"/>
  <c r="J175" i="5" s="1"/>
  <c r="K175" i="5" s="1"/>
  <c r="G176" i="5"/>
  <c r="E176" i="5"/>
  <c r="H176" i="5" s="1"/>
  <c r="G179" i="1"/>
  <c r="E179" i="1"/>
  <c r="J176" i="1"/>
  <c r="K176" i="1" s="1"/>
  <c r="H177" i="1"/>
  <c r="F177" i="1"/>
  <c r="I177" i="1" s="1"/>
  <c r="F177" i="6" l="1"/>
  <c r="I177" i="6" s="1"/>
  <c r="J177" i="6" s="1"/>
  <c r="K177" i="6" s="1"/>
  <c r="G178" i="6"/>
  <c r="E178" i="6"/>
  <c r="H178" i="6" s="1"/>
  <c r="G177" i="5"/>
  <c r="E177" i="5"/>
  <c r="H177" i="5" s="1"/>
  <c r="F176" i="5"/>
  <c r="I176" i="5" s="1"/>
  <c r="J176" i="5" s="1"/>
  <c r="K176" i="5" s="1"/>
  <c r="G180" i="1"/>
  <c r="E180" i="1"/>
  <c r="J177" i="1"/>
  <c r="K177" i="1" s="1"/>
  <c r="F178" i="1"/>
  <c r="I178" i="1" s="1"/>
  <c r="H178" i="1"/>
  <c r="G179" i="6" l="1"/>
  <c r="E179" i="6"/>
  <c r="H179" i="6" s="1"/>
  <c r="F178" i="6"/>
  <c r="I178" i="6" s="1"/>
  <c r="J178" i="6" s="1"/>
  <c r="K178" i="6" s="1"/>
  <c r="G178" i="5"/>
  <c r="E178" i="5"/>
  <c r="H178" i="5" s="1"/>
  <c r="F177" i="5"/>
  <c r="I177" i="5" s="1"/>
  <c r="J177" i="5" s="1"/>
  <c r="K177" i="5" s="1"/>
  <c r="G181" i="1"/>
  <c r="E181" i="1"/>
  <c r="J178" i="1"/>
  <c r="K178" i="1" s="1"/>
  <c r="H179" i="1"/>
  <c r="F179" i="1"/>
  <c r="I179" i="1" s="1"/>
  <c r="F179" i="6" l="1"/>
  <c r="I179" i="6" s="1"/>
  <c r="J179" i="6" s="1"/>
  <c r="K179" i="6" s="1"/>
  <c r="G180" i="6"/>
  <c r="E180" i="6"/>
  <c r="H180" i="6" s="1"/>
  <c r="F178" i="5"/>
  <c r="I178" i="5" s="1"/>
  <c r="J178" i="5" s="1"/>
  <c r="K178" i="5" s="1"/>
  <c r="G179" i="5"/>
  <c r="E179" i="5"/>
  <c r="H179" i="5" s="1"/>
  <c r="G182" i="1"/>
  <c r="E182" i="1"/>
  <c r="J179" i="1"/>
  <c r="K179" i="1" s="1"/>
  <c r="H180" i="1"/>
  <c r="F180" i="1"/>
  <c r="I180" i="1" s="1"/>
  <c r="F180" i="6" l="1"/>
  <c r="I180" i="6" s="1"/>
  <c r="J180" i="6" s="1"/>
  <c r="K180" i="6" s="1"/>
  <c r="G181" i="6"/>
  <c r="E181" i="6"/>
  <c r="H181" i="6" s="1"/>
  <c r="F179" i="5"/>
  <c r="I179" i="5" s="1"/>
  <c r="J179" i="5" s="1"/>
  <c r="K179" i="5" s="1"/>
  <c r="G180" i="5"/>
  <c r="E180" i="5"/>
  <c r="H180" i="5" s="1"/>
  <c r="J180" i="1"/>
  <c r="K180" i="1" s="1"/>
  <c r="G183" i="1"/>
  <c r="E183" i="1"/>
  <c r="F181" i="1"/>
  <c r="I181" i="1" s="1"/>
  <c r="H181" i="1"/>
  <c r="G182" i="6" l="1"/>
  <c r="E182" i="6"/>
  <c r="H182" i="6" s="1"/>
  <c r="F181" i="6"/>
  <c r="I181" i="6" s="1"/>
  <c r="J181" i="6" s="1"/>
  <c r="K181" i="6" s="1"/>
  <c r="F180" i="5"/>
  <c r="I180" i="5" s="1"/>
  <c r="J180" i="5" s="1"/>
  <c r="K180" i="5" s="1"/>
  <c r="G181" i="5"/>
  <c r="E181" i="5"/>
  <c r="H181" i="5" s="1"/>
  <c r="J181" i="1"/>
  <c r="K181" i="1" s="1"/>
  <c r="G184" i="1"/>
  <c r="E184" i="1"/>
  <c r="H182" i="1"/>
  <c r="F182" i="1"/>
  <c r="I182" i="1" s="1"/>
  <c r="G183" i="6" l="1"/>
  <c r="E183" i="6"/>
  <c r="H183" i="6" s="1"/>
  <c r="F182" i="6"/>
  <c r="I182" i="6" s="1"/>
  <c r="J182" i="6" s="1"/>
  <c r="K182" i="6" s="1"/>
  <c r="G182" i="5"/>
  <c r="E182" i="5"/>
  <c r="H182" i="5" s="1"/>
  <c r="F181" i="5"/>
  <c r="I181" i="5" s="1"/>
  <c r="J181" i="5" s="1"/>
  <c r="K181" i="5" s="1"/>
  <c r="J182" i="1"/>
  <c r="K182" i="1" s="1"/>
  <c r="G185" i="1"/>
  <c r="E185" i="1"/>
  <c r="F183" i="1"/>
  <c r="I183" i="1" s="1"/>
  <c r="H183" i="1"/>
  <c r="F183" i="6" l="1"/>
  <c r="I183" i="6" s="1"/>
  <c r="J183" i="6" s="1"/>
  <c r="K183" i="6" s="1"/>
  <c r="G184" i="6"/>
  <c r="E184" i="6"/>
  <c r="H184" i="6" s="1"/>
  <c r="G183" i="5"/>
  <c r="E183" i="5"/>
  <c r="H183" i="5" s="1"/>
  <c r="F182" i="5"/>
  <c r="I182" i="5" s="1"/>
  <c r="J182" i="5" s="1"/>
  <c r="K182" i="5" s="1"/>
  <c r="G186" i="1"/>
  <c r="E186" i="1"/>
  <c r="J183" i="1"/>
  <c r="K183" i="1" s="1"/>
  <c r="H184" i="1"/>
  <c r="F184" i="1"/>
  <c r="I184" i="1" s="1"/>
  <c r="G185" i="6" l="1"/>
  <c r="E185" i="6"/>
  <c r="H185" i="6" s="1"/>
  <c r="F184" i="6"/>
  <c r="I184" i="6" s="1"/>
  <c r="J184" i="6" s="1"/>
  <c r="K184" i="6" s="1"/>
  <c r="F183" i="5"/>
  <c r="I183" i="5" s="1"/>
  <c r="J183" i="5" s="1"/>
  <c r="K183" i="5" s="1"/>
  <c r="G184" i="5"/>
  <c r="E184" i="5"/>
  <c r="H184" i="5" s="1"/>
  <c r="G187" i="1"/>
  <c r="E187" i="1"/>
  <c r="J184" i="1"/>
  <c r="K184" i="1" s="1"/>
  <c r="F185" i="1"/>
  <c r="I185" i="1" s="1"/>
  <c r="H185" i="1"/>
  <c r="F185" i="6" l="1"/>
  <c r="I185" i="6" s="1"/>
  <c r="J185" i="6" s="1"/>
  <c r="K185" i="6" s="1"/>
  <c r="G186" i="6"/>
  <c r="E186" i="6"/>
  <c r="H186" i="6" s="1"/>
  <c r="G185" i="5"/>
  <c r="E185" i="5"/>
  <c r="H185" i="5" s="1"/>
  <c r="F184" i="5"/>
  <c r="I184" i="5" s="1"/>
  <c r="J184" i="5" s="1"/>
  <c r="K184" i="5" s="1"/>
  <c r="G188" i="1"/>
  <c r="E188" i="1"/>
  <c r="J185" i="1"/>
  <c r="K185" i="1" s="1"/>
  <c r="F186" i="1"/>
  <c r="I186" i="1" s="1"/>
  <c r="H186" i="1"/>
  <c r="F186" i="6" l="1"/>
  <c r="I186" i="6" s="1"/>
  <c r="J186" i="6" s="1"/>
  <c r="K186" i="6" s="1"/>
  <c r="G187" i="6"/>
  <c r="E187" i="6"/>
  <c r="H187" i="6" s="1"/>
  <c r="F185" i="5"/>
  <c r="I185" i="5" s="1"/>
  <c r="J185" i="5" s="1"/>
  <c r="K185" i="5" s="1"/>
  <c r="G186" i="5"/>
  <c r="E186" i="5"/>
  <c r="H186" i="5" s="1"/>
  <c r="G189" i="1"/>
  <c r="E189" i="1"/>
  <c r="J186" i="1"/>
  <c r="K186" i="1" s="1"/>
  <c r="H187" i="1"/>
  <c r="F187" i="1"/>
  <c r="I187" i="1" s="1"/>
  <c r="G188" i="6" l="1"/>
  <c r="E188" i="6"/>
  <c r="H188" i="6" s="1"/>
  <c r="F187" i="6"/>
  <c r="I187" i="6" s="1"/>
  <c r="J187" i="6" s="1"/>
  <c r="K187" i="6" s="1"/>
  <c r="F186" i="5"/>
  <c r="I186" i="5" s="1"/>
  <c r="J186" i="5" s="1"/>
  <c r="K186" i="5" s="1"/>
  <c r="G187" i="5"/>
  <c r="E187" i="5"/>
  <c r="H187" i="5" s="1"/>
  <c r="G190" i="1"/>
  <c r="E190" i="1"/>
  <c r="J187" i="1"/>
  <c r="K187" i="1" s="1"/>
  <c r="H188" i="1"/>
  <c r="F188" i="1"/>
  <c r="I188" i="1" s="1"/>
  <c r="G189" i="6" l="1"/>
  <c r="E189" i="6"/>
  <c r="H189" i="6" s="1"/>
  <c r="F188" i="6"/>
  <c r="I188" i="6" s="1"/>
  <c r="J188" i="6" s="1"/>
  <c r="K188" i="6" s="1"/>
  <c r="F187" i="5"/>
  <c r="I187" i="5" s="1"/>
  <c r="J187" i="5" s="1"/>
  <c r="K187" i="5" s="1"/>
  <c r="G188" i="5"/>
  <c r="E188" i="5"/>
  <c r="H188" i="5" s="1"/>
  <c r="G191" i="1"/>
  <c r="E191" i="1"/>
  <c r="J188" i="1"/>
  <c r="K188" i="1" s="1"/>
  <c r="H189" i="1"/>
  <c r="F189" i="1"/>
  <c r="I189" i="1" s="1"/>
  <c r="F189" i="6" l="1"/>
  <c r="I189" i="6" s="1"/>
  <c r="J189" i="6" s="1"/>
  <c r="K189" i="6" s="1"/>
  <c r="G190" i="6"/>
  <c r="E190" i="6"/>
  <c r="H190" i="6" s="1"/>
  <c r="G189" i="5"/>
  <c r="E189" i="5"/>
  <c r="H189" i="5" s="1"/>
  <c r="F188" i="5"/>
  <c r="I188" i="5" s="1"/>
  <c r="J188" i="5" s="1"/>
  <c r="K188" i="5" s="1"/>
  <c r="G192" i="1"/>
  <c r="E192" i="1"/>
  <c r="J189" i="1"/>
  <c r="K189" i="1" s="1"/>
  <c r="H190" i="1"/>
  <c r="F190" i="1"/>
  <c r="I190" i="1" s="1"/>
  <c r="F190" i="6" l="1"/>
  <c r="I190" i="6" s="1"/>
  <c r="J190" i="6" s="1"/>
  <c r="K190" i="6" s="1"/>
  <c r="G191" i="6"/>
  <c r="E191" i="6"/>
  <c r="H191" i="6" s="1"/>
  <c r="F189" i="5"/>
  <c r="I189" i="5" s="1"/>
  <c r="J189" i="5" s="1"/>
  <c r="K189" i="5" s="1"/>
  <c r="G190" i="5"/>
  <c r="E190" i="5"/>
  <c r="H190" i="5" s="1"/>
  <c r="G193" i="1"/>
  <c r="E193" i="1"/>
  <c r="J190" i="1"/>
  <c r="K190" i="1" s="1"/>
  <c r="F191" i="1"/>
  <c r="I191" i="1" s="1"/>
  <c r="H191" i="1"/>
  <c r="G192" i="6" l="1"/>
  <c r="E192" i="6"/>
  <c r="H192" i="6" s="1"/>
  <c r="F191" i="6"/>
  <c r="I191" i="6" s="1"/>
  <c r="J191" i="6" s="1"/>
  <c r="K191" i="6" s="1"/>
  <c r="F190" i="5"/>
  <c r="I190" i="5" s="1"/>
  <c r="J190" i="5" s="1"/>
  <c r="K190" i="5" s="1"/>
  <c r="G191" i="5"/>
  <c r="E191" i="5"/>
  <c r="H191" i="5" s="1"/>
  <c r="G194" i="1"/>
  <c r="E194" i="1"/>
  <c r="J191" i="1"/>
  <c r="K191" i="1" s="1"/>
  <c r="H192" i="1"/>
  <c r="F192" i="1"/>
  <c r="I192" i="1" s="1"/>
  <c r="F192" i="6" l="1"/>
  <c r="I192" i="6" s="1"/>
  <c r="J192" i="6" s="1"/>
  <c r="K192" i="6" s="1"/>
  <c r="G193" i="6"/>
  <c r="E193" i="6"/>
  <c r="H193" i="6" s="1"/>
  <c r="F191" i="5"/>
  <c r="I191" i="5" s="1"/>
  <c r="J191" i="5" s="1"/>
  <c r="K191" i="5" s="1"/>
  <c r="G192" i="5"/>
  <c r="E192" i="5"/>
  <c r="H192" i="5" s="1"/>
  <c r="G195" i="1"/>
  <c r="E195" i="1"/>
  <c r="J192" i="1"/>
  <c r="K192" i="1" s="1"/>
  <c r="F193" i="1"/>
  <c r="I193" i="1" s="1"/>
  <c r="H193" i="1"/>
  <c r="G194" i="6" l="1"/>
  <c r="E194" i="6"/>
  <c r="H194" i="6" s="1"/>
  <c r="F193" i="6"/>
  <c r="I193" i="6" s="1"/>
  <c r="J193" i="6" s="1"/>
  <c r="K193" i="6" s="1"/>
  <c r="G193" i="5"/>
  <c r="E193" i="5"/>
  <c r="H193" i="5" s="1"/>
  <c r="F192" i="5"/>
  <c r="I192" i="5" s="1"/>
  <c r="J192" i="5" s="1"/>
  <c r="K192" i="5" s="1"/>
  <c r="G196" i="1"/>
  <c r="E196" i="1"/>
  <c r="J193" i="1"/>
  <c r="K193" i="1" s="1"/>
  <c r="H194" i="1"/>
  <c r="F194" i="1"/>
  <c r="I194" i="1" s="1"/>
  <c r="F194" i="6" l="1"/>
  <c r="I194" i="6" s="1"/>
  <c r="J194" i="6" s="1"/>
  <c r="K194" i="6" s="1"/>
  <c r="G195" i="6"/>
  <c r="E195" i="6"/>
  <c r="H195" i="6" s="1"/>
  <c r="F193" i="5"/>
  <c r="I193" i="5" s="1"/>
  <c r="J193" i="5" s="1"/>
  <c r="K193" i="5" s="1"/>
  <c r="G194" i="5"/>
  <c r="E194" i="5"/>
  <c r="H194" i="5" s="1"/>
  <c r="G197" i="1"/>
  <c r="E197" i="1"/>
  <c r="J194" i="1"/>
  <c r="K194" i="1" s="1"/>
  <c r="H195" i="1"/>
  <c r="F195" i="1"/>
  <c r="I195" i="1" s="1"/>
  <c r="F195" i="6" l="1"/>
  <c r="I195" i="6" s="1"/>
  <c r="J195" i="6" s="1"/>
  <c r="K195" i="6" s="1"/>
  <c r="G196" i="6"/>
  <c r="E196" i="6"/>
  <c r="H196" i="6" s="1"/>
  <c r="F194" i="5"/>
  <c r="I194" i="5" s="1"/>
  <c r="J194" i="5" s="1"/>
  <c r="K194" i="5" s="1"/>
  <c r="G195" i="5"/>
  <c r="E195" i="5"/>
  <c r="H195" i="5" s="1"/>
  <c r="G198" i="1"/>
  <c r="E198" i="1"/>
  <c r="J195" i="1"/>
  <c r="K195" i="1" s="1"/>
  <c r="H196" i="1"/>
  <c r="F196" i="1"/>
  <c r="I196" i="1" s="1"/>
  <c r="F196" i="6" l="1"/>
  <c r="I196" i="6" s="1"/>
  <c r="J196" i="6" s="1"/>
  <c r="K196" i="6" s="1"/>
  <c r="G197" i="6"/>
  <c r="E197" i="6"/>
  <c r="H197" i="6" s="1"/>
  <c r="G196" i="5"/>
  <c r="E196" i="5"/>
  <c r="H196" i="5" s="1"/>
  <c r="F195" i="5"/>
  <c r="I195" i="5" s="1"/>
  <c r="J195" i="5" s="1"/>
  <c r="K195" i="5" s="1"/>
  <c r="G199" i="1"/>
  <c r="E199" i="1"/>
  <c r="J196" i="1"/>
  <c r="K196" i="1" s="1"/>
  <c r="H197" i="1"/>
  <c r="F197" i="1"/>
  <c r="I197" i="1" s="1"/>
  <c r="F197" i="6" l="1"/>
  <c r="I197" i="6" s="1"/>
  <c r="J197" i="6" s="1"/>
  <c r="K197" i="6" s="1"/>
  <c r="G198" i="6"/>
  <c r="E198" i="6"/>
  <c r="H198" i="6" s="1"/>
  <c r="G197" i="5"/>
  <c r="E197" i="5"/>
  <c r="H197" i="5" s="1"/>
  <c r="F196" i="5"/>
  <c r="I196" i="5" s="1"/>
  <c r="J196" i="5" s="1"/>
  <c r="K196" i="5" s="1"/>
  <c r="G200" i="1"/>
  <c r="E200" i="1"/>
  <c r="J197" i="1"/>
  <c r="K197" i="1" s="1"/>
  <c r="H198" i="1"/>
  <c r="F198" i="1"/>
  <c r="I198" i="1" s="1"/>
  <c r="G199" i="6" l="1"/>
  <c r="E199" i="6"/>
  <c r="H199" i="6" s="1"/>
  <c r="F198" i="6"/>
  <c r="I198" i="6" s="1"/>
  <c r="J198" i="6" s="1"/>
  <c r="K198" i="6" s="1"/>
  <c r="F197" i="5"/>
  <c r="I197" i="5" s="1"/>
  <c r="J197" i="5" s="1"/>
  <c r="K197" i="5" s="1"/>
  <c r="G198" i="5"/>
  <c r="E198" i="5"/>
  <c r="H198" i="5" s="1"/>
  <c r="G201" i="1"/>
  <c r="E201" i="1"/>
  <c r="J198" i="1"/>
  <c r="K198" i="1" s="1"/>
  <c r="F199" i="1"/>
  <c r="I199" i="1" s="1"/>
  <c r="H199" i="1"/>
  <c r="G200" i="6" l="1"/>
  <c r="E200" i="6"/>
  <c r="H200" i="6" s="1"/>
  <c r="F199" i="6"/>
  <c r="I199" i="6" s="1"/>
  <c r="J199" i="6" s="1"/>
  <c r="K199" i="6" s="1"/>
  <c r="F198" i="5"/>
  <c r="I198" i="5" s="1"/>
  <c r="J198" i="5" s="1"/>
  <c r="K198" i="5" s="1"/>
  <c r="G199" i="5"/>
  <c r="E199" i="5"/>
  <c r="H199" i="5" s="1"/>
  <c r="G202" i="1"/>
  <c r="E202" i="1"/>
  <c r="J199" i="1"/>
  <c r="K199" i="1" s="1"/>
  <c r="H200" i="1"/>
  <c r="F200" i="1"/>
  <c r="I200" i="1" s="1"/>
  <c r="F200" i="6" l="1"/>
  <c r="I200" i="6" s="1"/>
  <c r="J200" i="6" s="1"/>
  <c r="K200" i="6" s="1"/>
  <c r="G201" i="6"/>
  <c r="E201" i="6"/>
  <c r="H201" i="6" s="1"/>
  <c r="F199" i="5"/>
  <c r="I199" i="5" s="1"/>
  <c r="J199" i="5" s="1"/>
  <c r="K199" i="5" s="1"/>
  <c r="G200" i="5"/>
  <c r="E200" i="5"/>
  <c r="H200" i="5" s="1"/>
  <c r="G203" i="1"/>
  <c r="E203" i="1"/>
  <c r="J200" i="1"/>
  <c r="K200" i="1" s="1"/>
  <c r="H201" i="1"/>
  <c r="F201" i="1"/>
  <c r="I201" i="1" s="1"/>
  <c r="F201" i="6" l="1"/>
  <c r="I201" i="6" s="1"/>
  <c r="J201" i="6" s="1"/>
  <c r="K201" i="6" s="1"/>
  <c r="G202" i="6"/>
  <c r="E202" i="6"/>
  <c r="H202" i="6" s="1"/>
  <c r="F200" i="5"/>
  <c r="I200" i="5" s="1"/>
  <c r="J200" i="5" s="1"/>
  <c r="K200" i="5" s="1"/>
  <c r="G201" i="5"/>
  <c r="E201" i="5"/>
  <c r="H201" i="5" s="1"/>
  <c r="G204" i="1"/>
  <c r="E204" i="1"/>
  <c r="J201" i="1"/>
  <c r="K201" i="1" s="1"/>
  <c r="H202" i="1"/>
  <c r="F202" i="1"/>
  <c r="I202" i="1" s="1"/>
  <c r="F202" i="6" l="1"/>
  <c r="I202" i="6" s="1"/>
  <c r="J202" i="6" s="1"/>
  <c r="K202" i="6" s="1"/>
  <c r="G203" i="6"/>
  <c r="E203" i="6"/>
  <c r="H203" i="6" s="1"/>
  <c r="F201" i="5"/>
  <c r="I201" i="5" s="1"/>
  <c r="J201" i="5" s="1"/>
  <c r="K201" i="5" s="1"/>
  <c r="G202" i="5"/>
  <c r="E202" i="5"/>
  <c r="H202" i="5" s="1"/>
  <c r="G205" i="1"/>
  <c r="E205" i="1"/>
  <c r="J202" i="1"/>
  <c r="K202" i="1" s="1"/>
  <c r="H203" i="1"/>
  <c r="F203" i="1"/>
  <c r="I203" i="1" s="1"/>
  <c r="G204" i="6" l="1"/>
  <c r="E204" i="6"/>
  <c r="H204" i="6" s="1"/>
  <c r="F203" i="6"/>
  <c r="I203" i="6" s="1"/>
  <c r="J203" i="6" s="1"/>
  <c r="K203" i="6" s="1"/>
  <c r="G203" i="5"/>
  <c r="E203" i="5"/>
  <c r="H203" i="5" s="1"/>
  <c r="F202" i="5"/>
  <c r="I202" i="5" s="1"/>
  <c r="J202" i="5" s="1"/>
  <c r="K202" i="5" s="1"/>
  <c r="G206" i="1"/>
  <c r="E206" i="1"/>
  <c r="J203" i="1"/>
  <c r="K203" i="1" s="1"/>
  <c r="H204" i="1"/>
  <c r="F204" i="1"/>
  <c r="I204" i="1" s="1"/>
  <c r="F204" i="6" l="1"/>
  <c r="I204" i="6" s="1"/>
  <c r="J204" i="6" s="1"/>
  <c r="K204" i="6" s="1"/>
  <c r="G205" i="6"/>
  <c r="E205" i="6"/>
  <c r="H205" i="6" s="1"/>
  <c r="F203" i="5"/>
  <c r="I203" i="5" s="1"/>
  <c r="J203" i="5" s="1"/>
  <c r="K203" i="5" s="1"/>
  <c r="G204" i="5"/>
  <c r="E204" i="5"/>
  <c r="H204" i="5" s="1"/>
  <c r="G207" i="1"/>
  <c r="E207" i="1"/>
  <c r="J204" i="1"/>
  <c r="K204" i="1" s="1"/>
  <c r="F205" i="1"/>
  <c r="I205" i="1" s="1"/>
  <c r="H205" i="1"/>
  <c r="F205" i="6" l="1"/>
  <c r="I205" i="6" s="1"/>
  <c r="J205" i="6" s="1"/>
  <c r="K205" i="6" s="1"/>
  <c r="G206" i="6"/>
  <c r="E206" i="6"/>
  <c r="H206" i="6" s="1"/>
  <c r="F204" i="5"/>
  <c r="I204" i="5" s="1"/>
  <c r="J204" i="5" s="1"/>
  <c r="K204" i="5" s="1"/>
  <c r="G205" i="5"/>
  <c r="E205" i="5"/>
  <c r="H205" i="5" s="1"/>
  <c r="G208" i="1"/>
  <c r="E208" i="1"/>
  <c r="J205" i="1"/>
  <c r="K205" i="1" s="1"/>
  <c r="H206" i="1"/>
  <c r="F206" i="1"/>
  <c r="I206" i="1" s="1"/>
  <c r="G207" i="6" l="1"/>
  <c r="E207" i="6"/>
  <c r="H207" i="6" s="1"/>
  <c r="F206" i="6"/>
  <c r="I206" i="6" s="1"/>
  <c r="J206" i="6" s="1"/>
  <c r="K206" i="6" s="1"/>
  <c r="F205" i="5"/>
  <c r="I205" i="5" s="1"/>
  <c r="J205" i="5" s="1"/>
  <c r="K205" i="5" s="1"/>
  <c r="G206" i="5"/>
  <c r="E206" i="5"/>
  <c r="H206" i="5" s="1"/>
  <c r="G209" i="1"/>
  <c r="E209" i="1"/>
  <c r="J206" i="1"/>
  <c r="K206" i="1" s="1"/>
  <c r="H207" i="1"/>
  <c r="F207" i="1"/>
  <c r="I207" i="1" s="1"/>
  <c r="G208" i="6" l="1"/>
  <c r="E208" i="6"/>
  <c r="H208" i="6" s="1"/>
  <c r="F207" i="6"/>
  <c r="I207" i="6" s="1"/>
  <c r="J207" i="6" s="1"/>
  <c r="K207" i="6" s="1"/>
  <c r="F206" i="5"/>
  <c r="I206" i="5" s="1"/>
  <c r="J206" i="5" s="1"/>
  <c r="K206" i="5" s="1"/>
  <c r="G207" i="5"/>
  <c r="E207" i="5"/>
  <c r="H207" i="5" s="1"/>
  <c r="G210" i="1"/>
  <c r="E210" i="1"/>
  <c r="J207" i="1"/>
  <c r="K207" i="1" s="1"/>
  <c r="F208" i="1"/>
  <c r="I208" i="1" s="1"/>
  <c r="H208" i="1"/>
  <c r="G209" i="6" l="1"/>
  <c r="E209" i="6"/>
  <c r="H209" i="6" s="1"/>
  <c r="F208" i="6"/>
  <c r="I208" i="6" s="1"/>
  <c r="J208" i="6" s="1"/>
  <c r="K208" i="6" s="1"/>
  <c r="G208" i="5"/>
  <c r="E208" i="5"/>
  <c r="H208" i="5" s="1"/>
  <c r="F207" i="5"/>
  <c r="I207" i="5" s="1"/>
  <c r="J207" i="5" s="1"/>
  <c r="K207" i="5" s="1"/>
  <c r="G211" i="1"/>
  <c r="E211" i="1"/>
  <c r="J208" i="1"/>
  <c r="K208" i="1" s="1"/>
  <c r="F209" i="1"/>
  <c r="I209" i="1" s="1"/>
  <c r="H209" i="1"/>
  <c r="F209" i="6" l="1"/>
  <c r="I209" i="6" s="1"/>
  <c r="J209" i="6" s="1"/>
  <c r="K209" i="6" s="1"/>
  <c r="G210" i="6"/>
  <c r="E210" i="6"/>
  <c r="H210" i="6" s="1"/>
  <c r="F208" i="5"/>
  <c r="I208" i="5" s="1"/>
  <c r="J208" i="5" s="1"/>
  <c r="K208" i="5" s="1"/>
  <c r="G209" i="5"/>
  <c r="E209" i="5"/>
  <c r="H209" i="5" s="1"/>
  <c r="G212" i="1"/>
  <c r="E212" i="1"/>
  <c r="J209" i="1"/>
  <c r="K209" i="1" s="1"/>
  <c r="H210" i="1"/>
  <c r="F210" i="1"/>
  <c r="I210" i="1" s="1"/>
  <c r="F210" i="6" l="1"/>
  <c r="I210" i="6" s="1"/>
  <c r="J210" i="6" s="1"/>
  <c r="K210" i="6" s="1"/>
  <c r="G211" i="6"/>
  <c r="E211" i="6"/>
  <c r="H211" i="6" s="1"/>
  <c r="F209" i="5"/>
  <c r="I209" i="5" s="1"/>
  <c r="J209" i="5" s="1"/>
  <c r="K209" i="5" s="1"/>
  <c r="G210" i="5"/>
  <c r="E210" i="5"/>
  <c r="H210" i="5" s="1"/>
  <c r="G213" i="1"/>
  <c r="E213" i="1"/>
  <c r="J210" i="1"/>
  <c r="K210" i="1" s="1"/>
  <c r="H211" i="1"/>
  <c r="F211" i="1"/>
  <c r="I211" i="1" s="1"/>
  <c r="G212" i="6" l="1"/>
  <c r="E212" i="6"/>
  <c r="H212" i="6" s="1"/>
  <c r="F211" i="6"/>
  <c r="I211" i="6" s="1"/>
  <c r="J211" i="6" s="1"/>
  <c r="K211" i="6" s="1"/>
  <c r="F210" i="5"/>
  <c r="I210" i="5" s="1"/>
  <c r="J210" i="5" s="1"/>
  <c r="K210" i="5" s="1"/>
  <c r="G211" i="5"/>
  <c r="E211" i="5"/>
  <c r="H211" i="5" s="1"/>
  <c r="G214" i="1"/>
  <c r="E214" i="1"/>
  <c r="J211" i="1"/>
  <c r="K211" i="1" s="1"/>
  <c r="H212" i="1"/>
  <c r="F212" i="1"/>
  <c r="I212" i="1" s="1"/>
  <c r="F212" i="6" l="1"/>
  <c r="I212" i="6" s="1"/>
  <c r="J212" i="6" s="1"/>
  <c r="K212" i="6" s="1"/>
  <c r="G213" i="6"/>
  <c r="E213" i="6"/>
  <c r="H213" i="6" s="1"/>
  <c r="G212" i="5"/>
  <c r="E212" i="5"/>
  <c r="H212" i="5" s="1"/>
  <c r="F211" i="5"/>
  <c r="I211" i="5" s="1"/>
  <c r="J211" i="5" s="1"/>
  <c r="K211" i="5" s="1"/>
  <c r="G215" i="1"/>
  <c r="E215" i="1"/>
  <c r="J212" i="1"/>
  <c r="K212" i="1" s="1"/>
  <c r="H213" i="1"/>
  <c r="F213" i="1"/>
  <c r="I213" i="1" s="1"/>
  <c r="G214" i="6" l="1"/>
  <c r="E214" i="6"/>
  <c r="H214" i="6" s="1"/>
  <c r="F213" i="6"/>
  <c r="I213" i="6" s="1"/>
  <c r="J213" i="6" s="1"/>
  <c r="K213" i="6" s="1"/>
  <c r="F212" i="5"/>
  <c r="I212" i="5" s="1"/>
  <c r="J212" i="5" s="1"/>
  <c r="K212" i="5" s="1"/>
  <c r="G213" i="5"/>
  <c r="E213" i="5"/>
  <c r="H213" i="5" s="1"/>
  <c r="G216" i="1"/>
  <c r="E216" i="1"/>
  <c r="J213" i="1"/>
  <c r="K213" i="1" s="1"/>
  <c r="H214" i="1"/>
  <c r="F214" i="1"/>
  <c r="I214" i="1" s="1"/>
  <c r="G215" i="6" l="1"/>
  <c r="E215" i="6"/>
  <c r="H215" i="6" s="1"/>
  <c r="F214" i="6"/>
  <c r="I214" i="6" s="1"/>
  <c r="J214" i="6" s="1"/>
  <c r="K214" i="6" s="1"/>
  <c r="F213" i="5"/>
  <c r="I213" i="5" s="1"/>
  <c r="J213" i="5" s="1"/>
  <c r="K213" i="5" s="1"/>
  <c r="G214" i="5"/>
  <c r="E214" i="5"/>
  <c r="H214" i="5" s="1"/>
  <c r="G217" i="1"/>
  <c r="E217" i="1"/>
  <c r="J214" i="1"/>
  <c r="K214" i="1" s="1"/>
  <c r="H215" i="1"/>
  <c r="F215" i="1"/>
  <c r="I215" i="1" s="1"/>
  <c r="F215" i="6" l="1"/>
  <c r="I215" i="6" s="1"/>
  <c r="J215" i="6" s="1"/>
  <c r="K215" i="6" s="1"/>
  <c r="G216" i="6"/>
  <c r="E216" i="6"/>
  <c r="H216" i="6" s="1"/>
  <c r="G215" i="5"/>
  <c r="E215" i="5"/>
  <c r="H215" i="5" s="1"/>
  <c r="F214" i="5"/>
  <c r="I214" i="5" s="1"/>
  <c r="J214" i="5" s="1"/>
  <c r="K214" i="5" s="1"/>
  <c r="G218" i="1"/>
  <c r="E218" i="1"/>
  <c r="J215" i="1"/>
  <c r="K215" i="1" s="1"/>
  <c r="H216" i="1"/>
  <c r="F216" i="1"/>
  <c r="I216" i="1" s="1"/>
  <c r="G217" i="6" l="1"/>
  <c r="E217" i="6"/>
  <c r="H217" i="6" s="1"/>
  <c r="F216" i="6"/>
  <c r="I216" i="6" s="1"/>
  <c r="J216" i="6" s="1"/>
  <c r="K216" i="6" s="1"/>
  <c r="F215" i="5"/>
  <c r="I215" i="5" s="1"/>
  <c r="J215" i="5" s="1"/>
  <c r="K215" i="5" s="1"/>
  <c r="G216" i="5"/>
  <c r="E216" i="5"/>
  <c r="H216" i="5" s="1"/>
  <c r="E219" i="1"/>
  <c r="G219" i="1"/>
  <c r="J216" i="1"/>
  <c r="K216" i="1" s="1"/>
  <c r="H217" i="1"/>
  <c r="F217" i="1"/>
  <c r="I217" i="1" s="1"/>
  <c r="G218" i="6" l="1"/>
  <c r="E218" i="6"/>
  <c r="H218" i="6" s="1"/>
  <c r="F217" i="6"/>
  <c r="I217" i="6" s="1"/>
  <c r="J217" i="6" s="1"/>
  <c r="K217" i="6" s="1"/>
  <c r="G217" i="5"/>
  <c r="E217" i="5"/>
  <c r="H217" i="5" s="1"/>
  <c r="F216" i="5"/>
  <c r="I216" i="5" s="1"/>
  <c r="J216" i="5" s="1"/>
  <c r="K216" i="5" s="1"/>
  <c r="G220" i="1"/>
  <c r="E220" i="1"/>
  <c r="H218" i="1"/>
  <c r="F218" i="1"/>
  <c r="I218" i="1" s="1"/>
  <c r="J217" i="1"/>
  <c r="K217" i="1" s="1"/>
  <c r="J218" i="1" l="1"/>
  <c r="F218" i="6"/>
  <c r="I218" i="6" s="1"/>
  <c r="J218" i="6" s="1"/>
  <c r="K218" i="6" s="1"/>
  <c r="G219" i="6"/>
  <c r="E219" i="6"/>
  <c r="H219" i="6" s="1"/>
  <c r="F217" i="5"/>
  <c r="I217" i="5" s="1"/>
  <c r="J217" i="5" s="1"/>
  <c r="K217" i="5" s="1"/>
  <c r="G218" i="5"/>
  <c r="E218" i="5"/>
  <c r="H218" i="5" s="1"/>
  <c r="K218" i="1"/>
  <c r="G221" i="1"/>
  <c r="E221" i="1"/>
  <c r="H219" i="1"/>
  <c r="F219" i="1"/>
  <c r="I219" i="1" s="1"/>
  <c r="F219" i="6" l="1"/>
  <c r="I219" i="6" s="1"/>
  <c r="J219" i="6" s="1"/>
  <c r="K219" i="6" s="1"/>
  <c r="G220" i="6"/>
  <c r="E220" i="6"/>
  <c r="H220" i="6" s="1"/>
  <c r="G219" i="5"/>
  <c r="E219" i="5"/>
  <c r="H219" i="5" s="1"/>
  <c r="F218" i="5"/>
  <c r="I218" i="5" s="1"/>
  <c r="J218" i="5" s="1"/>
  <c r="K218" i="5" s="1"/>
  <c r="J219" i="1"/>
  <c r="K219" i="1" s="1"/>
  <c r="G222" i="1"/>
  <c r="E222" i="1"/>
  <c r="F220" i="1"/>
  <c r="I220" i="1" s="1"/>
  <c r="H220" i="1"/>
  <c r="F220" i="6" l="1"/>
  <c r="I220" i="6" s="1"/>
  <c r="J220" i="6" s="1"/>
  <c r="K220" i="6" s="1"/>
  <c r="G221" i="6"/>
  <c r="E221" i="6"/>
  <c r="H221" i="6" s="1"/>
  <c r="G220" i="5"/>
  <c r="E220" i="5"/>
  <c r="H220" i="5" s="1"/>
  <c r="F219" i="5"/>
  <c r="I219" i="5" s="1"/>
  <c r="J219" i="5" s="1"/>
  <c r="K219" i="5" s="1"/>
  <c r="G223" i="1"/>
  <c r="E223" i="1"/>
  <c r="J220" i="1"/>
  <c r="K220" i="1" s="1"/>
  <c r="H221" i="1"/>
  <c r="F221" i="1"/>
  <c r="I221" i="1" s="1"/>
  <c r="G222" i="6" l="1"/>
  <c r="E222" i="6"/>
  <c r="H222" i="6" s="1"/>
  <c r="F221" i="6"/>
  <c r="I221" i="6" s="1"/>
  <c r="J221" i="6" s="1"/>
  <c r="K221" i="6" s="1"/>
  <c r="G221" i="5"/>
  <c r="E221" i="5"/>
  <c r="H221" i="5" s="1"/>
  <c r="F220" i="5"/>
  <c r="I220" i="5" s="1"/>
  <c r="J220" i="5" s="1"/>
  <c r="K220" i="5" s="1"/>
  <c r="G224" i="1"/>
  <c r="E224" i="1"/>
  <c r="J221" i="1"/>
  <c r="K221" i="1" s="1"/>
  <c r="H222" i="1"/>
  <c r="F222" i="1"/>
  <c r="I222" i="1" s="1"/>
  <c r="G223" i="6" l="1"/>
  <c r="E223" i="6"/>
  <c r="H223" i="6" s="1"/>
  <c r="F222" i="6"/>
  <c r="I222" i="6" s="1"/>
  <c r="J222" i="6" s="1"/>
  <c r="K222" i="6" s="1"/>
  <c r="F221" i="5"/>
  <c r="I221" i="5" s="1"/>
  <c r="J221" i="5" s="1"/>
  <c r="K221" i="5" s="1"/>
  <c r="G222" i="5"/>
  <c r="E222" i="5"/>
  <c r="H222" i="5" s="1"/>
  <c r="G225" i="1"/>
  <c r="E225" i="1"/>
  <c r="J222" i="1"/>
  <c r="K222" i="1" s="1"/>
  <c r="H223" i="1"/>
  <c r="F223" i="1"/>
  <c r="I223" i="1" s="1"/>
  <c r="F223" i="6" l="1"/>
  <c r="I223" i="6" s="1"/>
  <c r="J223" i="6" s="1"/>
  <c r="K223" i="6" s="1"/>
  <c r="G224" i="6"/>
  <c r="E224" i="6"/>
  <c r="H224" i="6" s="1"/>
  <c r="G223" i="5"/>
  <c r="E223" i="5"/>
  <c r="H223" i="5" s="1"/>
  <c r="F222" i="5"/>
  <c r="I222" i="5" s="1"/>
  <c r="J222" i="5" s="1"/>
  <c r="K222" i="5" s="1"/>
  <c r="G226" i="1"/>
  <c r="E226" i="1"/>
  <c r="J223" i="1"/>
  <c r="K223" i="1" s="1"/>
  <c r="H224" i="1"/>
  <c r="F224" i="1"/>
  <c r="I224" i="1" s="1"/>
  <c r="G225" i="6" l="1"/>
  <c r="E225" i="6"/>
  <c r="H225" i="6" s="1"/>
  <c r="F224" i="6"/>
  <c r="I224" i="6" s="1"/>
  <c r="J224" i="6" s="1"/>
  <c r="K224" i="6" s="1"/>
  <c r="F223" i="5"/>
  <c r="I223" i="5" s="1"/>
  <c r="J223" i="5" s="1"/>
  <c r="K223" i="5" s="1"/>
  <c r="G224" i="5"/>
  <c r="E224" i="5"/>
  <c r="H224" i="5" s="1"/>
  <c r="G227" i="1"/>
  <c r="E227" i="1"/>
  <c r="J224" i="1"/>
  <c r="K224" i="1" s="1"/>
  <c r="H225" i="1"/>
  <c r="F225" i="1"/>
  <c r="I225" i="1" s="1"/>
  <c r="G226" i="6" l="1"/>
  <c r="E226" i="6"/>
  <c r="H226" i="6" s="1"/>
  <c r="F225" i="6"/>
  <c r="I225" i="6" s="1"/>
  <c r="J225" i="6" s="1"/>
  <c r="K225" i="6" s="1"/>
  <c r="G225" i="5"/>
  <c r="E225" i="5"/>
  <c r="H225" i="5" s="1"/>
  <c r="F224" i="5"/>
  <c r="I224" i="5" s="1"/>
  <c r="J224" i="5" s="1"/>
  <c r="K224" i="5" s="1"/>
  <c r="G228" i="1"/>
  <c r="E228" i="1"/>
  <c r="J225" i="1"/>
  <c r="K225" i="1" s="1"/>
  <c r="F226" i="1"/>
  <c r="I226" i="1" s="1"/>
  <c r="H226" i="1"/>
  <c r="F226" i="6" l="1"/>
  <c r="I226" i="6" s="1"/>
  <c r="J226" i="6" s="1"/>
  <c r="K226" i="6" s="1"/>
  <c r="G227" i="6"/>
  <c r="E227" i="6"/>
  <c r="H227" i="6" s="1"/>
  <c r="F225" i="5"/>
  <c r="I225" i="5" s="1"/>
  <c r="J225" i="5" s="1"/>
  <c r="K225" i="5" s="1"/>
  <c r="G226" i="5"/>
  <c r="E226" i="5"/>
  <c r="H226" i="5" s="1"/>
  <c r="G229" i="1"/>
  <c r="E229" i="1"/>
  <c r="J226" i="1"/>
  <c r="K226" i="1" s="1"/>
  <c r="H227" i="1"/>
  <c r="F227" i="1"/>
  <c r="I227" i="1" s="1"/>
  <c r="G228" i="6" l="1"/>
  <c r="E228" i="6"/>
  <c r="H228" i="6" s="1"/>
  <c r="F227" i="6"/>
  <c r="I227" i="6" s="1"/>
  <c r="J227" i="6" s="1"/>
  <c r="K227" i="6" s="1"/>
  <c r="G227" i="5"/>
  <c r="E227" i="5"/>
  <c r="H227" i="5" s="1"/>
  <c r="F226" i="5"/>
  <c r="I226" i="5" s="1"/>
  <c r="J226" i="5" s="1"/>
  <c r="K226" i="5" s="1"/>
  <c r="G230" i="1"/>
  <c r="E230" i="1"/>
  <c r="J227" i="1"/>
  <c r="K227" i="1" s="1"/>
  <c r="F228" i="1"/>
  <c r="I228" i="1" s="1"/>
  <c r="H228" i="1"/>
  <c r="G229" i="6" l="1"/>
  <c r="E229" i="6"/>
  <c r="H229" i="6" s="1"/>
  <c r="F228" i="6"/>
  <c r="I228" i="6" s="1"/>
  <c r="J228" i="6" s="1"/>
  <c r="K228" i="6" s="1"/>
  <c r="F227" i="5"/>
  <c r="I227" i="5" s="1"/>
  <c r="J227" i="5" s="1"/>
  <c r="K227" i="5" s="1"/>
  <c r="G228" i="5"/>
  <c r="E228" i="5"/>
  <c r="H228" i="5" s="1"/>
  <c r="G231" i="1"/>
  <c r="E231" i="1"/>
  <c r="J228" i="1"/>
  <c r="K228" i="1" s="1"/>
  <c r="F229" i="1"/>
  <c r="I229" i="1" s="1"/>
  <c r="H229" i="1"/>
  <c r="G230" i="6" l="1"/>
  <c r="E230" i="6"/>
  <c r="H230" i="6" s="1"/>
  <c r="F229" i="6"/>
  <c r="I229" i="6" s="1"/>
  <c r="J229" i="6" s="1"/>
  <c r="K229" i="6" s="1"/>
  <c r="G229" i="5"/>
  <c r="E229" i="5"/>
  <c r="H229" i="5" s="1"/>
  <c r="F228" i="5"/>
  <c r="I228" i="5" s="1"/>
  <c r="J228" i="5" s="1"/>
  <c r="K228" i="5" s="1"/>
  <c r="G232" i="1"/>
  <c r="E232" i="1"/>
  <c r="J229" i="1"/>
  <c r="K229" i="1" s="1"/>
  <c r="H230" i="1"/>
  <c r="F230" i="1"/>
  <c r="I230" i="1" s="1"/>
  <c r="G231" i="6" l="1"/>
  <c r="E231" i="6"/>
  <c r="H231" i="6" s="1"/>
  <c r="F230" i="6"/>
  <c r="I230" i="6" s="1"/>
  <c r="J230" i="6" s="1"/>
  <c r="K230" i="6" s="1"/>
  <c r="F229" i="5"/>
  <c r="I229" i="5" s="1"/>
  <c r="J229" i="5" s="1"/>
  <c r="K229" i="5" s="1"/>
  <c r="G230" i="5"/>
  <c r="E230" i="5"/>
  <c r="H230" i="5" s="1"/>
  <c r="G233" i="1"/>
  <c r="E233" i="1"/>
  <c r="J230" i="1"/>
  <c r="K230" i="1" s="1"/>
  <c r="F231" i="1"/>
  <c r="I231" i="1" s="1"/>
  <c r="H231" i="1"/>
  <c r="F231" i="6" l="1"/>
  <c r="I231" i="6" s="1"/>
  <c r="J231" i="6" s="1"/>
  <c r="K231" i="6" s="1"/>
  <c r="G232" i="6"/>
  <c r="E232" i="6"/>
  <c r="H232" i="6" s="1"/>
  <c r="G231" i="5"/>
  <c r="E231" i="5"/>
  <c r="H231" i="5" s="1"/>
  <c r="F230" i="5"/>
  <c r="I230" i="5" s="1"/>
  <c r="J230" i="5" s="1"/>
  <c r="K230" i="5" s="1"/>
  <c r="G234" i="1"/>
  <c r="E234" i="1"/>
  <c r="J231" i="1"/>
  <c r="K231" i="1" s="1"/>
  <c r="H232" i="1"/>
  <c r="F232" i="1"/>
  <c r="I232" i="1" s="1"/>
  <c r="G233" i="6" l="1"/>
  <c r="E233" i="6"/>
  <c r="H233" i="6" s="1"/>
  <c r="F232" i="6"/>
  <c r="I232" i="6" s="1"/>
  <c r="J232" i="6" s="1"/>
  <c r="K232" i="6" s="1"/>
  <c r="F231" i="5"/>
  <c r="I231" i="5" s="1"/>
  <c r="J231" i="5" s="1"/>
  <c r="K231" i="5" s="1"/>
  <c r="G232" i="5"/>
  <c r="E232" i="5"/>
  <c r="H232" i="5" s="1"/>
  <c r="J232" i="1"/>
  <c r="K232" i="1" s="1"/>
  <c r="G235" i="1"/>
  <c r="E235" i="1"/>
  <c r="H233" i="1"/>
  <c r="F233" i="1"/>
  <c r="I233" i="1" s="1"/>
  <c r="G234" i="6" l="1"/>
  <c r="E234" i="6"/>
  <c r="H234" i="6" s="1"/>
  <c r="F233" i="6"/>
  <c r="I233" i="6" s="1"/>
  <c r="J233" i="6" s="1"/>
  <c r="K233" i="6" s="1"/>
  <c r="F232" i="5"/>
  <c r="I232" i="5" s="1"/>
  <c r="J232" i="5" s="1"/>
  <c r="K232" i="5" s="1"/>
  <c r="G233" i="5"/>
  <c r="E233" i="5"/>
  <c r="H233" i="5" s="1"/>
  <c r="J233" i="1"/>
  <c r="K233" i="1" s="1"/>
  <c r="G236" i="1"/>
  <c r="E236" i="1"/>
  <c r="H234" i="1"/>
  <c r="F234" i="1"/>
  <c r="I234" i="1" s="1"/>
  <c r="G235" i="6" l="1"/>
  <c r="E235" i="6"/>
  <c r="H235" i="6" s="1"/>
  <c r="F234" i="6"/>
  <c r="I234" i="6" s="1"/>
  <c r="J234" i="6" s="1"/>
  <c r="K234" i="6" s="1"/>
  <c r="G234" i="5"/>
  <c r="E234" i="5"/>
  <c r="H234" i="5" s="1"/>
  <c r="F233" i="5"/>
  <c r="I233" i="5" s="1"/>
  <c r="J233" i="5" s="1"/>
  <c r="K233" i="5" s="1"/>
  <c r="G237" i="1"/>
  <c r="E237" i="1"/>
  <c r="J234" i="1"/>
  <c r="K234" i="1" s="1"/>
  <c r="H235" i="1"/>
  <c r="F235" i="1"/>
  <c r="I235" i="1" s="1"/>
  <c r="G236" i="6" l="1"/>
  <c r="E236" i="6"/>
  <c r="H236" i="6" s="1"/>
  <c r="F235" i="6"/>
  <c r="I235" i="6" s="1"/>
  <c r="J235" i="6" s="1"/>
  <c r="K235" i="6" s="1"/>
  <c r="G235" i="5"/>
  <c r="E235" i="5"/>
  <c r="H235" i="5" s="1"/>
  <c r="F234" i="5"/>
  <c r="I234" i="5" s="1"/>
  <c r="J234" i="5" s="1"/>
  <c r="K234" i="5" s="1"/>
  <c r="G238" i="1"/>
  <c r="E238" i="1"/>
  <c r="J235" i="1"/>
  <c r="K235" i="1" s="1"/>
  <c r="H236" i="1"/>
  <c r="F236" i="1"/>
  <c r="I236" i="1" s="1"/>
  <c r="F236" i="6" l="1"/>
  <c r="I236" i="6" s="1"/>
  <c r="J236" i="6" s="1"/>
  <c r="K236" i="6" s="1"/>
  <c r="G237" i="6"/>
  <c r="E237" i="6"/>
  <c r="H237" i="6" s="1"/>
  <c r="F235" i="5"/>
  <c r="I235" i="5" s="1"/>
  <c r="J235" i="5" s="1"/>
  <c r="K235" i="5" s="1"/>
  <c r="G236" i="5"/>
  <c r="E236" i="5"/>
  <c r="H236" i="5" s="1"/>
  <c r="G239" i="1"/>
  <c r="E239" i="1"/>
  <c r="J236" i="1"/>
  <c r="K236" i="1" s="1"/>
  <c r="F237" i="1"/>
  <c r="I237" i="1" s="1"/>
  <c r="H237" i="1"/>
  <c r="F237" i="6" l="1"/>
  <c r="I237" i="6" s="1"/>
  <c r="J237" i="6" s="1"/>
  <c r="K237" i="6" s="1"/>
  <c r="G238" i="6"/>
  <c r="E238" i="6"/>
  <c r="H238" i="6" s="1"/>
  <c r="F236" i="5"/>
  <c r="I236" i="5" s="1"/>
  <c r="J236" i="5" s="1"/>
  <c r="K236" i="5" s="1"/>
  <c r="G237" i="5"/>
  <c r="E237" i="5"/>
  <c r="H237" i="5" s="1"/>
  <c r="G240" i="1"/>
  <c r="E240" i="1"/>
  <c r="J237" i="1"/>
  <c r="K237" i="1" s="1"/>
  <c r="H238" i="1"/>
  <c r="F238" i="1"/>
  <c r="I238" i="1" s="1"/>
  <c r="F238" i="6" l="1"/>
  <c r="I238" i="6" s="1"/>
  <c r="J238" i="6" s="1"/>
  <c r="K238" i="6" s="1"/>
  <c r="G239" i="6"/>
  <c r="E239" i="6"/>
  <c r="H239" i="6" s="1"/>
  <c r="F237" i="5"/>
  <c r="I237" i="5" s="1"/>
  <c r="J237" i="5" s="1"/>
  <c r="K237" i="5" s="1"/>
  <c r="G238" i="5"/>
  <c r="E238" i="5"/>
  <c r="H238" i="5" s="1"/>
  <c r="G241" i="1"/>
  <c r="E241" i="1"/>
  <c r="J238" i="1"/>
  <c r="K238" i="1" s="1"/>
  <c r="H239" i="1"/>
  <c r="F239" i="1"/>
  <c r="I239" i="1" s="1"/>
  <c r="F239" i="6" l="1"/>
  <c r="I239" i="6" s="1"/>
  <c r="J239" i="6" s="1"/>
  <c r="K239" i="6" s="1"/>
  <c r="G240" i="6"/>
  <c r="E240" i="6"/>
  <c r="H240" i="6" s="1"/>
  <c r="F238" i="5"/>
  <c r="I238" i="5" s="1"/>
  <c r="J238" i="5" s="1"/>
  <c r="K238" i="5" s="1"/>
  <c r="G239" i="5"/>
  <c r="E239" i="5"/>
  <c r="H239" i="5" s="1"/>
  <c r="G242" i="1"/>
  <c r="E242" i="1"/>
  <c r="J239" i="1"/>
  <c r="K239" i="1" s="1"/>
  <c r="F240" i="1"/>
  <c r="I240" i="1" s="1"/>
  <c r="H240" i="1"/>
  <c r="G241" i="6" l="1"/>
  <c r="E241" i="6"/>
  <c r="H241" i="6" s="1"/>
  <c r="F240" i="6"/>
  <c r="I240" i="6" s="1"/>
  <c r="J240" i="6" s="1"/>
  <c r="K240" i="6" s="1"/>
  <c r="G240" i="5"/>
  <c r="E240" i="5"/>
  <c r="H240" i="5" s="1"/>
  <c r="F239" i="5"/>
  <c r="I239" i="5" s="1"/>
  <c r="J239" i="5" s="1"/>
  <c r="K239" i="5" s="1"/>
  <c r="G243" i="1"/>
  <c r="E243" i="1"/>
  <c r="J240" i="1"/>
  <c r="K240" i="1" s="1"/>
  <c r="H241" i="1"/>
  <c r="F241" i="1"/>
  <c r="I241" i="1" s="1"/>
  <c r="G242" i="6" l="1"/>
  <c r="E242" i="6"/>
  <c r="H242" i="6" s="1"/>
  <c r="F241" i="6"/>
  <c r="I241" i="6" s="1"/>
  <c r="J241" i="6" s="1"/>
  <c r="K241" i="6" s="1"/>
  <c r="F240" i="5"/>
  <c r="I240" i="5" s="1"/>
  <c r="J240" i="5" s="1"/>
  <c r="K240" i="5" s="1"/>
  <c r="G241" i="5"/>
  <c r="E241" i="5"/>
  <c r="H241" i="5" s="1"/>
  <c r="G244" i="1"/>
  <c r="E244" i="1"/>
  <c r="J241" i="1"/>
  <c r="K241" i="1" s="1"/>
  <c r="H242" i="1"/>
  <c r="F242" i="1"/>
  <c r="I242" i="1" s="1"/>
  <c r="G243" i="6" l="1"/>
  <c r="E243" i="6"/>
  <c r="H243" i="6" s="1"/>
  <c r="F242" i="6"/>
  <c r="I242" i="6" s="1"/>
  <c r="J242" i="6" s="1"/>
  <c r="K242" i="6" s="1"/>
  <c r="F241" i="5"/>
  <c r="I241" i="5" s="1"/>
  <c r="J241" i="5" s="1"/>
  <c r="K241" i="5" s="1"/>
  <c r="G242" i="5"/>
  <c r="E242" i="5"/>
  <c r="H242" i="5" s="1"/>
  <c r="G245" i="1"/>
  <c r="E245" i="1"/>
  <c r="J242" i="1"/>
  <c r="K242" i="1" s="1"/>
  <c r="H243" i="1"/>
  <c r="F243" i="1"/>
  <c r="I243" i="1" s="1"/>
  <c r="G244" i="6" l="1"/>
  <c r="E244" i="6"/>
  <c r="H244" i="6" s="1"/>
  <c r="F243" i="6"/>
  <c r="I243" i="6" s="1"/>
  <c r="J243" i="6" s="1"/>
  <c r="K243" i="6" s="1"/>
  <c r="G243" i="5"/>
  <c r="E243" i="5"/>
  <c r="H243" i="5" s="1"/>
  <c r="F242" i="5"/>
  <c r="I242" i="5" s="1"/>
  <c r="J242" i="5" s="1"/>
  <c r="K242" i="5" s="1"/>
  <c r="G246" i="1"/>
  <c r="E246" i="1"/>
  <c r="J243" i="1"/>
  <c r="K243" i="1" s="1"/>
  <c r="H244" i="1"/>
  <c r="F244" i="1"/>
  <c r="I244" i="1" s="1"/>
  <c r="F244" i="6" l="1"/>
  <c r="I244" i="6" s="1"/>
  <c r="J244" i="6" s="1"/>
  <c r="K244" i="6" s="1"/>
  <c r="G245" i="6"/>
  <c r="E245" i="6"/>
  <c r="H245" i="6" s="1"/>
  <c r="F243" i="5"/>
  <c r="I243" i="5" s="1"/>
  <c r="J243" i="5" s="1"/>
  <c r="K243" i="5" s="1"/>
  <c r="G244" i="5"/>
  <c r="E244" i="5"/>
  <c r="H244" i="5" s="1"/>
  <c r="G247" i="1"/>
  <c r="E247" i="1"/>
  <c r="J244" i="1"/>
  <c r="K244" i="1" s="1"/>
  <c r="H245" i="1"/>
  <c r="F245" i="1"/>
  <c r="I245" i="1" s="1"/>
  <c r="G246" i="6" l="1"/>
  <c r="E246" i="6"/>
  <c r="H246" i="6" s="1"/>
  <c r="F245" i="6"/>
  <c r="I245" i="6" s="1"/>
  <c r="J245" i="6" s="1"/>
  <c r="K245" i="6" s="1"/>
  <c r="G245" i="5"/>
  <c r="E245" i="5"/>
  <c r="H245" i="5" s="1"/>
  <c r="F244" i="5"/>
  <c r="I244" i="5" s="1"/>
  <c r="J244" i="5" s="1"/>
  <c r="K244" i="5" s="1"/>
  <c r="G248" i="1"/>
  <c r="E248" i="1"/>
  <c r="J245" i="1"/>
  <c r="K245" i="1" s="1"/>
  <c r="H246" i="1"/>
  <c r="F246" i="1"/>
  <c r="I246" i="1" s="1"/>
  <c r="G247" i="6" l="1"/>
  <c r="E247" i="6"/>
  <c r="H247" i="6" s="1"/>
  <c r="F246" i="6"/>
  <c r="I246" i="6" s="1"/>
  <c r="J246" i="6" s="1"/>
  <c r="K246" i="6" s="1"/>
  <c r="F245" i="5"/>
  <c r="I245" i="5" s="1"/>
  <c r="J245" i="5" s="1"/>
  <c r="K245" i="5" s="1"/>
  <c r="G246" i="5"/>
  <c r="E246" i="5"/>
  <c r="H246" i="5" s="1"/>
  <c r="G249" i="1"/>
  <c r="E249" i="1"/>
  <c r="J246" i="1"/>
  <c r="K246" i="1" s="1"/>
  <c r="F247" i="1"/>
  <c r="I247" i="1" s="1"/>
  <c r="H247" i="1"/>
  <c r="F247" i="6" l="1"/>
  <c r="I247" i="6" s="1"/>
  <c r="J247" i="6" s="1"/>
  <c r="K247" i="6" s="1"/>
  <c r="G248" i="6"/>
  <c r="E248" i="6"/>
  <c r="H248" i="6" s="1"/>
  <c r="G247" i="5"/>
  <c r="E247" i="5"/>
  <c r="H247" i="5" s="1"/>
  <c r="F246" i="5"/>
  <c r="I246" i="5" s="1"/>
  <c r="J246" i="5" s="1"/>
  <c r="K246" i="5" s="1"/>
  <c r="G250" i="1"/>
  <c r="E250" i="1"/>
  <c r="J247" i="1"/>
  <c r="K247" i="1" s="1"/>
  <c r="H248" i="1"/>
  <c r="F248" i="1"/>
  <c r="I248" i="1" s="1"/>
  <c r="G249" i="6" l="1"/>
  <c r="E249" i="6"/>
  <c r="H249" i="6" s="1"/>
  <c r="F248" i="6"/>
  <c r="I248" i="6" s="1"/>
  <c r="J248" i="6" s="1"/>
  <c r="K248" i="6" s="1"/>
  <c r="F247" i="5"/>
  <c r="I247" i="5" s="1"/>
  <c r="J247" i="5" s="1"/>
  <c r="K247" i="5" s="1"/>
  <c r="G248" i="5"/>
  <c r="E248" i="5"/>
  <c r="H248" i="5" s="1"/>
  <c r="G251" i="1"/>
  <c r="E251" i="1"/>
  <c r="J248" i="1"/>
  <c r="K248" i="1" s="1"/>
  <c r="H249" i="1"/>
  <c r="F249" i="1"/>
  <c r="I249" i="1" s="1"/>
  <c r="F249" i="6" l="1"/>
  <c r="I249" i="6" s="1"/>
  <c r="J249" i="6" s="1"/>
  <c r="K249" i="6" s="1"/>
  <c r="G250" i="6"/>
  <c r="E250" i="6"/>
  <c r="H250" i="6" s="1"/>
  <c r="F248" i="5"/>
  <c r="I248" i="5" s="1"/>
  <c r="J248" i="5" s="1"/>
  <c r="K248" i="5" s="1"/>
  <c r="G249" i="5"/>
  <c r="E249" i="5"/>
  <c r="H249" i="5" s="1"/>
  <c r="G252" i="1"/>
  <c r="E252" i="1"/>
  <c r="J249" i="1"/>
  <c r="K249" i="1" s="1"/>
  <c r="H250" i="1"/>
  <c r="F250" i="1"/>
  <c r="I250" i="1" s="1"/>
  <c r="G251" i="6" l="1"/>
  <c r="E251" i="6"/>
  <c r="H251" i="6" s="1"/>
  <c r="F250" i="6"/>
  <c r="I250" i="6" s="1"/>
  <c r="J250" i="6" s="1"/>
  <c r="K250" i="6" s="1"/>
  <c r="G250" i="5"/>
  <c r="E250" i="5"/>
  <c r="H250" i="5" s="1"/>
  <c r="F249" i="5"/>
  <c r="I249" i="5" s="1"/>
  <c r="J249" i="5" s="1"/>
  <c r="K249" i="5" s="1"/>
  <c r="G253" i="1"/>
  <c r="E253" i="1"/>
  <c r="J250" i="1"/>
  <c r="K250" i="1" s="1"/>
  <c r="H251" i="1"/>
  <c r="F251" i="1"/>
  <c r="I251" i="1" s="1"/>
  <c r="F251" i="6" l="1"/>
  <c r="I251" i="6" s="1"/>
  <c r="J251" i="6" s="1"/>
  <c r="K251" i="6" s="1"/>
  <c r="G252" i="6"/>
  <c r="E252" i="6"/>
  <c r="H252" i="6" s="1"/>
  <c r="F250" i="5"/>
  <c r="I250" i="5" s="1"/>
  <c r="J250" i="5" s="1"/>
  <c r="K250" i="5" s="1"/>
  <c r="G251" i="5"/>
  <c r="E251" i="5"/>
  <c r="H251" i="5" s="1"/>
  <c r="G254" i="1"/>
  <c r="E254" i="1"/>
  <c r="J251" i="1"/>
  <c r="K251" i="1" s="1"/>
  <c r="H252" i="1"/>
  <c r="F252" i="1"/>
  <c r="I252" i="1" s="1"/>
  <c r="G253" i="6" l="1"/>
  <c r="E253" i="6"/>
  <c r="H253" i="6" s="1"/>
  <c r="F252" i="6"/>
  <c r="I252" i="6" s="1"/>
  <c r="J252" i="6" s="1"/>
  <c r="K252" i="6" s="1"/>
  <c r="F251" i="5"/>
  <c r="I251" i="5" s="1"/>
  <c r="J251" i="5" s="1"/>
  <c r="K251" i="5" s="1"/>
  <c r="G252" i="5"/>
  <c r="E252" i="5"/>
  <c r="H252" i="5" s="1"/>
  <c r="G255" i="1"/>
  <c r="E255" i="1"/>
  <c r="J252" i="1"/>
  <c r="K252" i="1" s="1"/>
  <c r="F253" i="1"/>
  <c r="I253" i="1" s="1"/>
  <c r="H253" i="1"/>
  <c r="G254" i="6" l="1"/>
  <c r="E254" i="6"/>
  <c r="H254" i="6" s="1"/>
  <c r="F253" i="6"/>
  <c r="I253" i="6" s="1"/>
  <c r="J253" i="6" s="1"/>
  <c r="K253" i="6" s="1"/>
  <c r="G253" i="5"/>
  <c r="E253" i="5"/>
  <c r="H253" i="5" s="1"/>
  <c r="F252" i="5"/>
  <c r="I252" i="5" s="1"/>
  <c r="J252" i="5" s="1"/>
  <c r="K252" i="5" s="1"/>
  <c r="G256" i="1"/>
  <c r="E256" i="1"/>
  <c r="J253" i="1"/>
  <c r="K253" i="1" s="1"/>
  <c r="H254" i="1"/>
  <c r="F254" i="1"/>
  <c r="I254" i="1" s="1"/>
  <c r="F254" i="6" l="1"/>
  <c r="I254" i="6" s="1"/>
  <c r="J254" i="6" s="1"/>
  <c r="K254" i="6" s="1"/>
  <c r="G255" i="6"/>
  <c r="E255" i="6"/>
  <c r="H255" i="6" s="1"/>
  <c r="F253" i="5"/>
  <c r="I253" i="5" s="1"/>
  <c r="J253" i="5" s="1"/>
  <c r="K253" i="5" s="1"/>
  <c r="G254" i="5"/>
  <c r="E254" i="5"/>
  <c r="H254" i="5" s="1"/>
  <c r="G257" i="1"/>
  <c r="E257" i="1"/>
  <c r="J254" i="1"/>
  <c r="K254" i="1" s="1"/>
  <c r="F255" i="1"/>
  <c r="I255" i="1" s="1"/>
  <c r="H255" i="1"/>
  <c r="F255" i="6" l="1"/>
  <c r="I255" i="6" s="1"/>
  <c r="J255" i="6" s="1"/>
  <c r="K255" i="6" s="1"/>
  <c r="G256" i="6"/>
  <c r="E256" i="6"/>
  <c r="H256" i="6" s="1"/>
  <c r="G255" i="5"/>
  <c r="E255" i="5"/>
  <c r="H255" i="5" s="1"/>
  <c r="F254" i="5"/>
  <c r="I254" i="5" s="1"/>
  <c r="J254" i="5" s="1"/>
  <c r="K254" i="5" s="1"/>
  <c r="G258" i="1"/>
  <c r="E258" i="1"/>
  <c r="J255" i="1"/>
  <c r="K255" i="1" s="1"/>
  <c r="H256" i="1"/>
  <c r="F256" i="1"/>
  <c r="I256" i="1" s="1"/>
  <c r="G257" i="6" l="1"/>
  <c r="E257" i="6"/>
  <c r="H257" i="6" s="1"/>
  <c r="F256" i="6"/>
  <c r="I256" i="6" s="1"/>
  <c r="J256" i="6" s="1"/>
  <c r="K256" i="6" s="1"/>
  <c r="F255" i="5"/>
  <c r="I255" i="5" s="1"/>
  <c r="J255" i="5" s="1"/>
  <c r="K255" i="5" s="1"/>
  <c r="G256" i="5"/>
  <c r="E256" i="5"/>
  <c r="H256" i="5" s="1"/>
  <c r="G259" i="1"/>
  <c r="E259" i="1"/>
  <c r="J256" i="1"/>
  <c r="K256" i="1" s="1"/>
  <c r="F257" i="1"/>
  <c r="I257" i="1" s="1"/>
  <c r="H257" i="1"/>
  <c r="F257" i="6" l="1"/>
  <c r="I257" i="6" s="1"/>
  <c r="J257" i="6" s="1"/>
  <c r="K257" i="6" s="1"/>
  <c r="G258" i="6"/>
  <c r="E258" i="6"/>
  <c r="H258" i="6" s="1"/>
  <c r="F256" i="5"/>
  <c r="I256" i="5" s="1"/>
  <c r="J256" i="5" s="1"/>
  <c r="K256" i="5" s="1"/>
  <c r="G257" i="5"/>
  <c r="E257" i="5"/>
  <c r="H257" i="5" s="1"/>
  <c r="G260" i="1"/>
  <c r="E260" i="1"/>
  <c r="J257" i="1"/>
  <c r="K257" i="1" s="1"/>
  <c r="H258" i="1"/>
  <c r="F258" i="1"/>
  <c r="I258" i="1" s="1"/>
  <c r="G259" i="6" l="1"/>
  <c r="E259" i="6"/>
  <c r="H259" i="6" s="1"/>
  <c r="F258" i="6"/>
  <c r="I258" i="6" s="1"/>
  <c r="J258" i="6" s="1"/>
  <c r="K258" i="6" s="1"/>
  <c r="F257" i="5"/>
  <c r="I257" i="5" s="1"/>
  <c r="J257" i="5" s="1"/>
  <c r="K257" i="5" s="1"/>
  <c r="G258" i="5"/>
  <c r="E258" i="5"/>
  <c r="H258" i="5" s="1"/>
  <c r="G261" i="1"/>
  <c r="E261" i="1"/>
  <c r="J258" i="1"/>
  <c r="K258" i="1" s="1"/>
  <c r="H259" i="1"/>
  <c r="F259" i="1"/>
  <c r="I259" i="1" s="1"/>
  <c r="G260" i="6" l="1"/>
  <c r="E260" i="6"/>
  <c r="H260" i="6" s="1"/>
  <c r="F259" i="6"/>
  <c r="I259" i="6" s="1"/>
  <c r="J259" i="6" s="1"/>
  <c r="K259" i="6" s="1"/>
  <c r="F258" i="5"/>
  <c r="I258" i="5" s="1"/>
  <c r="J258" i="5" s="1"/>
  <c r="K258" i="5" s="1"/>
  <c r="G259" i="5"/>
  <c r="E259" i="5"/>
  <c r="H259" i="5" s="1"/>
  <c r="G262" i="1"/>
  <c r="E262" i="1"/>
  <c r="J259" i="1"/>
  <c r="K259" i="1" s="1"/>
  <c r="H260" i="1"/>
  <c r="F260" i="1"/>
  <c r="I260" i="1" s="1"/>
  <c r="F260" i="6" l="1"/>
  <c r="I260" i="6" s="1"/>
  <c r="J260" i="6" s="1"/>
  <c r="K260" i="6" s="1"/>
  <c r="G261" i="6"/>
  <c r="E261" i="6"/>
  <c r="H261" i="6" s="1"/>
  <c r="G260" i="5"/>
  <c r="E260" i="5"/>
  <c r="H260" i="5" s="1"/>
  <c r="F259" i="5"/>
  <c r="I259" i="5" s="1"/>
  <c r="J259" i="5" s="1"/>
  <c r="K259" i="5" s="1"/>
  <c r="J260" i="1"/>
  <c r="K260" i="1" s="1"/>
  <c r="G263" i="1"/>
  <c r="E263" i="1"/>
  <c r="H261" i="1"/>
  <c r="F261" i="1"/>
  <c r="I261" i="1" s="1"/>
  <c r="F261" i="6" l="1"/>
  <c r="I261" i="6" s="1"/>
  <c r="J261" i="6" s="1"/>
  <c r="K261" i="6" s="1"/>
  <c r="G262" i="6"/>
  <c r="E262" i="6"/>
  <c r="H262" i="6" s="1"/>
  <c r="F260" i="5"/>
  <c r="I260" i="5" s="1"/>
  <c r="J260" i="5" s="1"/>
  <c r="K260" i="5" s="1"/>
  <c r="G261" i="5"/>
  <c r="E261" i="5"/>
  <c r="H261" i="5" s="1"/>
  <c r="G264" i="1"/>
  <c r="E264" i="1"/>
  <c r="J261" i="1"/>
  <c r="K261" i="1" s="1"/>
  <c r="H262" i="1"/>
  <c r="F262" i="1"/>
  <c r="I262" i="1" s="1"/>
  <c r="G263" i="6" l="1"/>
  <c r="E263" i="6"/>
  <c r="H263" i="6" s="1"/>
  <c r="F262" i="6"/>
  <c r="I262" i="6" s="1"/>
  <c r="J262" i="6" s="1"/>
  <c r="K262" i="6" s="1"/>
  <c r="F261" i="5"/>
  <c r="I261" i="5" s="1"/>
  <c r="J261" i="5" s="1"/>
  <c r="K261" i="5" s="1"/>
  <c r="G262" i="5"/>
  <c r="E262" i="5"/>
  <c r="H262" i="5" s="1"/>
  <c r="G265" i="1"/>
  <c r="E265" i="1"/>
  <c r="J262" i="1"/>
  <c r="K262" i="1" s="1"/>
  <c r="H263" i="1"/>
  <c r="F263" i="1"/>
  <c r="I263" i="1" s="1"/>
  <c r="F263" i="6" l="1"/>
  <c r="I263" i="6" s="1"/>
  <c r="J263" i="6" s="1"/>
  <c r="K263" i="6" s="1"/>
  <c r="G264" i="6"/>
  <c r="E264" i="6"/>
  <c r="H264" i="6" s="1"/>
  <c r="F262" i="5"/>
  <c r="I262" i="5" s="1"/>
  <c r="J262" i="5" s="1"/>
  <c r="K262" i="5" s="1"/>
  <c r="G263" i="5"/>
  <c r="E263" i="5"/>
  <c r="H263" i="5" s="1"/>
  <c r="G266" i="1"/>
  <c r="E266" i="1"/>
  <c r="J263" i="1"/>
  <c r="K263" i="1" s="1"/>
  <c r="H264" i="1"/>
  <c r="F264" i="1"/>
  <c r="I264" i="1" s="1"/>
  <c r="G265" i="6" l="1"/>
  <c r="E265" i="6"/>
  <c r="H265" i="6" s="1"/>
  <c r="F264" i="6"/>
  <c r="I264" i="6" s="1"/>
  <c r="J264" i="6" s="1"/>
  <c r="K264" i="6" s="1"/>
  <c r="F263" i="5"/>
  <c r="I263" i="5" s="1"/>
  <c r="J263" i="5" s="1"/>
  <c r="K263" i="5" s="1"/>
  <c r="G264" i="5"/>
  <c r="E264" i="5"/>
  <c r="H264" i="5" s="1"/>
  <c r="G267" i="1"/>
  <c r="E267" i="1"/>
  <c r="J264" i="1"/>
  <c r="K264" i="1" s="1"/>
  <c r="H265" i="1"/>
  <c r="F265" i="1"/>
  <c r="I265" i="1" s="1"/>
  <c r="G266" i="6" l="1"/>
  <c r="E266" i="6"/>
  <c r="H266" i="6" s="1"/>
  <c r="F265" i="6"/>
  <c r="I265" i="6" s="1"/>
  <c r="J265" i="6" s="1"/>
  <c r="K265" i="6" s="1"/>
  <c r="F264" i="5"/>
  <c r="I264" i="5" s="1"/>
  <c r="J264" i="5" s="1"/>
  <c r="K264" i="5" s="1"/>
  <c r="G265" i="5"/>
  <c r="E265" i="5"/>
  <c r="H265" i="5" s="1"/>
  <c r="G268" i="1"/>
  <c r="E268" i="1"/>
  <c r="J265" i="1"/>
  <c r="K265" i="1" s="1"/>
  <c r="H266" i="1"/>
  <c r="F266" i="1"/>
  <c r="I266" i="1" s="1"/>
  <c r="G267" i="6" l="1"/>
  <c r="E267" i="6"/>
  <c r="H267" i="6" s="1"/>
  <c r="F266" i="6"/>
  <c r="I266" i="6" s="1"/>
  <c r="J266" i="6" s="1"/>
  <c r="K266" i="6" s="1"/>
  <c r="F265" i="5"/>
  <c r="I265" i="5" s="1"/>
  <c r="J265" i="5" s="1"/>
  <c r="K265" i="5" s="1"/>
  <c r="G266" i="5"/>
  <c r="E266" i="5"/>
  <c r="H266" i="5" s="1"/>
  <c r="J266" i="1"/>
  <c r="K266" i="1" s="1"/>
  <c r="G269" i="1"/>
  <c r="E269" i="1"/>
  <c r="H267" i="1"/>
  <c r="F267" i="1"/>
  <c r="I267" i="1" s="1"/>
  <c r="G268" i="6" l="1"/>
  <c r="E268" i="6"/>
  <c r="H268" i="6" s="1"/>
  <c r="F267" i="6"/>
  <c r="I267" i="6" s="1"/>
  <c r="J267" i="6" s="1"/>
  <c r="K267" i="6" s="1"/>
  <c r="F266" i="5"/>
  <c r="I266" i="5" s="1"/>
  <c r="J266" i="5" s="1"/>
  <c r="K266" i="5" s="1"/>
  <c r="G267" i="5"/>
  <c r="E267" i="5"/>
  <c r="H267" i="5" s="1"/>
  <c r="G270" i="1"/>
  <c r="E270" i="1"/>
  <c r="J267" i="1"/>
  <c r="K267" i="1" s="1"/>
  <c r="H268" i="1"/>
  <c r="F268" i="1"/>
  <c r="I268" i="1" s="1"/>
  <c r="F268" i="6" l="1"/>
  <c r="I268" i="6" s="1"/>
  <c r="J268" i="6" s="1"/>
  <c r="K268" i="6" s="1"/>
  <c r="G269" i="6"/>
  <c r="E269" i="6"/>
  <c r="H269" i="6" s="1"/>
  <c r="F267" i="5"/>
  <c r="I267" i="5" s="1"/>
  <c r="J267" i="5" s="1"/>
  <c r="K267" i="5" s="1"/>
  <c r="G268" i="5"/>
  <c r="E268" i="5"/>
  <c r="H268" i="5" s="1"/>
  <c r="G271" i="1"/>
  <c r="E271" i="1"/>
  <c r="J268" i="1"/>
  <c r="K268" i="1" s="1"/>
  <c r="H269" i="1"/>
  <c r="F269" i="1"/>
  <c r="I269" i="1" s="1"/>
  <c r="F269" i="6" l="1"/>
  <c r="I269" i="6" s="1"/>
  <c r="J269" i="6" s="1"/>
  <c r="K269" i="6" s="1"/>
  <c r="G270" i="6"/>
  <c r="E270" i="6"/>
  <c r="H270" i="6" s="1"/>
  <c r="F268" i="5"/>
  <c r="I268" i="5" s="1"/>
  <c r="J268" i="5" s="1"/>
  <c r="K268" i="5" s="1"/>
  <c r="G269" i="5"/>
  <c r="E269" i="5"/>
  <c r="H269" i="5" s="1"/>
  <c r="G272" i="1"/>
  <c r="E272" i="1"/>
  <c r="J269" i="1"/>
  <c r="K269" i="1" s="1"/>
  <c r="H270" i="1"/>
  <c r="F270" i="1"/>
  <c r="I270" i="1" s="1"/>
  <c r="J270" i="1" l="1"/>
  <c r="K270" i="1" s="1"/>
  <c r="F270" i="6"/>
  <c r="I270" i="6" s="1"/>
  <c r="J270" i="6" s="1"/>
  <c r="K270" i="6" s="1"/>
  <c r="G271" i="6"/>
  <c r="E271" i="6"/>
  <c r="H271" i="6" s="1"/>
  <c r="F269" i="5"/>
  <c r="I269" i="5" s="1"/>
  <c r="J269" i="5" s="1"/>
  <c r="K269" i="5" s="1"/>
  <c r="G270" i="5"/>
  <c r="E270" i="5"/>
  <c r="H270" i="5" s="1"/>
  <c r="G273" i="1"/>
  <c r="E273" i="1"/>
  <c r="H271" i="1"/>
  <c r="F271" i="1"/>
  <c r="I271" i="1" s="1"/>
  <c r="F271" i="6" l="1"/>
  <c r="I271" i="6" s="1"/>
  <c r="J271" i="6" s="1"/>
  <c r="K271" i="6" s="1"/>
  <c r="G272" i="6"/>
  <c r="E272" i="6"/>
  <c r="H272" i="6" s="1"/>
  <c r="G271" i="5"/>
  <c r="E271" i="5"/>
  <c r="H271" i="5" s="1"/>
  <c r="F270" i="5"/>
  <c r="I270" i="5" s="1"/>
  <c r="J270" i="5" s="1"/>
  <c r="K270" i="5" s="1"/>
  <c r="G274" i="1"/>
  <c r="E274" i="1"/>
  <c r="J271" i="1"/>
  <c r="K271" i="1" s="1"/>
  <c r="F272" i="1"/>
  <c r="I272" i="1" s="1"/>
  <c r="H272" i="1"/>
  <c r="F272" i="6" l="1"/>
  <c r="I272" i="6" s="1"/>
  <c r="J272" i="6" s="1"/>
  <c r="K272" i="6" s="1"/>
  <c r="G273" i="6"/>
  <c r="E273" i="6"/>
  <c r="H273" i="6" s="1"/>
  <c r="F271" i="5"/>
  <c r="I271" i="5" s="1"/>
  <c r="J271" i="5" s="1"/>
  <c r="K271" i="5" s="1"/>
  <c r="G272" i="5"/>
  <c r="E272" i="5"/>
  <c r="H272" i="5" s="1"/>
  <c r="G275" i="1"/>
  <c r="E275" i="1"/>
  <c r="J272" i="1"/>
  <c r="K272" i="1" s="1"/>
  <c r="H273" i="1"/>
  <c r="F273" i="1"/>
  <c r="I273" i="1" s="1"/>
  <c r="F273" i="6" l="1"/>
  <c r="I273" i="6" s="1"/>
  <c r="J273" i="6" s="1"/>
  <c r="K273" i="6" s="1"/>
  <c r="G274" i="6"/>
  <c r="E274" i="6"/>
  <c r="H274" i="6" s="1"/>
  <c r="G273" i="5"/>
  <c r="E273" i="5"/>
  <c r="H273" i="5" s="1"/>
  <c r="F272" i="5"/>
  <c r="I272" i="5" s="1"/>
  <c r="J272" i="5" s="1"/>
  <c r="K272" i="5" s="1"/>
  <c r="J273" i="1"/>
  <c r="K273" i="1" s="1"/>
  <c r="G276" i="1"/>
  <c r="E276" i="1"/>
  <c r="H274" i="1"/>
  <c r="F274" i="1"/>
  <c r="I274" i="1" s="1"/>
  <c r="F274" i="6" l="1"/>
  <c r="I274" i="6" s="1"/>
  <c r="J274" i="6" s="1"/>
  <c r="K274" i="6" s="1"/>
  <c r="G275" i="6"/>
  <c r="E275" i="6"/>
  <c r="H275" i="6" s="1"/>
  <c r="G274" i="5"/>
  <c r="E274" i="5"/>
  <c r="H274" i="5" s="1"/>
  <c r="F273" i="5"/>
  <c r="I273" i="5" s="1"/>
  <c r="J273" i="5" s="1"/>
  <c r="K273" i="5" s="1"/>
  <c r="J274" i="1"/>
  <c r="K274" i="1" s="1"/>
  <c r="G277" i="1"/>
  <c r="E277" i="1"/>
  <c r="H275" i="1"/>
  <c r="F275" i="1"/>
  <c r="I275" i="1" s="1"/>
  <c r="F275" i="6" l="1"/>
  <c r="I275" i="6" s="1"/>
  <c r="J275" i="6" s="1"/>
  <c r="K275" i="6" s="1"/>
  <c r="G276" i="6"/>
  <c r="E276" i="6"/>
  <c r="H276" i="6" s="1"/>
  <c r="F274" i="5"/>
  <c r="I274" i="5" s="1"/>
  <c r="J274" i="5" s="1"/>
  <c r="K274" i="5" s="1"/>
  <c r="G275" i="5"/>
  <c r="E275" i="5"/>
  <c r="H275" i="5" s="1"/>
  <c r="G278" i="1"/>
  <c r="E278" i="1"/>
  <c r="J275" i="1"/>
  <c r="K275" i="1" s="1"/>
  <c r="H276" i="1"/>
  <c r="F276" i="1"/>
  <c r="I276" i="1" s="1"/>
  <c r="G277" i="6" l="1"/>
  <c r="E277" i="6"/>
  <c r="H277" i="6" s="1"/>
  <c r="F276" i="6"/>
  <c r="I276" i="6" s="1"/>
  <c r="J276" i="6" s="1"/>
  <c r="K276" i="6" s="1"/>
  <c r="F275" i="5"/>
  <c r="I275" i="5" s="1"/>
  <c r="J275" i="5" s="1"/>
  <c r="K275" i="5" s="1"/>
  <c r="G276" i="5"/>
  <c r="E276" i="5"/>
  <c r="H276" i="5" s="1"/>
  <c r="G279" i="1"/>
  <c r="E279" i="1"/>
  <c r="J276" i="1"/>
  <c r="K276" i="1" s="1"/>
  <c r="H277" i="1"/>
  <c r="F277" i="1"/>
  <c r="I277" i="1" s="1"/>
  <c r="F277" i="6" l="1"/>
  <c r="I277" i="6" s="1"/>
  <c r="J277" i="6" s="1"/>
  <c r="K277" i="6" s="1"/>
  <c r="G278" i="6"/>
  <c r="E278" i="6"/>
  <c r="H278" i="6" s="1"/>
  <c r="G277" i="5"/>
  <c r="E277" i="5"/>
  <c r="H277" i="5" s="1"/>
  <c r="F276" i="5"/>
  <c r="I276" i="5" s="1"/>
  <c r="J276" i="5" s="1"/>
  <c r="K276" i="5" s="1"/>
  <c r="G280" i="1"/>
  <c r="E280" i="1"/>
  <c r="J277" i="1"/>
  <c r="K277" i="1" s="1"/>
  <c r="H278" i="1"/>
  <c r="F278" i="1"/>
  <c r="I278" i="1" s="1"/>
  <c r="F278" i="6" l="1"/>
  <c r="I278" i="6" s="1"/>
  <c r="J278" i="6" s="1"/>
  <c r="K278" i="6" s="1"/>
  <c r="G279" i="6"/>
  <c r="E279" i="6"/>
  <c r="H279" i="6" s="1"/>
  <c r="F277" i="5"/>
  <c r="I277" i="5" s="1"/>
  <c r="J277" i="5" s="1"/>
  <c r="K277" i="5" s="1"/>
  <c r="G278" i="5"/>
  <c r="E278" i="5"/>
  <c r="H278" i="5" s="1"/>
  <c r="G281" i="1"/>
  <c r="E281" i="1"/>
  <c r="J278" i="1"/>
  <c r="K278" i="1" s="1"/>
  <c r="H279" i="1"/>
  <c r="F279" i="1"/>
  <c r="I279" i="1" s="1"/>
  <c r="F279" i="6" l="1"/>
  <c r="I279" i="6" s="1"/>
  <c r="J279" i="6" s="1"/>
  <c r="K279" i="6" s="1"/>
  <c r="G280" i="6"/>
  <c r="E280" i="6"/>
  <c r="H280" i="6" s="1"/>
  <c r="G279" i="5"/>
  <c r="E279" i="5"/>
  <c r="H279" i="5" s="1"/>
  <c r="F278" i="5"/>
  <c r="I278" i="5" s="1"/>
  <c r="J278" i="5" s="1"/>
  <c r="K278" i="5" s="1"/>
  <c r="G282" i="1"/>
  <c r="E282" i="1"/>
  <c r="J279" i="1"/>
  <c r="K279" i="1" s="1"/>
  <c r="F280" i="1"/>
  <c r="I280" i="1" s="1"/>
  <c r="H280" i="1"/>
  <c r="F280" i="6" l="1"/>
  <c r="I280" i="6" s="1"/>
  <c r="J280" i="6" s="1"/>
  <c r="K280" i="6" s="1"/>
  <c r="G281" i="6"/>
  <c r="E281" i="6"/>
  <c r="H281" i="6" s="1"/>
  <c r="G280" i="5"/>
  <c r="E280" i="5"/>
  <c r="H280" i="5" s="1"/>
  <c r="F279" i="5"/>
  <c r="I279" i="5" s="1"/>
  <c r="J279" i="5" s="1"/>
  <c r="K279" i="5" s="1"/>
  <c r="G283" i="1"/>
  <c r="E283" i="1"/>
  <c r="J280" i="1"/>
  <c r="K280" i="1" s="1"/>
  <c r="F281" i="1"/>
  <c r="I281" i="1" s="1"/>
  <c r="H281" i="1"/>
  <c r="F281" i="6" l="1"/>
  <c r="I281" i="6" s="1"/>
  <c r="J281" i="6" s="1"/>
  <c r="K281" i="6" s="1"/>
  <c r="G282" i="6"/>
  <c r="E282" i="6"/>
  <c r="H282" i="6" s="1"/>
  <c r="F280" i="5"/>
  <c r="I280" i="5" s="1"/>
  <c r="J280" i="5" s="1"/>
  <c r="K280" i="5" s="1"/>
  <c r="G281" i="5"/>
  <c r="E281" i="5"/>
  <c r="H281" i="5" s="1"/>
  <c r="G284" i="1"/>
  <c r="E284" i="1"/>
  <c r="J281" i="1"/>
  <c r="K281" i="1" s="1"/>
  <c r="H282" i="1"/>
  <c r="F282" i="1"/>
  <c r="I282" i="1" s="1"/>
  <c r="F282" i="6" l="1"/>
  <c r="I282" i="6" s="1"/>
  <c r="J282" i="6" s="1"/>
  <c r="K282" i="6" s="1"/>
  <c r="G283" i="6"/>
  <c r="E283" i="6"/>
  <c r="H283" i="6" s="1"/>
  <c r="F281" i="5"/>
  <c r="I281" i="5" s="1"/>
  <c r="J281" i="5" s="1"/>
  <c r="K281" i="5" s="1"/>
  <c r="G282" i="5"/>
  <c r="E282" i="5"/>
  <c r="H282" i="5" s="1"/>
  <c r="G285" i="1"/>
  <c r="E285" i="1"/>
  <c r="J282" i="1"/>
  <c r="K282" i="1" s="1"/>
  <c r="H283" i="1"/>
  <c r="F283" i="1"/>
  <c r="I283" i="1" s="1"/>
  <c r="F283" i="6" l="1"/>
  <c r="I283" i="6" s="1"/>
  <c r="J283" i="6" s="1"/>
  <c r="K283" i="6" s="1"/>
  <c r="G284" i="6"/>
  <c r="E284" i="6"/>
  <c r="H284" i="6" s="1"/>
  <c r="G283" i="5"/>
  <c r="E283" i="5"/>
  <c r="H283" i="5" s="1"/>
  <c r="F282" i="5"/>
  <c r="I282" i="5" s="1"/>
  <c r="J282" i="5" s="1"/>
  <c r="K282" i="5" s="1"/>
  <c r="J283" i="1"/>
  <c r="K283" i="1" s="1"/>
  <c r="G286" i="1"/>
  <c r="E286" i="1"/>
  <c r="H284" i="1"/>
  <c r="F284" i="1"/>
  <c r="I284" i="1" s="1"/>
  <c r="F284" i="6" l="1"/>
  <c r="I284" i="6" s="1"/>
  <c r="J284" i="6" s="1"/>
  <c r="K284" i="6" s="1"/>
  <c r="G285" i="6"/>
  <c r="E285" i="6"/>
  <c r="H285" i="6" s="1"/>
  <c r="F283" i="5"/>
  <c r="I283" i="5" s="1"/>
  <c r="J283" i="5" s="1"/>
  <c r="K283" i="5" s="1"/>
  <c r="G284" i="5"/>
  <c r="E284" i="5"/>
  <c r="H284" i="5" s="1"/>
  <c r="G287" i="1"/>
  <c r="E287" i="1"/>
  <c r="J284" i="1"/>
  <c r="K284" i="1" s="1"/>
  <c r="H285" i="1"/>
  <c r="F285" i="1"/>
  <c r="I285" i="1" s="1"/>
  <c r="F285" i="6" l="1"/>
  <c r="I285" i="6" s="1"/>
  <c r="J285" i="6" s="1"/>
  <c r="K285" i="6" s="1"/>
  <c r="G286" i="6"/>
  <c r="E286" i="6"/>
  <c r="H286" i="6" s="1"/>
  <c r="F284" i="5"/>
  <c r="I284" i="5" s="1"/>
  <c r="J284" i="5" s="1"/>
  <c r="K284" i="5" s="1"/>
  <c r="G285" i="5"/>
  <c r="E285" i="5"/>
  <c r="H285" i="5" s="1"/>
  <c r="J285" i="1"/>
  <c r="K285" i="1" s="1"/>
  <c r="G288" i="1"/>
  <c r="E288" i="1"/>
  <c r="H286" i="1"/>
  <c r="F286" i="1"/>
  <c r="I286" i="1" s="1"/>
  <c r="F286" i="6" l="1"/>
  <c r="I286" i="6" s="1"/>
  <c r="J286" i="6" s="1"/>
  <c r="K286" i="6" s="1"/>
  <c r="G287" i="6"/>
  <c r="E287" i="6"/>
  <c r="H287" i="6" s="1"/>
  <c r="F285" i="5"/>
  <c r="I285" i="5" s="1"/>
  <c r="J285" i="5" s="1"/>
  <c r="K285" i="5" s="1"/>
  <c r="G286" i="5"/>
  <c r="E286" i="5"/>
  <c r="H286" i="5" s="1"/>
  <c r="G289" i="1"/>
  <c r="E289" i="1"/>
  <c r="J286" i="1"/>
  <c r="K286" i="1" s="1"/>
  <c r="H287" i="1"/>
  <c r="F287" i="1"/>
  <c r="I287" i="1" s="1"/>
  <c r="F287" i="6" l="1"/>
  <c r="I287" i="6" s="1"/>
  <c r="J287" i="6" s="1"/>
  <c r="K287" i="6" s="1"/>
  <c r="G288" i="6"/>
  <c r="E288" i="6"/>
  <c r="H288" i="6" s="1"/>
  <c r="F286" i="5"/>
  <c r="I286" i="5" s="1"/>
  <c r="J286" i="5" s="1"/>
  <c r="K286" i="5" s="1"/>
  <c r="G287" i="5"/>
  <c r="E287" i="5"/>
  <c r="H287" i="5" s="1"/>
  <c r="G290" i="1"/>
  <c r="E290" i="1"/>
  <c r="J287" i="1"/>
  <c r="K287" i="1" s="1"/>
  <c r="F288" i="1"/>
  <c r="I288" i="1" s="1"/>
  <c r="H288" i="1"/>
  <c r="F288" i="6" l="1"/>
  <c r="I288" i="6" s="1"/>
  <c r="J288" i="6" s="1"/>
  <c r="K288" i="6" s="1"/>
  <c r="G289" i="6"/>
  <c r="E289" i="6"/>
  <c r="H289" i="6" s="1"/>
  <c r="F287" i="5"/>
  <c r="I287" i="5" s="1"/>
  <c r="J287" i="5" s="1"/>
  <c r="K287" i="5" s="1"/>
  <c r="G288" i="5"/>
  <c r="E288" i="5"/>
  <c r="H288" i="5" s="1"/>
  <c r="G291" i="1"/>
  <c r="E291" i="1"/>
  <c r="J288" i="1"/>
  <c r="K288" i="1" s="1"/>
  <c r="H289" i="1"/>
  <c r="F289" i="1"/>
  <c r="I289" i="1" s="1"/>
  <c r="F289" i="6" l="1"/>
  <c r="I289" i="6" s="1"/>
  <c r="J289" i="6" s="1"/>
  <c r="K289" i="6" s="1"/>
  <c r="G290" i="6"/>
  <c r="E290" i="6"/>
  <c r="H290" i="6" s="1"/>
  <c r="F288" i="5"/>
  <c r="I288" i="5" s="1"/>
  <c r="J288" i="5" s="1"/>
  <c r="K288" i="5" s="1"/>
  <c r="G289" i="5"/>
  <c r="E289" i="5"/>
  <c r="H289" i="5" s="1"/>
  <c r="G292" i="1"/>
  <c r="E292" i="1"/>
  <c r="J289" i="1"/>
  <c r="K289" i="1" s="1"/>
  <c r="H290" i="1"/>
  <c r="F290" i="1"/>
  <c r="I290" i="1" s="1"/>
  <c r="G291" i="6" l="1"/>
  <c r="E291" i="6"/>
  <c r="H291" i="6" s="1"/>
  <c r="F290" i="6"/>
  <c r="I290" i="6" s="1"/>
  <c r="J290" i="6" s="1"/>
  <c r="K290" i="6" s="1"/>
  <c r="G290" i="5"/>
  <c r="E290" i="5"/>
  <c r="H290" i="5" s="1"/>
  <c r="F289" i="5"/>
  <c r="I289" i="5" s="1"/>
  <c r="J289" i="5" s="1"/>
  <c r="K289" i="5" s="1"/>
  <c r="G293" i="1"/>
  <c r="E293" i="1"/>
  <c r="J290" i="1"/>
  <c r="K290" i="1" s="1"/>
  <c r="H291" i="1"/>
  <c r="F291" i="1"/>
  <c r="I291" i="1" s="1"/>
  <c r="F291" i="6" l="1"/>
  <c r="I291" i="6" s="1"/>
  <c r="J291" i="6" s="1"/>
  <c r="K291" i="6" s="1"/>
  <c r="G292" i="6"/>
  <c r="E292" i="6"/>
  <c r="H292" i="6" s="1"/>
  <c r="G291" i="5"/>
  <c r="E291" i="5"/>
  <c r="H291" i="5" s="1"/>
  <c r="F290" i="5"/>
  <c r="I290" i="5" s="1"/>
  <c r="J290" i="5" s="1"/>
  <c r="K290" i="5" s="1"/>
  <c r="G294" i="1"/>
  <c r="E294" i="1"/>
  <c r="J291" i="1"/>
  <c r="K291" i="1" s="1"/>
  <c r="H292" i="1"/>
  <c r="F292" i="1"/>
  <c r="I292" i="1" s="1"/>
  <c r="F292" i="6" l="1"/>
  <c r="I292" i="6" s="1"/>
  <c r="J292" i="6" s="1"/>
  <c r="K292" i="6" s="1"/>
  <c r="G293" i="6"/>
  <c r="E293" i="6"/>
  <c r="H293" i="6" s="1"/>
  <c r="G292" i="5"/>
  <c r="E292" i="5"/>
  <c r="H292" i="5" s="1"/>
  <c r="F291" i="5"/>
  <c r="I291" i="5" s="1"/>
  <c r="J291" i="5" s="1"/>
  <c r="K291" i="5" s="1"/>
  <c r="G295" i="1"/>
  <c r="E295" i="1"/>
  <c r="J292" i="1"/>
  <c r="K292" i="1" s="1"/>
  <c r="H293" i="1"/>
  <c r="F293" i="1"/>
  <c r="I293" i="1" s="1"/>
  <c r="F293" i="6" l="1"/>
  <c r="I293" i="6" s="1"/>
  <c r="J293" i="6" s="1"/>
  <c r="K293" i="6" s="1"/>
  <c r="G294" i="6"/>
  <c r="E294" i="6"/>
  <c r="H294" i="6" s="1"/>
  <c r="G293" i="5"/>
  <c r="E293" i="5"/>
  <c r="H293" i="5" s="1"/>
  <c r="F292" i="5"/>
  <c r="I292" i="5" s="1"/>
  <c r="J292" i="5" s="1"/>
  <c r="K292" i="5" s="1"/>
  <c r="J293" i="1"/>
  <c r="K293" i="1" s="1"/>
  <c r="G296" i="1"/>
  <c r="E296" i="1"/>
  <c r="H294" i="1"/>
  <c r="F294" i="1"/>
  <c r="I294" i="1" s="1"/>
  <c r="F294" i="6" l="1"/>
  <c r="I294" i="6" s="1"/>
  <c r="J294" i="6" s="1"/>
  <c r="K294" i="6" s="1"/>
  <c r="G295" i="6"/>
  <c r="E295" i="6"/>
  <c r="H295" i="6" s="1"/>
  <c r="G294" i="5"/>
  <c r="E294" i="5"/>
  <c r="H294" i="5" s="1"/>
  <c r="F293" i="5"/>
  <c r="I293" i="5" s="1"/>
  <c r="J293" i="5" s="1"/>
  <c r="K293" i="5" s="1"/>
  <c r="G297" i="1"/>
  <c r="E297" i="1"/>
  <c r="J294" i="1"/>
  <c r="K294" i="1" s="1"/>
  <c r="H295" i="1"/>
  <c r="F295" i="1"/>
  <c r="I295" i="1" s="1"/>
  <c r="G296" i="6" l="1"/>
  <c r="E296" i="6"/>
  <c r="H296" i="6" s="1"/>
  <c r="F295" i="6"/>
  <c r="I295" i="6" s="1"/>
  <c r="J295" i="6" s="1"/>
  <c r="K295" i="6" s="1"/>
  <c r="G295" i="5"/>
  <c r="E295" i="5"/>
  <c r="H295" i="5" s="1"/>
  <c r="F294" i="5"/>
  <c r="I294" i="5" s="1"/>
  <c r="J294" i="5" s="1"/>
  <c r="K294" i="5" s="1"/>
  <c r="G298" i="1"/>
  <c r="E298" i="1"/>
  <c r="J295" i="1"/>
  <c r="K295" i="1" s="1"/>
  <c r="H296" i="1"/>
  <c r="F296" i="1"/>
  <c r="I296" i="1" s="1"/>
  <c r="F296" i="6" l="1"/>
  <c r="I296" i="6" s="1"/>
  <c r="J296" i="6" s="1"/>
  <c r="K296" i="6" s="1"/>
  <c r="G297" i="6"/>
  <c r="E297" i="6"/>
  <c r="H297" i="6" s="1"/>
  <c r="G296" i="5"/>
  <c r="E296" i="5"/>
  <c r="H296" i="5" s="1"/>
  <c r="F295" i="5"/>
  <c r="I295" i="5" s="1"/>
  <c r="J295" i="5" s="1"/>
  <c r="K295" i="5" s="1"/>
  <c r="J296" i="1"/>
  <c r="K296" i="1" s="1"/>
  <c r="G299" i="1"/>
  <c r="E299" i="1"/>
  <c r="H297" i="1"/>
  <c r="F297" i="1"/>
  <c r="I297" i="1" s="1"/>
  <c r="F297" i="6" l="1"/>
  <c r="I297" i="6" s="1"/>
  <c r="J297" i="6" s="1"/>
  <c r="K297" i="6" s="1"/>
  <c r="G298" i="6"/>
  <c r="E298" i="6"/>
  <c r="H298" i="6" s="1"/>
  <c r="G297" i="5"/>
  <c r="E297" i="5"/>
  <c r="H297" i="5" s="1"/>
  <c r="F296" i="5"/>
  <c r="I296" i="5" s="1"/>
  <c r="J296" i="5" s="1"/>
  <c r="K296" i="5" s="1"/>
  <c r="G300" i="1"/>
  <c r="E300" i="1"/>
  <c r="J297" i="1"/>
  <c r="K297" i="1" s="1"/>
  <c r="H298" i="1"/>
  <c r="F298" i="1"/>
  <c r="I298" i="1" s="1"/>
  <c r="F298" i="6" l="1"/>
  <c r="I298" i="6" s="1"/>
  <c r="J298" i="6" s="1"/>
  <c r="K298" i="6" s="1"/>
  <c r="G299" i="6"/>
  <c r="E299" i="6"/>
  <c r="H299" i="6" s="1"/>
  <c r="G298" i="5"/>
  <c r="E298" i="5"/>
  <c r="H298" i="5" s="1"/>
  <c r="F297" i="5"/>
  <c r="I297" i="5" s="1"/>
  <c r="J297" i="5" s="1"/>
  <c r="K297" i="5" s="1"/>
  <c r="G301" i="1"/>
  <c r="E301" i="1"/>
  <c r="J298" i="1"/>
  <c r="K298" i="1" s="1"/>
  <c r="H299" i="1"/>
  <c r="F299" i="1"/>
  <c r="I299" i="1" s="1"/>
  <c r="F299" i="6" l="1"/>
  <c r="I299" i="6" s="1"/>
  <c r="J299" i="6" s="1"/>
  <c r="K299" i="6" s="1"/>
  <c r="G300" i="6"/>
  <c r="E300" i="6"/>
  <c r="H300" i="6" s="1"/>
  <c r="F298" i="5"/>
  <c r="I298" i="5" s="1"/>
  <c r="J298" i="5" s="1"/>
  <c r="K298" i="5" s="1"/>
  <c r="G299" i="5"/>
  <c r="E299" i="5"/>
  <c r="H299" i="5" s="1"/>
  <c r="G302" i="1"/>
  <c r="E302" i="1"/>
  <c r="J299" i="1"/>
  <c r="K299" i="1" s="1"/>
  <c r="H300" i="1"/>
  <c r="F300" i="1"/>
  <c r="I300" i="1" s="1"/>
  <c r="G301" i="6" l="1"/>
  <c r="E301" i="6"/>
  <c r="H301" i="6" s="1"/>
  <c r="F300" i="6"/>
  <c r="I300" i="6" s="1"/>
  <c r="J300" i="6" s="1"/>
  <c r="K300" i="6" s="1"/>
  <c r="F299" i="5"/>
  <c r="I299" i="5" s="1"/>
  <c r="J299" i="5" s="1"/>
  <c r="K299" i="5" s="1"/>
  <c r="G300" i="5"/>
  <c r="E300" i="5"/>
  <c r="H300" i="5" s="1"/>
  <c r="G303" i="1"/>
  <c r="E303" i="1"/>
  <c r="H301" i="1"/>
  <c r="F301" i="1"/>
  <c r="I301" i="1" s="1"/>
  <c r="J300" i="1"/>
  <c r="K300" i="1" s="1"/>
  <c r="F301" i="6" l="1"/>
  <c r="I301" i="6" s="1"/>
  <c r="J301" i="6" s="1"/>
  <c r="K301" i="6" s="1"/>
  <c r="G302" i="6"/>
  <c r="E302" i="6"/>
  <c r="H302" i="6" s="1"/>
  <c r="G301" i="5"/>
  <c r="E301" i="5"/>
  <c r="H301" i="5" s="1"/>
  <c r="F300" i="5"/>
  <c r="I300" i="5" s="1"/>
  <c r="J300" i="5" s="1"/>
  <c r="K300" i="5" s="1"/>
  <c r="G304" i="1"/>
  <c r="E304" i="1"/>
  <c r="J301" i="1"/>
  <c r="K301" i="1" s="1"/>
  <c r="H302" i="1"/>
  <c r="F302" i="1"/>
  <c r="I302" i="1" s="1"/>
  <c r="F302" i="6" l="1"/>
  <c r="I302" i="6" s="1"/>
  <c r="J302" i="6" s="1"/>
  <c r="K302" i="6" s="1"/>
  <c r="G303" i="6"/>
  <c r="E303" i="6"/>
  <c r="H303" i="6" s="1"/>
  <c r="F301" i="5"/>
  <c r="I301" i="5" s="1"/>
  <c r="J301" i="5" s="1"/>
  <c r="K301" i="5" s="1"/>
  <c r="G302" i="5"/>
  <c r="E302" i="5"/>
  <c r="H302" i="5" s="1"/>
  <c r="G305" i="1"/>
  <c r="E305" i="1"/>
  <c r="J302" i="1"/>
  <c r="K302" i="1" s="1"/>
  <c r="H303" i="1"/>
  <c r="F303" i="1"/>
  <c r="I303" i="1" s="1"/>
  <c r="F303" i="6" l="1"/>
  <c r="I303" i="6" s="1"/>
  <c r="J303" i="6" s="1"/>
  <c r="K303" i="6" s="1"/>
  <c r="G304" i="6"/>
  <c r="E304" i="6"/>
  <c r="H304" i="6" s="1"/>
  <c r="F302" i="5"/>
  <c r="I302" i="5" s="1"/>
  <c r="J302" i="5" s="1"/>
  <c r="K302" i="5" s="1"/>
  <c r="G303" i="5"/>
  <c r="E303" i="5"/>
  <c r="H303" i="5" s="1"/>
  <c r="G306" i="1"/>
  <c r="E306" i="1"/>
  <c r="J303" i="1"/>
  <c r="K303" i="1" s="1"/>
  <c r="H304" i="1"/>
  <c r="F304" i="1"/>
  <c r="I304" i="1" s="1"/>
  <c r="G305" i="6" l="1"/>
  <c r="E305" i="6"/>
  <c r="H305" i="6" s="1"/>
  <c r="F304" i="6"/>
  <c r="I304" i="6" s="1"/>
  <c r="J304" i="6" s="1"/>
  <c r="K304" i="6" s="1"/>
  <c r="F303" i="5"/>
  <c r="I303" i="5" s="1"/>
  <c r="J303" i="5" s="1"/>
  <c r="K303" i="5" s="1"/>
  <c r="G304" i="5"/>
  <c r="E304" i="5"/>
  <c r="H304" i="5" s="1"/>
  <c r="G307" i="1"/>
  <c r="E307" i="1"/>
  <c r="J304" i="1"/>
  <c r="K304" i="1" s="1"/>
  <c r="H305" i="1"/>
  <c r="F305" i="1"/>
  <c r="I305" i="1" s="1"/>
  <c r="F305" i="6" l="1"/>
  <c r="I305" i="6" s="1"/>
  <c r="J305" i="6" s="1"/>
  <c r="K305" i="6" s="1"/>
  <c r="G306" i="6"/>
  <c r="E306" i="6"/>
  <c r="H306" i="6" s="1"/>
  <c r="G305" i="5"/>
  <c r="E305" i="5"/>
  <c r="H305" i="5" s="1"/>
  <c r="F304" i="5"/>
  <c r="I304" i="5" s="1"/>
  <c r="J304" i="5" s="1"/>
  <c r="K304" i="5" s="1"/>
  <c r="G308" i="1"/>
  <c r="E308" i="1"/>
  <c r="J305" i="1"/>
  <c r="K305" i="1" s="1"/>
  <c r="H306" i="1"/>
  <c r="F306" i="1"/>
  <c r="I306" i="1" s="1"/>
  <c r="F306" i="6" l="1"/>
  <c r="I306" i="6" s="1"/>
  <c r="J306" i="6" s="1"/>
  <c r="K306" i="6" s="1"/>
  <c r="G307" i="6"/>
  <c r="E307" i="6"/>
  <c r="H307" i="6" s="1"/>
  <c r="F305" i="5"/>
  <c r="I305" i="5" s="1"/>
  <c r="J305" i="5" s="1"/>
  <c r="K305" i="5" s="1"/>
  <c r="G306" i="5"/>
  <c r="E306" i="5"/>
  <c r="H306" i="5" s="1"/>
  <c r="G309" i="1"/>
  <c r="E309" i="1"/>
  <c r="J306" i="1"/>
  <c r="K306" i="1" s="1"/>
  <c r="H307" i="1"/>
  <c r="F307" i="1"/>
  <c r="I307" i="1" s="1"/>
  <c r="F307" i="6" l="1"/>
  <c r="I307" i="6" s="1"/>
  <c r="J307" i="6" s="1"/>
  <c r="K307" i="6" s="1"/>
  <c r="G308" i="6"/>
  <c r="E308" i="6"/>
  <c r="H308" i="6" s="1"/>
  <c r="G307" i="5"/>
  <c r="E307" i="5"/>
  <c r="H307" i="5" s="1"/>
  <c r="F306" i="5"/>
  <c r="I306" i="5" s="1"/>
  <c r="J306" i="5" s="1"/>
  <c r="K306" i="5" s="1"/>
  <c r="G310" i="1"/>
  <c r="E310" i="1"/>
  <c r="J307" i="1"/>
  <c r="K307" i="1" s="1"/>
  <c r="H308" i="1"/>
  <c r="F308" i="1"/>
  <c r="I308" i="1" s="1"/>
  <c r="F308" i="6" l="1"/>
  <c r="I308" i="6" s="1"/>
  <c r="J308" i="6" s="1"/>
  <c r="K308" i="6" s="1"/>
  <c r="G309" i="6"/>
  <c r="E309" i="6"/>
  <c r="H309" i="6" s="1"/>
  <c r="G308" i="5"/>
  <c r="E308" i="5"/>
  <c r="H308" i="5" s="1"/>
  <c r="F307" i="5"/>
  <c r="I307" i="5" s="1"/>
  <c r="J307" i="5" s="1"/>
  <c r="K307" i="5" s="1"/>
  <c r="G311" i="1"/>
  <c r="E311" i="1"/>
  <c r="J308" i="1"/>
  <c r="K308" i="1" s="1"/>
  <c r="F309" i="1"/>
  <c r="I309" i="1" s="1"/>
  <c r="H309" i="1"/>
  <c r="F309" i="6" l="1"/>
  <c r="I309" i="6" s="1"/>
  <c r="J309" i="6" s="1"/>
  <c r="K309" i="6" s="1"/>
  <c r="G310" i="6"/>
  <c r="E310" i="6"/>
  <c r="H310" i="6" s="1"/>
  <c r="G309" i="5"/>
  <c r="E309" i="5"/>
  <c r="H309" i="5" s="1"/>
  <c r="F308" i="5"/>
  <c r="I308" i="5" s="1"/>
  <c r="J308" i="5" s="1"/>
  <c r="K308" i="5" s="1"/>
  <c r="G312" i="1"/>
  <c r="E312" i="1"/>
  <c r="J309" i="1"/>
  <c r="K309" i="1" s="1"/>
  <c r="H310" i="1"/>
  <c r="F310" i="1"/>
  <c r="I310" i="1" s="1"/>
  <c r="F310" i="6" l="1"/>
  <c r="I310" i="6" s="1"/>
  <c r="J310" i="6" s="1"/>
  <c r="K310" i="6" s="1"/>
  <c r="G311" i="6"/>
  <c r="E311" i="6"/>
  <c r="H311" i="6" s="1"/>
  <c r="G310" i="5"/>
  <c r="E310" i="5"/>
  <c r="H310" i="5" s="1"/>
  <c r="F309" i="5"/>
  <c r="I309" i="5" s="1"/>
  <c r="J309" i="5" s="1"/>
  <c r="K309" i="5" s="1"/>
  <c r="G313" i="1"/>
  <c r="E313" i="1"/>
  <c r="J310" i="1"/>
  <c r="K310" i="1" s="1"/>
  <c r="H311" i="1"/>
  <c r="F311" i="1"/>
  <c r="I311" i="1" s="1"/>
  <c r="F311" i="6" l="1"/>
  <c r="I311" i="6" s="1"/>
  <c r="J311" i="6" s="1"/>
  <c r="K311" i="6" s="1"/>
  <c r="G312" i="6"/>
  <c r="E312" i="6"/>
  <c r="H312" i="6" s="1"/>
  <c r="G311" i="5"/>
  <c r="E311" i="5"/>
  <c r="H311" i="5" s="1"/>
  <c r="F310" i="5"/>
  <c r="I310" i="5" s="1"/>
  <c r="J310" i="5" s="1"/>
  <c r="K310" i="5" s="1"/>
  <c r="G314" i="1"/>
  <c r="E314" i="1"/>
  <c r="J311" i="1"/>
  <c r="K311" i="1" s="1"/>
  <c r="H312" i="1"/>
  <c r="F312" i="1"/>
  <c r="I312" i="1" s="1"/>
  <c r="G313" i="6" l="1"/>
  <c r="E313" i="6"/>
  <c r="H313" i="6" s="1"/>
  <c r="F312" i="6"/>
  <c r="I312" i="6" s="1"/>
  <c r="J312" i="6" s="1"/>
  <c r="K312" i="6" s="1"/>
  <c r="F311" i="5"/>
  <c r="I311" i="5" s="1"/>
  <c r="J311" i="5" s="1"/>
  <c r="K311" i="5" s="1"/>
  <c r="G312" i="5"/>
  <c r="E312" i="5"/>
  <c r="H312" i="5" s="1"/>
  <c r="G315" i="1"/>
  <c r="E315" i="1"/>
  <c r="J312" i="1"/>
  <c r="K312" i="1" s="1"/>
  <c r="F313" i="1"/>
  <c r="I313" i="1" s="1"/>
  <c r="H313" i="1"/>
  <c r="G314" i="6" l="1"/>
  <c r="E314" i="6"/>
  <c r="H314" i="6" s="1"/>
  <c r="F313" i="6"/>
  <c r="I313" i="6" s="1"/>
  <c r="J313" i="6" s="1"/>
  <c r="K313" i="6" s="1"/>
  <c r="F312" i="5"/>
  <c r="I312" i="5" s="1"/>
  <c r="J312" i="5" s="1"/>
  <c r="K312" i="5" s="1"/>
  <c r="G313" i="5"/>
  <c r="E313" i="5"/>
  <c r="H313" i="5" s="1"/>
  <c r="G316" i="1"/>
  <c r="E316" i="1"/>
  <c r="J313" i="1"/>
  <c r="K313" i="1" s="1"/>
  <c r="H314" i="1"/>
  <c r="F314" i="1"/>
  <c r="I314" i="1" s="1"/>
  <c r="F314" i="6" l="1"/>
  <c r="I314" i="6" s="1"/>
  <c r="J314" i="6" s="1"/>
  <c r="K314" i="6" s="1"/>
  <c r="G315" i="6"/>
  <c r="E315" i="6"/>
  <c r="H315" i="6" s="1"/>
  <c r="G314" i="5"/>
  <c r="E314" i="5"/>
  <c r="H314" i="5" s="1"/>
  <c r="F313" i="5"/>
  <c r="I313" i="5" s="1"/>
  <c r="J313" i="5" s="1"/>
  <c r="K313" i="5" s="1"/>
  <c r="G317" i="1"/>
  <c r="E317" i="1"/>
  <c r="J314" i="1"/>
  <c r="K314" i="1" s="1"/>
  <c r="H315" i="1"/>
  <c r="F315" i="1"/>
  <c r="I315" i="1" s="1"/>
  <c r="F315" i="6" l="1"/>
  <c r="I315" i="6" s="1"/>
  <c r="J315" i="6" s="1"/>
  <c r="K315" i="6" s="1"/>
  <c r="G316" i="6"/>
  <c r="E316" i="6"/>
  <c r="H316" i="6" s="1"/>
  <c r="G315" i="5"/>
  <c r="E315" i="5"/>
  <c r="H315" i="5" s="1"/>
  <c r="F314" i="5"/>
  <c r="I314" i="5" s="1"/>
  <c r="J314" i="5" s="1"/>
  <c r="K314" i="5" s="1"/>
  <c r="J315" i="1"/>
  <c r="K315" i="1" s="1"/>
  <c r="G318" i="1"/>
  <c r="E318" i="1"/>
  <c r="H316" i="1"/>
  <c r="F316" i="1"/>
  <c r="I316" i="1" s="1"/>
  <c r="G317" i="6" l="1"/>
  <c r="E317" i="6"/>
  <c r="H317" i="6" s="1"/>
  <c r="F316" i="6"/>
  <c r="I316" i="6" s="1"/>
  <c r="J316" i="6" s="1"/>
  <c r="K316" i="6" s="1"/>
  <c r="F315" i="5"/>
  <c r="I315" i="5" s="1"/>
  <c r="J315" i="5" s="1"/>
  <c r="K315" i="5" s="1"/>
  <c r="G316" i="5"/>
  <c r="E316" i="5"/>
  <c r="H316" i="5" s="1"/>
  <c r="G319" i="1"/>
  <c r="E319" i="1"/>
  <c r="J316" i="1"/>
  <c r="K316" i="1" s="1"/>
  <c r="H317" i="1"/>
  <c r="F317" i="1"/>
  <c r="I317" i="1" s="1"/>
  <c r="F317" i="6" l="1"/>
  <c r="I317" i="6" s="1"/>
  <c r="J317" i="6" s="1"/>
  <c r="K317" i="6" s="1"/>
  <c r="G318" i="6"/>
  <c r="E318" i="6"/>
  <c r="H318" i="6" s="1"/>
  <c r="G317" i="5"/>
  <c r="E317" i="5"/>
  <c r="H317" i="5" s="1"/>
  <c r="F316" i="5"/>
  <c r="I316" i="5" s="1"/>
  <c r="J316" i="5" s="1"/>
  <c r="K316" i="5" s="1"/>
  <c r="G320" i="1"/>
  <c r="E320" i="1"/>
  <c r="J317" i="1"/>
  <c r="K317" i="1" s="1"/>
  <c r="H318" i="1"/>
  <c r="F318" i="1"/>
  <c r="I318" i="1" s="1"/>
  <c r="F318" i="6" l="1"/>
  <c r="I318" i="6" s="1"/>
  <c r="J318" i="6" s="1"/>
  <c r="K318" i="6" s="1"/>
  <c r="G319" i="6"/>
  <c r="E319" i="6"/>
  <c r="H319" i="6" s="1"/>
  <c r="F317" i="5"/>
  <c r="I317" i="5" s="1"/>
  <c r="J317" i="5" s="1"/>
  <c r="K317" i="5" s="1"/>
  <c r="G318" i="5"/>
  <c r="E318" i="5"/>
  <c r="H318" i="5" s="1"/>
  <c r="G321" i="1"/>
  <c r="E321" i="1"/>
  <c r="J318" i="1"/>
  <c r="K318" i="1" s="1"/>
  <c r="H319" i="1"/>
  <c r="F319" i="1"/>
  <c r="I319" i="1" s="1"/>
  <c r="F319" i="6" l="1"/>
  <c r="I319" i="6" s="1"/>
  <c r="J319" i="6" s="1"/>
  <c r="K319" i="6" s="1"/>
  <c r="G320" i="6"/>
  <c r="E320" i="6"/>
  <c r="H320" i="6" s="1"/>
  <c r="G319" i="5"/>
  <c r="E319" i="5"/>
  <c r="H319" i="5" s="1"/>
  <c r="F318" i="5"/>
  <c r="I318" i="5" s="1"/>
  <c r="J318" i="5" s="1"/>
  <c r="K318" i="5" s="1"/>
  <c r="G322" i="1"/>
  <c r="E322" i="1"/>
  <c r="J319" i="1"/>
  <c r="K319" i="1" s="1"/>
  <c r="H320" i="1"/>
  <c r="F320" i="1"/>
  <c r="I320" i="1" s="1"/>
  <c r="F320" i="6" l="1"/>
  <c r="I320" i="6" s="1"/>
  <c r="J320" i="6" s="1"/>
  <c r="K320" i="6" s="1"/>
  <c r="G321" i="6"/>
  <c r="E321" i="6"/>
  <c r="H321" i="6" s="1"/>
  <c r="F319" i="5"/>
  <c r="I319" i="5" s="1"/>
  <c r="J319" i="5" s="1"/>
  <c r="K319" i="5" s="1"/>
  <c r="G320" i="5"/>
  <c r="E320" i="5"/>
  <c r="H320" i="5" s="1"/>
  <c r="G323" i="1"/>
  <c r="E323" i="1"/>
  <c r="J320" i="1"/>
  <c r="K320" i="1" s="1"/>
  <c r="H321" i="1"/>
  <c r="F321" i="1"/>
  <c r="I321" i="1" s="1"/>
  <c r="G322" i="6" l="1"/>
  <c r="E322" i="6"/>
  <c r="H322" i="6" s="1"/>
  <c r="F321" i="6"/>
  <c r="I321" i="6" s="1"/>
  <c r="J321" i="6" s="1"/>
  <c r="K321" i="6" s="1"/>
  <c r="F320" i="5"/>
  <c r="I320" i="5" s="1"/>
  <c r="J320" i="5" s="1"/>
  <c r="K320" i="5" s="1"/>
  <c r="G321" i="5"/>
  <c r="E321" i="5"/>
  <c r="H321" i="5" s="1"/>
  <c r="G324" i="1"/>
  <c r="E324" i="1"/>
  <c r="J321" i="1"/>
  <c r="K321" i="1" s="1"/>
  <c r="H322" i="1"/>
  <c r="F322" i="1"/>
  <c r="I322" i="1" s="1"/>
  <c r="J322" i="1" l="1"/>
  <c r="K322" i="1" s="1"/>
  <c r="F322" i="6"/>
  <c r="I322" i="6" s="1"/>
  <c r="J322" i="6" s="1"/>
  <c r="K322" i="6" s="1"/>
  <c r="G323" i="6"/>
  <c r="E323" i="6"/>
  <c r="H323" i="6" s="1"/>
  <c r="G322" i="5"/>
  <c r="E322" i="5"/>
  <c r="H322" i="5" s="1"/>
  <c r="F321" i="5"/>
  <c r="I321" i="5" s="1"/>
  <c r="J321" i="5" s="1"/>
  <c r="K321" i="5" s="1"/>
  <c r="G325" i="1"/>
  <c r="E325" i="1"/>
  <c r="H323" i="1"/>
  <c r="F323" i="1"/>
  <c r="I323" i="1" s="1"/>
  <c r="F323" i="6" l="1"/>
  <c r="I323" i="6" s="1"/>
  <c r="J323" i="6" s="1"/>
  <c r="K323" i="6" s="1"/>
  <c r="G324" i="6"/>
  <c r="E324" i="6"/>
  <c r="H324" i="6" s="1"/>
  <c r="F322" i="5"/>
  <c r="I322" i="5" s="1"/>
  <c r="J322" i="5" s="1"/>
  <c r="K322" i="5" s="1"/>
  <c r="G323" i="5"/>
  <c r="E323" i="5"/>
  <c r="H323" i="5" s="1"/>
  <c r="G326" i="1"/>
  <c r="E326" i="1"/>
  <c r="J323" i="1"/>
  <c r="K323" i="1" s="1"/>
  <c r="H324" i="1"/>
  <c r="F324" i="1"/>
  <c r="I324" i="1" s="1"/>
  <c r="G325" i="6" l="1"/>
  <c r="E325" i="6"/>
  <c r="H325" i="6" s="1"/>
  <c r="F324" i="6"/>
  <c r="I324" i="6" s="1"/>
  <c r="J324" i="6" s="1"/>
  <c r="K324" i="6" s="1"/>
  <c r="F323" i="5"/>
  <c r="I323" i="5" s="1"/>
  <c r="J323" i="5" s="1"/>
  <c r="K323" i="5" s="1"/>
  <c r="G324" i="5"/>
  <c r="E324" i="5"/>
  <c r="H324" i="5" s="1"/>
  <c r="G327" i="1"/>
  <c r="E327" i="1"/>
  <c r="J324" i="1"/>
  <c r="K324" i="1" s="1"/>
  <c r="H325" i="1"/>
  <c r="F325" i="1"/>
  <c r="I325" i="1" s="1"/>
  <c r="G326" i="6" l="1"/>
  <c r="E326" i="6"/>
  <c r="H326" i="6" s="1"/>
  <c r="F325" i="6"/>
  <c r="I325" i="6" s="1"/>
  <c r="J325" i="6" s="1"/>
  <c r="K325" i="6" s="1"/>
  <c r="G325" i="5"/>
  <c r="E325" i="5"/>
  <c r="H325" i="5" s="1"/>
  <c r="F324" i="5"/>
  <c r="I324" i="5" s="1"/>
  <c r="J324" i="5" s="1"/>
  <c r="K324" i="5" s="1"/>
  <c r="G328" i="1"/>
  <c r="E328" i="1"/>
  <c r="J325" i="1"/>
  <c r="K325" i="1" s="1"/>
  <c r="H326" i="1"/>
  <c r="F326" i="1"/>
  <c r="I326" i="1" s="1"/>
  <c r="F326" i="6" l="1"/>
  <c r="I326" i="6" s="1"/>
  <c r="J326" i="6" s="1"/>
  <c r="K326" i="6" s="1"/>
  <c r="G327" i="6"/>
  <c r="E327" i="6"/>
  <c r="H327" i="6" s="1"/>
  <c r="G326" i="5"/>
  <c r="E326" i="5"/>
  <c r="H326" i="5" s="1"/>
  <c r="F325" i="5"/>
  <c r="I325" i="5" s="1"/>
  <c r="J325" i="5" s="1"/>
  <c r="K325" i="5" s="1"/>
  <c r="G329" i="1"/>
  <c r="E329" i="1"/>
  <c r="J326" i="1"/>
  <c r="K326" i="1" s="1"/>
  <c r="F327" i="1"/>
  <c r="I327" i="1" s="1"/>
  <c r="H327" i="1"/>
  <c r="F327" i="6" l="1"/>
  <c r="I327" i="6" s="1"/>
  <c r="J327" i="6" s="1"/>
  <c r="K327" i="6" s="1"/>
  <c r="G328" i="6"/>
  <c r="E328" i="6"/>
  <c r="H328" i="6" s="1"/>
  <c r="F326" i="5"/>
  <c r="I326" i="5" s="1"/>
  <c r="J326" i="5" s="1"/>
  <c r="K326" i="5" s="1"/>
  <c r="G327" i="5"/>
  <c r="E327" i="5"/>
  <c r="H327" i="5" s="1"/>
  <c r="G330" i="1"/>
  <c r="E330" i="1"/>
  <c r="J327" i="1"/>
  <c r="K327" i="1" s="1"/>
  <c r="H328" i="1"/>
  <c r="F328" i="1"/>
  <c r="I328" i="1" s="1"/>
  <c r="F328" i="6" l="1"/>
  <c r="I328" i="6" s="1"/>
  <c r="J328" i="6" s="1"/>
  <c r="K328" i="6" s="1"/>
  <c r="G329" i="6"/>
  <c r="E329" i="6"/>
  <c r="H329" i="6" s="1"/>
  <c r="F327" i="5"/>
  <c r="I327" i="5" s="1"/>
  <c r="J327" i="5" s="1"/>
  <c r="K327" i="5" s="1"/>
  <c r="G328" i="5"/>
  <c r="E328" i="5"/>
  <c r="H328" i="5" s="1"/>
  <c r="G331" i="1"/>
  <c r="E331" i="1"/>
  <c r="J328" i="1"/>
  <c r="K328" i="1" s="1"/>
  <c r="F329" i="1"/>
  <c r="I329" i="1" s="1"/>
  <c r="H329" i="1"/>
  <c r="G330" i="6" l="1"/>
  <c r="E330" i="6"/>
  <c r="H330" i="6" s="1"/>
  <c r="F329" i="6"/>
  <c r="I329" i="6" s="1"/>
  <c r="J329" i="6" s="1"/>
  <c r="K329" i="6" s="1"/>
  <c r="G329" i="5"/>
  <c r="E329" i="5"/>
  <c r="H329" i="5" s="1"/>
  <c r="F328" i="5"/>
  <c r="I328" i="5" s="1"/>
  <c r="J328" i="5" s="1"/>
  <c r="K328" i="5" s="1"/>
  <c r="G332" i="1"/>
  <c r="E332" i="1"/>
  <c r="J329" i="1"/>
  <c r="K329" i="1" s="1"/>
  <c r="H330" i="1"/>
  <c r="F330" i="1"/>
  <c r="I330" i="1" s="1"/>
  <c r="G331" i="6" l="1"/>
  <c r="E331" i="6"/>
  <c r="H331" i="6" s="1"/>
  <c r="F330" i="6"/>
  <c r="I330" i="6" s="1"/>
  <c r="J330" i="6" s="1"/>
  <c r="K330" i="6" s="1"/>
  <c r="F329" i="5"/>
  <c r="I329" i="5" s="1"/>
  <c r="J329" i="5" s="1"/>
  <c r="K329" i="5" s="1"/>
  <c r="G330" i="5"/>
  <c r="E330" i="5"/>
  <c r="H330" i="5" s="1"/>
  <c r="G333" i="1"/>
  <c r="E333" i="1"/>
  <c r="J330" i="1"/>
  <c r="K330" i="1" s="1"/>
  <c r="H331" i="1"/>
  <c r="F331" i="1"/>
  <c r="I331" i="1" s="1"/>
  <c r="F331" i="6" l="1"/>
  <c r="I331" i="6" s="1"/>
  <c r="J331" i="6" s="1"/>
  <c r="K331" i="6" s="1"/>
  <c r="G332" i="6"/>
  <c r="E332" i="6"/>
  <c r="H332" i="6" s="1"/>
  <c r="G331" i="5"/>
  <c r="E331" i="5"/>
  <c r="H331" i="5" s="1"/>
  <c r="F330" i="5"/>
  <c r="I330" i="5" s="1"/>
  <c r="J330" i="5" s="1"/>
  <c r="K330" i="5" s="1"/>
  <c r="G334" i="1"/>
  <c r="E334" i="1"/>
  <c r="J331" i="1"/>
  <c r="K331" i="1" s="1"/>
  <c r="H332" i="1"/>
  <c r="F332" i="1"/>
  <c r="I332" i="1" s="1"/>
  <c r="G333" i="6" l="1"/>
  <c r="E333" i="6"/>
  <c r="H333" i="6" s="1"/>
  <c r="F332" i="6"/>
  <c r="I332" i="6" s="1"/>
  <c r="J332" i="6" s="1"/>
  <c r="K332" i="6" s="1"/>
  <c r="F331" i="5"/>
  <c r="I331" i="5" s="1"/>
  <c r="J331" i="5" s="1"/>
  <c r="K331" i="5" s="1"/>
  <c r="G332" i="5"/>
  <c r="E332" i="5"/>
  <c r="H332" i="5" s="1"/>
  <c r="J332" i="1"/>
  <c r="K332" i="1" s="1"/>
  <c r="G335" i="1"/>
  <c r="E335" i="1"/>
  <c r="F333" i="1"/>
  <c r="I333" i="1" s="1"/>
  <c r="H333" i="1"/>
  <c r="F333" i="6" l="1"/>
  <c r="I333" i="6" s="1"/>
  <c r="J333" i="6" s="1"/>
  <c r="K333" i="6" s="1"/>
  <c r="G334" i="6"/>
  <c r="E334" i="6"/>
  <c r="H334" i="6" s="1"/>
  <c r="F332" i="5"/>
  <c r="I332" i="5" s="1"/>
  <c r="J332" i="5" s="1"/>
  <c r="K332" i="5" s="1"/>
  <c r="G333" i="5"/>
  <c r="E333" i="5"/>
  <c r="H333" i="5" s="1"/>
  <c r="G336" i="1"/>
  <c r="E336" i="1"/>
  <c r="J333" i="1"/>
  <c r="K333" i="1" s="1"/>
  <c r="H334" i="1"/>
  <c r="F334" i="1"/>
  <c r="I334" i="1" s="1"/>
  <c r="J334" i="1" l="1"/>
  <c r="K334" i="1" s="1"/>
  <c r="G335" i="6"/>
  <c r="E335" i="6"/>
  <c r="H335" i="6" s="1"/>
  <c r="F334" i="6"/>
  <c r="I334" i="6" s="1"/>
  <c r="J334" i="6" s="1"/>
  <c r="K334" i="6" s="1"/>
  <c r="F333" i="5"/>
  <c r="I333" i="5" s="1"/>
  <c r="J333" i="5" s="1"/>
  <c r="K333" i="5" s="1"/>
  <c r="G334" i="5"/>
  <c r="E334" i="5"/>
  <c r="H334" i="5" s="1"/>
  <c r="G337" i="1"/>
  <c r="E337" i="1"/>
  <c r="H335" i="1"/>
  <c r="F335" i="1"/>
  <c r="I335" i="1" s="1"/>
  <c r="F335" i="6" l="1"/>
  <c r="I335" i="6" s="1"/>
  <c r="J335" i="6" s="1"/>
  <c r="K335" i="6" s="1"/>
  <c r="G336" i="6"/>
  <c r="E336" i="6"/>
  <c r="H336" i="6" s="1"/>
  <c r="F334" i="5"/>
  <c r="I334" i="5" s="1"/>
  <c r="J334" i="5" s="1"/>
  <c r="K334" i="5" s="1"/>
  <c r="G335" i="5"/>
  <c r="E335" i="5"/>
  <c r="H335" i="5" s="1"/>
  <c r="G338" i="1"/>
  <c r="E338" i="1"/>
  <c r="J335" i="1"/>
  <c r="K335" i="1" s="1"/>
  <c r="F336" i="1"/>
  <c r="I336" i="1" s="1"/>
  <c r="H336" i="1"/>
  <c r="F336" i="6" l="1"/>
  <c r="I336" i="6" s="1"/>
  <c r="J336" i="6" s="1"/>
  <c r="K336" i="6" s="1"/>
  <c r="G337" i="6"/>
  <c r="E337" i="6"/>
  <c r="H337" i="6" s="1"/>
  <c r="F335" i="5"/>
  <c r="I335" i="5" s="1"/>
  <c r="J335" i="5" s="1"/>
  <c r="K335" i="5" s="1"/>
  <c r="G336" i="5"/>
  <c r="E336" i="5"/>
  <c r="H336" i="5" s="1"/>
  <c r="J336" i="1"/>
  <c r="K336" i="1" s="1"/>
  <c r="G339" i="1"/>
  <c r="E339" i="1"/>
  <c r="F337" i="1"/>
  <c r="I337" i="1" s="1"/>
  <c r="H337" i="1"/>
  <c r="F337" i="6" l="1"/>
  <c r="I337" i="6" s="1"/>
  <c r="J337" i="6" s="1"/>
  <c r="K337" i="6" s="1"/>
  <c r="G338" i="6"/>
  <c r="E338" i="6"/>
  <c r="H338" i="6" s="1"/>
  <c r="G337" i="5"/>
  <c r="E337" i="5"/>
  <c r="H337" i="5" s="1"/>
  <c r="F336" i="5"/>
  <c r="I336" i="5" s="1"/>
  <c r="J336" i="5" s="1"/>
  <c r="K336" i="5" s="1"/>
  <c r="G340" i="1"/>
  <c r="E340" i="1"/>
  <c r="J337" i="1"/>
  <c r="K337" i="1" s="1"/>
  <c r="H338" i="1"/>
  <c r="F338" i="1"/>
  <c r="I338" i="1" s="1"/>
  <c r="F338" i="6" l="1"/>
  <c r="I338" i="6" s="1"/>
  <c r="J338" i="6" s="1"/>
  <c r="K338" i="6" s="1"/>
  <c r="G339" i="6"/>
  <c r="E339" i="6"/>
  <c r="H339" i="6" s="1"/>
  <c r="G338" i="5"/>
  <c r="E338" i="5"/>
  <c r="H338" i="5" s="1"/>
  <c r="F337" i="5"/>
  <c r="I337" i="5" s="1"/>
  <c r="J337" i="5" s="1"/>
  <c r="K337" i="5" s="1"/>
  <c r="G341" i="1"/>
  <c r="E341" i="1"/>
  <c r="J338" i="1"/>
  <c r="K338" i="1" s="1"/>
  <c r="H339" i="1"/>
  <c r="F339" i="1"/>
  <c r="I339" i="1" s="1"/>
  <c r="F339" i="6" l="1"/>
  <c r="I339" i="6" s="1"/>
  <c r="J339" i="6" s="1"/>
  <c r="K339" i="6" s="1"/>
  <c r="G340" i="6"/>
  <c r="E340" i="6"/>
  <c r="H340" i="6" s="1"/>
  <c r="F338" i="5"/>
  <c r="I338" i="5" s="1"/>
  <c r="J338" i="5" s="1"/>
  <c r="K338" i="5" s="1"/>
  <c r="G339" i="5"/>
  <c r="E339" i="5"/>
  <c r="H339" i="5" s="1"/>
  <c r="G342" i="1"/>
  <c r="E342" i="1"/>
  <c r="J339" i="1"/>
  <c r="K339" i="1" s="1"/>
  <c r="H340" i="1"/>
  <c r="F340" i="1"/>
  <c r="I340" i="1" s="1"/>
  <c r="G341" i="6" l="1"/>
  <c r="E341" i="6"/>
  <c r="H341" i="6" s="1"/>
  <c r="F340" i="6"/>
  <c r="I340" i="6" s="1"/>
  <c r="J340" i="6" s="1"/>
  <c r="K340" i="6" s="1"/>
  <c r="J340" i="1"/>
  <c r="K340" i="1" s="1"/>
  <c r="F339" i="5"/>
  <c r="I339" i="5" s="1"/>
  <c r="J339" i="5" s="1"/>
  <c r="K339" i="5" s="1"/>
  <c r="G340" i="5"/>
  <c r="E340" i="5"/>
  <c r="H340" i="5" s="1"/>
  <c r="G343" i="1"/>
  <c r="E343" i="1"/>
  <c r="H341" i="1"/>
  <c r="F341" i="1"/>
  <c r="I341" i="1" s="1"/>
  <c r="F341" i="6" l="1"/>
  <c r="I341" i="6" s="1"/>
  <c r="J341" i="6" s="1"/>
  <c r="K341" i="6" s="1"/>
  <c r="G342" i="6"/>
  <c r="E342" i="6"/>
  <c r="H342" i="6" s="1"/>
  <c r="G341" i="5"/>
  <c r="E341" i="5"/>
  <c r="H341" i="5" s="1"/>
  <c r="F340" i="5"/>
  <c r="I340" i="5" s="1"/>
  <c r="J340" i="5" s="1"/>
  <c r="K340" i="5" s="1"/>
  <c r="G344" i="1"/>
  <c r="E344" i="1"/>
  <c r="J341" i="1"/>
  <c r="K341" i="1" s="1"/>
  <c r="H342" i="1"/>
  <c r="F342" i="1"/>
  <c r="I342" i="1" s="1"/>
  <c r="F342" i="6" l="1"/>
  <c r="I342" i="6" s="1"/>
  <c r="J342" i="6" s="1"/>
  <c r="K342" i="6" s="1"/>
  <c r="G343" i="6"/>
  <c r="E343" i="6"/>
  <c r="H343" i="6" s="1"/>
  <c r="G342" i="5"/>
  <c r="E342" i="5"/>
  <c r="H342" i="5" s="1"/>
  <c r="F341" i="5"/>
  <c r="I341" i="5" s="1"/>
  <c r="J341" i="5" s="1"/>
  <c r="K341" i="5" s="1"/>
  <c r="G345" i="1"/>
  <c r="E345" i="1"/>
  <c r="J342" i="1"/>
  <c r="K342" i="1" s="1"/>
  <c r="H343" i="1"/>
  <c r="F343" i="1"/>
  <c r="I343" i="1" s="1"/>
  <c r="F343" i="6" l="1"/>
  <c r="I343" i="6" s="1"/>
  <c r="J343" i="6" s="1"/>
  <c r="K343" i="6" s="1"/>
  <c r="G344" i="6"/>
  <c r="E344" i="6"/>
  <c r="H344" i="6" s="1"/>
  <c r="F342" i="5"/>
  <c r="I342" i="5" s="1"/>
  <c r="J342" i="5" s="1"/>
  <c r="K342" i="5" s="1"/>
  <c r="G343" i="5"/>
  <c r="E343" i="5"/>
  <c r="H343" i="5" s="1"/>
  <c r="G346" i="1"/>
  <c r="E346" i="1"/>
  <c r="J343" i="1"/>
  <c r="K343" i="1" s="1"/>
  <c r="H344" i="1"/>
  <c r="F344" i="1"/>
  <c r="I344" i="1" s="1"/>
  <c r="G345" i="6" l="1"/>
  <c r="E345" i="6"/>
  <c r="H345" i="6" s="1"/>
  <c r="F344" i="6"/>
  <c r="I344" i="6" s="1"/>
  <c r="J344" i="6" s="1"/>
  <c r="K344" i="6" s="1"/>
  <c r="F343" i="5"/>
  <c r="I343" i="5" s="1"/>
  <c r="J343" i="5" s="1"/>
  <c r="K343" i="5" s="1"/>
  <c r="G344" i="5"/>
  <c r="E344" i="5"/>
  <c r="H344" i="5" s="1"/>
  <c r="G347" i="1"/>
  <c r="E347" i="1"/>
  <c r="J344" i="1"/>
  <c r="K344" i="1" s="1"/>
  <c r="H345" i="1"/>
  <c r="F345" i="1"/>
  <c r="I345" i="1" s="1"/>
  <c r="G346" i="6" l="1"/>
  <c r="E346" i="6"/>
  <c r="H346" i="6" s="1"/>
  <c r="F345" i="6"/>
  <c r="I345" i="6" s="1"/>
  <c r="J345" i="6" s="1"/>
  <c r="K345" i="6" s="1"/>
  <c r="F344" i="5"/>
  <c r="I344" i="5" s="1"/>
  <c r="J344" i="5" s="1"/>
  <c r="K344" i="5" s="1"/>
  <c r="G345" i="5"/>
  <c r="E345" i="5"/>
  <c r="H345" i="5" s="1"/>
  <c r="G348" i="1"/>
  <c r="E348" i="1"/>
  <c r="J345" i="1"/>
  <c r="K345" i="1" s="1"/>
  <c r="H346" i="1"/>
  <c r="F346" i="1"/>
  <c r="I346" i="1" s="1"/>
  <c r="G347" i="6" l="1"/>
  <c r="E347" i="6"/>
  <c r="H347" i="6" s="1"/>
  <c r="F346" i="6"/>
  <c r="I346" i="6" s="1"/>
  <c r="J346" i="6" s="1"/>
  <c r="K346" i="6" s="1"/>
  <c r="F345" i="5"/>
  <c r="I345" i="5" s="1"/>
  <c r="J345" i="5" s="1"/>
  <c r="K345" i="5" s="1"/>
  <c r="G346" i="5"/>
  <c r="E346" i="5"/>
  <c r="H346" i="5" s="1"/>
  <c r="G349" i="1"/>
  <c r="E349" i="1"/>
  <c r="J346" i="1"/>
  <c r="K346" i="1" s="1"/>
  <c r="H347" i="1"/>
  <c r="F347" i="1"/>
  <c r="I347" i="1" s="1"/>
  <c r="F347" i="6" l="1"/>
  <c r="I347" i="6" s="1"/>
  <c r="J347" i="6" s="1"/>
  <c r="K347" i="6" s="1"/>
  <c r="G348" i="6"/>
  <c r="E348" i="6"/>
  <c r="H348" i="6" s="1"/>
  <c r="G347" i="5"/>
  <c r="E347" i="5"/>
  <c r="H347" i="5" s="1"/>
  <c r="F346" i="5"/>
  <c r="I346" i="5" s="1"/>
  <c r="J346" i="5" s="1"/>
  <c r="K346" i="5" s="1"/>
  <c r="G350" i="1"/>
  <c r="E350" i="1"/>
  <c r="J347" i="1"/>
  <c r="K347" i="1" s="1"/>
  <c r="H348" i="1"/>
  <c r="F348" i="1"/>
  <c r="I348" i="1" s="1"/>
  <c r="F348" i="6" l="1"/>
  <c r="I348" i="6" s="1"/>
  <c r="J348" i="6" s="1"/>
  <c r="K348" i="6" s="1"/>
  <c r="G349" i="6"/>
  <c r="E349" i="6"/>
  <c r="H349" i="6" s="1"/>
  <c r="F347" i="5"/>
  <c r="I347" i="5" s="1"/>
  <c r="J347" i="5" s="1"/>
  <c r="K347" i="5" s="1"/>
  <c r="G348" i="5"/>
  <c r="E348" i="5"/>
  <c r="H348" i="5" s="1"/>
  <c r="G351" i="1"/>
  <c r="E351" i="1"/>
  <c r="J348" i="1"/>
  <c r="K348" i="1" s="1"/>
  <c r="H349" i="1"/>
  <c r="F349" i="1"/>
  <c r="I349" i="1" s="1"/>
  <c r="F349" i="6" l="1"/>
  <c r="I349" i="6" s="1"/>
  <c r="J349" i="6" s="1"/>
  <c r="K349" i="6" s="1"/>
  <c r="G350" i="6"/>
  <c r="E350" i="6"/>
  <c r="H350" i="6" s="1"/>
  <c r="F348" i="5"/>
  <c r="I348" i="5" s="1"/>
  <c r="J348" i="5" s="1"/>
  <c r="K348" i="5" s="1"/>
  <c r="G349" i="5"/>
  <c r="E349" i="5"/>
  <c r="H349" i="5" s="1"/>
  <c r="G352" i="1"/>
  <c r="E352" i="1"/>
  <c r="J349" i="1"/>
  <c r="K349" i="1" s="1"/>
  <c r="H350" i="1"/>
  <c r="F350" i="1"/>
  <c r="I350" i="1" s="1"/>
  <c r="F350" i="6" l="1"/>
  <c r="I350" i="6" s="1"/>
  <c r="J350" i="6" s="1"/>
  <c r="K350" i="6" s="1"/>
  <c r="G351" i="6"/>
  <c r="E351" i="6"/>
  <c r="H351" i="6" s="1"/>
  <c r="G350" i="5"/>
  <c r="E350" i="5"/>
  <c r="H350" i="5" s="1"/>
  <c r="F349" i="5"/>
  <c r="I349" i="5" s="1"/>
  <c r="J349" i="5" s="1"/>
  <c r="K349" i="5" s="1"/>
  <c r="G353" i="1"/>
  <c r="E353" i="1"/>
  <c r="J350" i="1"/>
  <c r="K350" i="1" s="1"/>
  <c r="F351" i="1"/>
  <c r="I351" i="1" s="1"/>
  <c r="H351" i="1"/>
  <c r="F351" i="6" l="1"/>
  <c r="I351" i="6" s="1"/>
  <c r="J351" i="6" s="1"/>
  <c r="K351" i="6" s="1"/>
  <c r="G352" i="6"/>
  <c r="E352" i="6"/>
  <c r="H352" i="6" s="1"/>
  <c r="G351" i="5"/>
  <c r="E351" i="5"/>
  <c r="H351" i="5" s="1"/>
  <c r="F350" i="5"/>
  <c r="I350" i="5" s="1"/>
  <c r="J350" i="5" s="1"/>
  <c r="K350" i="5" s="1"/>
  <c r="G354" i="1"/>
  <c r="E354" i="1"/>
  <c r="J351" i="1"/>
  <c r="K351" i="1" s="1"/>
  <c r="H352" i="1"/>
  <c r="F352" i="1"/>
  <c r="I352" i="1" s="1"/>
  <c r="F352" i="6" l="1"/>
  <c r="I352" i="6" s="1"/>
  <c r="J352" i="6" s="1"/>
  <c r="K352" i="6" s="1"/>
  <c r="G353" i="6"/>
  <c r="E353" i="6"/>
  <c r="H353" i="6" s="1"/>
  <c r="F351" i="5"/>
  <c r="I351" i="5" s="1"/>
  <c r="J351" i="5" s="1"/>
  <c r="K351" i="5" s="1"/>
  <c r="G352" i="5"/>
  <c r="E352" i="5"/>
  <c r="H352" i="5" s="1"/>
  <c r="G355" i="1"/>
  <c r="E355" i="1"/>
  <c r="J352" i="1"/>
  <c r="K352" i="1" s="1"/>
  <c r="H353" i="1"/>
  <c r="F353" i="1"/>
  <c r="I353" i="1" s="1"/>
  <c r="G354" i="6" l="1"/>
  <c r="E354" i="6"/>
  <c r="H354" i="6" s="1"/>
  <c r="F353" i="6"/>
  <c r="I353" i="6" s="1"/>
  <c r="J353" i="6" s="1"/>
  <c r="K353" i="6" s="1"/>
  <c r="F352" i="5"/>
  <c r="I352" i="5" s="1"/>
  <c r="J352" i="5" s="1"/>
  <c r="K352" i="5" s="1"/>
  <c r="G353" i="5"/>
  <c r="E353" i="5"/>
  <c r="H353" i="5" s="1"/>
  <c r="G356" i="1"/>
  <c r="E356" i="1"/>
  <c r="J353" i="1"/>
  <c r="K353" i="1" s="1"/>
  <c r="H354" i="1"/>
  <c r="F354" i="1"/>
  <c r="I354" i="1" s="1"/>
  <c r="F354" i="6" l="1"/>
  <c r="I354" i="6" s="1"/>
  <c r="J354" i="6" s="1"/>
  <c r="K354" i="6" s="1"/>
  <c r="G355" i="6"/>
  <c r="E355" i="6"/>
  <c r="H355" i="6" s="1"/>
  <c r="F353" i="5"/>
  <c r="I353" i="5" s="1"/>
  <c r="J353" i="5" s="1"/>
  <c r="K353" i="5" s="1"/>
  <c r="G354" i="5"/>
  <c r="E354" i="5"/>
  <c r="H354" i="5" s="1"/>
  <c r="G357" i="1"/>
  <c r="E357" i="1"/>
  <c r="J354" i="1"/>
  <c r="K354" i="1" s="1"/>
  <c r="H355" i="1"/>
  <c r="F355" i="1"/>
  <c r="I355" i="1" s="1"/>
  <c r="G356" i="6" l="1"/>
  <c r="E356" i="6"/>
  <c r="H356" i="6" s="1"/>
  <c r="F355" i="6"/>
  <c r="I355" i="6" s="1"/>
  <c r="J355" i="6" s="1"/>
  <c r="K355" i="6" s="1"/>
  <c r="F354" i="5"/>
  <c r="I354" i="5" s="1"/>
  <c r="J354" i="5" s="1"/>
  <c r="K354" i="5" s="1"/>
  <c r="G355" i="5"/>
  <c r="E355" i="5"/>
  <c r="H355" i="5" s="1"/>
  <c r="J355" i="1"/>
  <c r="K355" i="1" s="1"/>
  <c r="G358" i="1"/>
  <c r="E358" i="1"/>
  <c r="H356" i="1"/>
  <c r="F356" i="1"/>
  <c r="I356" i="1" s="1"/>
  <c r="G357" i="6" l="1"/>
  <c r="E357" i="6"/>
  <c r="H357" i="6" s="1"/>
  <c r="F356" i="6"/>
  <c r="I356" i="6" s="1"/>
  <c r="J356" i="6" s="1"/>
  <c r="K356" i="6" s="1"/>
  <c r="F355" i="5"/>
  <c r="I355" i="5" s="1"/>
  <c r="J355" i="5" s="1"/>
  <c r="K355" i="5" s="1"/>
  <c r="G356" i="5"/>
  <c r="E356" i="5"/>
  <c r="H356" i="5" s="1"/>
  <c r="J356" i="1"/>
  <c r="K356" i="1" s="1"/>
  <c r="G359" i="1"/>
  <c r="E359" i="1"/>
  <c r="F357" i="1"/>
  <c r="I357" i="1" s="1"/>
  <c r="H357" i="1"/>
  <c r="F357" i="6" l="1"/>
  <c r="I357" i="6" s="1"/>
  <c r="J357" i="6" s="1"/>
  <c r="K357" i="6" s="1"/>
  <c r="G358" i="6"/>
  <c r="E358" i="6"/>
  <c r="H358" i="6" s="1"/>
  <c r="G357" i="5"/>
  <c r="E357" i="5"/>
  <c r="H357" i="5" s="1"/>
  <c r="F356" i="5"/>
  <c r="I356" i="5" s="1"/>
  <c r="J356" i="5" s="1"/>
  <c r="K356" i="5" s="1"/>
  <c r="J357" i="1"/>
  <c r="K357" i="1" s="1"/>
  <c r="G360" i="1"/>
  <c r="E360" i="1"/>
  <c r="H358" i="1"/>
  <c r="F358" i="1"/>
  <c r="I358" i="1" s="1"/>
  <c r="F358" i="6" l="1"/>
  <c r="I358" i="6" s="1"/>
  <c r="J358" i="6" s="1"/>
  <c r="K358" i="6" s="1"/>
  <c r="G359" i="6"/>
  <c r="E359" i="6"/>
  <c r="H359" i="6" s="1"/>
  <c r="G358" i="5"/>
  <c r="E358" i="5"/>
  <c r="H358" i="5" s="1"/>
  <c r="F357" i="5"/>
  <c r="I357" i="5" s="1"/>
  <c r="J357" i="5" s="1"/>
  <c r="K357" i="5" s="1"/>
  <c r="G361" i="1"/>
  <c r="E361" i="1"/>
  <c r="J358" i="1"/>
  <c r="K358" i="1" s="1"/>
  <c r="H359" i="1"/>
  <c r="F359" i="1"/>
  <c r="I359" i="1" s="1"/>
  <c r="F359" i="6" l="1"/>
  <c r="I359" i="6" s="1"/>
  <c r="J359" i="6" s="1"/>
  <c r="K359" i="6" s="1"/>
  <c r="G360" i="6"/>
  <c r="E360" i="6"/>
  <c r="H360" i="6" s="1"/>
  <c r="F358" i="5"/>
  <c r="I358" i="5" s="1"/>
  <c r="J358" i="5" s="1"/>
  <c r="K358" i="5" s="1"/>
  <c r="G359" i="5"/>
  <c r="E359" i="5"/>
  <c r="H359" i="5" s="1"/>
  <c r="G362" i="1"/>
  <c r="E362" i="1"/>
  <c r="J359" i="1"/>
  <c r="K359" i="1" s="1"/>
  <c r="H360" i="1"/>
  <c r="F360" i="1"/>
  <c r="I360" i="1" s="1"/>
  <c r="F360" i="6" l="1"/>
  <c r="I360" i="6" s="1"/>
  <c r="J360" i="6" s="1"/>
  <c r="K360" i="6" s="1"/>
  <c r="G361" i="6"/>
  <c r="E361" i="6"/>
  <c r="H361" i="6" s="1"/>
  <c r="F359" i="5"/>
  <c r="I359" i="5" s="1"/>
  <c r="J359" i="5" s="1"/>
  <c r="K359" i="5" s="1"/>
  <c r="G360" i="5"/>
  <c r="E360" i="5"/>
  <c r="H360" i="5" s="1"/>
  <c r="G363" i="1"/>
  <c r="E363" i="1"/>
  <c r="J360" i="1"/>
  <c r="K360" i="1" s="1"/>
  <c r="H361" i="1"/>
  <c r="F361" i="1"/>
  <c r="I361" i="1" s="1"/>
  <c r="G362" i="6" l="1"/>
  <c r="E362" i="6"/>
  <c r="H362" i="6" s="1"/>
  <c r="F361" i="6"/>
  <c r="I361" i="6" s="1"/>
  <c r="J361" i="6" s="1"/>
  <c r="K361" i="6" s="1"/>
  <c r="F360" i="5"/>
  <c r="I360" i="5" s="1"/>
  <c r="J360" i="5" s="1"/>
  <c r="K360" i="5" s="1"/>
  <c r="G361" i="5"/>
  <c r="E361" i="5"/>
  <c r="H361" i="5" s="1"/>
  <c r="G364" i="1"/>
  <c r="E364" i="1"/>
  <c r="H362" i="1"/>
  <c r="F362" i="1"/>
  <c r="I362" i="1" s="1"/>
  <c r="J361" i="1"/>
  <c r="K361" i="1" s="1"/>
  <c r="F362" i="6" l="1"/>
  <c r="I362" i="6" s="1"/>
  <c r="J362" i="6" s="1"/>
  <c r="K362" i="6" s="1"/>
  <c r="G363" i="6"/>
  <c r="E363" i="6"/>
  <c r="H363" i="6" s="1"/>
  <c r="F361" i="5"/>
  <c r="I361" i="5" s="1"/>
  <c r="J361" i="5" s="1"/>
  <c r="K361" i="5" s="1"/>
  <c r="G362" i="5"/>
  <c r="E362" i="5"/>
  <c r="H362" i="5" s="1"/>
  <c r="G365" i="1"/>
  <c r="E365" i="1"/>
  <c r="J362" i="1"/>
  <c r="K362" i="1" s="1"/>
  <c r="H363" i="1"/>
  <c r="F363" i="1"/>
  <c r="I363" i="1" s="1"/>
  <c r="F363" i="6" l="1"/>
  <c r="I363" i="6" s="1"/>
  <c r="J363" i="6" s="1"/>
  <c r="K363" i="6" s="1"/>
  <c r="G364" i="6"/>
  <c r="E364" i="6"/>
  <c r="H364" i="6" s="1"/>
  <c r="G363" i="5"/>
  <c r="E363" i="5"/>
  <c r="H363" i="5" s="1"/>
  <c r="F362" i="5"/>
  <c r="I362" i="5" s="1"/>
  <c r="J362" i="5" s="1"/>
  <c r="K362" i="5" s="1"/>
  <c r="G366" i="1"/>
  <c r="E366" i="1"/>
  <c r="J363" i="1"/>
  <c r="K363" i="1" s="1"/>
  <c r="H364" i="1"/>
  <c r="F364" i="1"/>
  <c r="I364" i="1" s="1"/>
  <c r="G365" i="6" l="1"/>
  <c r="E365" i="6"/>
  <c r="H365" i="6" s="1"/>
  <c r="F364" i="6"/>
  <c r="I364" i="6" s="1"/>
  <c r="J364" i="6" s="1"/>
  <c r="K364" i="6" s="1"/>
  <c r="F363" i="5"/>
  <c r="I363" i="5" s="1"/>
  <c r="J363" i="5" s="1"/>
  <c r="K363" i="5" s="1"/>
  <c r="G364" i="5"/>
  <c r="E364" i="5"/>
  <c r="H364" i="5" s="1"/>
  <c r="G367" i="1"/>
  <c r="E367" i="1"/>
  <c r="J364" i="1"/>
  <c r="K364" i="1" s="1"/>
  <c r="H365" i="1"/>
  <c r="F365" i="1"/>
  <c r="I365" i="1" s="1"/>
  <c r="F365" i="6" l="1"/>
  <c r="I365" i="6" s="1"/>
  <c r="J365" i="6" s="1"/>
  <c r="K365" i="6" s="1"/>
  <c r="G366" i="6"/>
  <c r="E366" i="6"/>
  <c r="H366" i="6" s="1"/>
  <c r="G365" i="5"/>
  <c r="E365" i="5"/>
  <c r="H365" i="5" s="1"/>
  <c r="F364" i="5"/>
  <c r="I364" i="5" s="1"/>
  <c r="J364" i="5" s="1"/>
  <c r="K364" i="5" s="1"/>
  <c r="G368" i="1"/>
  <c r="E368" i="1"/>
  <c r="J365" i="1"/>
  <c r="K365" i="1" s="1"/>
  <c r="H366" i="1"/>
  <c r="F366" i="1"/>
  <c r="I366" i="1" s="1"/>
  <c r="F366" i="6" l="1"/>
  <c r="I366" i="6" s="1"/>
  <c r="J366" i="6" s="1"/>
  <c r="K366" i="6" s="1"/>
  <c r="G367" i="6"/>
  <c r="E367" i="6"/>
  <c r="H367" i="6" s="1"/>
  <c r="F365" i="5"/>
  <c r="I365" i="5" s="1"/>
  <c r="J365" i="5" s="1"/>
  <c r="K365" i="5" s="1"/>
  <c r="G366" i="5"/>
  <c r="E366" i="5"/>
  <c r="H366" i="5" s="1"/>
  <c r="G369" i="1"/>
  <c r="E369" i="1"/>
  <c r="J366" i="1"/>
  <c r="K366" i="1" s="1"/>
  <c r="F367" i="1"/>
  <c r="I367" i="1" s="1"/>
  <c r="H367" i="1"/>
  <c r="G368" i="6" l="1"/>
  <c r="E368" i="6"/>
  <c r="H368" i="6" s="1"/>
  <c r="F367" i="6"/>
  <c r="I367" i="6" s="1"/>
  <c r="J367" i="6" s="1"/>
  <c r="K367" i="6" s="1"/>
  <c r="G367" i="5"/>
  <c r="E367" i="5"/>
  <c r="H367" i="5" s="1"/>
  <c r="F366" i="5"/>
  <c r="I366" i="5" s="1"/>
  <c r="J366" i="5" s="1"/>
  <c r="K366" i="5" s="1"/>
  <c r="G370" i="1"/>
  <c r="E370" i="1"/>
  <c r="J367" i="1"/>
  <c r="K367" i="1" s="1"/>
  <c r="H368" i="1"/>
  <c r="F368" i="1"/>
  <c r="I368" i="1" s="1"/>
  <c r="F368" i="6" l="1"/>
  <c r="I368" i="6" s="1"/>
  <c r="J368" i="6" s="1"/>
  <c r="K368" i="6" s="1"/>
  <c r="G369" i="6"/>
  <c r="E369" i="6"/>
  <c r="H369" i="6" s="1"/>
  <c r="F367" i="5"/>
  <c r="I367" i="5" s="1"/>
  <c r="J367" i="5" s="1"/>
  <c r="K367" i="5" s="1"/>
  <c r="G368" i="5"/>
  <c r="E368" i="5"/>
  <c r="H368" i="5" s="1"/>
  <c r="E371" i="1"/>
  <c r="G371" i="1"/>
  <c r="J368" i="1"/>
  <c r="K368" i="1" s="1"/>
  <c r="F369" i="1"/>
  <c r="I369" i="1" s="1"/>
  <c r="H369" i="1"/>
  <c r="F369" i="6" l="1"/>
  <c r="I369" i="6" s="1"/>
  <c r="J369" i="6" s="1"/>
  <c r="K369" i="6" s="1"/>
  <c r="G370" i="6"/>
  <c r="E370" i="6"/>
  <c r="H370" i="6" s="1"/>
  <c r="G369" i="5"/>
  <c r="E369" i="5"/>
  <c r="H369" i="5" s="1"/>
  <c r="F368" i="5"/>
  <c r="I368" i="5" s="1"/>
  <c r="J368" i="5" s="1"/>
  <c r="K368" i="5" s="1"/>
  <c r="G372" i="1"/>
  <c r="E372" i="1"/>
  <c r="J369" i="1"/>
  <c r="K369" i="1" s="1"/>
  <c r="H370" i="1"/>
  <c r="F370" i="1"/>
  <c r="I370" i="1" s="1"/>
  <c r="F370" i="6" l="1"/>
  <c r="I370" i="6" s="1"/>
  <c r="J370" i="6" s="1"/>
  <c r="K370" i="6" s="1"/>
  <c r="G371" i="6"/>
  <c r="E371" i="6"/>
  <c r="H371" i="6" s="1"/>
  <c r="F369" i="5"/>
  <c r="I369" i="5" s="1"/>
  <c r="J369" i="5" s="1"/>
  <c r="K369" i="5" s="1"/>
  <c r="G370" i="5"/>
  <c r="E370" i="5"/>
  <c r="H370" i="5" s="1"/>
  <c r="G373" i="1"/>
  <c r="E373" i="1"/>
  <c r="J370" i="1"/>
  <c r="K370" i="1" s="1"/>
  <c r="H371" i="1"/>
  <c r="F371" i="1"/>
  <c r="I371" i="1" s="1"/>
  <c r="G372" i="6" l="1"/>
  <c r="E372" i="6"/>
  <c r="H372" i="6" s="1"/>
  <c r="F371" i="6"/>
  <c r="I371" i="6" s="1"/>
  <c r="J371" i="6" s="1"/>
  <c r="K371" i="6" s="1"/>
  <c r="F370" i="5"/>
  <c r="I370" i="5" s="1"/>
  <c r="J370" i="5" s="1"/>
  <c r="K370" i="5" s="1"/>
  <c r="G371" i="5"/>
  <c r="E371" i="5"/>
  <c r="H371" i="5" s="1"/>
  <c r="G374" i="1"/>
  <c r="E374" i="1"/>
  <c r="J371" i="1"/>
  <c r="K371" i="1" s="1"/>
  <c r="H372" i="1"/>
  <c r="F372" i="1"/>
  <c r="I372" i="1" s="1"/>
  <c r="G373" i="6" l="1"/>
  <c r="E373" i="6"/>
  <c r="H373" i="6" s="1"/>
  <c r="F372" i="6"/>
  <c r="I372" i="6" s="1"/>
  <c r="J372" i="6" s="1"/>
  <c r="K372" i="6" s="1"/>
  <c r="F371" i="5"/>
  <c r="I371" i="5" s="1"/>
  <c r="J371" i="5" s="1"/>
  <c r="K371" i="5" s="1"/>
  <c r="G372" i="5"/>
  <c r="E372" i="5"/>
  <c r="H372" i="5" s="1"/>
  <c r="J372" i="1"/>
  <c r="K372" i="1" s="1"/>
  <c r="G375" i="1"/>
  <c r="E375" i="1"/>
  <c r="H373" i="1"/>
  <c r="F373" i="1"/>
  <c r="I373" i="1" s="1"/>
  <c r="G374" i="6" l="1"/>
  <c r="E374" i="6"/>
  <c r="H374" i="6" s="1"/>
  <c r="F373" i="6"/>
  <c r="I373" i="6" s="1"/>
  <c r="J373" i="6" s="1"/>
  <c r="K373" i="6" s="1"/>
  <c r="F372" i="5"/>
  <c r="I372" i="5" s="1"/>
  <c r="J372" i="5" s="1"/>
  <c r="K372" i="5" s="1"/>
  <c r="G373" i="5"/>
  <c r="E373" i="5"/>
  <c r="H373" i="5" s="1"/>
  <c r="G376" i="1"/>
  <c r="E376" i="1"/>
  <c r="J373" i="1"/>
  <c r="K373" i="1" s="1"/>
  <c r="H374" i="1"/>
  <c r="F374" i="1"/>
  <c r="I374" i="1" s="1"/>
  <c r="F374" i="6" l="1"/>
  <c r="I374" i="6" s="1"/>
  <c r="J374" i="6" s="1"/>
  <c r="K374" i="6" s="1"/>
  <c r="G375" i="6"/>
  <c r="E375" i="6"/>
  <c r="H375" i="6" s="1"/>
  <c r="G374" i="5"/>
  <c r="E374" i="5"/>
  <c r="H374" i="5" s="1"/>
  <c r="F373" i="5"/>
  <c r="I373" i="5" s="1"/>
  <c r="J373" i="5" s="1"/>
  <c r="K373" i="5" s="1"/>
  <c r="G377" i="1"/>
  <c r="E377" i="1"/>
  <c r="J374" i="1"/>
  <c r="K374" i="1" s="1"/>
  <c r="H375" i="1"/>
  <c r="F375" i="1"/>
  <c r="I375" i="1" s="1"/>
  <c r="F375" i="6" l="1"/>
  <c r="I375" i="6" s="1"/>
  <c r="J375" i="6" s="1"/>
  <c r="K375" i="6" s="1"/>
  <c r="G376" i="6"/>
  <c r="E376" i="6"/>
  <c r="H376" i="6" s="1"/>
  <c r="F374" i="5"/>
  <c r="I374" i="5" s="1"/>
  <c r="J374" i="5" s="1"/>
  <c r="K374" i="5" s="1"/>
  <c r="G375" i="5"/>
  <c r="E375" i="5"/>
  <c r="H375" i="5" s="1"/>
  <c r="J375" i="1"/>
  <c r="K375" i="1" s="1"/>
  <c r="H376" i="1"/>
  <c r="F376" i="1"/>
  <c r="I376" i="1" s="1"/>
  <c r="F376" i="6" l="1"/>
  <c r="I376" i="6" s="1"/>
  <c r="J376" i="6" s="1"/>
  <c r="K376" i="6" s="1"/>
  <c r="G377" i="6"/>
  <c r="E377" i="6"/>
  <c r="H377" i="6" s="1"/>
  <c r="G376" i="5"/>
  <c r="E376" i="5"/>
  <c r="H376" i="5" s="1"/>
  <c r="F375" i="5"/>
  <c r="I375" i="5" s="1"/>
  <c r="J375" i="5" s="1"/>
  <c r="K375" i="5" s="1"/>
  <c r="J376" i="1"/>
  <c r="K376" i="1" s="1"/>
  <c r="F377" i="1"/>
  <c r="I377" i="1" s="1"/>
  <c r="H377" i="1"/>
  <c r="F377" i="6" l="1"/>
  <c r="I377" i="6" s="1"/>
  <c r="J377" i="6" s="1"/>
  <c r="F376" i="5"/>
  <c r="I376" i="5" s="1"/>
  <c r="J376" i="5" s="1"/>
  <c r="K376" i="5" s="1"/>
  <c r="G377" i="5"/>
  <c r="E377" i="5"/>
  <c r="H377" i="5" s="1"/>
  <c r="J377" i="1"/>
  <c r="I7" i="6" l="1"/>
  <c r="K377" i="6"/>
  <c r="F377" i="5"/>
  <c r="I377" i="5" s="1"/>
  <c r="J377" i="5" s="1"/>
  <c r="K377" i="1"/>
  <c r="I7" i="1"/>
  <c r="K377" i="5" l="1"/>
  <c r="I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<sst xmlns="http://schemas.openxmlformats.org/spreadsheetml/2006/main" count="91" uniqueCount="30">
  <si>
    <t>Demanda</t>
  </si>
  <si>
    <t>P(x)</t>
  </si>
  <si>
    <t>Demanda (Und)</t>
  </si>
  <si>
    <t>Distribución de demanda</t>
  </si>
  <si>
    <t>Distribución de probabilidad acumulada demanda</t>
  </si>
  <si>
    <t>LI</t>
  </si>
  <si>
    <t>LS</t>
  </si>
  <si>
    <t>Tabla de valores compra/venta</t>
  </si>
  <si>
    <t>GTQ Compra/unidad</t>
  </si>
  <si>
    <t>GTQ Venta regular/unidad</t>
  </si>
  <si>
    <t>GTQ Salvamento/unidad</t>
  </si>
  <si>
    <t>Utilidad promedio</t>
  </si>
  <si>
    <t>Día</t>
  </si>
  <si>
    <t>Aleatorio</t>
  </si>
  <si>
    <t>Q compra</t>
  </si>
  <si>
    <t>Cant. Periódicos vendidos</t>
  </si>
  <si>
    <t>Cant. Periódicos no vendidos</t>
  </si>
  <si>
    <t>Costo total compra</t>
  </si>
  <si>
    <t>Ingresos por ventas regulares</t>
  </si>
  <si>
    <t>Ingresos por salvamento</t>
  </si>
  <si>
    <t>Utilidad del día</t>
  </si>
  <si>
    <t>Q</t>
  </si>
  <si>
    <t>R1</t>
  </si>
  <si>
    <t>R2</t>
  </si>
  <si>
    <t>R3</t>
  </si>
  <si>
    <t>R4</t>
  </si>
  <si>
    <t>Utilidad Promedio</t>
  </si>
  <si>
    <t>Promedio Acumulado</t>
  </si>
  <si>
    <t>Factor de Aprendizaje</t>
  </si>
  <si>
    <t>Q Compra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</si>
</sst>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44" fontId="0" fillId="0" borderId="0" xfId="0" applyNumberFormat="1"/>
    <xf numFmtId="4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'Simulación 1'!$K$12</c:f>
              <c:strCache>
                <c:ptCount val="1"/>
                <c:pt idx="0">
                  <c:v>Promedio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'Simulación 1'!$K$13:$K$377</c:f>
              <c:numCache>
                <c:formatCode>_("Q"* #,##0.00_);_("Q"* \(#,##0.00\);_("Q"* "-"??_);_(@_)</c:formatCode>
                <c:ptCount val="365"/>
                <c:pt idx="0">
                  <c:v>117.5</c:v>
                </c:pt>
                <c:pt idx="1">
                  <c:v>41</c:v>
                </c:pt>
                <c:pt idx="2">
                  <c:v>73.5</c:v>
                </c:pt>
                <c:pt idx="3">
                  <c:v>50.375</c:v>
                </c:pt>
                <c:pt idx="4">
                  <c:v>65.099999999999994</c:v>
                </c:pt>
                <c:pt idx="5">
                  <c:v>60.833333333333336</c:v>
                </c:pt>
                <c:pt idx="6">
                  <c:v>58.857142857142854</c:v>
                </c:pt>
                <c:pt idx="7">
                  <c:v>51.5625</c:v>
                </c:pt>
                <c:pt idx="8">
                  <c:v>57.388888888888886</c:v>
                </c:pt>
                <c:pt idx="9">
                  <c:v>62.85</c:v>
                </c:pt>
                <c:pt idx="10">
                  <c:v>68.409090909090907</c:v>
                </c:pt>
                <c:pt idx="11">
                  <c:v>73.875</c:v>
                </c:pt>
                <c:pt idx="12">
                  <c:v>79.115384615384613</c:v>
                </c:pt>
                <c:pt idx="13">
                  <c:v>75.535714285714292</c:v>
                </c:pt>
                <c:pt idx="14">
                  <c:v>73.033333333333331</c:v>
                </c:pt>
                <c:pt idx="15">
                  <c:v>64.75</c:v>
                </c:pt>
                <c:pt idx="16">
                  <c:v>67.17647058823529</c:v>
                </c:pt>
                <c:pt idx="17">
                  <c:v>69.777777777777771</c:v>
                </c:pt>
                <c:pt idx="18">
                  <c:v>68.736842105263165</c:v>
                </c:pt>
                <c:pt idx="19">
                  <c:v>70.900000000000006</c:v>
                </c:pt>
                <c:pt idx="20">
                  <c:v>69.976190476190482</c:v>
                </c:pt>
                <c:pt idx="21">
                  <c:v>64.568181818181813</c:v>
                </c:pt>
                <c:pt idx="22">
                  <c:v>65.847826086956516</c:v>
                </c:pt>
                <c:pt idx="23">
                  <c:v>67.4375</c:v>
                </c:pt>
                <c:pt idx="24">
                  <c:v>64.7</c:v>
                </c:pt>
                <c:pt idx="25">
                  <c:v>66.288461538461533</c:v>
                </c:pt>
                <c:pt idx="26">
                  <c:v>67.833333333333329</c:v>
                </c:pt>
                <c:pt idx="27">
                  <c:v>69.339285714285708</c:v>
                </c:pt>
                <c:pt idx="28">
                  <c:v>70.741379310344826</c:v>
                </c:pt>
                <c:pt idx="29">
                  <c:v>70.3</c:v>
                </c:pt>
                <c:pt idx="30">
                  <c:v>71.387096774193552</c:v>
                </c:pt>
                <c:pt idx="31">
                  <c:v>72.46875</c:v>
                </c:pt>
                <c:pt idx="32">
                  <c:v>71.924242424242422</c:v>
                </c:pt>
                <c:pt idx="33">
                  <c:v>72.985294117647058</c:v>
                </c:pt>
                <c:pt idx="34">
                  <c:v>73.785714285714292</c:v>
                </c:pt>
                <c:pt idx="35">
                  <c:v>74.583333333333329</c:v>
                </c:pt>
                <c:pt idx="36">
                  <c:v>75.756756756756758</c:v>
                </c:pt>
                <c:pt idx="37">
                  <c:v>77.026315789473685</c:v>
                </c:pt>
                <c:pt idx="38">
                  <c:v>78.641025641025635</c:v>
                </c:pt>
                <c:pt idx="39">
                  <c:v>76.237499999999997</c:v>
                </c:pt>
                <c:pt idx="40">
                  <c:v>75.560975609756099</c:v>
                </c:pt>
                <c:pt idx="41">
                  <c:v>76.30952380952381</c:v>
                </c:pt>
                <c:pt idx="42">
                  <c:v>77.186046511627907</c:v>
                </c:pt>
                <c:pt idx="43">
                  <c:v>78.295454545454547</c:v>
                </c:pt>
                <c:pt idx="44">
                  <c:v>79.577777777777783</c:v>
                </c:pt>
                <c:pt idx="45">
                  <c:v>80.978260869565219</c:v>
                </c:pt>
                <c:pt idx="46">
                  <c:v>78.723404255319153</c:v>
                </c:pt>
                <c:pt idx="47">
                  <c:v>79.791666666666671</c:v>
                </c:pt>
                <c:pt idx="48">
                  <c:v>80.979591836734699</c:v>
                </c:pt>
                <c:pt idx="49">
                  <c:v>79.88</c:v>
                </c:pt>
                <c:pt idx="50">
                  <c:v>80.058823529411768</c:v>
                </c:pt>
                <c:pt idx="51">
                  <c:v>78.269230769230774</c:v>
                </c:pt>
                <c:pt idx="52">
                  <c:v>77.764150943396231</c:v>
                </c:pt>
                <c:pt idx="53">
                  <c:v>78.398148148148152</c:v>
                </c:pt>
                <c:pt idx="54">
                  <c:v>75.918181818181822</c:v>
                </c:pt>
                <c:pt idx="55">
                  <c:v>76.419642857142861</c:v>
                </c:pt>
                <c:pt idx="56">
                  <c:v>76.938596491228068</c:v>
                </c:pt>
                <c:pt idx="57">
                  <c:v>77.681034482758619</c:v>
                </c:pt>
                <c:pt idx="58">
                  <c:v>75.381355932203391</c:v>
                </c:pt>
                <c:pt idx="59">
                  <c:v>74.283333333333331</c:v>
                </c:pt>
                <c:pt idx="60">
                  <c:v>74.606557377049185</c:v>
                </c:pt>
                <c:pt idx="61">
                  <c:v>74.983870967741936</c:v>
                </c:pt>
                <c:pt idx="62">
                  <c:v>75.412698412698418</c:v>
                </c:pt>
                <c:pt idx="63">
                  <c:v>75.1328125</c:v>
                </c:pt>
                <c:pt idx="64">
                  <c:v>75.57692307692308</c:v>
                </c:pt>
                <c:pt idx="65">
                  <c:v>73.757575757575751</c:v>
                </c:pt>
                <c:pt idx="66">
                  <c:v>72.171641791044777</c:v>
                </c:pt>
                <c:pt idx="67">
                  <c:v>71.558823529411768</c:v>
                </c:pt>
                <c:pt idx="68">
                  <c:v>71.565217391304344</c:v>
                </c:pt>
                <c:pt idx="69">
                  <c:v>71.685714285714283</c:v>
                </c:pt>
                <c:pt idx="70">
                  <c:v>71.887323943661968</c:v>
                </c:pt>
                <c:pt idx="71">
                  <c:v>71.083333333333329</c:v>
                </c:pt>
                <c:pt idx="72">
                  <c:v>71.342465753424662</c:v>
                </c:pt>
                <c:pt idx="73">
                  <c:v>70.547297297297291</c:v>
                </c:pt>
                <c:pt idx="74">
                  <c:v>70.806666666666672</c:v>
                </c:pt>
                <c:pt idx="75">
                  <c:v>71.190789473684205</c:v>
                </c:pt>
                <c:pt idx="76">
                  <c:v>71.746753246753244</c:v>
                </c:pt>
                <c:pt idx="77">
                  <c:v>70.064102564102569</c:v>
                </c:pt>
                <c:pt idx="78">
                  <c:v>70.518987341772146</c:v>
                </c:pt>
                <c:pt idx="79">
                  <c:v>70.987499999999997</c:v>
                </c:pt>
                <c:pt idx="80">
                  <c:v>71.617283950617278</c:v>
                </c:pt>
                <c:pt idx="81">
                  <c:v>71.884146341463421</c:v>
                </c:pt>
                <c:pt idx="82">
                  <c:v>70.283132530120483</c:v>
                </c:pt>
                <c:pt idx="83">
                  <c:v>70.732142857142861</c:v>
                </c:pt>
                <c:pt idx="84">
                  <c:v>71.264705882352942</c:v>
                </c:pt>
                <c:pt idx="85">
                  <c:v>71</c:v>
                </c:pt>
                <c:pt idx="86">
                  <c:v>71.494252873563212</c:v>
                </c:pt>
                <c:pt idx="87">
                  <c:v>72.045454545454547</c:v>
                </c:pt>
                <c:pt idx="88">
                  <c:v>71.174157303370791</c:v>
                </c:pt>
                <c:pt idx="89">
                  <c:v>69.855555555555554</c:v>
                </c:pt>
                <c:pt idx="90">
                  <c:v>70.098901098901095</c:v>
                </c:pt>
                <c:pt idx="91">
                  <c:v>70.510869565217391</c:v>
                </c:pt>
                <c:pt idx="92">
                  <c:v>70.790322580645167</c:v>
                </c:pt>
                <c:pt idx="93">
                  <c:v>71.377659574468083</c:v>
                </c:pt>
                <c:pt idx="94">
                  <c:v>70.426315789473691</c:v>
                </c:pt>
                <c:pt idx="95">
                  <c:v>70.984375</c:v>
                </c:pt>
                <c:pt idx="96">
                  <c:v>71.24742268041237</c:v>
                </c:pt>
                <c:pt idx="97">
                  <c:v>71.806122448979593</c:v>
                </c:pt>
                <c:pt idx="98">
                  <c:v>72.040404040404042</c:v>
                </c:pt>
                <c:pt idx="99">
                  <c:v>71.775000000000006</c:v>
                </c:pt>
                <c:pt idx="100">
                  <c:v>72.094059405940598</c:v>
                </c:pt>
                <c:pt idx="101">
                  <c:v>71.892156862745097</c:v>
                </c:pt>
                <c:pt idx="102">
                  <c:v>72.247572815533985</c:v>
                </c:pt>
                <c:pt idx="103">
                  <c:v>72.59615384615384</c:v>
                </c:pt>
                <c:pt idx="104">
                  <c:v>72.971428571428575</c:v>
                </c:pt>
                <c:pt idx="105">
                  <c:v>73.264150943396231</c:v>
                </c:pt>
                <c:pt idx="106">
                  <c:v>73.682242990654203</c:v>
                </c:pt>
                <c:pt idx="107">
                  <c:v>73.879629629629633</c:v>
                </c:pt>
                <c:pt idx="108">
                  <c:v>74.357798165137609</c:v>
                </c:pt>
                <c:pt idx="109">
                  <c:v>74.50454545454545</c:v>
                </c:pt>
                <c:pt idx="110">
                  <c:v>75.022522522522522</c:v>
                </c:pt>
                <c:pt idx="111">
                  <c:v>75.174107142857139</c:v>
                </c:pt>
                <c:pt idx="112">
                  <c:v>74.884955752212392</c:v>
                </c:pt>
                <c:pt idx="113">
                  <c:v>75.280701754385959</c:v>
                </c:pt>
                <c:pt idx="114">
                  <c:v>74.956521739130437</c:v>
                </c:pt>
                <c:pt idx="115">
                  <c:v>73.797413793103445</c:v>
                </c:pt>
                <c:pt idx="116">
                  <c:v>74.072649572649567</c:v>
                </c:pt>
                <c:pt idx="117">
                  <c:v>74.360169491525426</c:v>
                </c:pt>
                <c:pt idx="118">
                  <c:v>73.777310924369743</c:v>
                </c:pt>
                <c:pt idx="119">
                  <c:v>73.979166666666671</c:v>
                </c:pt>
                <c:pt idx="120">
                  <c:v>74.210743801652896</c:v>
                </c:pt>
                <c:pt idx="121">
                  <c:v>74.504098360655732</c:v>
                </c:pt>
                <c:pt idx="122">
                  <c:v>74.841463414634148</c:v>
                </c:pt>
                <c:pt idx="123">
                  <c:v>75.221774193548384</c:v>
                </c:pt>
                <c:pt idx="124">
                  <c:v>74.108000000000004</c:v>
                </c:pt>
                <c:pt idx="125">
                  <c:v>74.392857142857139</c:v>
                </c:pt>
                <c:pt idx="126">
                  <c:v>73.775590551181097</c:v>
                </c:pt>
                <c:pt idx="127">
                  <c:v>73.25</c:v>
                </c:pt>
                <c:pt idx="128">
                  <c:v>73.441860465116278</c:v>
                </c:pt>
                <c:pt idx="129">
                  <c:v>73.661538461538456</c:v>
                </c:pt>
                <c:pt idx="130">
                  <c:v>72.736641221374043</c:v>
                </c:pt>
                <c:pt idx="131">
                  <c:v>72.882575757575751</c:v>
                </c:pt>
                <c:pt idx="132">
                  <c:v>73.056390977443613</c:v>
                </c:pt>
                <c:pt idx="133">
                  <c:v>73.302238805970148</c:v>
                </c:pt>
                <c:pt idx="134">
                  <c:v>72.385185185185179</c:v>
                </c:pt>
                <c:pt idx="135">
                  <c:v>72.352941176470594</c:v>
                </c:pt>
                <c:pt idx="136">
                  <c:v>72.510948905109487</c:v>
                </c:pt>
                <c:pt idx="137">
                  <c:v>72.739130434782609</c:v>
                </c:pt>
                <c:pt idx="138">
                  <c:v>72.618705035971217</c:v>
                </c:pt>
                <c:pt idx="139">
                  <c:v>71.782142857142858</c:v>
                </c:pt>
                <c:pt idx="140">
                  <c:v>71.911347517730491</c:v>
                </c:pt>
                <c:pt idx="141">
                  <c:v>71.894366197183103</c:v>
                </c:pt>
                <c:pt idx="142">
                  <c:v>71.888111888111894</c:v>
                </c:pt>
                <c:pt idx="143">
                  <c:v>72.013888888888886</c:v>
                </c:pt>
                <c:pt idx="144">
                  <c:v>72.206896551724142</c:v>
                </c:pt>
                <c:pt idx="145">
                  <c:v>72.11643835616438</c:v>
                </c:pt>
                <c:pt idx="146">
                  <c:v>72.333333333333329</c:v>
                </c:pt>
                <c:pt idx="147">
                  <c:v>72.560810810810807</c:v>
                </c:pt>
                <c:pt idx="148">
                  <c:v>72.798657718120808</c:v>
                </c:pt>
                <c:pt idx="149">
                  <c:v>72.63666666666667</c:v>
                </c:pt>
                <c:pt idx="150">
                  <c:v>72.86423841059603</c:v>
                </c:pt>
                <c:pt idx="151">
                  <c:v>73.13486842105263</c:v>
                </c:pt>
                <c:pt idx="152">
                  <c:v>73.326797385620921</c:v>
                </c:pt>
                <c:pt idx="153">
                  <c:v>73.616883116883116</c:v>
                </c:pt>
                <c:pt idx="154">
                  <c:v>73.783870967741933</c:v>
                </c:pt>
                <c:pt idx="155">
                  <c:v>74.092948717948715</c:v>
                </c:pt>
                <c:pt idx="156">
                  <c:v>74.423566878980893</c:v>
                </c:pt>
                <c:pt idx="157">
                  <c:v>73.860759493670884</c:v>
                </c:pt>
                <c:pt idx="158">
                  <c:v>74.15094339622641</c:v>
                </c:pt>
                <c:pt idx="159">
                  <c:v>73.625</c:v>
                </c:pt>
                <c:pt idx="160">
                  <c:v>72.854037267080741</c:v>
                </c:pt>
                <c:pt idx="161">
                  <c:v>72.175925925925924</c:v>
                </c:pt>
                <c:pt idx="162">
                  <c:v>72.236196319018404</c:v>
                </c:pt>
                <c:pt idx="163">
                  <c:v>72.405487804878049</c:v>
                </c:pt>
                <c:pt idx="164">
                  <c:v>72.324242424242428</c:v>
                </c:pt>
                <c:pt idx="165">
                  <c:v>71.945783132530124</c:v>
                </c:pt>
                <c:pt idx="166">
                  <c:v>72.077844311377248</c:v>
                </c:pt>
                <c:pt idx="167">
                  <c:v>72.303571428571431</c:v>
                </c:pt>
                <c:pt idx="168">
                  <c:v>72.446745562130175</c:v>
                </c:pt>
                <c:pt idx="169">
                  <c:v>72.597058823529409</c:v>
                </c:pt>
                <c:pt idx="170">
                  <c:v>72.897660818713447</c:v>
                </c:pt>
                <c:pt idx="171">
                  <c:v>72.398255813953483</c:v>
                </c:pt>
                <c:pt idx="172">
                  <c:v>72.661849710982665</c:v>
                </c:pt>
                <c:pt idx="173">
                  <c:v>72.764367816091948</c:v>
                </c:pt>
                <c:pt idx="174">
                  <c:v>72.582857142857137</c:v>
                </c:pt>
                <c:pt idx="175">
                  <c:v>72.86363636363636</c:v>
                </c:pt>
                <c:pt idx="176">
                  <c:v>72.709039548022602</c:v>
                </c:pt>
                <c:pt idx="177">
                  <c:v>72.963483146067418</c:v>
                </c:pt>
                <c:pt idx="178">
                  <c:v>73.24860335195531</c:v>
                </c:pt>
                <c:pt idx="179">
                  <c:v>73.352777777777774</c:v>
                </c:pt>
                <c:pt idx="180">
                  <c:v>73.665745856353595</c:v>
                </c:pt>
                <c:pt idx="181">
                  <c:v>73.75</c:v>
                </c:pt>
                <c:pt idx="182">
                  <c:v>74.079234972677597</c:v>
                </c:pt>
                <c:pt idx="183">
                  <c:v>73.573369565217391</c:v>
                </c:pt>
                <c:pt idx="184">
                  <c:v>73.845945945945942</c:v>
                </c:pt>
                <c:pt idx="185">
                  <c:v>73.403225806451616</c:v>
                </c:pt>
                <c:pt idx="186">
                  <c:v>73.582887700534755</c:v>
                </c:pt>
                <c:pt idx="187">
                  <c:v>73.481382978723403</c:v>
                </c:pt>
                <c:pt idx="188">
                  <c:v>73.404761904761898</c:v>
                </c:pt>
                <c:pt idx="189">
                  <c:v>72.792105263157893</c:v>
                </c:pt>
                <c:pt idx="190">
                  <c:v>72.8717277486911</c:v>
                </c:pt>
                <c:pt idx="191">
                  <c:v>72.533854166666671</c:v>
                </c:pt>
                <c:pt idx="192">
                  <c:v>72.655440414507765</c:v>
                </c:pt>
                <c:pt idx="193">
                  <c:v>72.615979381443296</c:v>
                </c:pt>
                <c:pt idx="194">
                  <c:v>72.735897435897442</c:v>
                </c:pt>
                <c:pt idx="195">
                  <c:v>72.875</c:v>
                </c:pt>
                <c:pt idx="196">
                  <c:v>73.05329949238579</c:v>
                </c:pt>
                <c:pt idx="197">
                  <c:v>73.300505050505052</c:v>
                </c:pt>
                <c:pt idx="198">
                  <c:v>73.424623115577887</c:v>
                </c:pt>
                <c:pt idx="199">
                  <c:v>73.555000000000007</c:v>
                </c:pt>
                <c:pt idx="200">
                  <c:v>73.796019900497512</c:v>
                </c:pt>
                <c:pt idx="201">
                  <c:v>73.396039603960389</c:v>
                </c:pt>
                <c:pt idx="202">
                  <c:v>73.310344827586206</c:v>
                </c:pt>
                <c:pt idx="203">
                  <c:v>73.247549019607845</c:v>
                </c:pt>
                <c:pt idx="204">
                  <c:v>73.387804878048783</c:v>
                </c:pt>
                <c:pt idx="205">
                  <c:v>73.543689320388353</c:v>
                </c:pt>
                <c:pt idx="206">
                  <c:v>73.748792270531396</c:v>
                </c:pt>
                <c:pt idx="207">
                  <c:v>73.62740384615384</c:v>
                </c:pt>
                <c:pt idx="208">
                  <c:v>73.787081339712913</c:v>
                </c:pt>
                <c:pt idx="209">
                  <c:v>73.945238095238096</c:v>
                </c:pt>
                <c:pt idx="210">
                  <c:v>74.10189573459715</c:v>
                </c:pt>
                <c:pt idx="211">
                  <c:v>74.009433962264154</c:v>
                </c:pt>
                <c:pt idx="212">
                  <c:v>74.16901408450704</c:v>
                </c:pt>
                <c:pt idx="213">
                  <c:v>74.364485981308405</c:v>
                </c:pt>
                <c:pt idx="214">
                  <c:v>74.61395348837209</c:v>
                </c:pt>
                <c:pt idx="215">
                  <c:v>74.701388888888886</c:v>
                </c:pt>
                <c:pt idx="216">
                  <c:v>74.947004608294932</c:v>
                </c:pt>
                <c:pt idx="217">
                  <c:v>74.9908256880734</c:v>
                </c:pt>
                <c:pt idx="218">
                  <c:v>75.278538812785385</c:v>
                </c:pt>
                <c:pt idx="219">
                  <c:v>74.618181818181824</c:v>
                </c:pt>
                <c:pt idx="220">
                  <c:v>74.805429864253398</c:v>
                </c:pt>
                <c:pt idx="221">
                  <c:v>75.072072072072075</c:v>
                </c:pt>
                <c:pt idx="222">
                  <c:v>75.345291479820631</c:v>
                </c:pt>
                <c:pt idx="223">
                  <c:v>75.625</c:v>
                </c:pt>
                <c:pt idx="224">
                  <c:v>75.211111111111109</c:v>
                </c:pt>
                <c:pt idx="225">
                  <c:v>75.41814159292035</c:v>
                </c:pt>
                <c:pt idx="226">
                  <c:v>75.286343612334804</c:v>
                </c:pt>
                <c:pt idx="227">
                  <c:v>75.182017543859644</c:v>
                </c:pt>
                <c:pt idx="228">
                  <c:v>75.098253275109172</c:v>
                </c:pt>
                <c:pt idx="229">
                  <c:v>75.232608695652175</c:v>
                </c:pt>
                <c:pt idx="230">
                  <c:v>75.374458874458881</c:v>
                </c:pt>
                <c:pt idx="231">
                  <c:v>75.52370689655173</c:v>
                </c:pt>
                <c:pt idx="232">
                  <c:v>75.652360515021456</c:v>
                </c:pt>
                <c:pt idx="233">
                  <c:v>75.331196581196579</c:v>
                </c:pt>
                <c:pt idx="234">
                  <c:v>75.274468085106378</c:v>
                </c:pt>
                <c:pt idx="235">
                  <c:v>75.379237288135599</c:v>
                </c:pt>
                <c:pt idx="236">
                  <c:v>75.516877637130804</c:v>
                </c:pt>
                <c:pt idx="237">
                  <c:v>75.220588235294116</c:v>
                </c:pt>
                <c:pt idx="238">
                  <c:v>75.31589958158996</c:v>
                </c:pt>
                <c:pt idx="239">
                  <c:v>75.47708333333334</c:v>
                </c:pt>
                <c:pt idx="240">
                  <c:v>75.661825726141075</c:v>
                </c:pt>
                <c:pt idx="241">
                  <c:v>75.861570247933884</c:v>
                </c:pt>
                <c:pt idx="242">
                  <c:v>75.298353909465021</c:v>
                </c:pt>
                <c:pt idx="243">
                  <c:v>75.432377049180332</c:v>
                </c:pt>
                <c:pt idx="244">
                  <c:v>75.304081632653066</c:v>
                </c:pt>
                <c:pt idx="245">
                  <c:v>75.485772357723576</c:v>
                </c:pt>
                <c:pt idx="246">
                  <c:v>75.37044534412955</c:v>
                </c:pt>
                <c:pt idx="247">
                  <c:v>75.491935483870961</c:v>
                </c:pt>
                <c:pt idx="248">
                  <c:v>75.401606425702809</c:v>
                </c:pt>
                <c:pt idx="249">
                  <c:v>75.33</c:v>
                </c:pt>
                <c:pt idx="250">
                  <c:v>75.067729083665341</c:v>
                </c:pt>
                <c:pt idx="251">
                  <c:v>75.045634920634924</c:v>
                </c:pt>
                <c:pt idx="252">
                  <c:v>75.112648221343875</c:v>
                </c:pt>
                <c:pt idx="253">
                  <c:v>75.194881889763778</c:v>
                </c:pt>
                <c:pt idx="254">
                  <c:v>75.315686274509801</c:v>
                </c:pt>
                <c:pt idx="255">
                  <c:v>75.421875</c:v>
                </c:pt>
                <c:pt idx="256">
                  <c:v>75.58754863813229</c:v>
                </c:pt>
                <c:pt idx="257">
                  <c:v>75.680232558139537</c:v>
                </c:pt>
                <c:pt idx="258">
                  <c:v>75.859073359073363</c:v>
                </c:pt>
                <c:pt idx="259">
                  <c:v>76.075000000000003</c:v>
                </c:pt>
                <c:pt idx="260">
                  <c:v>75.73371647509579</c:v>
                </c:pt>
                <c:pt idx="261">
                  <c:v>75.895038167938935</c:v>
                </c:pt>
                <c:pt idx="262">
                  <c:v>75.368821292775664</c:v>
                </c:pt>
                <c:pt idx="263">
                  <c:v>75.107954545454547</c:v>
                </c:pt>
                <c:pt idx="264">
                  <c:v>75.194339622641508</c:v>
                </c:pt>
                <c:pt idx="265">
                  <c:v>75.313909774436084</c:v>
                </c:pt>
                <c:pt idx="266">
                  <c:v>75.039325842696627</c:v>
                </c:pt>
                <c:pt idx="267">
                  <c:v>74.996268656716424</c:v>
                </c:pt>
                <c:pt idx="268">
                  <c:v>74.574349442379187</c:v>
                </c:pt>
                <c:pt idx="269">
                  <c:v>74.609259259259261</c:v>
                </c:pt>
                <c:pt idx="270">
                  <c:v>74.197416974169741</c:v>
                </c:pt>
                <c:pt idx="271">
                  <c:v>74.226102941176464</c:v>
                </c:pt>
                <c:pt idx="272">
                  <c:v>74.342490842490847</c:v>
                </c:pt>
                <c:pt idx="273">
                  <c:v>74.461678832116789</c:v>
                </c:pt>
                <c:pt idx="274">
                  <c:v>74.38909090909091</c:v>
                </c:pt>
                <c:pt idx="275">
                  <c:v>74.510869565217391</c:v>
                </c:pt>
                <c:pt idx="276">
                  <c:v>74.259927797833939</c:v>
                </c:pt>
                <c:pt idx="277">
                  <c:v>74.345323741007192</c:v>
                </c:pt>
                <c:pt idx="278">
                  <c:v>74.258064516129039</c:v>
                </c:pt>
                <c:pt idx="279">
                  <c:v>74.392857142857139</c:v>
                </c:pt>
                <c:pt idx="280">
                  <c:v>74.569395017793596</c:v>
                </c:pt>
                <c:pt idx="281">
                  <c:v>74.429078014184398</c:v>
                </c:pt>
                <c:pt idx="282">
                  <c:v>74.618374558303884</c:v>
                </c:pt>
                <c:pt idx="283">
                  <c:v>74.820422535211264</c:v>
                </c:pt>
                <c:pt idx="284">
                  <c:v>74.880701754385967</c:v>
                </c:pt>
                <c:pt idx="285">
                  <c:v>75.073426573426573</c:v>
                </c:pt>
                <c:pt idx="286">
                  <c:v>75.271777003484317</c:v>
                </c:pt>
                <c:pt idx="287">
                  <c:v>74.949652777777771</c:v>
                </c:pt>
                <c:pt idx="288">
                  <c:v>75.112456747404849</c:v>
                </c:pt>
                <c:pt idx="289">
                  <c:v>75.160344827586201</c:v>
                </c:pt>
                <c:pt idx="290">
                  <c:v>74.676975945017176</c:v>
                </c:pt>
                <c:pt idx="291">
                  <c:v>74.804794520547944</c:v>
                </c:pt>
                <c:pt idx="292">
                  <c:v>74.546075085324233</c:v>
                </c:pt>
                <c:pt idx="293">
                  <c:v>74.65306122448979</c:v>
                </c:pt>
                <c:pt idx="294">
                  <c:v>74.762711864406782</c:v>
                </c:pt>
                <c:pt idx="295">
                  <c:v>74.871621621621628</c:v>
                </c:pt>
                <c:pt idx="296">
                  <c:v>74.979797979797979</c:v>
                </c:pt>
                <c:pt idx="297">
                  <c:v>74.911073825503351</c:v>
                </c:pt>
                <c:pt idx="298">
                  <c:v>75.021739130434781</c:v>
                </c:pt>
                <c:pt idx="299">
                  <c:v>74.773333333333326</c:v>
                </c:pt>
                <c:pt idx="300">
                  <c:v>74.38205980066445</c:v>
                </c:pt>
                <c:pt idx="301">
                  <c:v>74.206953642384107</c:v>
                </c:pt>
                <c:pt idx="302">
                  <c:v>74.232673267326732</c:v>
                </c:pt>
                <c:pt idx="303">
                  <c:v>74.337171052631575</c:v>
                </c:pt>
                <c:pt idx="304">
                  <c:v>74.286885245901644</c:v>
                </c:pt>
                <c:pt idx="305">
                  <c:v>73.903594771241828</c:v>
                </c:pt>
                <c:pt idx="306">
                  <c:v>73.94951140065146</c:v>
                </c:pt>
                <c:pt idx="307">
                  <c:v>73.920454545454547</c:v>
                </c:pt>
                <c:pt idx="308">
                  <c:v>73.991909385113274</c:v>
                </c:pt>
                <c:pt idx="309">
                  <c:v>74.114516129032253</c:v>
                </c:pt>
                <c:pt idx="310">
                  <c:v>74.29421221864952</c:v>
                </c:pt>
                <c:pt idx="311">
                  <c:v>74.34134615384616</c:v>
                </c:pt>
                <c:pt idx="312">
                  <c:v>74.230031948881788</c:v>
                </c:pt>
                <c:pt idx="313">
                  <c:v>74.388535031847127</c:v>
                </c:pt>
                <c:pt idx="314">
                  <c:v>74.292063492063491</c:v>
                </c:pt>
                <c:pt idx="315">
                  <c:v>74.436708860759495</c:v>
                </c:pt>
                <c:pt idx="316">
                  <c:v>74.51577287066246</c:v>
                </c:pt>
                <c:pt idx="317">
                  <c:v>74.665094339622641</c:v>
                </c:pt>
                <c:pt idx="318">
                  <c:v>74.86363636363636</c:v>
                </c:pt>
                <c:pt idx="319">
                  <c:v>75.067187500000003</c:v>
                </c:pt>
                <c:pt idx="320">
                  <c:v>75.255451713395644</c:v>
                </c:pt>
                <c:pt idx="321">
                  <c:v>75.116459627329192</c:v>
                </c:pt>
                <c:pt idx="322">
                  <c:v>75.168730650154799</c:v>
                </c:pt>
                <c:pt idx="323">
                  <c:v>75.337962962962962</c:v>
                </c:pt>
                <c:pt idx="324">
                  <c:v>75.512307692307687</c:v>
                </c:pt>
                <c:pt idx="325">
                  <c:v>75.696319018404907</c:v>
                </c:pt>
                <c:pt idx="326">
                  <c:v>75.718654434250766</c:v>
                </c:pt>
                <c:pt idx="327">
                  <c:v>75.91463414634147</c:v>
                </c:pt>
                <c:pt idx="328">
                  <c:v>76.127659574468083</c:v>
                </c:pt>
                <c:pt idx="329">
                  <c:v>75.657575757575756</c:v>
                </c:pt>
                <c:pt idx="330">
                  <c:v>75.566465256797585</c:v>
                </c:pt>
                <c:pt idx="331">
                  <c:v>75.652108433734938</c:v>
                </c:pt>
                <c:pt idx="332">
                  <c:v>75.77927927927928</c:v>
                </c:pt>
                <c:pt idx="333">
                  <c:v>75.92365269461078</c:v>
                </c:pt>
                <c:pt idx="334">
                  <c:v>75.985074626865668</c:v>
                </c:pt>
                <c:pt idx="335">
                  <c:v>75.894345238095241</c:v>
                </c:pt>
                <c:pt idx="336">
                  <c:v>76.019287833827889</c:v>
                </c:pt>
                <c:pt idx="337">
                  <c:v>75.778106508875737</c:v>
                </c:pt>
                <c:pt idx="338">
                  <c:v>75.879056047197636</c:v>
                </c:pt>
                <c:pt idx="339">
                  <c:v>75.516176470588235</c:v>
                </c:pt>
                <c:pt idx="340">
                  <c:v>75.195014662756591</c:v>
                </c:pt>
                <c:pt idx="341">
                  <c:v>75.203216374269005</c:v>
                </c:pt>
                <c:pt idx="342">
                  <c:v>75.217201166180757</c:v>
                </c:pt>
                <c:pt idx="343">
                  <c:v>75.231104651162795</c:v>
                </c:pt>
                <c:pt idx="344">
                  <c:v>75.244927536231884</c:v>
                </c:pt>
                <c:pt idx="345">
                  <c:v>75.080924855491332</c:v>
                </c:pt>
                <c:pt idx="346">
                  <c:v>75.086455331412097</c:v>
                </c:pt>
                <c:pt idx="347">
                  <c:v>75.091954022988503</c:v>
                </c:pt>
                <c:pt idx="348">
                  <c:v>75.117478510028647</c:v>
                </c:pt>
                <c:pt idx="349">
                  <c:v>75.16</c:v>
                </c:pt>
                <c:pt idx="350">
                  <c:v>75.230769230769226</c:v>
                </c:pt>
                <c:pt idx="351">
                  <c:v>75.32386363636364</c:v>
                </c:pt>
                <c:pt idx="352">
                  <c:v>75.124645892351282</c:v>
                </c:pt>
                <c:pt idx="353">
                  <c:v>75.18926553672317</c:v>
                </c:pt>
                <c:pt idx="354">
                  <c:v>74.847887323943667</c:v>
                </c:pt>
                <c:pt idx="355">
                  <c:v>74.542134831460672</c:v>
                </c:pt>
                <c:pt idx="356">
                  <c:v>74.551820728291318</c:v>
                </c:pt>
                <c:pt idx="357">
                  <c:v>74.600558659217882</c:v>
                </c:pt>
                <c:pt idx="358">
                  <c:v>74.66016713091922</c:v>
                </c:pt>
                <c:pt idx="359">
                  <c:v>74.730555555555554</c:v>
                </c:pt>
                <c:pt idx="360">
                  <c:v>74.408587257617725</c:v>
                </c:pt>
                <c:pt idx="361">
                  <c:v>74.440607734806633</c:v>
                </c:pt>
                <c:pt idx="362">
                  <c:v>74.488980716253437</c:v>
                </c:pt>
                <c:pt idx="363">
                  <c:v>74.54807692307692</c:v>
                </c:pt>
                <c:pt idx="364">
                  <c:v>74.650684931506845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7-4D78-85A2-F6D5E88EF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53536"/>
        <c:axId val="428856864"/>
      </c:lineChart>
      <c:catAx>
        <c:axId val="42885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28856864"/>
        <c:crosses val="autoZero"/>
        <c:auto val="1"/>
        <c:lblAlgn val="ctr"/>
        <c:lblOffset val="100"/>
        <c:noMultiLvlLbl val="0"/>
      </c:catAx>
      <c:valAx>
        <c:axId val="4288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2885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'Simulación 1'!$R$12</c:f>
              <c:strCache>
                <c:ptCount val="1"/>
                <c:pt idx="0">
                  <c:v>Utilidad Promedio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'Simulación 1'!$M$13:$M$20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</c:numCache>
            </c:numRef>
          </c:xVal>
          <c:yVal>
            <c:numRef>
              <c:f>'Simulación 1'!$R$13:$R$20</c:f>
              <c:numCache>
                <c:formatCode>_("Q"* #,##0.00_);_("Q"* \(#,##0.00\);_("Q"* "-"??_);_(@_)</c:formatCode>
                <c:ptCount val="8"/>
                <c:pt idx="0">
                  <c:v>73.424999999999997</c:v>
                </c:pt>
                <c:pt idx="1">
                  <c:v>77.575684931506856</c:v>
                </c:pt>
                <c:pt idx="2">
                  <c:v>78.085958904109589</c:v>
                </c:pt>
                <c:pt idx="3">
                  <c:v>77.477397260273975</c:v>
                </c:pt>
                <c:pt idx="4">
                  <c:v>78.935958904109583</c:v>
                </c:pt>
                <c:pt idx="5">
                  <c:v>76.549657534246577</c:v>
                </c:pt>
                <c:pt idx="6">
                  <c:v>74.691438356164383</c:v>
                </c:pt>
                <c:pt idx="7">
                  <c:v>76.656164383561645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D8-4CF5-9183-1645AF315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54864"/>
        <c:axId val="255655280"/>
      </c:scatterChart>
      <c:valAx>
        <c:axId val="2556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5655280"/>
        <c:crosses val="autoZero"/>
        <c:crossBetween val="midCat"/>
      </c:valAx>
      <c:valAx>
        <c:axId val="25565528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565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acumulado de la utilidad por día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'Simulación 1'!$K$13:$K$377</c:f>
              <c:numCache>
                <c:formatCode>_("Q"* #,##0.00_);_("Q"* \(#,##0.00\);_("Q"* "-"??_);_(@_)</c:formatCode>
                <c:ptCount val="365"/>
                <c:pt idx="0">
                  <c:v>117.5</c:v>
                </c:pt>
                <c:pt idx="1">
                  <c:v>41</c:v>
                </c:pt>
                <c:pt idx="2">
                  <c:v>73.5</c:v>
                </c:pt>
                <c:pt idx="3">
                  <c:v>50.375</c:v>
                </c:pt>
                <c:pt idx="4">
                  <c:v>65.099999999999994</c:v>
                </c:pt>
                <c:pt idx="5">
                  <c:v>60.833333333333336</c:v>
                </c:pt>
                <c:pt idx="6">
                  <c:v>58.857142857142854</c:v>
                </c:pt>
                <c:pt idx="7">
                  <c:v>51.5625</c:v>
                </c:pt>
                <c:pt idx="8">
                  <c:v>57.388888888888886</c:v>
                </c:pt>
                <c:pt idx="9">
                  <c:v>62.85</c:v>
                </c:pt>
                <c:pt idx="10">
                  <c:v>68.409090909090907</c:v>
                </c:pt>
                <c:pt idx="11">
                  <c:v>73.875</c:v>
                </c:pt>
                <c:pt idx="12">
                  <c:v>79.115384615384613</c:v>
                </c:pt>
                <c:pt idx="13">
                  <c:v>75.535714285714292</c:v>
                </c:pt>
                <c:pt idx="14">
                  <c:v>73.033333333333331</c:v>
                </c:pt>
                <c:pt idx="15">
                  <c:v>64.75</c:v>
                </c:pt>
                <c:pt idx="16">
                  <c:v>67.17647058823529</c:v>
                </c:pt>
                <c:pt idx="17">
                  <c:v>69.777777777777771</c:v>
                </c:pt>
                <c:pt idx="18">
                  <c:v>68.736842105263165</c:v>
                </c:pt>
                <c:pt idx="19">
                  <c:v>70.900000000000006</c:v>
                </c:pt>
                <c:pt idx="20">
                  <c:v>69.976190476190482</c:v>
                </c:pt>
                <c:pt idx="21">
                  <c:v>64.568181818181813</c:v>
                </c:pt>
                <c:pt idx="22">
                  <c:v>65.847826086956516</c:v>
                </c:pt>
                <c:pt idx="23">
                  <c:v>67.4375</c:v>
                </c:pt>
                <c:pt idx="24">
                  <c:v>64.7</c:v>
                </c:pt>
                <c:pt idx="25">
                  <c:v>66.288461538461533</c:v>
                </c:pt>
                <c:pt idx="26">
                  <c:v>67.833333333333329</c:v>
                </c:pt>
                <c:pt idx="27">
                  <c:v>69.339285714285708</c:v>
                </c:pt>
                <c:pt idx="28">
                  <c:v>70.741379310344826</c:v>
                </c:pt>
                <c:pt idx="29">
                  <c:v>70.3</c:v>
                </c:pt>
                <c:pt idx="30">
                  <c:v>71.387096774193552</c:v>
                </c:pt>
                <c:pt idx="31">
                  <c:v>72.46875</c:v>
                </c:pt>
                <c:pt idx="32">
                  <c:v>71.924242424242422</c:v>
                </c:pt>
                <c:pt idx="33">
                  <c:v>72.985294117647058</c:v>
                </c:pt>
                <c:pt idx="34">
                  <c:v>73.785714285714292</c:v>
                </c:pt>
                <c:pt idx="35">
                  <c:v>74.583333333333329</c:v>
                </c:pt>
                <c:pt idx="36">
                  <c:v>75.756756756756758</c:v>
                </c:pt>
                <c:pt idx="37">
                  <c:v>77.026315789473685</c:v>
                </c:pt>
                <c:pt idx="38">
                  <c:v>78.641025641025635</c:v>
                </c:pt>
                <c:pt idx="39">
                  <c:v>76.237499999999997</c:v>
                </c:pt>
                <c:pt idx="40">
                  <c:v>75.560975609756099</c:v>
                </c:pt>
                <c:pt idx="41">
                  <c:v>76.30952380952381</c:v>
                </c:pt>
                <c:pt idx="42">
                  <c:v>77.186046511627907</c:v>
                </c:pt>
                <c:pt idx="43">
                  <c:v>78.295454545454547</c:v>
                </c:pt>
                <c:pt idx="44">
                  <c:v>79.577777777777783</c:v>
                </c:pt>
                <c:pt idx="45">
                  <c:v>80.978260869565219</c:v>
                </c:pt>
                <c:pt idx="46">
                  <c:v>78.723404255319153</c:v>
                </c:pt>
                <c:pt idx="47">
                  <c:v>79.791666666666671</c:v>
                </c:pt>
                <c:pt idx="48">
                  <c:v>80.979591836734699</c:v>
                </c:pt>
                <c:pt idx="49">
                  <c:v>79.88</c:v>
                </c:pt>
                <c:pt idx="50">
                  <c:v>80.058823529411768</c:v>
                </c:pt>
                <c:pt idx="51">
                  <c:v>78.269230769230774</c:v>
                </c:pt>
                <c:pt idx="52">
                  <c:v>77.764150943396231</c:v>
                </c:pt>
                <c:pt idx="53">
                  <c:v>78.398148148148152</c:v>
                </c:pt>
                <c:pt idx="54">
                  <c:v>75.918181818181822</c:v>
                </c:pt>
                <c:pt idx="55">
                  <c:v>76.419642857142861</c:v>
                </c:pt>
                <c:pt idx="56">
                  <c:v>76.938596491228068</c:v>
                </c:pt>
                <c:pt idx="57">
                  <c:v>77.681034482758619</c:v>
                </c:pt>
                <c:pt idx="58">
                  <c:v>75.381355932203391</c:v>
                </c:pt>
                <c:pt idx="59">
                  <c:v>74.283333333333331</c:v>
                </c:pt>
                <c:pt idx="60">
                  <c:v>74.606557377049185</c:v>
                </c:pt>
                <c:pt idx="61">
                  <c:v>74.983870967741936</c:v>
                </c:pt>
                <c:pt idx="62">
                  <c:v>75.412698412698418</c:v>
                </c:pt>
                <c:pt idx="63">
                  <c:v>75.1328125</c:v>
                </c:pt>
                <c:pt idx="64">
                  <c:v>75.57692307692308</c:v>
                </c:pt>
                <c:pt idx="65">
                  <c:v>73.757575757575751</c:v>
                </c:pt>
                <c:pt idx="66">
                  <c:v>72.171641791044777</c:v>
                </c:pt>
                <c:pt idx="67">
                  <c:v>71.558823529411768</c:v>
                </c:pt>
                <c:pt idx="68">
                  <c:v>71.565217391304344</c:v>
                </c:pt>
                <c:pt idx="69">
                  <c:v>71.685714285714283</c:v>
                </c:pt>
                <c:pt idx="70">
                  <c:v>71.887323943661968</c:v>
                </c:pt>
                <c:pt idx="71">
                  <c:v>71.083333333333329</c:v>
                </c:pt>
                <c:pt idx="72">
                  <c:v>71.342465753424662</c:v>
                </c:pt>
                <c:pt idx="73">
                  <c:v>70.547297297297291</c:v>
                </c:pt>
                <c:pt idx="74">
                  <c:v>70.806666666666672</c:v>
                </c:pt>
                <c:pt idx="75">
                  <c:v>71.190789473684205</c:v>
                </c:pt>
                <c:pt idx="76">
                  <c:v>71.746753246753244</c:v>
                </c:pt>
                <c:pt idx="77">
                  <c:v>70.064102564102569</c:v>
                </c:pt>
                <c:pt idx="78">
                  <c:v>70.518987341772146</c:v>
                </c:pt>
                <c:pt idx="79">
                  <c:v>70.987499999999997</c:v>
                </c:pt>
                <c:pt idx="80">
                  <c:v>71.617283950617278</c:v>
                </c:pt>
                <c:pt idx="81">
                  <c:v>71.884146341463421</c:v>
                </c:pt>
                <c:pt idx="82">
                  <c:v>70.283132530120483</c:v>
                </c:pt>
                <c:pt idx="83">
                  <c:v>70.732142857142861</c:v>
                </c:pt>
                <c:pt idx="84">
                  <c:v>71.264705882352942</c:v>
                </c:pt>
                <c:pt idx="85">
                  <c:v>71</c:v>
                </c:pt>
                <c:pt idx="86">
                  <c:v>71.494252873563212</c:v>
                </c:pt>
                <c:pt idx="87">
                  <c:v>72.045454545454547</c:v>
                </c:pt>
                <c:pt idx="88">
                  <c:v>71.174157303370791</c:v>
                </c:pt>
                <c:pt idx="89">
                  <c:v>69.855555555555554</c:v>
                </c:pt>
                <c:pt idx="90">
                  <c:v>70.098901098901095</c:v>
                </c:pt>
                <c:pt idx="91">
                  <c:v>70.510869565217391</c:v>
                </c:pt>
                <c:pt idx="92">
                  <c:v>70.790322580645167</c:v>
                </c:pt>
                <c:pt idx="93">
                  <c:v>71.377659574468083</c:v>
                </c:pt>
                <c:pt idx="94">
                  <c:v>70.426315789473691</c:v>
                </c:pt>
                <c:pt idx="95">
                  <c:v>70.984375</c:v>
                </c:pt>
                <c:pt idx="96">
                  <c:v>71.24742268041237</c:v>
                </c:pt>
                <c:pt idx="97">
                  <c:v>71.806122448979593</c:v>
                </c:pt>
                <c:pt idx="98">
                  <c:v>72.040404040404042</c:v>
                </c:pt>
                <c:pt idx="99">
                  <c:v>71.775000000000006</c:v>
                </c:pt>
                <c:pt idx="100">
                  <c:v>72.094059405940598</c:v>
                </c:pt>
                <c:pt idx="101">
                  <c:v>71.892156862745097</c:v>
                </c:pt>
                <c:pt idx="102">
                  <c:v>72.247572815533985</c:v>
                </c:pt>
                <c:pt idx="103">
                  <c:v>72.59615384615384</c:v>
                </c:pt>
                <c:pt idx="104">
                  <c:v>72.971428571428575</c:v>
                </c:pt>
                <c:pt idx="105">
                  <c:v>73.264150943396231</c:v>
                </c:pt>
                <c:pt idx="106">
                  <c:v>73.682242990654203</c:v>
                </c:pt>
                <c:pt idx="107">
                  <c:v>73.879629629629633</c:v>
                </c:pt>
                <c:pt idx="108">
                  <c:v>74.357798165137609</c:v>
                </c:pt>
                <c:pt idx="109">
                  <c:v>74.50454545454545</c:v>
                </c:pt>
                <c:pt idx="110">
                  <c:v>75.022522522522522</c:v>
                </c:pt>
                <c:pt idx="111">
                  <c:v>75.174107142857139</c:v>
                </c:pt>
                <c:pt idx="112">
                  <c:v>74.884955752212392</c:v>
                </c:pt>
                <c:pt idx="113">
                  <c:v>75.280701754385959</c:v>
                </c:pt>
                <c:pt idx="114">
                  <c:v>74.956521739130437</c:v>
                </c:pt>
                <c:pt idx="115">
                  <c:v>73.797413793103445</c:v>
                </c:pt>
                <c:pt idx="116">
                  <c:v>74.072649572649567</c:v>
                </c:pt>
                <c:pt idx="117">
                  <c:v>74.360169491525426</c:v>
                </c:pt>
                <c:pt idx="118">
                  <c:v>73.777310924369743</c:v>
                </c:pt>
                <c:pt idx="119">
                  <c:v>73.979166666666671</c:v>
                </c:pt>
                <c:pt idx="120">
                  <c:v>74.210743801652896</c:v>
                </c:pt>
                <c:pt idx="121">
                  <c:v>74.504098360655732</c:v>
                </c:pt>
                <c:pt idx="122">
                  <c:v>74.841463414634148</c:v>
                </c:pt>
                <c:pt idx="123">
                  <c:v>75.221774193548384</c:v>
                </c:pt>
                <c:pt idx="124">
                  <c:v>74.108000000000004</c:v>
                </c:pt>
                <c:pt idx="125">
                  <c:v>74.392857142857139</c:v>
                </c:pt>
                <c:pt idx="126">
                  <c:v>73.775590551181097</c:v>
                </c:pt>
                <c:pt idx="127">
                  <c:v>73.25</c:v>
                </c:pt>
                <c:pt idx="128">
                  <c:v>73.441860465116278</c:v>
                </c:pt>
                <c:pt idx="129">
                  <c:v>73.661538461538456</c:v>
                </c:pt>
                <c:pt idx="130">
                  <c:v>72.736641221374043</c:v>
                </c:pt>
                <c:pt idx="131">
                  <c:v>72.882575757575751</c:v>
                </c:pt>
                <c:pt idx="132">
                  <c:v>73.056390977443613</c:v>
                </c:pt>
                <c:pt idx="133">
                  <c:v>73.302238805970148</c:v>
                </c:pt>
                <c:pt idx="134">
                  <c:v>72.385185185185179</c:v>
                </c:pt>
                <c:pt idx="135">
                  <c:v>72.352941176470594</c:v>
                </c:pt>
                <c:pt idx="136">
                  <c:v>72.510948905109487</c:v>
                </c:pt>
                <c:pt idx="137">
                  <c:v>72.739130434782609</c:v>
                </c:pt>
                <c:pt idx="138">
                  <c:v>72.618705035971217</c:v>
                </c:pt>
                <c:pt idx="139">
                  <c:v>71.782142857142858</c:v>
                </c:pt>
                <c:pt idx="140">
                  <c:v>71.911347517730491</c:v>
                </c:pt>
                <c:pt idx="141">
                  <c:v>71.894366197183103</c:v>
                </c:pt>
                <c:pt idx="142">
                  <c:v>71.888111888111894</c:v>
                </c:pt>
                <c:pt idx="143">
                  <c:v>72.013888888888886</c:v>
                </c:pt>
                <c:pt idx="144">
                  <c:v>72.206896551724142</c:v>
                </c:pt>
                <c:pt idx="145">
                  <c:v>72.11643835616438</c:v>
                </c:pt>
                <c:pt idx="146">
                  <c:v>72.333333333333329</c:v>
                </c:pt>
                <c:pt idx="147">
                  <c:v>72.560810810810807</c:v>
                </c:pt>
                <c:pt idx="148">
                  <c:v>72.798657718120808</c:v>
                </c:pt>
                <c:pt idx="149">
                  <c:v>72.63666666666667</c:v>
                </c:pt>
                <c:pt idx="150">
                  <c:v>72.86423841059603</c:v>
                </c:pt>
                <c:pt idx="151">
                  <c:v>73.13486842105263</c:v>
                </c:pt>
                <c:pt idx="152">
                  <c:v>73.326797385620921</c:v>
                </c:pt>
                <c:pt idx="153">
                  <c:v>73.616883116883116</c:v>
                </c:pt>
                <c:pt idx="154">
                  <c:v>73.783870967741933</c:v>
                </c:pt>
                <c:pt idx="155">
                  <c:v>74.092948717948715</c:v>
                </c:pt>
                <c:pt idx="156">
                  <c:v>74.423566878980893</c:v>
                </c:pt>
                <c:pt idx="157">
                  <c:v>73.860759493670884</c:v>
                </c:pt>
                <c:pt idx="158">
                  <c:v>74.15094339622641</c:v>
                </c:pt>
                <c:pt idx="159">
                  <c:v>73.625</c:v>
                </c:pt>
                <c:pt idx="160">
                  <c:v>72.854037267080741</c:v>
                </c:pt>
                <c:pt idx="161">
                  <c:v>72.175925925925924</c:v>
                </c:pt>
                <c:pt idx="162">
                  <c:v>72.236196319018404</c:v>
                </c:pt>
                <c:pt idx="163">
                  <c:v>72.405487804878049</c:v>
                </c:pt>
                <c:pt idx="164">
                  <c:v>72.324242424242428</c:v>
                </c:pt>
                <c:pt idx="165">
                  <c:v>71.945783132530124</c:v>
                </c:pt>
                <c:pt idx="166">
                  <c:v>72.077844311377248</c:v>
                </c:pt>
                <c:pt idx="167">
                  <c:v>72.303571428571431</c:v>
                </c:pt>
                <c:pt idx="168">
                  <c:v>72.446745562130175</c:v>
                </c:pt>
                <c:pt idx="169">
                  <c:v>72.597058823529409</c:v>
                </c:pt>
                <c:pt idx="170">
                  <c:v>72.897660818713447</c:v>
                </c:pt>
                <c:pt idx="171">
                  <c:v>72.398255813953483</c:v>
                </c:pt>
                <c:pt idx="172">
                  <c:v>72.661849710982665</c:v>
                </c:pt>
                <c:pt idx="173">
                  <c:v>72.764367816091948</c:v>
                </c:pt>
                <c:pt idx="174">
                  <c:v>72.582857142857137</c:v>
                </c:pt>
                <c:pt idx="175">
                  <c:v>72.86363636363636</c:v>
                </c:pt>
                <c:pt idx="176">
                  <c:v>72.709039548022602</c:v>
                </c:pt>
                <c:pt idx="177">
                  <c:v>72.963483146067418</c:v>
                </c:pt>
                <c:pt idx="178">
                  <c:v>73.24860335195531</c:v>
                </c:pt>
                <c:pt idx="179">
                  <c:v>73.352777777777774</c:v>
                </c:pt>
                <c:pt idx="180">
                  <c:v>73.665745856353595</c:v>
                </c:pt>
                <c:pt idx="181">
                  <c:v>73.75</c:v>
                </c:pt>
                <c:pt idx="182">
                  <c:v>74.079234972677597</c:v>
                </c:pt>
                <c:pt idx="183">
                  <c:v>73.573369565217391</c:v>
                </c:pt>
                <c:pt idx="184">
                  <c:v>73.845945945945942</c:v>
                </c:pt>
                <c:pt idx="185">
                  <c:v>73.403225806451616</c:v>
                </c:pt>
                <c:pt idx="186">
                  <c:v>73.582887700534755</c:v>
                </c:pt>
                <c:pt idx="187">
                  <c:v>73.481382978723403</c:v>
                </c:pt>
                <c:pt idx="188">
                  <c:v>73.404761904761898</c:v>
                </c:pt>
                <c:pt idx="189">
                  <c:v>72.792105263157893</c:v>
                </c:pt>
                <c:pt idx="190">
                  <c:v>72.8717277486911</c:v>
                </c:pt>
                <c:pt idx="191">
                  <c:v>72.533854166666671</c:v>
                </c:pt>
                <c:pt idx="192">
                  <c:v>72.655440414507765</c:v>
                </c:pt>
                <c:pt idx="193">
                  <c:v>72.615979381443296</c:v>
                </c:pt>
                <c:pt idx="194">
                  <c:v>72.735897435897442</c:v>
                </c:pt>
                <c:pt idx="195">
                  <c:v>72.875</c:v>
                </c:pt>
                <c:pt idx="196">
                  <c:v>73.05329949238579</c:v>
                </c:pt>
                <c:pt idx="197">
                  <c:v>73.300505050505052</c:v>
                </c:pt>
                <c:pt idx="198">
                  <c:v>73.424623115577887</c:v>
                </c:pt>
                <c:pt idx="199">
                  <c:v>73.555000000000007</c:v>
                </c:pt>
                <c:pt idx="200">
                  <c:v>73.796019900497512</c:v>
                </c:pt>
                <c:pt idx="201">
                  <c:v>73.396039603960389</c:v>
                </c:pt>
                <c:pt idx="202">
                  <c:v>73.310344827586206</c:v>
                </c:pt>
                <c:pt idx="203">
                  <c:v>73.247549019607845</c:v>
                </c:pt>
                <c:pt idx="204">
                  <c:v>73.387804878048783</c:v>
                </c:pt>
                <c:pt idx="205">
                  <c:v>73.543689320388353</c:v>
                </c:pt>
                <c:pt idx="206">
                  <c:v>73.748792270531396</c:v>
                </c:pt>
                <c:pt idx="207">
                  <c:v>73.62740384615384</c:v>
                </c:pt>
                <c:pt idx="208">
                  <c:v>73.787081339712913</c:v>
                </c:pt>
                <c:pt idx="209">
                  <c:v>73.945238095238096</c:v>
                </c:pt>
                <c:pt idx="210">
                  <c:v>74.10189573459715</c:v>
                </c:pt>
                <c:pt idx="211">
                  <c:v>74.009433962264154</c:v>
                </c:pt>
                <c:pt idx="212">
                  <c:v>74.16901408450704</c:v>
                </c:pt>
                <c:pt idx="213">
                  <c:v>74.364485981308405</c:v>
                </c:pt>
                <c:pt idx="214">
                  <c:v>74.61395348837209</c:v>
                </c:pt>
                <c:pt idx="215">
                  <c:v>74.701388888888886</c:v>
                </c:pt>
                <c:pt idx="216">
                  <c:v>74.947004608294932</c:v>
                </c:pt>
                <c:pt idx="217">
                  <c:v>74.9908256880734</c:v>
                </c:pt>
                <c:pt idx="218">
                  <c:v>75.278538812785385</c:v>
                </c:pt>
                <c:pt idx="219">
                  <c:v>74.618181818181824</c:v>
                </c:pt>
                <c:pt idx="220">
                  <c:v>74.805429864253398</c:v>
                </c:pt>
                <c:pt idx="221">
                  <c:v>75.072072072072075</c:v>
                </c:pt>
                <c:pt idx="222">
                  <c:v>75.345291479820631</c:v>
                </c:pt>
                <c:pt idx="223">
                  <c:v>75.625</c:v>
                </c:pt>
                <c:pt idx="224">
                  <c:v>75.211111111111109</c:v>
                </c:pt>
                <c:pt idx="225">
                  <c:v>75.41814159292035</c:v>
                </c:pt>
                <c:pt idx="226">
                  <c:v>75.286343612334804</c:v>
                </c:pt>
                <c:pt idx="227">
                  <c:v>75.182017543859644</c:v>
                </c:pt>
                <c:pt idx="228">
                  <c:v>75.098253275109172</c:v>
                </c:pt>
                <c:pt idx="229">
                  <c:v>75.232608695652175</c:v>
                </c:pt>
                <c:pt idx="230">
                  <c:v>75.374458874458881</c:v>
                </c:pt>
                <c:pt idx="231">
                  <c:v>75.52370689655173</c:v>
                </c:pt>
                <c:pt idx="232">
                  <c:v>75.652360515021456</c:v>
                </c:pt>
                <c:pt idx="233">
                  <c:v>75.331196581196579</c:v>
                </c:pt>
                <c:pt idx="234">
                  <c:v>75.274468085106378</c:v>
                </c:pt>
                <c:pt idx="235">
                  <c:v>75.379237288135599</c:v>
                </c:pt>
                <c:pt idx="236">
                  <c:v>75.516877637130804</c:v>
                </c:pt>
                <c:pt idx="237">
                  <c:v>75.220588235294116</c:v>
                </c:pt>
                <c:pt idx="238">
                  <c:v>75.31589958158996</c:v>
                </c:pt>
                <c:pt idx="239">
                  <c:v>75.47708333333334</c:v>
                </c:pt>
                <c:pt idx="240">
                  <c:v>75.661825726141075</c:v>
                </c:pt>
                <c:pt idx="241">
                  <c:v>75.861570247933884</c:v>
                </c:pt>
                <c:pt idx="242">
                  <c:v>75.298353909465021</c:v>
                </c:pt>
                <c:pt idx="243">
                  <c:v>75.432377049180332</c:v>
                </c:pt>
                <c:pt idx="244">
                  <c:v>75.304081632653066</c:v>
                </c:pt>
                <c:pt idx="245">
                  <c:v>75.485772357723576</c:v>
                </c:pt>
                <c:pt idx="246">
                  <c:v>75.37044534412955</c:v>
                </c:pt>
                <c:pt idx="247">
                  <c:v>75.491935483870961</c:v>
                </c:pt>
                <c:pt idx="248">
                  <c:v>75.401606425702809</c:v>
                </c:pt>
                <c:pt idx="249">
                  <c:v>75.33</c:v>
                </c:pt>
                <c:pt idx="250">
                  <c:v>75.067729083665341</c:v>
                </c:pt>
                <c:pt idx="251">
                  <c:v>75.045634920634924</c:v>
                </c:pt>
                <c:pt idx="252">
                  <c:v>75.112648221343875</c:v>
                </c:pt>
                <c:pt idx="253">
                  <c:v>75.194881889763778</c:v>
                </c:pt>
                <c:pt idx="254">
                  <c:v>75.315686274509801</c:v>
                </c:pt>
                <c:pt idx="255">
                  <c:v>75.421875</c:v>
                </c:pt>
                <c:pt idx="256">
                  <c:v>75.58754863813229</c:v>
                </c:pt>
                <c:pt idx="257">
                  <c:v>75.680232558139537</c:v>
                </c:pt>
                <c:pt idx="258">
                  <c:v>75.859073359073363</c:v>
                </c:pt>
                <c:pt idx="259">
                  <c:v>76.075000000000003</c:v>
                </c:pt>
                <c:pt idx="260">
                  <c:v>75.73371647509579</c:v>
                </c:pt>
                <c:pt idx="261">
                  <c:v>75.895038167938935</c:v>
                </c:pt>
                <c:pt idx="262">
                  <c:v>75.368821292775664</c:v>
                </c:pt>
                <c:pt idx="263">
                  <c:v>75.107954545454547</c:v>
                </c:pt>
                <c:pt idx="264">
                  <c:v>75.194339622641508</c:v>
                </c:pt>
                <c:pt idx="265">
                  <c:v>75.313909774436084</c:v>
                </c:pt>
                <c:pt idx="266">
                  <c:v>75.039325842696627</c:v>
                </c:pt>
                <c:pt idx="267">
                  <c:v>74.996268656716424</c:v>
                </c:pt>
                <c:pt idx="268">
                  <c:v>74.574349442379187</c:v>
                </c:pt>
                <c:pt idx="269">
                  <c:v>74.609259259259261</c:v>
                </c:pt>
                <c:pt idx="270">
                  <c:v>74.197416974169741</c:v>
                </c:pt>
                <c:pt idx="271">
                  <c:v>74.226102941176464</c:v>
                </c:pt>
                <c:pt idx="272">
                  <c:v>74.342490842490847</c:v>
                </c:pt>
                <c:pt idx="273">
                  <c:v>74.461678832116789</c:v>
                </c:pt>
                <c:pt idx="274">
                  <c:v>74.38909090909091</c:v>
                </c:pt>
                <c:pt idx="275">
                  <c:v>74.510869565217391</c:v>
                </c:pt>
                <c:pt idx="276">
                  <c:v>74.259927797833939</c:v>
                </c:pt>
                <c:pt idx="277">
                  <c:v>74.345323741007192</c:v>
                </c:pt>
                <c:pt idx="278">
                  <c:v>74.258064516129039</c:v>
                </c:pt>
                <c:pt idx="279">
                  <c:v>74.392857142857139</c:v>
                </c:pt>
                <c:pt idx="280">
                  <c:v>74.569395017793596</c:v>
                </c:pt>
                <c:pt idx="281">
                  <c:v>74.429078014184398</c:v>
                </c:pt>
                <c:pt idx="282">
                  <c:v>74.618374558303884</c:v>
                </c:pt>
                <c:pt idx="283">
                  <c:v>74.820422535211264</c:v>
                </c:pt>
                <c:pt idx="284">
                  <c:v>74.880701754385967</c:v>
                </c:pt>
                <c:pt idx="285">
                  <c:v>75.073426573426573</c:v>
                </c:pt>
                <c:pt idx="286">
                  <c:v>75.271777003484317</c:v>
                </c:pt>
                <c:pt idx="287">
                  <c:v>74.949652777777771</c:v>
                </c:pt>
                <c:pt idx="288">
                  <c:v>75.112456747404849</c:v>
                </c:pt>
                <c:pt idx="289">
                  <c:v>75.160344827586201</c:v>
                </c:pt>
                <c:pt idx="290">
                  <c:v>74.676975945017176</c:v>
                </c:pt>
                <c:pt idx="291">
                  <c:v>74.804794520547944</c:v>
                </c:pt>
                <c:pt idx="292">
                  <c:v>74.546075085324233</c:v>
                </c:pt>
                <c:pt idx="293">
                  <c:v>74.65306122448979</c:v>
                </c:pt>
                <c:pt idx="294">
                  <c:v>74.762711864406782</c:v>
                </c:pt>
                <c:pt idx="295">
                  <c:v>74.871621621621628</c:v>
                </c:pt>
                <c:pt idx="296">
                  <c:v>74.979797979797979</c:v>
                </c:pt>
                <c:pt idx="297">
                  <c:v>74.911073825503351</c:v>
                </c:pt>
                <c:pt idx="298">
                  <c:v>75.021739130434781</c:v>
                </c:pt>
                <c:pt idx="299">
                  <c:v>74.773333333333326</c:v>
                </c:pt>
                <c:pt idx="300">
                  <c:v>74.38205980066445</c:v>
                </c:pt>
                <c:pt idx="301">
                  <c:v>74.206953642384107</c:v>
                </c:pt>
                <c:pt idx="302">
                  <c:v>74.232673267326732</c:v>
                </c:pt>
                <c:pt idx="303">
                  <c:v>74.337171052631575</c:v>
                </c:pt>
                <c:pt idx="304">
                  <c:v>74.286885245901644</c:v>
                </c:pt>
                <c:pt idx="305">
                  <c:v>73.903594771241828</c:v>
                </c:pt>
                <c:pt idx="306">
                  <c:v>73.94951140065146</c:v>
                </c:pt>
                <c:pt idx="307">
                  <c:v>73.920454545454547</c:v>
                </c:pt>
                <c:pt idx="308">
                  <c:v>73.991909385113274</c:v>
                </c:pt>
                <c:pt idx="309">
                  <c:v>74.114516129032253</c:v>
                </c:pt>
                <c:pt idx="310">
                  <c:v>74.29421221864952</c:v>
                </c:pt>
                <c:pt idx="311">
                  <c:v>74.34134615384616</c:v>
                </c:pt>
                <c:pt idx="312">
                  <c:v>74.230031948881788</c:v>
                </c:pt>
                <c:pt idx="313">
                  <c:v>74.388535031847127</c:v>
                </c:pt>
                <c:pt idx="314">
                  <c:v>74.292063492063491</c:v>
                </c:pt>
                <c:pt idx="315">
                  <c:v>74.436708860759495</c:v>
                </c:pt>
                <c:pt idx="316">
                  <c:v>74.51577287066246</c:v>
                </c:pt>
                <c:pt idx="317">
                  <c:v>74.665094339622641</c:v>
                </c:pt>
                <c:pt idx="318">
                  <c:v>74.86363636363636</c:v>
                </c:pt>
                <c:pt idx="319">
                  <c:v>75.067187500000003</c:v>
                </c:pt>
                <c:pt idx="320">
                  <c:v>75.255451713395644</c:v>
                </c:pt>
                <c:pt idx="321">
                  <c:v>75.116459627329192</c:v>
                </c:pt>
                <c:pt idx="322">
                  <c:v>75.168730650154799</c:v>
                </c:pt>
                <c:pt idx="323">
                  <c:v>75.337962962962962</c:v>
                </c:pt>
                <c:pt idx="324">
                  <c:v>75.512307692307687</c:v>
                </c:pt>
                <c:pt idx="325">
                  <c:v>75.696319018404907</c:v>
                </c:pt>
                <c:pt idx="326">
                  <c:v>75.718654434250766</c:v>
                </c:pt>
                <c:pt idx="327">
                  <c:v>75.91463414634147</c:v>
                </c:pt>
                <c:pt idx="328">
                  <c:v>76.127659574468083</c:v>
                </c:pt>
                <c:pt idx="329">
                  <c:v>75.657575757575756</c:v>
                </c:pt>
                <c:pt idx="330">
                  <c:v>75.566465256797585</c:v>
                </c:pt>
                <c:pt idx="331">
                  <c:v>75.652108433734938</c:v>
                </c:pt>
                <c:pt idx="332">
                  <c:v>75.77927927927928</c:v>
                </c:pt>
                <c:pt idx="333">
                  <c:v>75.92365269461078</c:v>
                </c:pt>
                <c:pt idx="334">
                  <c:v>75.985074626865668</c:v>
                </c:pt>
                <c:pt idx="335">
                  <c:v>75.894345238095241</c:v>
                </c:pt>
                <c:pt idx="336">
                  <c:v>76.019287833827889</c:v>
                </c:pt>
                <c:pt idx="337">
                  <c:v>75.778106508875737</c:v>
                </c:pt>
                <c:pt idx="338">
                  <c:v>75.879056047197636</c:v>
                </c:pt>
                <c:pt idx="339">
                  <c:v>75.516176470588235</c:v>
                </c:pt>
                <c:pt idx="340">
                  <c:v>75.195014662756591</c:v>
                </c:pt>
                <c:pt idx="341">
                  <c:v>75.203216374269005</c:v>
                </c:pt>
                <c:pt idx="342">
                  <c:v>75.217201166180757</c:v>
                </c:pt>
                <c:pt idx="343">
                  <c:v>75.231104651162795</c:v>
                </c:pt>
                <c:pt idx="344">
                  <c:v>75.244927536231884</c:v>
                </c:pt>
                <c:pt idx="345">
                  <c:v>75.080924855491332</c:v>
                </c:pt>
                <c:pt idx="346">
                  <c:v>75.086455331412097</c:v>
                </c:pt>
                <c:pt idx="347">
                  <c:v>75.091954022988503</c:v>
                </c:pt>
                <c:pt idx="348">
                  <c:v>75.117478510028647</c:v>
                </c:pt>
                <c:pt idx="349">
                  <c:v>75.16</c:v>
                </c:pt>
                <c:pt idx="350">
                  <c:v>75.230769230769226</c:v>
                </c:pt>
                <c:pt idx="351">
                  <c:v>75.32386363636364</c:v>
                </c:pt>
                <c:pt idx="352">
                  <c:v>75.124645892351282</c:v>
                </c:pt>
                <c:pt idx="353">
                  <c:v>75.18926553672317</c:v>
                </c:pt>
                <c:pt idx="354">
                  <c:v>74.847887323943667</c:v>
                </c:pt>
                <c:pt idx="355">
                  <c:v>74.542134831460672</c:v>
                </c:pt>
                <c:pt idx="356">
                  <c:v>74.551820728291318</c:v>
                </c:pt>
                <c:pt idx="357">
                  <c:v>74.600558659217882</c:v>
                </c:pt>
                <c:pt idx="358">
                  <c:v>74.66016713091922</c:v>
                </c:pt>
                <c:pt idx="359">
                  <c:v>74.730555555555554</c:v>
                </c:pt>
                <c:pt idx="360">
                  <c:v>74.408587257617725</c:v>
                </c:pt>
                <c:pt idx="361">
                  <c:v>74.440607734806633</c:v>
                </c:pt>
                <c:pt idx="362">
                  <c:v>74.488980716253437</c:v>
                </c:pt>
                <c:pt idx="363">
                  <c:v>74.54807692307692</c:v>
                </c:pt>
                <c:pt idx="364">
                  <c:v>74.650684931506845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4-4D61-A48B-B5DB1817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767087"/>
        <c:axId val="1658774575"/>
      </c:lineChart>
      <c:catAx>
        <c:axId val="165876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58774575"/>
        <c:crosses val="autoZero"/>
        <c:auto val="1"/>
        <c:lblAlgn val="ctr"/>
        <c:lblOffset val="100"/>
        <c:noMultiLvlLbl val="0"/>
      </c:catAx>
      <c:valAx>
        <c:axId val="16587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Promedio acumulado de la utilidad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5876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'Simulación 2'!$R$12</c:f>
              <c:strCache>
                <c:ptCount val="1"/>
                <c:pt idx="0">
                  <c:v>Utilidad Promedio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'Simulación 2'!$M$13:$M$20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</c:numCache>
            </c:numRef>
          </c:xVal>
          <c:yVal>
            <c:numRef>
              <c:f>'Simulación 2'!$R$13:$R$20</c:f>
              <c:numCache>
                <c:formatCode>_("Q"* #,##0.00_);_("Q"* \(#,##0.00\);_("Q"* "-"??_);_(@_)</c:formatCode>
                <c:ptCount val="8"/>
                <c:pt idx="0">
                  <c:v>79.901027397260265</c:v>
                </c:pt>
                <c:pt idx="1">
                  <c:v>79.641438356164386</c:v>
                </c:pt>
                <c:pt idx="2">
                  <c:v>83.529452054794518</c:v>
                </c:pt>
                <c:pt idx="3">
                  <c:v>81.373630136986293</c:v>
                </c:pt>
                <c:pt idx="4">
                  <c:v>74.417123287671231</c:v>
                </c:pt>
                <c:pt idx="5">
                  <c:v>78.80719178082191</c:v>
                </c:pt>
                <c:pt idx="6">
                  <c:v>77.102739726027409</c:v>
                </c:pt>
                <c:pt idx="7">
                  <c:v>76.789726027397251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0-4237-BFB5-2F7E95015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54864"/>
        <c:axId val="255655280"/>
      </c:scatterChart>
      <c:valAx>
        <c:axId val="2556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5655280"/>
        <c:crosses val="autoZero"/>
        <c:crossBetween val="midCat"/>
      </c:valAx>
      <c:valAx>
        <c:axId val="25565528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565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acumulado de la utilidad por día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'Simulación 2'!$K$13:$K$377</c:f>
              <c:numCache>
                <c:formatCode>_("Q"* #,##0.00_);_("Q"* \(#,##0.00\);_("Q"* "-"??_);_(@_)</c:formatCode>
                <c:ptCount val="365"/>
                <c:pt idx="0">
                  <c:v>12.5</c:v>
                </c:pt>
                <c:pt idx="1">
                  <c:v>46.25</c:v>
                </c:pt>
                <c:pt idx="2">
                  <c:v>28.5</c:v>
                </c:pt>
                <c:pt idx="3">
                  <c:v>24.5</c:v>
                </c:pt>
                <c:pt idx="4">
                  <c:v>37.200000000000003</c:v>
                </c:pt>
                <c:pt idx="5">
                  <c:v>46.333333333333336</c:v>
                </c:pt>
                <c:pt idx="6">
                  <c:v>41.5</c:v>
                </c:pt>
                <c:pt idx="7">
                  <c:v>48.0625</c:v>
                </c:pt>
                <c:pt idx="8">
                  <c:v>50.277777777777779</c:v>
                </c:pt>
                <c:pt idx="9">
                  <c:v>52.2</c:v>
                </c:pt>
                <c:pt idx="10">
                  <c:v>55.81818181818182</c:v>
                </c:pt>
                <c:pt idx="11">
                  <c:v>59.666666666666664</c:v>
                </c:pt>
                <c:pt idx="12">
                  <c:v>63.230769230769234</c:v>
                </c:pt>
                <c:pt idx="13">
                  <c:v>55.321428571428569</c:v>
                </c:pt>
                <c:pt idx="14">
                  <c:v>58.56666666666667</c:v>
                </c:pt>
                <c:pt idx="15">
                  <c:v>61.65625</c:v>
                </c:pt>
                <c:pt idx="16">
                  <c:v>64.5</c:v>
                </c:pt>
                <c:pt idx="17">
                  <c:v>64.027777777777771</c:v>
                </c:pt>
                <c:pt idx="18">
                  <c:v>63.684210526315788</c:v>
                </c:pt>
                <c:pt idx="19">
                  <c:v>60.75</c:v>
                </c:pt>
                <c:pt idx="20">
                  <c:v>62.904761904761905</c:v>
                </c:pt>
                <c:pt idx="21">
                  <c:v>65.045454545454547</c:v>
                </c:pt>
                <c:pt idx="22">
                  <c:v>67</c:v>
                </c:pt>
                <c:pt idx="23">
                  <c:v>68.791666666666671</c:v>
                </c:pt>
                <c:pt idx="24">
                  <c:v>70.44</c:v>
                </c:pt>
                <c:pt idx="25">
                  <c:v>69.942307692307693</c:v>
                </c:pt>
                <c:pt idx="26">
                  <c:v>71.425925925925924</c:v>
                </c:pt>
                <c:pt idx="27">
                  <c:v>72.803571428571431</c:v>
                </c:pt>
                <c:pt idx="28">
                  <c:v>72.224137931034477</c:v>
                </c:pt>
                <c:pt idx="29">
                  <c:v>73.483333333333334</c:v>
                </c:pt>
                <c:pt idx="30">
                  <c:v>71.225806451612897</c:v>
                </c:pt>
                <c:pt idx="31">
                  <c:v>70.796875</c:v>
                </c:pt>
                <c:pt idx="32">
                  <c:v>71.984848484848484</c:v>
                </c:pt>
                <c:pt idx="33">
                  <c:v>73.102941176470594</c:v>
                </c:pt>
                <c:pt idx="34">
                  <c:v>74.157142857142858</c:v>
                </c:pt>
                <c:pt idx="35">
                  <c:v>75.152777777777771</c:v>
                </c:pt>
                <c:pt idx="36">
                  <c:v>76.094594594594597</c:v>
                </c:pt>
                <c:pt idx="37">
                  <c:v>75.565789473684205</c:v>
                </c:pt>
                <c:pt idx="38">
                  <c:v>76.5</c:v>
                </c:pt>
                <c:pt idx="39">
                  <c:v>75.95</c:v>
                </c:pt>
                <c:pt idx="40">
                  <c:v>72.902439024390247</c:v>
                </c:pt>
                <c:pt idx="41">
                  <c:v>70.035714285714292</c:v>
                </c:pt>
                <c:pt idx="42">
                  <c:v>70.918604651162795</c:v>
                </c:pt>
                <c:pt idx="43">
                  <c:v>71.76136363636364</c:v>
                </c:pt>
                <c:pt idx="44">
                  <c:v>72.566666666666663</c:v>
                </c:pt>
                <c:pt idx="45">
                  <c:v>69.956521739130437</c:v>
                </c:pt>
                <c:pt idx="46">
                  <c:v>67.489361702127653</c:v>
                </c:pt>
                <c:pt idx="47">
                  <c:v>66.25</c:v>
                </c:pt>
                <c:pt idx="48">
                  <c:v>67.020408163265301</c:v>
                </c:pt>
                <c:pt idx="49">
                  <c:v>67.8</c:v>
                </c:pt>
                <c:pt idx="50">
                  <c:v>65.568627450980387</c:v>
                </c:pt>
                <c:pt idx="51">
                  <c:v>65.47115384615384</c:v>
                </c:pt>
                <c:pt idx="52">
                  <c:v>66.235849056603769</c:v>
                </c:pt>
                <c:pt idx="53">
                  <c:v>66.972222222222229</c:v>
                </c:pt>
                <c:pt idx="54">
                  <c:v>67.681818181818187</c:v>
                </c:pt>
                <c:pt idx="55">
                  <c:v>68.401785714285708</c:v>
                </c:pt>
                <c:pt idx="56">
                  <c:v>67.315789473684205</c:v>
                </c:pt>
                <c:pt idx="57">
                  <c:v>68.017241379310349</c:v>
                </c:pt>
                <c:pt idx="58">
                  <c:v>67.86440677966101</c:v>
                </c:pt>
                <c:pt idx="59">
                  <c:v>68.533333333333331</c:v>
                </c:pt>
                <c:pt idx="60">
                  <c:v>69.180327868852459</c:v>
                </c:pt>
                <c:pt idx="61">
                  <c:v>67.322580645161295</c:v>
                </c:pt>
                <c:pt idx="62">
                  <c:v>67.19047619047619</c:v>
                </c:pt>
                <c:pt idx="63">
                  <c:v>67.796875</c:v>
                </c:pt>
                <c:pt idx="64">
                  <c:v>68.41538461538461</c:v>
                </c:pt>
                <c:pt idx="65">
                  <c:v>67.477272727272734</c:v>
                </c:pt>
                <c:pt idx="66">
                  <c:v>68.052238805970148</c:v>
                </c:pt>
                <c:pt idx="67">
                  <c:v>68.610294117647058</c:v>
                </c:pt>
                <c:pt idx="68">
                  <c:v>69.181159420289859</c:v>
                </c:pt>
                <c:pt idx="69">
                  <c:v>69.73571428571428</c:v>
                </c:pt>
                <c:pt idx="70">
                  <c:v>68.845070422535215</c:v>
                </c:pt>
                <c:pt idx="71">
                  <c:v>69.388888888888886</c:v>
                </c:pt>
                <c:pt idx="72">
                  <c:v>69.917808219178085</c:v>
                </c:pt>
                <c:pt idx="73">
                  <c:v>70.459459459459453</c:v>
                </c:pt>
                <c:pt idx="74">
                  <c:v>70.986666666666665</c:v>
                </c:pt>
                <c:pt idx="75">
                  <c:v>71.5</c:v>
                </c:pt>
                <c:pt idx="76">
                  <c:v>72</c:v>
                </c:pt>
                <c:pt idx="77">
                  <c:v>72.487179487179489</c:v>
                </c:pt>
                <c:pt idx="78">
                  <c:v>71.613924050632917</c:v>
                </c:pt>
                <c:pt idx="79">
                  <c:v>72.09375</c:v>
                </c:pt>
                <c:pt idx="80">
                  <c:v>70.598765432098759</c:v>
                </c:pt>
                <c:pt idx="81">
                  <c:v>71.079268292682926</c:v>
                </c:pt>
                <c:pt idx="82">
                  <c:v>71.548192771084331</c:v>
                </c:pt>
                <c:pt idx="83">
                  <c:v>72.00595238095238</c:v>
                </c:pt>
                <c:pt idx="84">
                  <c:v>72.452941176470588</c:v>
                </c:pt>
                <c:pt idx="85">
                  <c:v>72.261627906976742</c:v>
                </c:pt>
                <c:pt idx="86">
                  <c:v>72.718390804597703</c:v>
                </c:pt>
                <c:pt idx="87">
                  <c:v>73.164772727272734</c:v>
                </c:pt>
                <c:pt idx="88">
                  <c:v>72.382022471910119</c:v>
                </c:pt>
                <c:pt idx="89">
                  <c:v>72.2</c:v>
                </c:pt>
                <c:pt idx="90">
                  <c:v>72.021978021978029</c:v>
                </c:pt>
                <c:pt idx="91">
                  <c:v>72.456521739130437</c:v>
                </c:pt>
                <c:pt idx="92">
                  <c:v>72.844086021505376</c:v>
                </c:pt>
                <c:pt idx="93">
                  <c:v>73.260638297872347</c:v>
                </c:pt>
                <c:pt idx="94">
                  <c:v>72.510526315789477</c:v>
                </c:pt>
                <c:pt idx="95">
                  <c:v>72.885416666666671</c:v>
                </c:pt>
                <c:pt idx="96">
                  <c:v>72.711340206185568</c:v>
                </c:pt>
                <c:pt idx="97">
                  <c:v>72.540816326530617</c:v>
                </c:pt>
                <c:pt idx="98">
                  <c:v>72.904040404040401</c:v>
                </c:pt>
                <c:pt idx="99">
                  <c:v>73.295000000000002</c:v>
                </c:pt>
                <c:pt idx="100">
                  <c:v>73.678217821782184</c:v>
                </c:pt>
                <c:pt idx="101">
                  <c:v>74.07352941176471</c:v>
                </c:pt>
                <c:pt idx="102">
                  <c:v>73.373786407766985</c:v>
                </c:pt>
                <c:pt idx="103">
                  <c:v>73.76442307692308</c:v>
                </c:pt>
                <c:pt idx="104">
                  <c:v>74.080952380952382</c:v>
                </c:pt>
                <c:pt idx="105">
                  <c:v>74.45754716981132</c:v>
                </c:pt>
                <c:pt idx="106">
                  <c:v>74.761682242990659</c:v>
                </c:pt>
                <c:pt idx="107">
                  <c:v>73.601851851851848</c:v>
                </c:pt>
                <c:pt idx="108">
                  <c:v>73.922018348623851</c:v>
                </c:pt>
                <c:pt idx="109">
                  <c:v>74.236363636363635</c:v>
                </c:pt>
                <c:pt idx="110">
                  <c:v>74.576576576576571</c:v>
                </c:pt>
                <c:pt idx="111">
                  <c:v>74.866071428571431</c:v>
                </c:pt>
                <c:pt idx="112">
                  <c:v>75.212389380530979</c:v>
                </c:pt>
                <c:pt idx="113">
                  <c:v>74.109649122807014</c:v>
                </c:pt>
                <c:pt idx="114">
                  <c:v>73.952173913043481</c:v>
                </c:pt>
                <c:pt idx="115">
                  <c:v>74.25</c:v>
                </c:pt>
                <c:pt idx="116">
                  <c:v>74.542735042735046</c:v>
                </c:pt>
                <c:pt idx="117">
                  <c:v>74.38559322033899</c:v>
                </c:pt>
                <c:pt idx="118">
                  <c:v>74.701680672268907</c:v>
                </c:pt>
                <c:pt idx="119">
                  <c:v>75.012500000000003</c:v>
                </c:pt>
                <c:pt idx="120">
                  <c:v>75.289256198347104</c:v>
                </c:pt>
                <c:pt idx="121">
                  <c:v>75.590163934426229</c:v>
                </c:pt>
                <c:pt idx="122">
                  <c:v>75.430894308943095</c:v>
                </c:pt>
                <c:pt idx="123">
                  <c:v>75.697580645161295</c:v>
                </c:pt>
                <c:pt idx="124">
                  <c:v>75.988</c:v>
                </c:pt>
                <c:pt idx="125">
                  <c:v>76.273809523809518</c:v>
                </c:pt>
                <c:pt idx="126">
                  <c:v>75.275590551181097</c:v>
                </c:pt>
                <c:pt idx="127">
                  <c:v>75.5625</c:v>
                </c:pt>
                <c:pt idx="128">
                  <c:v>75.844961240310084</c:v>
                </c:pt>
                <c:pt idx="129">
                  <c:v>76.08461538461539</c:v>
                </c:pt>
                <c:pt idx="130">
                  <c:v>76.374045801526719</c:v>
                </c:pt>
                <c:pt idx="131">
                  <c:v>76.659090909090907</c:v>
                </c:pt>
                <c:pt idx="132">
                  <c:v>76.887218045112789</c:v>
                </c:pt>
                <c:pt idx="133">
                  <c:v>77.111940298507463</c:v>
                </c:pt>
                <c:pt idx="134">
                  <c:v>76.555555555555557</c:v>
                </c:pt>
                <c:pt idx="135">
                  <c:v>76.830882352941174</c:v>
                </c:pt>
                <c:pt idx="136">
                  <c:v>77.102189781021892</c:v>
                </c:pt>
                <c:pt idx="137">
                  <c:v>77.369565217391298</c:v>
                </c:pt>
                <c:pt idx="138">
                  <c:v>76.827338129496397</c:v>
                </c:pt>
                <c:pt idx="139">
                  <c:v>77.042857142857144</c:v>
                </c:pt>
                <c:pt idx="140">
                  <c:v>77.304964539007088</c:v>
                </c:pt>
                <c:pt idx="141">
                  <c:v>77.563380281690144</c:v>
                </c:pt>
                <c:pt idx="142">
                  <c:v>77.03496503496504</c:v>
                </c:pt>
                <c:pt idx="143">
                  <c:v>77.243055555555557</c:v>
                </c:pt>
                <c:pt idx="144">
                  <c:v>77.49655172413793</c:v>
                </c:pt>
                <c:pt idx="145">
                  <c:v>77.746575342465746</c:v>
                </c:pt>
                <c:pt idx="146">
                  <c:v>76.874149659863946</c:v>
                </c:pt>
                <c:pt idx="147">
                  <c:v>77.125</c:v>
                </c:pt>
                <c:pt idx="148">
                  <c:v>76.268456375838923</c:v>
                </c:pt>
                <c:pt idx="149">
                  <c:v>76.123333333333335</c:v>
                </c:pt>
                <c:pt idx="150">
                  <c:v>75.632450331125824</c:v>
                </c:pt>
                <c:pt idx="151">
                  <c:v>75.88486842105263</c:v>
                </c:pt>
                <c:pt idx="152">
                  <c:v>76.133986928104576</c:v>
                </c:pt>
                <c:pt idx="153">
                  <c:v>76.334415584415581</c:v>
                </c:pt>
                <c:pt idx="154">
                  <c:v>76.193548387096769</c:v>
                </c:pt>
                <c:pt idx="155">
                  <c:v>76.435897435897431</c:v>
                </c:pt>
                <c:pt idx="156">
                  <c:v>75.627388535031841</c:v>
                </c:pt>
                <c:pt idx="157">
                  <c:v>75.825949367088612</c:v>
                </c:pt>
                <c:pt idx="158">
                  <c:v>76.066037735849051</c:v>
                </c:pt>
                <c:pt idx="159">
                  <c:v>75.603125000000006</c:v>
                </c:pt>
                <c:pt idx="160">
                  <c:v>75.798136645962728</c:v>
                </c:pt>
                <c:pt idx="161">
                  <c:v>75.018518518518519</c:v>
                </c:pt>
                <c:pt idx="162">
                  <c:v>75.257668711656436</c:v>
                </c:pt>
                <c:pt idx="163">
                  <c:v>75.493902439024396</c:v>
                </c:pt>
                <c:pt idx="164">
                  <c:v>75.048484848484847</c:v>
                </c:pt>
                <c:pt idx="165">
                  <c:v>74.933734939759034</c:v>
                </c:pt>
                <c:pt idx="166">
                  <c:v>74.820359281437121</c:v>
                </c:pt>
                <c:pt idx="167">
                  <c:v>74.708333333333329</c:v>
                </c:pt>
                <c:pt idx="168">
                  <c:v>74.908284023668642</c:v>
                </c:pt>
                <c:pt idx="169">
                  <c:v>74.488235294117644</c:v>
                </c:pt>
                <c:pt idx="170">
                  <c:v>74.687134502923982</c:v>
                </c:pt>
                <c:pt idx="171">
                  <c:v>74.883720930232556</c:v>
                </c:pt>
                <c:pt idx="172">
                  <c:v>74.774566473988443</c:v>
                </c:pt>
                <c:pt idx="173">
                  <c:v>74.988505747126439</c:v>
                </c:pt>
                <c:pt idx="174">
                  <c:v>74.88</c:v>
                </c:pt>
                <c:pt idx="175">
                  <c:v>75.090909090909093</c:v>
                </c:pt>
                <c:pt idx="176">
                  <c:v>75.299435028248581</c:v>
                </c:pt>
                <c:pt idx="177">
                  <c:v>75.485955056179776</c:v>
                </c:pt>
                <c:pt idx="178">
                  <c:v>75.377094972067042</c:v>
                </c:pt>
                <c:pt idx="179">
                  <c:v>75.561111111111117</c:v>
                </c:pt>
                <c:pt idx="180">
                  <c:v>75.762430939226519</c:v>
                </c:pt>
                <c:pt idx="181">
                  <c:v>75.961538461538467</c:v>
                </c:pt>
                <c:pt idx="182">
                  <c:v>76.169398907103826</c:v>
                </c:pt>
                <c:pt idx="183">
                  <c:v>76.375</c:v>
                </c:pt>
                <c:pt idx="184">
                  <c:v>76.578378378378375</c:v>
                </c:pt>
                <c:pt idx="185">
                  <c:v>76.177419354838705</c:v>
                </c:pt>
                <c:pt idx="186">
                  <c:v>76.379679144385022</c:v>
                </c:pt>
                <c:pt idx="187">
                  <c:v>75.984042553191486</c:v>
                </c:pt>
                <c:pt idx="188">
                  <c:v>76.18518518518519</c:v>
                </c:pt>
                <c:pt idx="189">
                  <c:v>76.384210526315783</c:v>
                </c:pt>
                <c:pt idx="190">
                  <c:v>76.269633507853399</c:v>
                </c:pt>
                <c:pt idx="191">
                  <c:v>76.466145833333329</c:v>
                </c:pt>
                <c:pt idx="192">
                  <c:v>76.624352331606218</c:v>
                </c:pt>
                <c:pt idx="193">
                  <c:v>76.510309278350519</c:v>
                </c:pt>
                <c:pt idx="194">
                  <c:v>75.858974358974365</c:v>
                </c:pt>
                <c:pt idx="195">
                  <c:v>75.482142857142861</c:v>
                </c:pt>
                <c:pt idx="196">
                  <c:v>75.649746192893403</c:v>
                </c:pt>
                <c:pt idx="197">
                  <c:v>75.833333333333329</c:v>
                </c:pt>
                <c:pt idx="198">
                  <c:v>75.198492462311563</c:v>
                </c:pt>
                <c:pt idx="199">
                  <c:v>75.364999999999995</c:v>
                </c:pt>
                <c:pt idx="200">
                  <c:v>75.547263681592042</c:v>
                </c:pt>
                <c:pt idx="201">
                  <c:v>75.727722772277232</c:v>
                </c:pt>
                <c:pt idx="202">
                  <c:v>75.105911330049267</c:v>
                </c:pt>
                <c:pt idx="203">
                  <c:v>75.012254901960787</c:v>
                </c:pt>
                <c:pt idx="204">
                  <c:v>75.175609756097558</c:v>
                </c:pt>
                <c:pt idx="205">
                  <c:v>74.572815533980588</c:v>
                </c:pt>
                <c:pt idx="206">
                  <c:v>74.753623188405797</c:v>
                </c:pt>
                <c:pt idx="207">
                  <c:v>74.915865384615387</c:v>
                </c:pt>
                <c:pt idx="208">
                  <c:v>75.093301435406701</c:v>
                </c:pt>
                <c:pt idx="209">
                  <c:v>75.252380952380946</c:v>
                </c:pt>
                <c:pt idx="210">
                  <c:v>75.161137440758296</c:v>
                </c:pt>
                <c:pt idx="211">
                  <c:v>75.070754716981128</c:v>
                </c:pt>
                <c:pt idx="212">
                  <c:v>74.488262910798127</c:v>
                </c:pt>
                <c:pt idx="213">
                  <c:v>73.911214953271028</c:v>
                </c:pt>
                <c:pt idx="214">
                  <c:v>73.827906976744188</c:v>
                </c:pt>
                <c:pt idx="215">
                  <c:v>74.004629629629633</c:v>
                </c:pt>
                <c:pt idx="216">
                  <c:v>74.163594470046078</c:v>
                </c:pt>
                <c:pt idx="217">
                  <c:v>73.839449541284409</c:v>
                </c:pt>
                <c:pt idx="218">
                  <c:v>73.518264840182653</c:v>
                </c:pt>
                <c:pt idx="219">
                  <c:v>73.684090909090912</c:v>
                </c:pt>
                <c:pt idx="220">
                  <c:v>73.857466063348411</c:v>
                </c:pt>
                <c:pt idx="221">
                  <c:v>73.540540540540547</c:v>
                </c:pt>
                <c:pt idx="222">
                  <c:v>73.697309417040358</c:v>
                </c:pt>
                <c:pt idx="223">
                  <c:v>73.868303571428569</c:v>
                </c:pt>
                <c:pt idx="224">
                  <c:v>74.037777777777777</c:v>
                </c:pt>
                <c:pt idx="225">
                  <c:v>74.190265486725664</c:v>
                </c:pt>
                <c:pt idx="226">
                  <c:v>74.341409691629963</c:v>
                </c:pt>
                <c:pt idx="227">
                  <c:v>74.506578947368425</c:v>
                </c:pt>
                <c:pt idx="228">
                  <c:v>74.655021834061131</c:v>
                </c:pt>
                <c:pt idx="229">
                  <c:v>74.817391304347822</c:v>
                </c:pt>
                <c:pt idx="230">
                  <c:v>74.735930735930737</c:v>
                </c:pt>
                <c:pt idx="231">
                  <c:v>74.65517241379311</c:v>
                </c:pt>
                <c:pt idx="232">
                  <c:v>74.800429184549358</c:v>
                </c:pt>
                <c:pt idx="233">
                  <c:v>74.959401709401703</c:v>
                </c:pt>
                <c:pt idx="234">
                  <c:v>74.878723404255325</c:v>
                </c:pt>
                <c:pt idx="235">
                  <c:v>74.798728813559322</c:v>
                </c:pt>
                <c:pt idx="236">
                  <c:v>74.940928270042193</c:v>
                </c:pt>
                <c:pt idx="237">
                  <c:v>75.081932773109244</c:v>
                </c:pt>
                <c:pt idx="238">
                  <c:v>75.236401673640174</c:v>
                </c:pt>
                <c:pt idx="239">
                  <c:v>75.15625</c:v>
                </c:pt>
                <c:pt idx="240">
                  <c:v>75.309128630705388</c:v>
                </c:pt>
                <c:pt idx="241">
                  <c:v>75.22933884297521</c:v>
                </c:pt>
                <c:pt idx="242">
                  <c:v>75.380658436213992</c:v>
                </c:pt>
                <c:pt idx="243">
                  <c:v>75.530737704918039</c:v>
                </c:pt>
                <c:pt idx="244">
                  <c:v>75.451020408163259</c:v>
                </c:pt>
                <c:pt idx="245">
                  <c:v>75.599593495934954</c:v>
                </c:pt>
                <c:pt idx="246">
                  <c:v>75.746963562753038</c:v>
                </c:pt>
                <c:pt idx="247">
                  <c:v>75.89314516129032</c:v>
                </c:pt>
                <c:pt idx="248">
                  <c:v>76.04618473895583</c:v>
                </c:pt>
                <c:pt idx="249">
                  <c:v>76.197999999999993</c:v>
                </c:pt>
                <c:pt idx="250">
                  <c:v>76.320717131474098</c:v>
                </c:pt>
                <c:pt idx="251">
                  <c:v>76.442460317460316</c:v>
                </c:pt>
                <c:pt idx="252">
                  <c:v>76.590909090909093</c:v>
                </c:pt>
                <c:pt idx="253">
                  <c:v>76.297244094488192</c:v>
                </c:pt>
                <c:pt idx="254">
                  <c:v>76.445098039215679</c:v>
                </c:pt>
                <c:pt idx="255">
                  <c:v>76.154296875</c:v>
                </c:pt>
                <c:pt idx="256">
                  <c:v>76.274319066147854</c:v>
                </c:pt>
                <c:pt idx="257">
                  <c:v>76.393410852713174</c:v>
                </c:pt>
                <c:pt idx="258">
                  <c:v>76.511583011583014</c:v>
                </c:pt>
                <c:pt idx="259">
                  <c:v>76.023076923076928</c:v>
                </c:pt>
                <c:pt idx="260">
                  <c:v>76.160919540229884</c:v>
                </c:pt>
                <c:pt idx="261">
                  <c:v>76.305343511450388</c:v>
                </c:pt>
                <c:pt idx="262">
                  <c:v>76.448669201520914</c:v>
                </c:pt>
                <c:pt idx="263">
                  <c:v>76.590909090909093</c:v>
                </c:pt>
                <c:pt idx="264">
                  <c:v>76.73207547169811</c:v>
                </c:pt>
                <c:pt idx="265">
                  <c:v>76.253759398496243</c:v>
                </c:pt>
                <c:pt idx="266">
                  <c:v>76.368913857677896</c:v>
                </c:pt>
                <c:pt idx="267">
                  <c:v>76.287313432835816</c:v>
                </c:pt>
                <c:pt idx="268">
                  <c:v>75.815985130111528</c:v>
                </c:pt>
                <c:pt idx="269">
                  <c:v>75.353703703703701</c:v>
                </c:pt>
                <c:pt idx="270">
                  <c:v>75.282287822878232</c:v>
                </c:pt>
                <c:pt idx="271">
                  <c:v>75.404411764705884</c:v>
                </c:pt>
                <c:pt idx="272">
                  <c:v>75.333333333333329</c:v>
                </c:pt>
                <c:pt idx="273">
                  <c:v>75.467153284671539</c:v>
                </c:pt>
                <c:pt idx="274">
                  <c:v>75.587272727272733</c:v>
                </c:pt>
                <c:pt idx="275">
                  <c:v>75.706521739130437</c:v>
                </c:pt>
                <c:pt idx="276">
                  <c:v>75.635379061371836</c:v>
                </c:pt>
                <c:pt idx="277">
                  <c:v>75.375899280575538</c:v>
                </c:pt>
                <c:pt idx="278">
                  <c:v>74.930107526881727</c:v>
                </c:pt>
                <c:pt idx="279">
                  <c:v>75.0625</c:v>
                </c:pt>
                <c:pt idx="280">
                  <c:v>75.193950177935946</c:v>
                </c:pt>
                <c:pt idx="281">
                  <c:v>75.324468085106389</c:v>
                </c:pt>
                <c:pt idx="282">
                  <c:v>75.441696113074201</c:v>
                </c:pt>
                <c:pt idx="283">
                  <c:v>75.570422535211264</c:v>
                </c:pt>
                <c:pt idx="284">
                  <c:v>75.685964912280696</c:v>
                </c:pt>
                <c:pt idx="285">
                  <c:v>75.812937062937067</c:v>
                </c:pt>
                <c:pt idx="286">
                  <c:v>75.378048780487802</c:v>
                </c:pt>
                <c:pt idx="287">
                  <c:v>75.493055555555557</c:v>
                </c:pt>
                <c:pt idx="288">
                  <c:v>75.425605536332185</c:v>
                </c:pt>
                <c:pt idx="289">
                  <c:v>75.539655172413788</c:v>
                </c:pt>
                <c:pt idx="290">
                  <c:v>75.472508591065292</c:v>
                </c:pt>
                <c:pt idx="291">
                  <c:v>75.405821917808225</c:v>
                </c:pt>
                <c:pt idx="292">
                  <c:v>75.518771331058019</c:v>
                </c:pt>
                <c:pt idx="293">
                  <c:v>75.642857142857139</c:v>
                </c:pt>
                <c:pt idx="294">
                  <c:v>75.220338983050851</c:v>
                </c:pt>
                <c:pt idx="295">
                  <c:v>75.344594594594597</c:v>
                </c:pt>
                <c:pt idx="296">
                  <c:v>75.456228956228955</c:v>
                </c:pt>
                <c:pt idx="297">
                  <c:v>75.214765100671144</c:v>
                </c:pt>
                <c:pt idx="298">
                  <c:v>75.337792642140471</c:v>
                </c:pt>
                <c:pt idx="299">
                  <c:v>75.098333333333329</c:v>
                </c:pt>
                <c:pt idx="300">
                  <c:v>75.20930232558139</c:v>
                </c:pt>
                <c:pt idx="301">
                  <c:v>75.331125827814574</c:v>
                </c:pt>
                <c:pt idx="302">
                  <c:v>75.452145214521451</c:v>
                </c:pt>
                <c:pt idx="303">
                  <c:v>75.56085526315789</c:v>
                </c:pt>
                <c:pt idx="304">
                  <c:v>75.496721311475412</c:v>
                </c:pt>
                <c:pt idx="305">
                  <c:v>75.604575163398692</c:v>
                </c:pt>
                <c:pt idx="306">
                  <c:v>75.54071661237785</c:v>
                </c:pt>
                <c:pt idx="307">
                  <c:v>75.477272727272734</c:v>
                </c:pt>
                <c:pt idx="308">
                  <c:v>75.595469255663431</c:v>
                </c:pt>
                <c:pt idx="309">
                  <c:v>75.701612903225808</c:v>
                </c:pt>
                <c:pt idx="310">
                  <c:v>75.818327974276528</c:v>
                </c:pt>
                <c:pt idx="311">
                  <c:v>75.92307692307692</c:v>
                </c:pt>
                <c:pt idx="312">
                  <c:v>76.027156549520768</c:v>
                </c:pt>
                <c:pt idx="313">
                  <c:v>75.628980891719749</c:v>
                </c:pt>
                <c:pt idx="314">
                  <c:v>75.733333333333334</c:v>
                </c:pt>
                <c:pt idx="315">
                  <c:v>75.848101265822791</c:v>
                </c:pt>
                <c:pt idx="316">
                  <c:v>75.951104100946367</c:v>
                </c:pt>
                <c:pt idx="317">
                  <c:v>76.05345911949685</c:v>
                </c:pt>
                <c:pt idx="318">
                  <c:v>76.16614420062696</c:v>
                </c:pt>
                <c:pt idx="319">
                  <c:v>76.103125000000006</c:v>
                </c:pt>
                <c:pt idx="320">
                  <c:v>76.214953271028037</c:v>
                </c:pt>
                <c:pt idx="321">
                  <c:v>76.152173913043484</c:v>
                </c:pt>
                <c:pt idx="322">
                  <c:v>75.927244582043343</c:v>
                </c:pt>
                <c:pt idx="323">
                  <c:v>76.038580246913583</c:v>
                </c:pt>
                <c:pt idx="324">
                  <c:v>75.976923076923072</c:v>
                </c:pt>
                <c:pt idx="325">
                  <c:v>76.076687116564415</c:v>
                </c:pt>
                <c:pt idx="326">
                  <c:v>75.854740061162076</c:v>
                </c:pt>
                <c:pt idx="327">
                  <c:v>75.954268292682926</c:v>
                </c:pt>
                <c:pt idx="328">
                  <c:v>75.574468085106389</c:v>
                </c:pt>
                <c:pt idx="329">
                  <c:v>75.674242424242422</c:v>
                </c:pt>
                <c:pt idx="330">
                  <c:v>75.77341389728096</c:v>
                </c:pt>
                <c:pt idx="331">
                  <c:v>75.882530120481931</c:v>
                </c:pt>
                <c:pt idx="332">
                  <c:v>75.98048048048048</c:v>
                </c:pt>
                <c:pt idx="333">
                  <c:v>76.088323353293418</c:v>
                </c:pt>
                <c:pt idx="334">
                  <c:v>76.1955223880597</c:v>
                </c:pt>
                <c:pt idx="335">
                  <c:v>75.979166666666671</c:v>
                </c:pt>
                <c:pt idx="336">
                  <c:v>76.086053412462903</c:v>
                </c:pt>
                <c:pt idx="337">
                  <c:v>76.181952662721898</c:v>
                </c:pt>
                <c:pt idx="338">
                  <c:v>76.287610619469021</c:v>
                </c:pt>
                <c:pt idx="339">
                  <c:v>76.382352941176464</c:v>
                </c:pt>
                <c:pt idx="340">
                  <c:v>76.486803519061581</c:v>
                </c:pt>
                <c:pt idx="341">
                  <c:v>76.42690058479532</c:v>
                </c:pt>
                <c:pt idx="342">
                  <c:v>76.530612244897952</c:v>
                </c:pt>
                <c:pt idx="343">
                  <c:v>76.318313953488371</c:v>
                </c:pt>
                <c:pt idx="344">
                  <c:v>76.411594202898556</c:v>
                </c:pt>
                <c:pt idx="345">
                  <c:v>76.50433526011561</c:v>
                </c:pt>
                <c:pt idx="346">
                  <c:v>76.445244956772328</c:v>
                </c:pt>
                <c:pt idx="347">
                  <c:v>76.547413793103445</c:v>
                </c:pt>
                <c:pt idx="348">
                  <c:v>76.648997134670481</c:v>
                </c:pt>
                <c:pt idx="349">
                  <c:v>76.739999999999995</c:v>
                </c:pt>
                <c:pt idx="350">
                  <c:v>76.381766381766383</c:v>
                </c:pt>
                <c:pt idx="351">
                  <c:v>76.32386363636364</c:v>
                </c:pt>
                <c:pt idx="352">
                  <c:v>76.424929178470251</c:v>
                </c:pt>
                <c:pt idx="353">
                  <c:v>76.515536723163848</c:v>
                </c:pt>
                <c:pt idx="354">
                  <c:v>76.309859154929583</c:v>
                </c:pt>
                <c:pt idx="355">
                  <c:v>76.410112359550567</c:v>
                </c:pt>
                <c:pt idx="356">
                  <c:v>76.5</c:v>
                </c:pt>
                <c:pt idx="357">
                  <c:v>76.296089385474858</c:v>
                </c:pt>
                <c:pt idx="358">
                  <c:v>76.385793871866298</c:v>
                </c:pt>
                <c:pt idx="359">
                  <c:v>76.484722222222217</c:v>
                </c:pt>
                <c:pt idx="360">
                  <c:v>76.58310249307479</c:v>
                </c:pt>
                <c:pt idx="361">
                  <c:v>76.680939226519342</c:v>
                </c:pt>
                <c:pt idx="362">
                  <c:v>76.778236914600555</c:v>
                </c:pt>
                <c:pt idx="363">
                  <c:v>76.875</c:v>
                </c:pt>
                <c:pt idx="364">
                  <c:v>76.971232876712335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0-4711-9D5B-091603ACE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767087"/>
        <c:axId val="1658774575"/>
      </c:lineChart>
      <c:catAx>
        <c:axId val="165876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58774575"/>
        <c:crosses val="autoZero"/>
        <c:auto val="1"/>
        <c:lblAlgn val="ctr"/>
        <c:lblOffset val="100"/>
        <c:noMultiLvlLbl val="0"/>
      </c:catAx>
      <c:valAx>
        <c:axId val="16587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Promedio acumulado de la utilidad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5876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'Simulación 3'!$R$12</c:f>
              <c:strCache>
                <c:ptCount val="1"/>
                <c:pt idx="0">
                  <c:v>Utilidad Promedio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'Simulación 3'!$M$13:$M$20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</c:numCache>
            </c:numRef>
          </c:xVal>
          <c:yVal>
            <c:numRef>
              <c:f>'Simulación 3'!$R$13:$R$20</c:f>
              <c:numCache>
                <c:formatCode>_("Q"* #,##0.00_);_("Q"* \(#,##0.00\);_("Q"* "-"??_);_(@_)</c:formatCode>
                <c:ptCount val="8"/>
                <c:pt idx="0">
                  <c:v>65.251712328767127</c:v>
                </c:pt>
                <c:pt idx="1">
                  <c:v>63.099315068493155</c:v>
                </c:pt>
                <c:pt idx="2">
                  <c:v>67.910958904109592</c:v>
                </c:pt>
                <c:pt idx="3">
                  <c:v>66.234589041095902</c:v>
                </c:pt>
                <c:pt idx="4">
                  <c:v>65.986301369863014</c:v>
                </c:pt>
                <c:pt idx="5">
                  <c:v>69.773972602739718</c:v>
                </c:pt>
                <c:pt idx="6">
                  <c:v>67.510273972602732</c:v>
                </c:pt>
                <c:pt idx="7">
                  <c:v>67.095890410958901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2A-4A17-BFB6-A69BC1303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54864"/>
        <c:axId val="255655280"/>
      </c:scatterChart>
      <c:valAx>
        <c:axId val="2556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5655280"/>
        <c:crosses val="autoZero"/>
        <c:crossBetween val="midCat"/>
      </c:valAx>
      <c:valAx>
        <c:axId val="25565528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565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acumulado de la utilidad por día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'Simulación 3'!$K$13:$K$377</c:f>
              <c:numCache>
                <c:formatCode>_("Q"* #,##0.00_);_("Q"* \(#,##0.00\);_("Q"* "-"??_);_(@_)</c:formatCode>
                <c:ptCount val="365"/>
                <c:pt idx="0">
                  <c:v>65</c:v>
                </c:pt>
                <c:pt idx="1">
                  <c:v>87.5</c:v>
                </c:pt>
                <c:pt idx="2">
                  <c:v>95</c:v>
                </c:pt>
                <c:pt idx="3">
                  <c:v>42.5</c:v>
                </c:pt>
                <c:pt idx="4">
                  <c:v>38</c:v>
                </c:pt>
                <c:pt idx="5">
                  <c:v>20</c:v>
                </c:pt>
                <c:pt idx="6">
                  <c:v>20</c:v>
                </c:pt>
                <c:pt idx="7">
                  <c:v>27.5</c:v>
                </c:pt>
                <c:pt idx="8">
                  <c:v>40</c:v>
                </c:pt>
                <c:pt idx="9">
                  <c:v>34.25</c:v>
                </c:pt>
                <c:pt idx="10">
                  <c:v>35.68181818181818</c:v>
                </c:pt>
                <c:pt idx="11">
                  <c:v>39.375</c:v>
                </c:pt>
                <c:pt idx="12">
                  <c:v>40.769230769230766</c:v>
                </c:pt>
                <c:pt idx="13">
                  <c:v>43.571428571428569</c:v>
                </c:pt>
                <c:pt idx="14">
                  <c:v>38</c:v>
                </c:pt>
                <c:pt idx="15">
                  <c:v>38.75</c:v>
                </c:pt>
                <c:pt idx="16">
                  <c:v>41.176470588235297</c:v>
                </c:pt>
                <c:pt idx="17">
                  <c:v>45</c:v>
                </c:pt>
                <c:pt idx="18">
                  <c:v>44.868421052631582</c:v>
                </c:pt>
                <c:pt idx="19">
                  <c:v>48.125</c:v>
                </c:pt>
                <c:pt idx="20">
                  <c:v>47.5</c:v>
                </c:pt>
                <c:pt idx="21">
                  <c:v>48.977272727272727</c:v>
                </c:pt>
                <c:pt idx="22">
                  <c:v>52.934782608695649</c:v>
                </c:pt>
                <c:pt idx="23">
                  <c:v>54.375</c:v>
                </c:pt>
                <c:pt idx="24">
                  <c:v>56.6</c:v>
                </c:pt>
                <c:pt idx="25">
                  <c:v>58.653846153846153</c:v>
                </c:pt>
                <c:pt idx="26">
                  <c:v>56.111111111111114</c:v>
                </c:pt>
                <c:pt idx="27">
                  <c:v>53.214285714285715</c:v>
                </c:pt>
                <c:pt idx="28">
                  <c:v>52.068965517241381</c:v>
                </c:pt>
                <c:pt idx="29">
                  <c:v>53</c:v>
                </c:pt>
                <c:pt idx="30">
                  <c:v>55.806451612903224</c:v>
                </c:pt>
                <c:pt idx="31">
                  <c:v>57.03125</c:v>
                </c:pt>
                <c:pt idx="32">
                  <c:v>59.545454545454547</c:v>
                </c:pt>
                <c:pt idx="33">
                  <c:v>61.911764705882355</c:v>
                </c:pt>
                <c:pt idx="34">
                  <c:v>65</c:v>
                </c:pt>
                <c:pt idx="35">
                  <c:v>66.458333333333329</c:v>
                </c:pt>
                <c:pt idx="36">
                  <c:v>67.027027027027032</c:v>
                </c:pt>
                <c:pt idx="37">
                  <c:v>68.15789473684211</c:v>
                </c:pt>
                <c:pt idx="38">
                  <c:v>67.884615384615387</c:v>
                </c:pt>
                <c:pt idx="39">
                  <c:v>68.1875</c:v>
                </c:pt>
                <c:pt idx="40">
                  <c:v>68.475609756097555</c:v>
                </c:pt>
                <c:pt idx="41">
                  <c:v>67.678571428571431</c:v>
                </c:pt>
                <c:pt idx="42">
                  <c:v>67.965116279069761</c:v>
                </c:pt>
                <c:pt idx="43">
                  <c:v>69.090909090909093</c:v>
                </c:pt>
                <c:pt idx="44">
                  <c:v>69.5</c:v>
                </c:pt>
                <c:pt idx="45">
                  <c:v>70.380434782608702</c:v>
                </c:pt>
                <c:pt idx="46">
                  <c:v>71.861702127659569</c:v>
                </c:pt>
                <c:pt idx="47">
                  <c:v>68.90625</c:v>
                </c:pt>
                <c:pt idx="48">
                  <c:v>67.908163265306129</c:v>
                </c:pt>
                <c:pt idx="49">
                  <c:v>66.95</c:v>
                </c:pt>
                <c:pt idx="50">
                  <c:v>66.029411764705884</c:v>
                </c:pt>
                <c:pt idx="51">
                  <c:v>66.29807692307692</c:v>
                </c:pt>
                <c:pt idx="52">
                  <c:v>65.566037735849051</c:v>
                </c:pt>
                <c:pt idx="53">
                  <c:v>65.277777777777771</c:v>
                </c:pt>
                <c:pt idx="54">
                  <c:v>65.681818181818187</c:v>
                </c:pt>
                <c:pt idx="55">
                  <c:v>64.598214285714292</c:v>
                </c:pt>
                <c:pt idx="56">
                  <c:v>64.34210526315789</c:v>
                </c:pt>
                <c:pt idx="57">
                  <c:v>63.448275862068968</c:v>
                </c:pt>
                <c:pt idx="58">
                  <c:v>62.83898305084746</c:v>
                </c:pt>
                <c:pt idx="59">
                  <c:v>62.625</c:v>
                </c:pt>
                <c:pt idx="60">
                  <c:v>63.401639344262293</c:v>
                </c:pt>
                <c:pt idx="61">
                  <c:v>63.911290322580648</c:v>
                </c:pt>
                <c:pt idx="62">
                  <c:v>64.285714285714292</c:v>
                </c:pt>
                <c:pt idx="63">
                  <c:v>65</c:v>
                </c:pt>
                <c:pt idx="64">
                  <c:v>66.15384615384616</c:v>
                </c:pt>
                <c:pt idx="65">
                  <c:v>64.090909090909093</c:v>
                </c:pt>
                <c:pt idx="66">
                  <c:v>63.432835820895519</c:v>
                </c:pt>
                <c:pt idx="67">
                  <c:v>64.558823529411768</c:v>
                </c:pt>
                <c:pt idx="68">
                  <c:v>64.891304347826093</c:v>
                </c:pt>
                <c:pt idx="69">
                  <c:v>64.785714285714292</c:v>
                </c:pt>
                <c:pt idx="70">
                  <c:v>65</c:v>
                </c:pt>
                <c:pt idx="71">
                  <c:v>66.458333333333329</c:v>
                </c:pt>
                <c:pt idx="72">
                  <c:v>67.876712328767127</c:v>
                </c:pt>
                <c:pt idx="73">
                  <c:v>66.418918918918919</c:v>
                </c:pt>
                <c:pt idx="74">
                  <c:v>66.2</c:v>
                </c:pt>
                <c:pt idx="75">
                  <c:v>65.690789473684205</c:v>
                </c:pt>
                <c:pt idx="76">
                  <c:v>65.487012987012989</c:v>
                </c:pt>
                <c:pt idx="77">
                  <c:v>65.67307692307692</c:v>
                </c:pt>
                <c:pt idx="78">
                  <c:v>65.664556962025316</c:v>
                </c:pt>
                <c:pt idx="79">
                  <c:v>66.21875</c:v>
                </c:pt>
                <c:pt idx="80">
                  <c:v>66.759259259259252</c:v>
                </c:pt>
                <c:pt idx="81">
                  <c:v>67.286585365853654</c:v>
                </c:pt>
                <c:pt idx="82">
                  <c:v>66.897590361445779</c:v>
                </c:pt>
                <c:pt idx="83">
                  <c:v>66.428571428571431</c:v>
                </c:pt>
                <c:pt idx="84">
                  <c:v>66.235294117647058</c:v>
                </c:pt>
                <c:pt idx="85">
                  <c:v>65.872093023255815</c:v>
                </c:pt>
                <c:pt idx="86">
                  <c:v>66.034482758620683</c:v>
                </c:pt>
                <c:pt idx="87">
                  <c:v>65.9375</c:v>
                </c:pt>
                <c:pt idx="88">
                  <c:v>66.095505617977523</c:v>
                </c:pt>
                <c:pt idx="89">
                  <c:v>66.25</c:v>
                </c:pt>
                <c:pt idx="90">
                  <c:v>64.835164835164832</c:v>
                </c:pt>
                <c:pt idx="91">
                  <c:v>64.673913043478265</c:v>
                </c:pt>
                <c:pt idx="92">
                  <c:v>65.806451612903231</c:v>
                </c:pt>
                <c:pt idx="93">
                  <c:v>65.797872340425528</c:v>
                </c:pt>
                <c:pt idx="94">
                  <c:v>66.263157894736835</c:v>
                </c:pt>
                <c:pt idx="95">
                  <c:v>65.703125</c:v>
                </c:pt>
                <c:pt idx="96">
                  <c:v>64.768041237113408</c:v>
                </c:pt>
                <c:pt idx="97">
                  <c:v>64.311224489795919</c:v>
                </c:pt>
                <c:pt idx="98">
                  <c:v>65.075757575757578</c:v>
                </c:pt>
                <c:pt idx="99">
                  <c:v>63.725000000000001</c:v>
                </c:pt>
                <c:pt idx="100">
                  <c:v>63.292079207920793</c:v>
                </c:pt>
                <c:pt idx="101">
                  <c:v>63.235294117647058</c:v>
                </c:pt>
                <c:pt idx="102">
                  <c:v>62.378640776699029</c:v>
                </c:pt>
                <c:pt idx="103">
                  <c:v>61.971153846153847</c:v>
                </c:pt>
                <c:pt idx="104">
                  <c:v>62.142857142857146</c:v>
                </c:pt>
                <c:pt idx="105">
                  <c:v>62.594339622641506</c:v>
                </c:pt>
                <c:pt idx="106">
                  <c:v>63.037383177570092</c:v>
                </c:pt>
                <c:pt idx="107">
                  <c:v>62.569444444444443</c:v>
                </c:pt>
                <c:pt idx="108">
                  <c:v>62.72935779816514</c:v>
                </c:pt>
                <c:pt idx="109">
                  <c:v>62.06818181818182</c:v>
                </c:pt>
                <c:pt idx="110">
                  <c:v>62.229729729729726</c:v>
                </c:pt>
                <c:pt idx="111">
                  <c:v>62.65625</c:v>
                </c:pt>
                <c:pt idx="112">
                  <c:v>61.681415929203538</c:v>
                </c:pt>
                <c:pt idx="113">
                  <c:v>61.315789473684212</c:v>
                </c:pt>
                <c:pt idx="114">
                  <c:v>60.630434782608695</c:v>
                </c:pt>
                <c:pt idx="115">
                  <c:v>60.538793103448278</c:v>
                </c:pt>
                <c:pt idx="116">
                  <c:v>60.96153846153846</c:v>
                </c:pt>
                <c:pt idx="117">
                  <c:v>61.186440677966104</c:v>
                </c:pt>
                <c:pt idx="118">
                  <c:v>61.155462184873947</c:v>
                </c:pt>
                <c:pt idx="119">
                  <c:v>61.3125</c:v>
                </c:pt>
                <c:pt idx="120">
                  <c:v>61.095041322314053</c:v>
                </c:pt>
                <c:pt idx="121">
                  <c:v>61.25</c:v>
                </c:pt>
                <c:pt idx="122">
                  <c:v>61.646341463414636</c:v>
                </c:pt>
                <c:pt idx="123">
                  <c:v>62.278225806451616</c:v>
                </c:pt>
                <c:pt idx="124">
                  <c:v>61.22</c:v>
                </c:pt>
                <c:pt idx="125">
                  <c:v>60.892857142857146</c:v>
                </c:pt>
                <c:pt idx="126">
                  <c:v>61.161417322834644</c:v>
                </c:pt>
                <c:pt idx="127">
                  <c:v>60.13671875</c:v>
                </c:pt>
                <c:pt idx="128">
                  <c:v>59.825581395348834</c:v>
                </c:pt>
                <c:pt idx="129">
                  <c:v>59.980769230769234</c:v>
                </c:pt>
                <c:pt idx="130">
                  <c:v>60.13358778625954</c:v>
                </c:pt>
                <c:pt idx="131">
                  <c:v>60.170454545454547</c:v>
                </c:pt>
                <c:pt idx="132">
                  <c:v>60.545112781954884</c:v>
                </c:pt>
                <c:pt idx="133">
                  <c:v>60.970149253731343</c:v>
                </c:pt>
                <c:pt idx="134">
                  <c:v>61.555555555555557</c:v>
                </c:pt>
                <c:pt idx="135">
                  <c:v>61.966911764705884</c:v>
                </c:pt>
                <c:pt idx="136">
                  <c:v>61.386861313868614</c:v>
                </c:pt>
                <c:pt idx="137">
                  <c:v>61.304347826086953</c:v>
                </c:pt>
                <c:pt idx="138">
                  <c:v>61.654676258992808</c:v>
                </c:pt>
                <c:pt idx="139">
                  <c:v>61.892857142857146</c:v>
                </c:pt>
                <c:pt idx="140">
                  <c:v>61.329787234042556</c:v>
                </c:pt>
                <c:pt idx="141">
                  <c:v>61.25</c:v>
                </c:pt>
                <c:pt idx="142">
                  <c:v>60.6993006993007</c:v>
                </c:pt>
                <c:pt idx="143">
                  <c:v>60.625</c:v>
                </c:pt>
                <c:pt idx="144">
                  <c:v>60.96551724137931</c:v>
                </c:pt>
                <c:pt idx="145">
                  <c:v>61.147260273972606</c:v>
                </c:pt>
                <c:pt idx="146">
                  <c:v>61.122448979591837</c:v>
                </c:pt>
                <c:pt idx="147">
                  <c:v>61.25</c:v>
                </c:pt>
                <c:pt idx="148">
                  <c:v>61.778523489932887</c:v>
                </c:pt>
                <c:pt idx="149">
                  <c:v>62.3</c:v>
                </c:pt>
                <c:pt idx="150">
                  <c:v>62.814569536423839</c:v>
                </c:pt>
                <c:pt idx="151">
                  <c:v>63.371710526315788</c:v>
                </c:pt>
                <c:pt idx="152">
                  <c:v>63.725490196078432</c:v>
                </c:pt>
                <c:pt idx="153">
                  <c:v>63.879870129870127</c:v>
                </c:pt>
                <c:pt idx="154">
                  <c:v>64.177419354838705</c:v>
                </c:pt>
                <c:pt idx="155">
                  <c:v>64.663461538461533</c:v>
                </c:pt>
                <c:pt idx="156">
                  <c:v>64.665605095541395</c:v>
                </c:pt>
                <c:pt idx="157">
                  <c:v>64.952531645569621</c:v>
                </c:pt>
                <c:pt idx="158">
                  <c:v>65.094339622641513</c:v>
                </c:pt>
                <c:pt idx="159">
                  <c:v>65.375</c:v>
                </c:pt>
                <c:pt idx="160">
                  <c:v>64.860248447204967</c:v>
                </c:pt>
                <c:pt idx="161">
                  <c:v>64.768518518518519</c:v>
                </c:pt>
                <c:pt idx="162">
                  <c:v>64.079754601226995</c:v>
                </c:pt>
                <c:pt idx="163">
                  <c:v>63.810975609756099</c:v>
                </c:pt>
                <c:pt idx="164">
                  <c:v>64.454545454545453</c:v>
                </c:pt>
                <c:pt idx="165">
                  <c:v>64.638554216867476</c:v>
                </c:pt>
                <c:pt idx="166">
                  <c:v>64.775449101796411</c:v>
                </c:pt>
                <c:pt idx="167">
                  <c:v>65.044642857142861</c:v>
                </c:pt>
                <c:pt idx="168">
                  <c:v>64.600591715976336</c:v>
                </c:pt>
                <c:pt idx="169">
                  <c:v>64.691176470588232</c:v>
                </c:pt>
                <c:pt idx="170">
                  <c:v>64.956140350877192</c:v>
                </c:pt>
                <c:pt idx="171">
                  <c:v>65.392441860465112</c:v>
                </c:pt>
                <c:pt idx="172">
                  <c:v>65.216763005780351</c:v>
                </c:pt>
                <c:pt idx="173">
                  <c:v>65.301724137931032</c:v>
                </c:pt>
                <c:pt idx="174">
                  <c:v>65.557142857142864</c:v>
                </c:pt>
                <c:pt idx="175">
                  <c:v>65.809659090909093</c:v>
                </c:pt>
                <c:pt idx="176">
                  <c:v>66.059322033898312</c:v>
                </c:pt>
                <c:pt idx="177">
                  <c:v>65.758426966292134</c:v>
                </c:pt>
                <c:pt idx="178">
                  <c:v>65.837988826815646</c:v>
                </c:pt>
                <c:pt idx="179">
                  <c:v>66.416666666666671</c:v>
                </c:pt>
                <c:pt idx="180">
                  <c:v>66.988950276243088</c:v>
                </c:pt>
                <c:pt idx="181">
                  <c:v>67.554945054945051</c:v>
                </c:pt>
                <c:pt idx="182">
                  <c:v>67.704918032786878</c:v>
                </c:pt>
                <c:pt idx="183">
                  <c:v>68.097826086956516</c:v>
                </c:pt>
                <c:pt idx="184">
                  <c:v>68.486486486486484</c:v>
                </c:pt>
                <c:pt idx="185">
                  <c:v>69.032258064516128</c:v>
                </c:pt>
                <c:pt idx="186">
                  <c:v>69.01069518716578</c:v>
                </c:pt>
                <c:pt idx="187">
                  <c:v>69.228723404255319</c:v>
                </c:pt>
                <c:pt idx="188">
                  <c:v>69.603174603174608</c:v>
                </c:pt>
                <c:pt idx="189">
                  <c:v>69.30263157894737</c:v>
                </c:pt>
                <c:pt idx="190">
                  <c:v>69.358638743455501</c:v>
                </c:pt>
                <c:pt idx="191">
                  <c:v>69.5703125</c:v>
                </c:pt>
                <c:pt idx="192">
                  <c:v>69.507772020725383</c:v>
                </c:pt>
                <c:pt idx="193">
                  <c:v>69.5618556701031</c:v>
                </c:pt>
                <c:pt idx="194">
                  <c:v>69.615384615384613</c:v>
                </c:pt>
                <c:pt idx="195">
                  <c:v>69.056122448979593</c:v>
                </c:pt>
                <c:pt idx="196">
                  <c:v>68.959390862944161</c:v>
                </c:pt>
                <c:pt idx="197">
                  <c:v>68.901515151515156</c:v>
                </c:pt>
                <c:pt idx="198">
                  <c:v>68.429648241206024</c:v>
                </c:pt>
                <c:pt idx="199">
                  <c:v>68.1875</c:v>
                </c:pt>
                <c:pt idx="200">
                  <c:v>67.649253731343279</c:v>
                </c:pt>
                <c:pt idx="201">
                  <c:v>67.561881188118818</c:v>
                </c:pt>
                <c:pt idx="202">
                  <c:v>67.807881773399018</c:v>
                </c:pt>
                <c:pt idx="203">
                  <c:v>68.161764705882348</c:v>
                </c:pt>
                <c:pt idx="204">
                  <c:v>68.402439024390247</c:v>
                </c:pt>
                <c:pt idx="205">
                  <c:v>68.75</c:v>
                </c:pt>
                <c:pt idx="206">
                  <c:v>69.239130434782609</c:v>
                </c:pt>
                <c:pt idx="207">
                  <c:v>69.362980769230774</c:v>
                </c:pt>
                <c:pt idx="208">
                  <c:v>69.198564593301441</c:v>
                </c:pt>
                <c:pt idx="209">
                  <c:v>69.25</c:v>
                </c:pt>
                <c:pt idx="210">
                  <c:v>68.945497630331758</c:v>
                </c:pt>
                <c:pt idx="211">
                  <c:v>68.856132075471692</c:v>
                </c:pt>
                <c:pt idx="212">
                  <c:v>68.697183098591552</c:v>
                </c:pt>
                <c:pt idx="213">
                  <c:v>68.75</c:v>
                </c:pt>
                <c:pt idx="214">
                  <c:v>68.348837209302332</c:v>
                </c:pt>
                <c:pt idx="215">
                  <c:v>68.263888888888886</c:v>
                </c:pt>
                <c:pt idx="216">
                  <c:v>68.594470046082947</c:v>
                </c:pt>
                <c:pt idx="217">
                  <c:v>68.199541284403665</c:v>
                </c:pt>
                <c:pt idx="218">
                  <c:v>68.11643835616438</c:v>
                </c:pt>
                <c:pt idx="219">
                  <c:v>68.034090909090907</c:v>
                </c:pt>
                <c:pt idx="220">
                  <c:v>68.223981900452486</c:v>
                </c:pt>
                <c:pt idx="221">
                  <c:v>68.412162162162161</c:v>
                </c:pt>
                <c:pt idx="222">
                  <c:v>68.531390134529147</c:v>
                </c:pt>
                <c:pt idx="223">
                  <c:v>68.381696428571431</c:v>
                </c:pt>
                <c:pt idx="224">
                  <c:v>67.966666666666669</c:v>
                </c:pt>
                <c:pt idx="225">
                  <c:v>67.754424778761063</c:v>
                </c:pt>
                <c:pt idx="226">
                  <c:v>68.204845814977972</c:v>
                </c:pt>
                <c:pt idx="227">
                  <c:v>68.421052631578945</c:v>
                </c:pt>
                <c:pt idx="228">
                  <c:v>68.733624454148469</c:v>
                </c:pt>
                <c:pt idx="229">
                  <c:v>68.586956521739125</c:v>
                </c:pt>
                <c:pt idx="230">
                  <c:v>68.181818181818187</c:v>
                </c:pt>
                <c:pt idx="231">
                  <c:v>67.974137931034477</c:v>
                </c:pt>
                <c:pt idx="232">
                  <c:v>68.154506437768234</c:v>
                </c:pt>
                <c:pt idx="233">
                  <c:v>68.333333333333329</c:v>
                </c:pt>
                <c:pt idx="234">
                  <c:v>68.063829787234042</c:v>
                </c:pt>
                <c:pt idx="235">
                  <c:v>67.987288135593218</c:v>
                </c:pt>
                <c:pt idx="236">
                  <c:v>68.291139240506325</c:v>
                </c:pt>
                <c:pt idx="237">
                  <c:v>68.151260504201687</c:v>
                </c:pt>
                <c:pt idx="238">
                  <c:v>68.20083682008368</c:v>
                </c:pt>
                <c:pt idx="239">
                  <c:v>67.8125</c:v>
                </c:pt>
                <c:pt idx="240">
                  <c:v>67.614107883817425</c:v>
                </c:pt>
                <c:pt idx="241">
                  <c:v>67.262396694214871</c:v>
                </c:pt>
                <c:pt idx="242">
                  <c:v>67.191358024691354</c:v>
                </c:pt>
                <c:pt idx="243">
                  <c:v>67.090163934426229</c:v>
                </c:pt>
                <c:pt idx="244">
                  <c:v>66.836734693877546</c:v>
                </c:pt>
                <c:pt idx="245">
                  <c:v>66.768292682926827</c:v>
                </c:pt>
                <c:pt idx="246">
                  <c:v>66.700404858299592</c:v>
                </c:pt>
                <c:pt idx="247">
                  <c:v>66.875</c:v>
                </c:pt>
                <c:pt idx="248">
                  <c:v>66.837349397590359</c:v>
                </c:pt>
                <c:pt idx="249">
                  <c:v>66.89</c:v>
                </c:pt>
                <c:pt idx="250">
                  <c:v>67.061752988047814</c:v>
                </c:pt>
                <c:pt idx="251">
                  <c:v>67.351190476190482</c:v>
                </c:pt>
                <c:pt idx="252">
                  <c:v>67.430830039525688</c:v>
                </c:pt>
                <c:pt idx="253">
                  <c:v>67.5984251968504</c:v>
                </c:pt>
                <c:pt idx="254">
                  <c:v>67.382352941176464</c:v>
                </c:pt>
                <c:pt idx="255">
                  <c:v>67.431640625</c:v>
                </c:pt>
                <c:pt idx="256">
                  <c:v>67.422178988326849</c:v>
                </c:pt>
                <c:pt idx="257">
                  <c:v>67.587209302325576</c:v>
                </c:pt>
                <c:pt idx="258">
                  <c:v>67.577220077220076</c:v>
                </c:pt>
                <c:pt idx="259">
                  <c:v>67.740384615384613</c:v>
                </c:pt>
                <c:pt idx="260">
                  <c:v>67.298850574712645</c:v>
                </c:pt>
                <c:pt idx="261">
                  <c:v>67.118320610687022</c:v>
                </c:pt>
                <c:pt idx="262">
                  <c:v>66.51140684410646</c:v>
                </c:pt>
                <c:pt idx="263">
                  <c:v>66.335227272727266</c:v>
                </c:pt>
                <c:pt idx="264">
                  <c:v>66.103773584905667</c:v>
                </c:pt>
                <c:pt idx="265">
                  <c:v>66.043233082706763</c:v>
                </c:pt>
                <c:pt idx="266">
                  <c:v>65.926966292134836</c:v>
                </c:pt>
                <c:pt idx="267">
                  <c:v>65.979477611940297</c:v>
                </c:pt>
                <c:pt idx="268">
                  <c:v>65.94795539033457</c:v>
                </c:pt>
                <c:pt idx="269">
                  <c:v>65.805555555555557</c:v>
                </c:pt>
                <c:pt idx="270">
                  <c:v>65.747232472324725</c:v>
                </c:pt>
                <c:pt idx="271">
                  <c:v>65.689338235294116</c:v>
                </c:pt>
                <c:pt idx="272">
                  <c:v>65.85164835164835</c:v>
                </c:pt>
                <c:pt idx="273">
                  <c:v>65.739051094890513</c:v>
                </c:pt>
                <c:pt idx="274">
                  <c:v>65.790909090909096</c:v>
                </c:pt>
                <c:pt idx="275">
                  <c:v>65.570652173913047</c:v>
                </c:pt>
                <c:pt idx="276">
                  <c:v>65.514440433212997</c:v>
                </c:pt>
                <c:pt idx="277">
                  <c:v>65.458633093525179</c:v>
                </c:pt>
                <c:pt idx="278">
                  <c:v>65.430107526881727</c:v>
                </c:pt>
                <c:pt idx="279">
                  <c:v>65.107142857142861</c:v>
                </c:pt>
                <c:pt idx="280">
                  <c:v>64.946619217081846</c:v>
                </c:pt>
                <c:pt idx="281">
                  <c:v>64.308510638297875</c:v>
                </c:pt>
                <c:pt idx="282">
                  <c:v>64.15194346289752</c:v>
                </c:pt>
                <c:pt idx="283">
                  <c:v>64.313380281690144</c:v>
                </c:pt>
                <c:pt idx="284">
                  <c:v>64.578947368421055</c:v>
                </c:pt>
                <c:pt idx="285">
                  <c:v>64.108391608391614</c:v>
                </c:pt>
                <c:pt idx="286">
                  <c:v>63.954703832752614</c:v>
                </c:pt>
                <c:pt idx="287">
                  <c:v>63.802083333333336</c:v>
                </c:pt>
                <c:pt idx="288">
                  <c:v>63.650519031141869</c:v>
                </c:pt>
                <c:pt idx="289">
                  <c:v>63.370689655172413</c:v>
                </c:pt>
                <c:pt idx="290">
                  <c:v>63.324742268041234</c:v>
                </c:pt>
                <c:pt idx="291">
                  <c:v>63.279109589041099</c:v>
                </c:pt>
                <c:pt idx="292">
                  <c:v>62.926621160409553</c:v>
                </c:pt>
                <c:pt idx="293">
                  <c:v>62.882653061224488</c:v>
                </c:pt>
                <c:pt idx="294">
                  <c:v>62.940677966101696</c:v>
                </c:pt>
                <c:pt idx="295">
                  <c:v>63.099662162162161</c:v>
                </c:pt>
                <c:pt idx="296">
                  <c:v>62.929292929292927</c:v>
                </c:pt>
                <c:pt idx="297">
                  <c:v>62.986577181208055</c:v>
                </c:pt>
                <c:pt idx="298">
                  <c:v>63.068561872909697</c:v>
                </c:pt>
                <c:pt idx="299">
                  <c:v>63.225000000000001</c:v>
                </c:pt>
                <c:pt idx="300">
                  <c:v>63.480066445182722</c:v>
                </c:pt>
                <c:pt idx="301">
                  <c:v>63.385761589403977</c:v>
                </c:pt>
                <c:pt idx="302">
                  <c:v>63.440594059405939</c:v>
                </c:pt>
                <c:pt idx="303">
                  <c:v>63.59375</c:v>
                </c:pt>
                <c:pt idx="304">
                  <c:v>63.745901639344261</c:v>
                </c:pt>
                <c:pt idx="305">
                  <c:v>63.504901960784316</c:v>
                </c:pt>
                <c:pt idx="306">
                  <c:v>63.558631921824102</c:v>
                </c:pt>
                <c:pt idx="307">
                  <c:v>63.80681818181818</c:v>
                </c:pt>
                <c:pt idx="308">
                  <c:v>64.053398058252426</c:v>
                </c:pt>
                <c:pt idx="309">
                  <c:v>64.298387096774192</c:v>
                </c:pt>
                <c:pt idx="310">
                  <c:v>64.30064308681672</c:v>
                </c:pt>
                <c:pt idx="311">
                  <c:v>64.447115384615387</c:v>
                </c:pt>
                <c:pt idx="312">
                  <c:v>63.873801916932905</c:v>
                </c:pt>
                <c:pt idx="313">
                  <c:v>63.734076433121018</c:v>
                </c:pt>
                <c:pt idx="314">
                  <c:v>63.976190476190474</c:v>
                </c:pt>
                <c:pt idx="315">
                  <c:v>64.240506329113927</c:v>
                </c:pt>
                <c:pt idx="316">
                  <c:v>64.574132492113563</c:v>
                </c:pt>
                <c:pt idx="317">
                  <c:v>64.410377358490564</c:v>
                </c:pt>
                <c:pt idx="318">
                  <c:v>64.459247648902817</c:v>
                </c:pt>
                <c:pt idx="319">
                  <c:v>64.6953125</c:v>
                </c:pt>
                <c:pt idx="320">
                  <c:v>64.696261682242991</c:v>
                </c:pt>
                <c:pt idx="321">
                  <c:v>64.836956521739125</c:v>
                </c:pt>
                <c:pt idx="322">
                  <c:v>64.814241486068113</c:v>
                </c:pt>
                <c:pt idx="323">
                  <c:v>64.861111111111114</c:v>
                </c:pt>
                <c:pt idx="324">
                  <c:v>65</c:v>
                </c:pt>
                <c:pt idx="325">
                  <c:v>65.138036809815958</c:v>
                </c:pt>
                <c:pt idx="326">
                  <c:v>65.366972477064223</c:v>
                </c:pt>
                <c:pt idx="327">
                  <c:v>65.137195121951223</c:v>
                </c:pt>
                <c:pt idx="328">
                  <c:v>65.182370820668694</c:v>
                </c:pt>
                <c:pt idx="329">
                  <c:v>65.181818181818187</c:v>
                </c:pt>
                <c:pt idx="330">
                  <c:v>65.317220543806641</c:v>
                </c:pt>
                <c:pt idx="331">
                  <c:v>65.451807228915669</c:v>
                </c:pt>
                <c:pt idx="332">
                  <c:v>65.270270270270274</c:v>
                </c:pt>
                <c:pt idx="333">
                  <c:v>65.224550898203589</c:v>
                </c:pt>
                <c:pt idx="334">
                  <c:v>65.291044776119406</c:v>
                </c:pt>
                <c:pt idx="335">
                  <c:v>65.424107142857139</c:v>
                </c:pt>
                <c:pt idx="336">
                  <c:v>65.244807121661722</c:v>
                </c:pt>
                <c:pt idx="337">
                  <c:v>65.199704142011839</c:v>
                </c:pt>
                <c:pt idx="338">
                  <c:v>65.088495575221245</c:v>
                </c:pt>
                <c:pt idx="339">
                  <c:v>64.889705882352942</c:v>
                </c:pt>
                <c:pt idx="340">
                  <c:v>64.758064516129039</c:v>
                </c:pt>
                <c:pt idx="341">
                  <c:v>64.890350877192986</c:v>
                </c:pt>
                <c:pt idx="342">
                  <c:v>65.109329446064137</c:v>
                </c:pt>
                <c:pt idx="343">
                  <c:v>65.174418604651166</c:v>
                </c:pt>
                <c:pt idx="344">
                  <c:v>65.304347826086953</c:v>
                </c:pt>
                <c:pt idx="345">
                  <c:v>65</c:v>
                </c:pt>
                <c:pt idx="346">
                  <c:v>64.805475504322771</c:v>
                </c:pt>
                <c:pt idx="347">
                  <c:v>64.676724137931032</c:v>
                </c:pt>
                <c:pt idx="348">
                  <c:v>64.720630372492835</c:v>
                </c:pt>
                <c:pt idx="349">
                  <c:v>64.871428571428567</c:v>
                </c:pt>
                <c:pt idx="350">
                  <c:v>65.085470085470092</c:v>
                </c:pt>
                <c:pt idx="351">
                  <c:v>65</c:v>
                </c:pt>
                <c:pt idx="352">
                  <c:v>64.745042492917847</c:v>
                </c:pt>
                <c:pt idx="353">
                  <c:v>64.618644067796609</c:v>
                </c:pt>
                <c:pt idx="354">
                  <c:v>64.74647887323944</c:v>
                </c:pt>
                <c:pt idx="355">
                  <c:v>65.126404494382029</c:v>
                </c:pt>
                <c:pt idx="356">
                  <c:v>65.504201680672267</c:v>
                </c:pt>
                <c:pt idx="357">
                  <c:v>65.733240223463682</c:v>
                </c:pt>
                <c:pt idx="358">
                  <c:v>65.877437325905291</c:v>
                </c:pt>
                <c:pt idx="359">
                  <c:v>65.9375</c:v>
                </c:pt>
                <c:pt idx="360">
                  <c:v>65.91412742382272</c:v>
                </c:pt>
                <c:pt idx="361">
                  <c:v>65.662983425414367</c:v>
                </c:pt>
                <c:pt idx="362">
                  <c:v>65.537190082644628</c:v>
                </c:pt>
                <c:pt idx="363">
                  <c:v>65.494505494505489</c:v>
                </c:pt>
                <c:pt idx="364">
                  <c:v>65.534246575342465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A-4243-A60A-2ED74DDAF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767087"/>
        <c:axId val="1658774575"/>
      </c:lineChart>
      <c:catAx>
        <c:axId val="165876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58774575"/>
        <c:crosses val="autoZero"/>
        <c:auto val="1"/>
        <c:lblAlgn val="ctr"/>
        <c:lblOffset val="100"/>
        <c:noMultiLvlLbl val="0"/>
      </c:catAx>
      <c:valAx>
        <c:axId val="16587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Promedio acumulado de la utilidad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5876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6A0FA4-4B34-44B6-84B6-EE4FE75C72C9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464820</xdr:colOff>
      <xdr:row>27</xdr:row>
      <xdr:rowOff>89049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B18940-75C9-9756-E339-8A078D072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974579" cy="5026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4C551C-F344-E279-E1C6-49A83295D0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21</xdr:row>
      <xdr:rowOff>125730</xdr:rowOff>
    </xdr:from>
    <xdr:to>
      <xdr:col>17</xdr:col>
      <xdr:colOff>426720</xdr:colOff>
      <xdr:row>36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EA306E-CEDD-9659-6C1C-C08173725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361</xdr:row>
      <xdr:rowOff>152400</xdr:rowOff>
    </xdr:from>
    <xdr:to>
      <xdr:col>17</xdr:col>
      <xdr:colOff>142875</xdr:colOff>
      <xdr:row>376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898E07-493A-5916-727F-25E834373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21</xdr:row>
      <xdr:rowOff>125730</xdr:rowOff>
    </xdr:from>
    <xdr:to>
      <xdr:col>17</xdr:col>
      <xdr:colOff>426720</xdr:colOff>
      <xdr:row>36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1E2252-9757-45C1-875F-E488BA626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361</xdr:row>
      <xdr:rowOff>152400</xdr:rowOff>
    </xdr:from>
    <xdr:to>
      <xdr:col>17</xdr:col>
      <xdr:colOff>142875</xdr:colOff>
      <xdr:row>376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754FC6-9F47-4E35-98C6-F9FE79662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21</xdr:row>
      <xdr:rowOff>125730</xdr:rowOff>
    </xdr:from>
    <xdr:to>
      <xdr:col>17</xdr:col>
      <xdr:colOff>426720</xdr:colOff>
      <xdr:row>36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4E8E22-FEF0-41FC-AD6E-1CD5BFE96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361</xdr:row>
      <xdr:rowOff>152400</xdr:rowOff>
    </xdr:from>
    <xdr:to>
      <xdr:col>17</xdr:col>
      <xdr:colOff>142875</xdr:colOff>
      <xdr:row>376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43A1B4-F116-421E-9F3F-84233D460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57A-E902-44F2-84F5-0526A3F51072}">
  <dimension ref="A1"/>
  <sheetViews>
    <sheetView topLeftCell="A11" workbookViewId="0">
      <selection activeCell="N22" sqref="N22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9E6F-26B4-4933-9ADA-01057A7229B3}">
  <dimension ref="A1:R377"/>
  <sheetViews>
    <sheetView tabSelected="1" topLeftCell="D1" zoomScaleNormal="100" workbookViewId="0">
      <selection activeCell="I7" sqref="I7"/>
    </sheetView>
  </sheetViews>
  <sheetFormatPr baseColWidth="10" defaultColWidth="11.44140625" defaultRowHeight="14.4" x14ac:dyDescent="0.3"/>
  <cols>
    <col min="1" max="1" width="14.109375" customWidth="1"/>
    <col min="4" max="5" width="14.6640625" customWidth="1"/>
    <col min="6" max="6" width="15.6640625" customWidth="1"/>
    <col min="8" max="8" width="23.109375" customWidth="1"/>
    <col min="9" max="10" width="14.33203125" customWidth="1"/>
  </cols>
  <sheetData>
    <row r="1" spans="1:18" x14ac:dyDescent="0.3">
      <c r="A1" t="s">
        <v>3</v>
      </c>
      <c r="D1" t="s">
        <v>4</v>
      </c>
      <c r="H1" t="s">
        <v>7</v>
      </c>
    </row>
    <row r="2" spans="1:18" x14ac:dyDescent="0.3">
      <c r="A2" s="1" t="s">
        <v>2</v>
      </c>
      <c r="B2" s="1" t="s">
        <v>1</v>
      </c>
      <c r="D2" s="1" t="s">
        <v>2</v>
      </c>
      <c r="E2" s="1" t="s">
        <v>5</v>
      </c>
      <c r="F2" s="1" t="s">
        <v>6</v>
      </c>
      <c r="H2" s="1" t="s">
        <v>8</v>
      </c>
      <c r="I2" s="4">
        <v>2</v>
      </c>
    </row>
    <row r="3" spans="1:18" x14ac:dyDescent="0.3">
      <c r="A3" s="1">
        <v>10</v>
      </c>
      <c r="B3" s="1">
        <v>0.08</v>
      </c>
      <c r="D3" s="1">
        <v>10</v>
      </c>
      <c r="E3" s="1">
        <v>0</v>
      </c>
      <c r="F3" s="1">
        <f>E3+B3</f>
        <v>0.08</v>
      </c>
      <c r="H3" s="1" t="s">
        <v>9</v>
      </c>
      <c r="I3" s="4">
        <v>4</v>
      </c>
    </row>
    <row r="4" spans="1:18" x14ac:dyDescent="0.3">
      <c r="A4" s="1">
        <v>25</v>
      </c>
      <c r="B4" s="1">
        <v>0.1</v>
      </c>
      <c r="D4" s="1">
        <v>25</v>
      </c>
      <c r="E4" s="1">
        <f>F3</f>
        <v>0.08</v>
      </c>
      <c r="F4" s="1">
        <f t="shared" ref="F4:F9" si="0">E4+B4</f>
        <v>0.18</v>
      </c>
      <c r="H4" s="1" t="s">
        <v>10</v>
      </c>
      <c r="I4" s="4">
        <v>0.5</v>
      </c>
    </row>
    <row r="5" spans="1:18" x14ac:dyDescent="0.3">
      <c r="A5" s="1">
        <v>40</v>
      </c>
      <c r="B5" s="1">
        <v>0.15</v>
      </c>
      <c r="D5" s="1">
        <v>40</v>
      </c>
      <c r="E5" s="1">
        <f t="shared" ref="E5:E9" si="1">F4</f>
        <v>0.18</v>
      </c>
      <c r="F5" s="1">
        <f t="shared" si="0"/>
        <v>0.32999999999999996</v>
      </c>
    </row>
    <row r="6" spans="1:18" x14ac:dyDescent="0.3">
      <c r="A6" s="1">
        <v>55</v>
      </c>
      <c r="B6" s="1">
        <v>0.24</v>
      </c>
      <c r="D6" s="1">
        <v>55</v>
      </c>
      <c r="E6" s="1">
        <f t="shared" si="1"/>
        <v>0.32999999999999996</v>
      </c>
      <c r="F6" s="1">
        <f t="shared" si="0"/>
        <v>0.56999999999999995</v>
      </c>
      <c r="H6" s="1" t="s">
        <v>29</v>
      </c>
      <c r="I6" s="1">
        <v>85</v>
      </c>
    </row>
    <row r="7" spans="1:18" x14ac:dyDescent="0.3">
      <c r="A7" s="1">
        <v>70</v>
      </c>
      <c r="B7" s="1">
        <v>0.21</v>
      </c>
      <c r="D7" s="1">
        <v>70</v>
      </c>
      <c r="E7" s="1">
        <f t="shared" si="1"/>
        <v>0.56999999999999995</v>
      </c>
      <c r="F7" s="1">
        <f t="shared" si="0"/>
        <v>0.77999999999999992</v>
      </c>
      <c r="H7" s="1" t="s">
        <v>11</v>
      </c>
      <c r="I7" s="4">
        <f ca="1">AVERAGE(J13:J377)</f>
        <v>74.650684931506845</v>
      </c>
    </row>
    <row r="8" spans="1:18" x14ac:dyDescent="0.3">
      <c r="A8" s="1">
        <v>85</v>
      </c>
      <c r="B8" s="1">
        <v>0.15</v>
      </c>
      <c r="D8" s="1">
        <v>85</v>
      </c>
      <c r="E8" s="1">
        <f t="shared" si="1"/>
        <v>0.77999999999999992</v>
      </c>
      <c r="F8" s="1">
        <f t="shared" si="0"/>
        <v>0.92999999999999994</v>
      </c>
      <c r="H8" t="s">
        <v>28</v>
      </c>
      <c r="I8">
        <v>0.2</v>
      </c>
    </row>
    <row r="9" spans="1:18" x14ac:dyDescent="0.3">
      <c r="A9" s="1">
        <v>100</v>
      </c>
      <c r="B9" s="1">
        <v>7.0000000000000007E-2</v>
      </c>
      <c r="D9" s="1">
        <v>100</v>
      </c>
      <c r="E9" s="1">
        <f t="shared" si="1"/>
        <v>0.92999999999999994</v>
      </c>
      <c r="F9" s="1">
        <f t="shared" si="0"/>
        <v>1</v>
      </c>
    </row>
    <row r="12" spans="1:18" ht="28.8" x14ac:dyDescent="0.3">
      <c r="A12" s="2" t="s">
        <v>12</v>
      </c>
      <c r="B12" s="2" t="s">
        <v>13</v>
      </c>
      <c r="C12" s="2" t="s">
        <v>0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27</v>
      </c>
      <c r="M12" s="2" t="s">
        <v>21</v>
      </c>
      <c r="N12" s="2" t="s">
        <v>22</v>
      </c>
      <c r="O12" s="2" t="s">
        <v>23</v>
      </c>
      <c r="P12" s="2" t="s">
        <v>24</v>
      </c>
      <c r="Q12" s="2" t="s">
        <v>25</v>
      </c>
      <c r="R12" s="2" t="s">
        <v>26</v>
      </c>
    </row>
    <row r="13" spans="1:18" x14ac:dyDescent="0.3">
      <c r="A13" cm="1">
        <f t="array" ref="A13:A377">_xlfn.SEQUENCE(365)</f>
        <v>1</v>
      </c>
      <c r="B13">
        <f ca="1">RAND()</f>
        <v>0.60029672478590779</v>
      </c>
      <c r="C13">
        <f ca="1">LOOKUP(B13,$E$3:$F$9,$D$3:$D$9)</f>
        <v>70</v>
      </c>
      <c r="D13">
        <f>$I$6</f>
        <v>85</v>
      </c>
      <c r="E13">
        <f ca="1">MIN(C13,D13)</f>
        <v>70</v>
      </c>
      <c r="F13">
        <f ca="1">D13-E13</f>
        <v>15</v>
      </c>
      <c r="G13" s="3">
        <f>D13*$I$2</f>
        <v>170</v>
      </c>
      <c r="H13" s="3">
        <f ca="1">E13*$I$3</f>
        <v>280</v>
      </c>
      <c r="I13" s="3">
        <f ca="1">F13*$I$4</f>
        <v>7.5</v>
      </c>
      <c r="J13" s="3">
        <f ca="1">H13+I13-G13</f>
        <v>117.5</v>
      </c>
      <c r="K13" s="3">
        <f ca="1">AVERAGE($J$13:J13)</f>
        <v>117.5</v>
      </c>
      <c r="M13" s="1">
        <v>15</v>
      </c>
      <c r="N13" s="4">
        <v>71.620547945205473</v>
      </c>
      <c r="O13" s="4">
        <v>70.063013698630144</v>
      </c>
      <c r="P13" s="4">
        <v>76.524657534246572</v>
      </c>
      <c r="Q13" s="4">
        <v>75.491780821917814</v>
      </c>
      <c r="R13" s="4">
        <f>AVERAGE(N13:Q13)</f>
        <v>73.424999999999997</v>
      </c>
    </row>
    <row r="14" spans="1:18" x14ac:dyDescent="0.3">
      <c r="A14">
        <v>2</v>
      </c>
      <c r="B14">
        <f t="shared" ref="B14:B77" ca="1" si="2">RAND()</f>
        <v>8.1981529122369334E-2</v>
      </c>
      <c r="C14">
        <f t="shared" ref="C14:C77" ca="1" si="3">LOOKUP(B14,$E$3:$F$9,$D$3:$D$9)</f>
        <v>25</v>
      </c>
      <c r="D14">
        <f ca="1">ROUNDUP(D13+(C13-D13)*$I$8,0)</f>
        <v>82</v>
      </c>
      <c r="E14">
        <f t="shared" ref="E14:E77" ca="1" si="4">MIN(C14,D14)</f>
        <v>25</v>
      </c>
      <c r="F14">
        <f t="shared" ref="F14:F77" ca="1" si="5">D14-E14</f>
        <v>57</v>
      </c>
      <c r="G14" s="3">
        <f t="shared" ref="G14:G77" ca="1" si="6">D14*$I$2</f>
        <v>164</v>
      </c>
      <c r="H14" s="3">
        <f t="shared" ref="H14:H77" ca="1" si="7">E14*$I$3</f>
        <v>100</v>
      </c>
      <c r="I14" s="3">
        <f t="shared" ref="I14:I77" ca="1" si="8">F14*$I$4</f>
        <v>28.5</v>
      </c>
      <c r="J14" s="3">
        <f t="shared" ref="J14:J77" ca="1" si="9">H14+I14-G14</f>
        <v>-35.5</v>
      </c>
      <c r="K14" s="3">
        <f ca="1">AVERAGE($J$13:J14)</f>
        <v>41</v>
      </c>
      <c r="M14" s="1">
        <v>25</v>
      </c>
      <c r="N14" s="4">
        <v>78.099999999999994</v>
      </c>
      <c r="O14" s="4">
        <v>79.602739726027394</v>
      </c>
      <c r="P14" s="4">
        <v>75.179452054794524</v>
      </c>
      <c r="Q14" s="4">
        <v>77.420547945205485</v>
      </c>
      <c r="R14" s="4">
        <f t="shared" ref="R14:R20" si="10">AVERAGE(N14:Q14)</f>
        <v>77.575684931506856</v>
      </c>
    </row>
    <row r="15" spans="1:18" x14ac:dyDescent="0.3">
      <c r="A15">
        <v>3</v>
      </c>
      <c r="B15">
        <f t="shared" ca="1" si="2"/>
        <v>0.57990159954218068</v>
      </c>
      <c r="C15">
        <f t="shared" ca="1" si="3"/>
        <v>70</v>
      </c>
      <c r="D15">
        <f t="shared" ref="D15:D78" ca="1" si="11">ROUNDUP(D14+(C14-D14)*$I$8,0)</f>
        <v>71</v>
      </c>
      <c r="E15">
        <f t="shared" ca="1" si="4"/>
        <v>70</v>
      </c>
      <c r="F15">
        <f t="shared" ca="1" si="5"/>
        <v>1</v>
      </c>
      <c r="G15" s="3">
        <f t="shared" ca="1" si="6"/>
        <v>142</v>
      </c>
      <c r="H15" s="3">
        <f t="shared" ca="1" si="7"/>
        <v>280</v>
      </c>
      <c r="I15" s="3">
        <f t="shared" ca="1" si="8"/>
        <v>0.5</v>
      </c>
      <c r="J15" s="3">
        <f t="shared" ca="1" si="9"/>
        <v>138.5</v>
      </c>
      <c r="K15" s="3">
        <f ca="1">AVERAGE($J$13:J15)</f>
        <v>73.5</v>
      </c>
      <c r="M15" s="1">
        <v>35</v>
      </c>
      <c r="N15" s="4">
        <v>73.767123287671239</v>
      </c>
      <c r="O15" s="4">
        <v>80.953424657534242</v>
      </c>
      <c r="P15" s="4">
        <v>80.093150684931501</v>
      </c>
      <c r="Q15" s="4">
        <v>77.530136986301372</v>
      </c>
      <c r="R15" s="4">
        <f t="shared" si="10"/>
        <v>78.085958904109589</v>
      </c>
    </row>
    <row r="16" spans="1:18" x14ac:dyDescent="0.3">
      <c r="A16">
        <v>4</v>
      </c>
      <c r="B16">
        <f t="shared" ca="1" si="2"/>
        <v>0.15585983613392773</v>
      </c>
      <c r="C16">
        <f t="shared" ca="1" si="3"/>
        <v>25</v>
      </c>
      <c r="D16">
        <f t="shared" ca="1" si="11"/>
        <v>71</v>
      </c>
      <c r="E16">
        <f t="shared" ca="1" si="4"/>
        <v>25</v>
      </c>
      <c r="F16">
        <f t="shared" ca="1" si="5"/>
        <v>46</v>
      </c>
      <c r="G16" s="3">
        <f t="shared" ca="1" si="6"/>
        <v>142</v>
      </c>
      <c r="H16" s="3">
        <f t="shared" ca="1" si="7"/>
        <v>100</v>
      </c>
      <c r="I16" s="3">
        <f t="shared" ca="1" si="8"/>
        <v>23</v>
      </c>
      <c r="J16" s="3">
        <f t="shared" ca="1" si="9"/>
        <v>-19</v>
      </c>
      <c r="K16" s="3">
        <f ca="1">AVERAGE($J$13:J16)</f>
        <v>50.375</v>
      </c>
      <c r="M16" s="1">
        <v>45</v>
      </c>
      <c r="N16" s="4">
        <v>69.905479452054792</v>
      </c>
      <c r="O16" s="4">
        <v>78.293150684931504</v>
      </c>
      <c r="P16" s="4">
        <v>78.849315068493155</v>
      </c>
      <c r="Q16" s="4">
        <v>82.861643835616434</v>
      </c>
      <c r="R16" s="4">
        <f t="shared" si="10"/>
        <v>77.477397260273975</v>
      </c>
    </row>
    <row r="17" spans="1:18" x14ac:dyDescent="0.3">
      <c r="A17">
        <v>5</v>
      </c>
      <c r="B17">
        <f t="shared" ca="1" si="2"/>
        <v>0.85190515185328908</v>
      </c>
      <c r="C17">
        <f t="shared" ca="1" si="3"/>
        <v>85</v>
      </c>
      <c r="D17">
        <f t="shared" ca="1" si="11"/>
        <v>62</v>
      </c>
      <c r="E17">
        <f t="shared" ca="1" si="4"/>
        <v>62</v>
      </c>
      <c r="F17">
        <f t="shared" ca="1" si="5"/>
        <v>0</v>
      </c>
      <c r="G17" s="3">
        <f t="shared" ca="1" si="6"/>
        <v>124</v>
      </c>
      <c r="H17" s="3">
        <f t="shared" ca="1" si="7"/>
        <v>248</v>
      </c>
      <c r="I17" s="3">
        <f t="shared" ca="1" si="8"/>
        <v>0</v>
      </c>
      <c r="J17" s="3">
        <f t="shared" ca="1" si="9"/>
        <v>124</v>
      </c>
      <c r="K17" s="3">
        <f ca="1">AVERAGE($J$13:J17)</f>
        <v>65.099999999999994</v>
      </c>
      <c r="M17" s="1">
        <v>55</v>
      </c>
      <c r="N17" s="4">
        <v>78.676712328767124</v>
      </c>
      <c r="O17" s="4">
        <v>79.023287671232879</v>
      </c>
      <c r="P17" s="4">
        <v>81.075342465753423</v>
      </c>
      <c r="Q17" s="4">
        <v>76.968493150684935</v>
      </c>
      <c r="R17" s="4">
        <f t="shared" si="10"/>
        <v>78.935958904109583</v>
      </c>
    </row>
    <row r="18" spans="1:18" x14ac:dyDescent="0.3">
      <c r="A18">
        <v>6</v>
      </c>
      <c r="B18">
        <f t="shared" ca="1" si="2"/>
        <v>0.18437526438397867</v>
      </c>
      <c r="C18">
        <f t="shared" ca="1" si="3"/>
        <v>40</v>
      </c>
      <c r="D18">
        <f t="shared" ca="1" si="11"/>
        <v>67</v>
      </c>
      <c r="E18">
        <f t="shared" ca="1" si="4"/>
        <v>40</v>
      </c>
      <c r="F18">
        <f t="shared" ca="1" si="5"/>
        <v>27</v>
      </c>
      <c r="G18" s="3">
        <f t="shared" ca="1" si="6"/>
        <v>134</v>
      </c>
      <c r="H18" s="3">
        <f t="shared" ca="1" si="7"/>
        <v>160</v>
      </c>
      <c r="I18" s="3">
        <f t="shared" ca="1" si="8"/>
        <v>13.5</v>
      </c>
      <c r="J18" s="3">
        <f t="shared" ca="1" si="9"/>
        <v>39.5</v>
      </c>
      <c r="K18" s="3">
        <f ca="1">AVERAGE($J$13:J18)</f>
        <v>60.833333333333336</v>
      </c>
      <c r="M18" s="1">
        <v>65</v>
      </c>
      <c r="N18" s="4">
        <v>74.743835616438361</v>
      </c>
      <c r="O18" s="4">
        <v>78.512328767123293</v>
      </c>
      <c r="P18" s="4">
        <v>75.80958904109589</v>
      </c>
      <c r="Q18" s="4">
        <v>77.132876712328766</v>
      </c>
      <c r="R18" s="4">
        <f t="shared" si="10"/>
        <v>76.549657534246577</v>
      </c>
    </row>
    <row r="19" spans="1:18" x14ac:dyDescent="0.3">
      <c r="A19">
        <v>7</v>
      </c>
      <c r="B19">
        <f t="shared" ca="1" si="2"/>
        <v>0.20377181877800166</v>
      </c>
      <c r="C19">
        <f t="shared" ca="1" si="3"/>
        <v>40</v>
      </c>
      <c r="D19">
        <f t="shared" ca="1" si="11"/>
        <v>62</v>
      </c>
      <c r="E19">
        <f t="shared" ca="1" si="4"/>
        <v>40</v>
      </c>
      <c r="F19">
        <f t="shared" ca="1" si="5"/>
        <v>22</v>
      </c>
      <c r="G19" s="3">
        <f t="shared" ca="1" si="6"/>
        <v>124</v>
      </c>
      <c r="H19" s="3">
        <f t="shared" ca="1" si="7"/>
        <v>160</v>
      </c>
      <c r="I19" s="3">
        <f t="shared" ca="1" si="8"/>
        <v>11</v>
      </c>
      <c r="J19" s="3">
        <f t="shared" ca="1" si="9"/>
        <v>47</v>
      </c>
      <c r="K19" s="3">
        <f ca="1">AVERAGE($J$13:J19)</f>
        <v>58.857142857142854</v>
      </c>
      <c r="M19" s="1">
        <v>75</v>
      </c>
      <c r="N19" s="4">
        <v>78.331506849315062</v>
      </c>
      <c r="O19" s="4">
        <v>73.031506849315065</v>
      </c>
      <c r="P19" s="4">
        <v>76.058904109589037</v>
      </c>
      <c r="Q19" s="4">
        <v>71.343835616438355</v>
      </c>
      <c r="R19" s="4">
        <f t="shared" si="10"/>
        <v>74.691438356164383</v>
      </c>
    </row>
    <row r="20" spans="1:18" x14ac:dyDescent="0.3">
      <c r="A20">
        <v>8</v>
      </c>
      <c r="B20">
        <f t="shared" ca="1" si="2"/>
        <v>0.16381519351738039</v>
      </c>
      <c r="C20">
        <f t="shared" ca="1" si="3"/>
        <v>25</v>
      </c>
      <c r="D20">
        <f t="shared" ca="1" si="11"/>
        <v>58</v>
      </c>
      <c r="E20">
        <f t="shared" ca="1" si="4"/>
        <v>25</v>
      </c>
      <c r="F20">
        <f t="shared" ca="1" si="5"/>
        <v>33</v>
      </c>
      <c r="G20" s="3">
        <f t="shared" ca="1" si="6"/>
        <v>116</v>
      </c>
      <c r="H20" s="3">
        <f t="shared" ca="1" si="7"/>
        <v>100</v>
      </c>
      <c r="I20" s="3">
        <f t="shared" ca="1" si="8"/>
        <v>16.5</v>
      </c>
      <c r="J20" s="3">
        <f t="shared" ca="1" si="9"/>
        <v>0.5</v>
      </c>
      <c r="K20" s="3">
        <f ca="1">AVERAGE($J$13:J20)</f>
        <v>51.5625</v>
      </c>
      <c r="M20" s="1">
        <v>85</v>
      </c>
      <c r="N20" s="4">
        <v>74.476712328767121</v>
      </c>
      <c r="O20" s="4">
        <v>77.160273972602738</v>
      </c>
      <c r="P20" s="4">
        <v>75.147945205479445</v>
      </c>
      <c r="Q20" s="4">
        <v>79.839726027397262</v>
      </c>
      <c r="R20" s="4">
        <f t="shared" si="10"/>
        <v>76.656164383561645</v>
      </c>
    </row>
    <row r="21" spans="1:18" x14ac:dyDescent="0.3">
      <c r="A21">
        <v>9</v>
      </c>
      <c r="B21">
        <f t="shared" ca="1" si="2"/>
        <v>0.66843975024390967</v>
      </c>
      <c r="C21">
        <f t="shared" ca="1" si="3"/>
        <v>70</v>
      </c>
      <c r="D21">
        <f t="shared" ca="1" si="11"/>
        <v>52</v>
      </c>
      <c r="E21">
        <f t="shared" ca="1" si="4"/>
        <v>52</v>
      </c>
      <c r="F21">
        <f t="shared" ca="1" si="5"/>
        <v>0</v>
      </c>
      <c r="G21" s="3">
        <f t="shared" ca="1" si="6"/>
        <v>104</v>
      </c>
      <c r="H21" s="3">
        <f t="shared" ca="1" si="7"/>
        <v>208</v>
      </c>
      <c r="I21" s="3">
        <f t="shared" ca="1" si="8"/>
        <v>0</v>
      </c>
      <c r="J21" s="3">
        <f t="shared" ca="1" si="9"/>
        <v>104</v>
      </c>
      <c r="K21" s="3">
        <f ca="1">AVERAGE($J$13:J21)</f>
        <v>57.388888888888886</v>
      </c>
    </row>
    <row r="22" spans="1:18" x14ac:dyDescent="0.3">
      <c r="A22">
        <v>10</v>
      </c>
      <c r="B22">
        <f t="shared" ca="1" si="2"/>
        <v>0.90150256871892398</v>
      </c>
      <c r="C22">
        <f t="shared" ca="1" si="3"/>
        <v>85</v>
      </c>
      <c r="D22">
        <f t="shared" ca="1" si="11"/>
        <v>56</v>
      </c>
      <c r="E22">
        <f t="shared" ca="1" si="4"/>
        <v>56</v>
      </c>
      <c r="F22">
        <f t="shared" ca="1" si="5"/>
        <v>0</v>
      </c>
      <c r="G22" s="3">
        <f t="shared" ca="1" si="6"/>
        <v>112</v>
      </c>
      <c r="H22" s="3">
        <f t="shared" ca="1" si="7"/>
        <v>224</v>
      </c>
      <c r="I22" s="3">
        <f t="shared" ca="1" si="8"/>
        <v>0</v>
      </c>
      <c r="J22" s="3">
        <f t="shared" ca="1" si="9"/>
        <v>112</v>
      </c>
      <c r="K22" s="3">
        <f ca="1">AVERAGE($J$13:J22)</f>
        <v>62.85</v>
      </c>
    </row>
    <row r="23" spans="1:18" x14ac:dyDescent="0.3">
      <c r="A23">
        <v>11</v>
      </c>
      <c r="B23">
        <f t="shared" ca="1" si="2"/>
        <v>0.85565862956468131</v>
      </c>
      <c r="C23">
        <f t="shared" ca="1" si="3"/>
        <v>85</v>
      </c>
      <c r="D23">
        <f t="shared" ca="1" si="11"/>
        <v>62</v>
      </c>
      <c r="E23">
        <f t="shared" ca="1" si="4"/>
        <v>62</v>
      </c>
      <c r="F23">
        <f t="shared" ca="1" si="5"/>
        <v>0</v>
      </c>
      <c r="G23" s="3">
        <f t="shared" ca="1" si="6"/>
        <v>124</v>
      </c>
      <c r="H23" s="3">
        <f t="shared" ca="1" si="7"/>
        <v>248</v>
      </c>
      <c r="I23" s="3">
        <f t="shared" ca="1" si="8"/>
        <v>0</v>
      </c>
      <c r="J23" s="3">
        <f t="shared" ca="1" si="9"/>
        <v>124</v>
      </c>
      <c r="K23" s="3">
        <f ca="1">AVERAGE($J$13:J23)</f>
        <v>68.409090909090907</v>
      </c>
    </row>
    <row r="24" spans="1:18" x14ac:dyDescent="0.3">
      <c r="A24">
        <v>12</v>
      </c>
      <c r="B24">
        <f t="shared" ca="1" si="2"/>
        <v>0.86839537318659765</v>
      </c>
      <c r="C24">
        <f t="shared" ca="1" si="3"/>
        <v>85</v>
      </c>
      <c r="D24">
        <f t="shared" ca="1" si="11"/>
        <v>67</v>
      </c>
      <c r="E24">
        <f t="shared" ca="1" si="4"/>
        <v>67</v>
      </c>
      <c r="F24">
        <f t="shared" ca="1" si="5"/>
        <v>0</v>
      </c>
      <c r="G24" s="3">
        <f t="shared" ca="1" si="6"/>
        <v>134</v>
      </c>
      <c r="H24" s="3">
        <f t="shared" ca="1" si="7"/>
        <v>268</v>
      </c>
      <c r="I24" s="3">
        <f t="shared" ca="1" si="8"/>
        <v>0</v>
      </c>
      <c r="J24" s="3">
        <f t="shared" ca="1" si="9"/>
        <v>134</v>
      </c>
      <c r="K24" s="3">
        <f ca="1">AVERAGE($J$13:J24)</f>
        <v>73.875</v>
      </c>
    </row>
    <row r="25" spans="1:18" x14ac:dyDescent="0.3">
      <c r="A25">
        <v>13</v>
      </c>
      <c r="B25">
        <f t="shared" ca="1" si="2"/>
        <v>0.83524377469644495</v>
      </c>
      <c r="C25">
        <f t="shared" ca="1" si="3"/>
        <v>85</v>
      </c>
      <c r="D25">
        <f t="shared" ca="1" si="11"/>
        <v>71</v>
      </c>
      <c r="E25">
        <f t="shared" ca="1" si="4"/>
        <v>71</v>
      </c>
      <c r="F25">
        <f t="shared" ca="1" si="5"/>
        <v>0</v>
      </c>
      <c r="G25" s="3">
        <f t="shared" ca="1" si="6"/>
        <v>142</v>
      </c>
      <c r="H25" s="3">
        <f t="shared" ca="1" si="7"/>
        <v>284</v>
      </c>
      <c r="I25" s="3">
        <f t="shared" ca="1" si="8"/>
        <v>0</v>
      </c>
      <c r="J25" s="3">
        <f t="shared" ca="1" si="9"/>
        <v>142</v>
      </c>
      <c r="K25" s="3">
        <f ca="1">AVERAGE($J$13:J25)</f>
        <v>79.115384615384613</v>
      </c>
    </row>
    <row r="26" spans="1:18" x14ac:dyDescent="0.3">
      <c r="A26">
        <v>14</v>
      </c>
      <c r="B26">
        <f t="shared" ca="1" si="2"/>
        <v>0.22327653771928802</v>
      </c>
      <c r="C26">
        <f t="shared" ca="1" si="3"/>
        <v>40</v>
      </c>
      <c r="D26">
        <f t="shared" ca="1" si="11"/>
        <v>74</v>
      </c>
      <c r="E26">
        <f t="shared" ca="1" si="4"/>
        <v>40</v>
      </c>
      <c r="F26">
        <f t="shared" ca="1" si="5"/>
        <v>34</v>
      </c>
      <c r="G26" s="3">
        <f t="shared" ca="1" si="6"/>
        <v>148</v>
      </c>
      <c r="H26" s="3">
        <f t="shared" ca="1" si="7"/>
        <v>160</v>
      </c>
      <c r="I26" s="3">
        <f t="shared" ca="1" si="8"/>
        <v>17</v>
      </c>
      <c r="J26" s="3">
        <f t="shared" ca="1" si="9"/>
        <v>29</v>
      </c>
      <c r="K26" s="3">
        <f ca="1">AVERAGE($J$13:J26)</f>
        <v>75.535714285714292</v>
      </c>
    </row>
    <row r="27" spans="1:18" x14ac:dyDescent="0.3">
      <c r="A27">
        <v>15</v>
      </c>
      <c r="B27">
        <f t="shared" ca="1" si="2"/>
        <v>0.23561797310075527</v>
      </c>
      <c r="C27">
        <f t="shared" ca="1" si="3"/>
        <v>40</v>
      </c>
      <c r="D27">
        <f t="shared" ca="1" si="11"/>
        <v>68</v>
      </c>
      <c r="E27">
        <f t="shared" ca="1" si="4"/>
        <v>40</v>
      </c>
      <c r="F27">
        <f t="shared" ca="1" si="5"/>
        <v>28</v>
      </c>
      <c r="G27" s="3">
        <f t="shared" ca="1" si="6"/>
        <v>136</v>
      </c>
      <c r="H27" s="3">
        <f t="shared" ca="1" si="7"/>
        <v>160</v>
      </c>
      <c r="I27" s="3">
        <f t="shared" ca="1" si="8"/>
        <v>14</v>
      </c>
      <c r="J27" s="3">
        <f t="shared" ca="1" si="9"/>
        <v>38</v>
      </c>
      <c r="K27" s="3">
        <f ca="1">AVERAGE($J$13:J27)</f>
        <v>73.033333333333331</v>
      </c>
    </row>
    <row r="28" spans="1:18" x14ac:dyDescent="0.3">
      <c r="A28">
        <v>16</v>
      </c>
      <c r="B28">
        <f t="shared" ca="1" si="2"/>
        <v>6.2607914856169566E-2</v>
      </c>
      <c r="C28">
        <f t="shared" ca="1" si="3"/>
        <v>10</v>
      </c>
      <c r="D28">
        <f t="shared" ca="1" si="11"/>
        <v>63</v>
      </c>
      <c r="E28">
        <f t="shared" ca="1" si="4"/>
        <v>10</v>
      </c>
      <c r="F28">
        <f t="shared" ca="1" si="5"/>
        <v>53</v>
      </c>
      <c r="G28" s="3">
        <f t="shared" ca="1" si="6"/>
        <v>126</v>
      </c>
      <c r="H28" s="3">
        <f t="shared" ca="1" si="7"/>
        <v>40</v>
      </c>
      <c r="I28" s="3">
        <f t="shared" ca="1" si="8"/>
        <v>26.5</v>
      </c>
      <c r="J28" s="3">
        <f t="shared" ca="1" si="9"/>
        <v>-59.5</v>
      </c>
      <c r="K28" s="3">
        <f ca="1">AVERAGE($J$13:J28)</f>
        <v>64.75</v>
      </c>
    </row>
    <row r="29" spans="1:18" x14ac:dyDescent="0.3">
      <c r="A29">
        <v>17</v>
      </c>
      <c r="B29">
        <f t="shared" ca="1" si="2"/>
        <v>0.67289664996737575</v>
      </c>
      <c r="C29">
        <f t="shared" ca="1" si="3"/>
        <v>70</v>
      </c>
      <c r="D29">
        <f t="shared" ca="1" si="11"/>
        <v>53</v>
      </c>
      <c r="E29">
        <f t="shared" ca="1" si="4"/>
        <v>53</v>
      </c>
      <c r="F29">
        <f t="shared" ca="1" si="5"/>
        <v>0</v>
      </c>
      <c r="G29" s="3">
        <f t="shared" ca="1" si="6"/>
        <v>106</v>
      </c>
      <c r="H29" s="3">
        <f t="shared" ca="1" si="7"/>
        <v>212</v>
      </c>
      <c r="I29" s="3">
        <f t="shared" ca="1" si="8"/>
        <v>0</v>
      </c>
      <c r="J29" s="3">
        <f t="shared" ca="1" si="9"/>
        <v>106</v>
      </c>
      <c r="K29" s="3">
        <f ca="1">AVERAGE($J$13:J29)</f>
        <v>67.17647058823529</v>
      </c>
    </row>
    <row r="30" spans="1:18" x14ac:dyDescent="0.3">
      <c r="A30">
        <v>18</v>
      </c>
      <c r="B30">
        <f t="shared" ca="1" si="2"/>
        <v>0.61444147568612739</v>
      </c>
      <c r="C30">
        <f t="shared" ca="1" si="3"/>
        <v>70</v>
      </c>
      <c r="D30">
        <f t="shared" ca="1" si="11"/>
        <v>57</v>
      </c>
      <c r="E30">
        <f t="shared" ca="1" si="4"/>
        <v>57</v>
      </c>
      <c r="F30">
        <f t="shared" ca="1" si="5"/>
        <v>0</v>
      </c>
      <c r="G30" s="3">
        <f t="shared" ca="1" si="6"/>
        <v>114</v>
      </c>
      <c r="H30" s="3">
        <f t="shared" ca="1" si="7"/>
        <v>228</v>
      </c>
      <c r="I30" s="3">
        <f t="shared" ca="1" si="8"/>
        <v>0</v>
      </c>
      <c r="J30" s="3">
        <f t="shared" ca="1" si="9"/>
        <v>114</v>
      </c>
      <c r="K30" s="3">
        <f ca="1">AVERAGE($J$13:J30)</f>
        <v>69.777777777777771</v>
      </c>
    </row>
    <row r="31" spans="1:18" x14ac:dyDescent="0.3">
      <c r="A31">
        <v>19</v>
      </c>
      <c r="B31">
        <f t="shared" ca="1" si="2"/>
        <v>0.27359099476220428</v>
      </c>
      <c r="C31">
        <f t="shared" ca="1" si="3"/>
        <v>40</v>
      </c>
      <c r="D31">
        <f t="shared" ca="1" si="11"/>
        <v>60</v>
      </c>
      <c r="E31">
        <f t="shared" ca="1" si="4"/>
        <v>40</v>
      </c>
      <c r="F31">
        <f t="shared" ca="1" si="5"/>
        <v>20</v>
      </c>
      <c r="G31" s="3">
        <f t="shared" ca="1" si="6"/>
        <v>120</v>
      </c>
      <c r="H31" s="3">
        <f t="shared" ca="1" si="7"/>
        <v>160</v>
      </c>
      <c r="I31" s="3">
        <f t="shared" ca="1" si="8"/>
        <v>10</v>
      </c>
      <c r="J31" s="3">
        <f t="shared" ca="1" si="9"/>
        <v>50</v>
      </c>
      <c r="K31" s="3">
        <f ca="1">AVERAGE($J$13:J31)</f>
        <v>68.736842105263165</v>
      </c>
    </row>
    <row r="32" spans="1:18" x14ac:dyDescent="0.3">
      <c r="A32">
        <v>20</v>
      </c>
      <c r="B32">
        <f t="shared" ca="1" si="2"/>
        <v>0.64708646469530506</v>
      </c>
      <c r="C32">
        <f t="shared" ca="1" si="3"/>
        <v>70</v>
      </c>
      <c r="D32">
        <f t="shared" ca="1" si="11"/>
        <v>56</v>
      </c>
      <c r="E32">
        <f t="shared" ca="1" si="4"/>
        <v>56</v>
      </c>
      <c r="F32">
        <f t="shared" ca="1" si="5"/>
        <v>0</v>
      </c>
      <c r="G32" s="3">
        <f t="shared" ca="1" si="6"/>
        <v>112</v>
      </c>
      <c r="H32" s="3">
        <f t="shared" ca="1" si="7"/>
        <v>224</v>
      </c>
      <c r="I32" s="3">
        <f t="shared" ca="1" si="8"/>
        <v>0</v>
      </c>
      <c r="J32" s="3">
        <f t="shared" ca="1" si="9"/>
        <v>112</v>
      </c>
      <c r="K32" s="3">
        <f ca="1">AVERAGE($J$13:J32)</f>
        <v>70.900000000000006</v>
      </c>
    </row>
    <row r="33" spans="1:11" x14ac:dyDescent="0.3">
      <c r="A33">
        <v>21</v>
      </c>
      <c r="B33">
        <f t="shared" ca="1" si="2"/>
        <v>0.22482944168527275</v>
      </c>
      <c r="C33">
        <f t="shared" ca="1" si="3"/>
        <v>40</v>
      </c>
      <c r="D33">
        <f t="shared" ca="1" si="11"/>
        <v>59</v>
      </c>
      <c r="E33">
        <f t="shared" ca="1" si="4"/>
        <v>40</v>
      </c>
      <c r="F33">
        <f t="shared" ca="1" si="5"/>
        <v>19</v>
      </c>
      <c r="G33" s="3">
        <f t="shared" ca="1" si="6"/>
        <v>118</v>
      </c>
      <c r="H33" s="3">
        <f t="shared" ca="1" si="7"/>
        <v>160</v>
      </c>
      <c r="I33" s="3">
        <f t="shared" ca="1" si="8"/>
        <v>9.5</v>
      </c>
      <c r="J33" s="3">
        <f t="shared" ca="1" si="9"/>
        <v>51.5</v>
      </c>
      <c r="K33" s="3">
        <f ca="1">AVERAGE($J$13:J33)</f>
        <v>69.976190476190482</v>
      </c>
    </row>
    <row r="34" spans="1:11" x14ac:dyDescent="0.3">
      <c r="A34">
        <v>22</v>
      </c>
      <c r="B34">
        <f t="shared" ca="1" si="2"/>
        <v>3.1589716494834441E-2</v>
      </c>
      <c r="C34">
        <f t="shared" ca="1" si="3"/>
        <v>10</v>
      </c>
      <c r="D34">
        <f t="shared" ca="1" si="11"/>
        <v>56</v>
      </c>
      <c r="E34">
        <f t="shared" ca="1" si="4"/>
        <v>10</v>
      </c>
      <c r="F34">
        <f t="shared" ca="1" si="5"/>
        <v>46</v>
      </c>
      <c r="G34" s="3">
        <f t="shared" ca="1" si="6"/>
        <v>112</v>
      </c>
      <c r="H34" s="3">
        <f t="shared" ca="1" si="7"/>
        <v>40</v>
      </c>
      <c r="I34" s="3">
        <f t="shared" ca="1" si="8"/>
        <v>23</v>
      </c>
      <c r="J34" s="3">
        <f t="shared" ca="1" si="9"/>
        <v>-49</v>
      </c>
      <c r="K34" s="3">
        <f ca="1">AVERAGE($J$13:J34)</f>
        <v>64.568181818181813</v>
      </c>
    </row>
    <row r="35" spans="1:11" x14ac:dyDescent="0.3">
      <c r="A35">
        <v>23</v>
      </c>
      <c r="B35">
        <f t="shared" ca="1" si="2"/>
        <v>0.75114162979779198</v>
      </c>
      <c r="C35">
        <f t="shared" ca="1" si="3"/>
        <v>70</v>
      </c>
      <c r="D35">
        <f t="shared" ca="1" si="11"/>
        <v>47</v>
      </c>
      <c r="E35">
        <f t="shared" ca="1" si="4"/>
        <v>47</v>
      </c>
      <c r="F35">
        <f t="shared" ca="1" si="5"/>
        <v>0</v>
      </c>
      <c r="G35" s="3">
        <f t="shared" ca="1" si="6"/>
        <v>94</v>
      </c>
      <c r="H35" s="3">
        <f t="shared" ca="1" si="7"/>
        <v>188</v>
      </c>
      <c r="I35" s="3">
        <f t="shared" ca="1" si="8"/>
        <v>0</v>
      </c>
      <c r="J35" s="3">
        <f t="shared" ca="1" si="9"/>
        <v>94</v>
      </c>
      <c r="K35" s="3">
        <f ca="1">AVERAGE($J$13:J35)</f>
        <v>65.847826086956516</v>
      </c>
    </row>
    <row r="36" spans="1:11" x14ac:dyDescent="0.3">
      <c r="A36">
        <v>24</v>
      </c>
      <c r="B36">
        <f t="shared" ca="1" si="2"/>
        <v>0.81320843899829698</v>
      </c>
      <c r="C36">
        <f t="shared" ca="1" si="3"/>
        <v>85</v>
      </c>
      <c r="D36">
        <f t="shared" ca="1" si="11"/>
        <v>52</v>
      </c>
      <c r="E36">
        <f t="shared" ca="1" si="4"/>
        <v>52</v>
      </c>
      <c r="F36">
        <f t="shared" ca="1" si="5"/>
        <v>0</v>
      </c>
      <c r="G36" s="3">
        <f t="shared" ca="1" si="6"/>
        <v>104</v>
      </c>
      <c r="H36" s="3">
        <f t="shared" ca="1" si="7"/>
        <v>208</v>
      </c>
      <c r="I36" s="3">
        <f t="shared" ca="1" si="8"/>
        <v>0</v>
      </c>
      <c r="J36" s="3">
        <f t="shared" ca="1" si="9"/>
        <v>104</v>
      </c>
      <c r="K36" s="3">
        <f ca="1">AVERAGE($J$13:J36)</f>
        <v>67.4375</v>
      </c>
    </row>
    <row r="37" spans="1:11" x14ac:dyDescent="0.3">
      <c r="A37">
        <v>25</v>
      </c>
      <c r="B37">
        <f t="shared" ca="1" si="2"/>
        <v>0.11721415854265049</v>
      </c>
      <c r="C37">
        <f t="shared" ca="1" si="3"/>
        <v>25</v>
      </c>
      <c r="D37">
        <f t="shared" ca="1" si="11"/>
        <v>59</v>
      </c>
      <c r="E37">
        <f t="shared" ca="1" si="4"/>
        <v>25</v>
      </c>
      <c r="F37">
        <f t="shared" ca="1" si="5"/>
        <v>34</v>
      </c>
      <c r="G37" s="3">
        <f t="shared" ca="1" si="6"/>
        <v>118</v>
      </c>
      <c r="H37" s="3">
        <f t="shared" ca="1" si="7"/>
        <v>100</v>
      </c>
      <c r="I37" s="3">
        <f t="shared" ca="1" si="8"/>
        <v>17</v>
      </c>
      <c r="J37" s="3">
        <f t="shared" ca="1" si="9"/>
        <v>-1</v>
      </c>
      <c r="K37" s="3">
        <f ca="1">AVERAGE($J$13:J37)</f>
        <v>64.7</v>
      </c>
    </row>
    <row r="38" spans="1:11" x14ac:dyDescent="0.3">
      <c r="A38">
        <v>26</v>
      </c>
      <c r="B38">
        <f t="shared" ca="1" si="2"/>
        <v>0.49569587234474599</v>
      </c>
      <c r="C38">
        <f t="shared" ca="1" si="3"/>
        <v>55</v>
      </c>
      <c r="D38">
        <f t="shared" ca="1" si="11"/>
        <v>53</v>
      </c>
      <c r="E38">
        <f t="shared" ca="1" si="4"/>
        <v>53</v>
      </c>
      <c r="F38">
        <f t="shared" ca="1" si="5"/>
        <v>0</v>
      </c>
      <c r="G38" s="3">
        <f t="shared" ca="1" si="6"/>
        <v>106</v>
      </c>
      <c r="H38" s="3">
        <f t="shared" ca="1" si="7"/>
        <v>212</v>
      </c>
      <c r="I38" s="3">
        <f t="shared" ca="1" si="8"/>
        <v>0</v>
      </c>
      <c r="J38" s="3">
        <f t="shared" ca="1" si="9"/>
        <v>106</v>
      </c>
      <c r="K38" s="3">
        <f ca="1">AVERAGE($J$13:J38)</f>
        <v>66.288461538461533</v>
      </c>
    </row>
    <row r="39" spans="1:11" x14ac:dyDescent="0.3">
      <c r="A39">
        <v>27</v>
      </c>
      <c r="B39">
        <f t="shared" ca="1" si="2"/>
        <v>0.52259810986501021</v>
      </c>
      <c r="C39">
        <f t="shared" ca="1" si="3"/>
        <v>55</v>
      </c>
      <c r="D39">
        <f t="shared" ca="1" si="11"/>
        <v>54</v>
      </c>
      <c r="E39">
        <f t="shared" ca="1" si="4"/>
        <v>54</v>
      </c>
      <c r="F39">
        <f t="shared" ca="1" si="5"/>
        <v>0</v>
      </c>
      <c r="G39" s="3">
        <f t="shared" ca="1" si="6"/>
        <v>108</v>
      </c>
      <c r="H39" s="3">
        <f t="shared" ca="1" si="7"/>
        <v>216</v>
      </c>
      <c r="I39" s="3">
        <f t="shared" ca="1" si="8"/>
        <v>0</v>
      </c>
      <c r="J39" s="3">
        <f t="shared" ca="1" si="9"/>
        <v>108</v>
      </c>
      <c r="K39" s="3">
        <f ca="1">AVERAGE($J$13:J39)</f>
        <v>67.833333333333329</v>
      </c>
    </row>
    <row r="40" spans="1:11" x14ac:dyDescent="0.3">
      <c r="A40">
        <v>28</v>
      </c>
      <c r="B40">
        <f t="shared" ca="1" si="2"/>
        <v>0.49454147943219429</v>
      </c>
      <c r="C40">
        <f t="shared" ca="1" si="3"/>
        <v>55</v>
      </c>
      <c r="D40">
        <f t="shared" ca="1" si="11"/>
        <v>55</v>
      </c>
      <c r="E40">
        <f t="shared" ca="1" si="4"/>
        <v>55</v>
      </c>
      <c r="F40">
        <f t="shared" ca="1" si="5"/>
        <v>0</v>
      </c>
      <c r="G40" s="3">
        <f t="shared" ca="1" si="6"/>
        <v>110</v>
      </c>
      <c r="H40" s="3">
        <f t="shared" ca="1" si="7"/>
        <v>220</v>
      </c>
      <c r="I40" s="3">
        <f t="shared" ca="1" si="8"/>
        <v>0</v>
      </c>
      <c r="J40" s="3">
        <f t="shared" ca="1" si="9"/>
        <v>110</v>
      </c>
      <c r="K40" s="3">
        <f ca="1">AVERAGE($J$13:J40)</f>
        <v>69.339285714285708</v>
      </c>
    </row>
    <row r="41" spans="1:11" x14ac:dyDescent="0.3">
      <c r="A41">
        <v>29</v>
      </c>
      <c r="B41">
        <f t="shared" ca="1" si="2"/>
        <v>0.40669896829846386</v>
      </c>
      <c r="C41">
        <f t="shared" ca="1" si="3"/>
        <v>55</v>
      </c>
      <c r="D41">
        <f t="shared" ca="1" si="11"/>
        <v>55</v>
      </c>
      <c r="E41">
        <f t="shared" ca="1" si="4"/>
        <v>55</v>
      </c>
      <c r="F41">
        <f t="shared" ca="1" si="5"/>
        <v>0</v>
      </c>
      <c r="G41" s="3">
        <f t="shared" ca="1" si="6"/>
        <v>110</v>
      </c>
      <c r="H41" s="3">
        <f t="shared" ca="1" si="7"/>
        <v>220</v>
      </c>
      <c r="I41" s="3">
        <f t="shared" ca="1" si="8"/>
        <v>0</v>
      </c>
      <c r="J41" s="3">
        <f t="shared" ca="1" si="9"/>
        <v>110</v>
      </c>
      <c r="K41" s="3">
        <f ca="1">AVERAGE($J$13:J41)</f>
        <v>70.741379310344826</v>
      </c>
    </row>
    <row r="42" spans="1:11" x14ac:dyDescent="0.3">
      <c r="A42">
        <v>30</v>
      </c>
      <c r="B42">
        <f t="shared" ca="1" si="2"/>
        <v>0.217936299092654</v>
      </c>
      <c r="C42">
        <f t="shared" ca="1" si="3"/>
        <v>40</v>
      </c>
      <c r="D42">
        <f t="shared" ca="1" si="11"/>
        <v>55</v>
      </c>
      <c r="E42">
        <f t="shared" ca="1" si="4"/>
        <v>40</v>
      </c>
      <c r="F42">
        <f t="shared" ca="1" si="5"/>
        <v>15</v>
      </c>
      <c r="G42" s="3">
        <f t="shared" ca="1" si="6"/>
        <v>110</v>
      </c>
      <c r="H42" s="3">
        <f t="shared" ca="1" si="7"/>
        <v>160</v>
      </c>
      <c r="I42" s="3">
        <f t="shared" ca="1" si="8"/>
        <v>7.5</v>
      </c>
      <c r="J42" s="3">
        <f t="shared" ca="1" si="9"/>
        <v>57.5</v>
      </c>
      <c r="K42" s="3">
        <f ca="1">AVERAGE($J$13:J42)</f>
        <v>70.3</v>
      </c>
    </row>
    <row r="43" spans="1:11" x14ac:dyDescent="0.3">
      <c r="A43">
        <v>31</v>
      </c>
      <c r="B43">
        <f t="shared" ca="1" si="2"/>
        <v>0.37821451916023818</v>
      </c>
      <c r="C43">
        <f t="shared" ca="1" si="3"/>
        <v>55</v>
      </c>
      <c r="D43">
        <f t="shared" ca="1" si="11"/>
        <v>52</v>
      </c>
      <c r="E43">
        <f t="shared" ca="1" si="4"/>
        <v>52</v>
      </c>
      <c r="F43">
        <f t="shared" ca="1" si="5"/>
        <v>0</v>
      </c>
      <c r="G43" s="3">
        <f t="shared" ca="1" si="6"/>
        <v>104</v>
      </c>
      <c r="H43" s="3">
        <f t="shared" ca="1" si="7"/>
        <v>208</v>
      </c>
      <c r="I43" s="3">
        <f t="shared" ca="1" si="8"/>
        <v>0</v>
      </c>
      <c r="J43" s="3">
        <f t="shared" ca="1" si="9"/>
        <v>104</v>
      </c>
      <c r="K43" s="3">
        <f ca="1">AVERAGE($J$13:J43)</f>
        <v>71.387096774193552</v>
      </c>
    </row>
    <row r="44" spans="1:11" x14ac:dyDescent="0.3">
      <c r="A44">
        <v>32</v>
      </c>
      <c r="B44">
        <f t="shared" ca="1" si="2"/>
        <v>0.6054033437194003</v>
      </c>
      <c r="C44">
        <f t="shared" ca="1" si="3"/>
        <v>70</v>
      </c>
      <c r="D44">
        <f t="shared" ca="1" si="11"/>
        <v>53</v>
      </c>
      <c r="E44">
        <f t="shared" ca="1" si="4"/>
        <v>53</v>
      </c>
      <c r="F44">
        <f t="shared" ca="1" si="5"/>
        <v>0</v>
      </c>
      <c r="G44" s="3">
        <f t="shared" ca="1" si="6"/>
        <v>106</v>
      </c>
      <c r="H44" s="3">
        <f t="shared" ca="1" si="7"/>
        <v>212</v>
      </c>
      <c r="I44" s="3">
        <f t="shared" ca="1" si="8"/>
        <v>0</v>
      </c>
      <c r="J44" s="3">
        <f t="shared" ca="1" si="9"/>
        <v>106</v>
      </c>
      <c r="K44" s="3">
        <f ca="1">AVERAGE($J$13:J44)</f>
        <v>72.46875</v>
      </c>
    </row>
    <row r="45" spans="1:11" x14ac:dyDescent="0.3">
      <c r="A45">
        <v>33</v>
      </c>
      <c r="B45">
        <f t="shared" ca="1" si="2"/>
        <v>0.19184339176015075</v>
      </c>
      <c r="C45">
        <f t="shared" ca="1" si="3"/>
        <v>40</v>
      </c>
      <c r="D45">
        <f t="shared" ca="1" si="11"/>
        <v>57</v>
      </c>
      <c r="E45">
        <f t="shared" ca="1" si="4"/>
        <v>40</v>
      </c>
      <c r="F45">
        <f t="shared" ca="1" si="5"/>
        <v>17</v>
      </c>
      <c r="G45" s="3">
        <f t="shared" ca="1" si="6"/>
        <v>114</v>
      </c>
      <c r="H45" s="3">
        <f t="shared" ca="1" si="7"/>
        <v>160</v>
      </c>
      <c r="I45" s="3">
        <f t="shared" ca="1" si="8"/>
        <v>8.5</v>
      </c>
      <c r="J45" s="3">
        <f t="shared" ca="1" si="9"/>
        <v>54.5</v>
      </c>
      <c r="K45" s="3">
        <f ca="1">AVERAGE($J$13:J45)</f>
        <v>71.924242424242422</v>
      </c>
    </row>
    <row r="46" spans="1:11" x14ac:dyDescent="0.3">
      <c r="A46">
        <v>34</v>
      </c>
      <c r="B46">
        <f t="shared" ca="1" si="2"/>
        <v>0.80236921234068692</v>
      </c>
      <c r="C46">
        <f t="shared" ca="1" si="3"/>
        <v>85</v>
      </c>
      <c r="D46">
        <f t="shared" ca="1" si="11"/>
        <v>54</v>
      </c>
      <c r="E46">
        <f t="shared" ca="1" si="4"/>
        <v>54</v>
      </c>
      <c r="F46">
        <f t="shared" ca="1" si="5"/>
        <v>0</v>
      </c>
      <c r="G46" s="3">
        <f t="shared" ca="1" si="6"/>
        <v>108</v>
      </c>
      <c r="H46" s="3">
        <f t="shared" ca="1" si="7"/>
        <v>216</v>
      </c>
      <c r="I46" s="3">
        <f t="shared" ca="1" si="8"/>
        <v>0</v>
      </c>
      <c r="J46" s="3">
        <f t="shared" ca="1" si="9"/>
        <v>108</v>
      </c>
      <c r="K46" s="3">
        <f ca="1">AVERAGE($J$13:J46)</f>
        <v>72.985294117647058</v>
      </c>
    </row>
    <row r="47" spans="1:11" x14ac:dyDescent="0.3">
      <c r="A47">
        <v>35</v>
      </c>
      <c r="B47">
        <f t="shared" ca="1" si="2"/>
        <v>0.5545278475598211</v>
      </c>
      <c r="C47">
        <f t="shared" ca="1" si="3"/>
        <v>55</v>
      </c>
      <c r="D47">
        <f t="shared" ca="1" si="11"/>
        <v>61</v>
      </c>
      <c r="E47">
        <f t="shared" ca="1" si="4"/>
        <v>55</v>
      </c>
      <c r="F47">
        <f t="shared" ca="1" si="5"/>
        <v>6</v>
      </c>
      <c r="G47" s="3">
        <f t="shared" ca="1" si="6"/>
        <v>122</v>
      </c>
      <c r="H47" s="3">
        <f t="shared" ca="1" si="7"/>
        <v>220</v>
      </c>
      <c r="I47" s="3">
        <f t="shared" ca="1" si="8"/>
        <v>3</v>
      </c>
      <c r="J47" s="3">
        <f t="shared" ca="1" si="9"/>
        <v>101</v>
      </c>
      <c r="K47" s="3">
        <f ca="1">AVERAGE($J$13:J47)</f>
        <v>73.785714285714292</v>
      </c>
    </row>
    <row r="48" spans="1:11" x14ac:dyDescent="0.3">
      <c r="A48">
        <v>36</v>
      </c>
      <c r="B48">
        <f t="shared" ca="1" si="2"/>
        <v>0.43272841170003651</v>
      </c>
      <c r="C48">
        <f t="shared" ca="1" si="3"/>
        <v>55</v>
      </c>
      <c r="D48">
        <f t="shared" ca="1" si="11"/>
        <v>60</v>
      </c>
      <c r="E48">
        <f t="shared" ca="1" si="4"/>
        <v>55</v>
      </c>
      <c r="F48">
        <f t="shared" ca="1" si="5"/>
        <v>5</v>
      </c>
      <c r="G48" s="3">
        <f t="shared" ca="1" si="6"/>
        <v>120</v>
      </c>
      <c r="H48" s="3">
        <f t="shared" ca="1" si="7"/>
        <v>220</v>
      </c>
      <c r="I48" s="3">
        <f t="shared" ca="1" si="8"/>
        <v>2.5</v>
      </c>
      <c r="J48" s="3">
        <f t="shared" ca="1" si="9"/>
        <v>102.5</v>
      </c>
      <c r="K48" s="3">
        <f ca="1">AVERAGE($J$13:J48)</f>
        <v>74.583333333333329</v>
      </c>
    </row>
    <row r="49" spans="1:11" x14ac:dyDescent="0.3">
      <c r="A49">
        <v>37</v>
      </c>
      <c r="B49">
        <f t="shared" ca="1" si="2"/>
        <v>0.57087205275152819</v>
      </c>
      <c r="C49">
        <f t="shared" ca="1" si="3"/>
        <v>70</v>
      </c>
      <c r="D49">
        <f t="shared" ca="1" si="11"/>
        <v>59</v>
      </c>
      <c r="E49">
        <f t="shared" ca="1" si="4"/>
        <v>59</v>
      </c>
      <c r="F49">
        <f t="shared" ca="1" si="5"/>
        <v>0</v>
      </c>
      <c r="G49" s="3">
        <f t="shared" ca="1" si="6"/>
        <v>118</v>
      </c>
      <c r="H49" s="3">
        <f t="shared" ca="1" si="7"/>
        <v>236</v>
      </c>
      <c r="I49" s="3">
        <f t="shared" ca="1" si="8"/>
        <v>0</v>
      </c>
      <c r="J49" s="3">
        <f t="shared" ca="1" si="9"/>
        <v>118</v>
      </c>
      <c r="K49" s="3">
        <f ca="1">AVERAGE($J$13:J49)</f>
        <v>75.756756756756758</v>
      </c>
    </row>
    <row r="50" spans="1:11" x14ac:dyDescent="0.3">
      <c r="A50">
        <v>38</v>
      </c>
      <c r="B50">
        <f t="shared" ca="1" si="2"/>
        <v>0.97836912530287234</v>
      </c>
      <c r="C50">
        <f t="shared" ca="1" si="3"/>
        <v>100</v>
      </c>
      <c r="D50">
        <f t="shared" ca="1" si="11"/>
        <v>62</v>
      </c>
      <c r="E50">
        <f t="shared" ca="1" si="4"/>
        <v>62</v>
      </c>
      <c r="F50">
        <f t="shared" ca="1" si="5"/>
        <v>0</v>
      </c>
      <c r="G50" s="3">
        <f t="shared" ca="1" si="6"/>
        <v>124</v>
      </c>
      <c r="H50" s="3">
        <f t="shared" ca="1" si="7"/>
        <v>248</v>
      </c>
      <c r="I50" s="3">
        <f t="shared" ca="1" si="8"/>
        <v>0</v>
      </c>
      <c r="J50" s="3">
        <f t="shared" ca="1" si="9"/>
        <v>124</v>
      </c>
      <c r="K50" s="3">
        <f ca="1">AVERAGE($J$13:J50)</f>
        <v>77.026315789473685</v>
      </c>
    </row>
    <row r="51" spans="1:11" x14ac:dyDescent="0.3">
      <c r="A51">
        <v>39</v>
      </c>
      <c r="B51">
        <f t="shared" ca="1" si="2"/>
        <v>0.75827499281799293</v>
      </c>
      <c r="C51">
        <f t="shared" ca="1" si="3"/>
        <v>70</v>
      </c>
      <c r="D51">
        <f t="shared" ca="1" si="11"/>
        <v>70</v>
      </c>
      <c r="E51">
        <f t="shared" ca="1" si="4"/>
        <v>70</v>
      </c>
      <c r="F51">
        <f t="shared" ca="1" si="5"/>
        <v>0</v>
      </c>
      <c r="G51" s="3">
        <f t="shared" ca="1" si="6"/>
        <v>140</v>
      </c>
      <c r="H51" s="3">
        <f t="shared" ca="1" si="7"/>
        <v>280</v>
      </c>
      <c r="I51" s="3">
        <f t="shared" ca="1" si="8"/>
        <v>0</v>
      </c>
      <c r="J51" s="3">
        <f t="shared" ca="1" si="9"/>
        <v>140</v>
      </c>
      <c r="K51" s="3">
        <f ca="1">AVERAGE($J$13:J51)</f>
        <v>78.641025641025635</v>
      </c>
    </row>
    <row r="52" spans="1:11" x14ac:dyDescent="0.3">
      <c r="A52">
        <v>40</v>
      </c>
      <c r="B52">
        <f t="shared" ca="1" si="2"/>
        <v>0.16783274259068492</v>
      </c>
      <c r="C52">
        <f t="shared" ca="1" si="3"/>
        <v>25</v>
      </c>
      <c r="D52">
        <f t="shared" ca="1" si="11"/>
        <v>70</v>
      </c>
      <c r="E52">
        <f t="shared" ca="1" si="4"/>
        <v>25</v>
      </c>
      <c r="F52">
        <f t="shared" ca="1" si="5"/>
        <v>45</v>
      </c>
      <c r="G52" s="3">
        <f t="shared" ca="1" si="6"/>
        <v>140</v>
      </c>
      <c r="H52" s="3">
        <f t="shared" ca="1" si="7"/>
        <v>100</v>
      </c>
      <c r="I52" s="3">
        <f t="shared" ca="1" si="8"/>
        <v>22.5</v>
      </c>
      <c r="J52" s="3">
        <f t="shared" ca="1" si="9"/>
        <v>-17.5</v>
      </c>
      <c r="K52" s="3">
        <f ca="1">AVERAGE($J$13:J52)</f>
        <v>76.237499999999997</v>
      </c>
    </row>
    <row r="53" spans="1:11" x14ac:dyDescent="0.3">
      <c r="A53">
        <v>41</v>
      </c>
      <c r="B53">
        <f t="shared" ca="1" si="2"/>
        <v>0.27114739748602756</v>
      </c>
      <c r="C53">
        <f t="shared" ca="1" si="3"/>
        <v>40</v>
      </c>
      <c r="D53">
        <f t="shared" ca="1" si="11"/>
        <v>61</v>
      </c>
      <c r="E53">
        <f t="shared" ca="1" si="4"/>
        <v>40</v>
      </c>
      <c r="F53">
        <f t="shared" ca="1" si="5"/>
        <v>21</v>
      </c>
      <c r="G53" s="3">
        <f t="shared" ca="1" si="6"/>
        <v>122</v>
      </c>
      <c r="H53" s="3">
        <f t="shared" ca="1" si="7"/>
        <v>160</v>
      </c>
      <c r="I53" s="3">
        <f t="shared" ca="1" si="8"/>
        <v>10.5</v>
      </c>
      <c r="J53" s="3">
        <f t="shared" ca="1" si="9"/>
        <v>48.5</v>
      </c>
      <c r="K53" s="3">
        <f ca="1">AVERAGE($J$13:J53)</f>
        <v>75.560975609756099</v>
      </c>
    </row>
    <row r="54" spans="1:11" x14ac:dyDescent="0.3">
      <c r="A54">
        <v>42</v>
      </c>
      <c r="B54">
        <f t="shared" ca="1" si="2"/>
        <v>0.44240819037353196</v>
      </c>
      <c r="C54">
        <f t="shared" ca="1" si="3"/>
        <v>55</v>
      </c>
      <c r="D54">
        <f t="shared" ca="1" si="11"/>
        <v>57</v>
      </c>
      <c r="E54">
        <f t="shared" ca="1" si="4"/>
        <v>55</v>
      </c>
      <c r="F54">
        <f t="shared" ca="1" si="5"/>
        <v>2</v>
      </c>
      <c r="G54" s="3">
        <f t="shared" ca="1" si="6"/>
        <v>114</v>
      </c>
      <c r="H54" s="3">
        <f t="shared" ca="1" si="7"/>
        <v>220</v>
      </c>
      <c r="I54" s="3">
        <f t="shared" ca="1" si="8"/>
        <v>1</v>
      </c>
      <c r="J54" s="3">
        <f t="shared" ca="1" si="9"/>
        <v>107</v>
      </c>
      <c r="K54" s="3">
        <f ca="1">AVERAGE($J$13:J54)</f>
        <v>76.30952380952381</v>
      </c>
    </row>
    <row r="55" spans="1:11" x14ac:dyDescent="0.3">
      <c r="A55">
        <v>43</v>
      </c>
      <c r="B55">
        <f t="shared" ca="1" si="2"/>
        <v>0.86942221125728159</v>
      </c>
      <c r="C55">
        <f t="shared" ca="1" si="3"/>
        <v>85</v>
      </c>
      <c r="D55">
        <f t="shared" ca="1" si="11"/>
        <v>57</v>
      </c>
      <c r="E55">
        <f t="shared" ca="1" si="4"/>
        <v>57</v>
      </c>
      <c r="F55">
        <f t="shared" ca="1" si="5"/>
        <v>0</v>
      </c>
      <c r="G55" s="3">
        <f t="shared" ca="1" si="6"/>
        <v>114</v>
      </c>
      <c r="H55" s="3">
        <f t="shared" ca="1" si="7"/>
        <v>228</v>
      </c>
      <c r="I55" s="3">
        <f t="shared" ca="1" si="8"/>
        <v>0</v>
      </c>
      <c r="J55" s="3">
        <f t="shared" ca="1" si="9"/>
        <v>114</v>
      </c>
      <c r="K55" s="3">
        <f ca="1">AVERAGE($J$13:J55)</f>
        <v>77.186046511627907</v>
      </c>
    </row>
    <row r="56" spans="1:11" x14ac:dyDescent="0.3">
      <c r="A56">
        <v>44</v>
      </c>
      <c r="B56">
        <f t="shared" ca="1" si="2"/>
        <v>0.81456365537317743</v>
      </c>
      <c r="C56">
        <f t="shared" ca="1" si="3"/>
        <v>85</v>
      </c>
      <c r="D56">
        <f t="shared" ca="1" si="11"/>
        <v>63</v>
      </c>
      <c r="E56">
        <f t="shared" ca="1" si="4"/>
        <v>63</v>
      </c>
      <c r="F56">
        <f t="shared" ca="1" si="5"/>
        <v>0</v>
      </c>
      <c r="G56" s="3">
        <f t="shared" ca="1" si="6"/>
        <v>126</v>
      </c>
      <c r="H56" s="3">
        <f t="shared" ca="1" si="7"/>
        <v>252</v>
      </c>
      <c r="I56" s="3">
        <f t="shared" ca="1" si="8"/>
        <v>0</v>
      </c>
      <c r="J56" s="3">
        <f t="shared" ca="1" si="9"/>
        <v>126</v>
      </c>
      <c r="K56" s="3">
        <f ca="1">AVERAGE($J$13:J56)</f>
        <v>78.295454545454547</v>
      </c>
    </row>
    <row r="57" spans="1:11" x14ac:dyDescent="0.3">
      <c r="A57">
        <v>45</v>
      </c>
      <c r="B57">
        <f t="shared" ca="1" si="2"/>
        <v>0.90745014178287497</v>
      </c>
      <c r="C57">
        <f t="shared" ca="1" si="3"/>
        <v>85</v>
      </c>
      <c r="D57">
        <f t="shared" ca="1" si="11"/>
        <v>68</v>
      </c>
      <c r="E57">
        <f t="shared" ca="1" si="4"/>
        <v>68</v>
      </c>
      <c r="F57">
        <f t="shared" ca="1" si="5"/>
        <v>0</v>
      </c>
      <c r="G57" s="3">
        <f t="shared" ca="1" si="6"/>
        <v>136</v>
      </c>
      <c r="H57" s="3">
        <f t="shared" ca="1" si="7"/>
        <v>272</v>
      </c>
      <c r="I57" s="3">
        <f t="shared" ca="1" si="8"/>
        <v>0</v>
      </c>
      <c r="J57" s="3">
        <f t="shared" ca="1" si="9"/>
        <v>136</v>
      </c>
      <c r="K57" s="3">
        <f ca="1">AVERAGE($J$13:J57)</f>
        <v>79.577777777777783</v>
      </c>
    </row>
    <row r="58" spans="1:11" x14ac:dyDescent="0.3">
      <c r="A58">
        <v>46</v>
      </c>
      <c r="B58">
        <f t="shared" ca="1" si="2"/>
        <v>0.79956336867197197</v>
      </c>
      <c r="C58">
        <f t="shared" ca="1" si="3"/>
        <v>85</v>
      </c>
      <c r="D58">
        <f t="shared" ca="1" si="11"/>
        <v>72</v>
      </c>
      <c r="E58">
        <f t="shared" ca="1" si="4"/>
        <v>72</v>
      </c>
      <c r="F58">
        <f t="shared" ca="1" si="5"/>
        <v>0</v>
      </c>
      <c r="G58" s="3">
        <f t="shared" ca="1" si="6"/>
        <v>144</v>
      </c>
      <c r="H58" s="3">
        <f t="shared" ca="1" si="7"/>
        <v>288</v>
      </c>
      <c r="I58" s="3">
        <f t="shared" ca="1" si="8"/>
        <v>0</v>
      </c>
      <c r="J58" s="3">
        <f t="shared" ca="1" si="9"/>
        <v>144</v>
      </c>
      <c r="K58" s="3">
        <f ca="1">AVERAGE($J$13:J58)</f>
        <v>80.978260869565219</v>
      </c>
    </row>
    <row r="59" spans="1:11" x14ac:dyDescent="0.3">
      <c r="A59">
        <v>47</v>
      </c>
      <c r="B59">
        <f t="shared" ca="1" si="2"/>
        <v>0.15028216961990515</v>
      </c>
      <c r="C59">
        <f t="shared" ca="1" si="3"/>
        <v>25</v>
      </c>
      <c r="D59">
        <f t="shared" ca="1" si="11"/>
        <v>75</v>
      </c>
      <c r="E59">
        <f t="shared" ca="1" si="4"/>
        <v>25</v>
      </c>
      <c r="F59">
        <f t="shared" ca="1" si="5"/>
        <v>50</v>
      </c>
      <c r="G59" s="3">
        <f t="shared" ca="1" si="6"/>
        <v>150</v>
      </c>
      <c r="H59" s="3">
        <f t="shared" ca="1" si="7"/>
        <v>100</v>
      </c>
      <c r="I59" s="3">
        <f t="shared" ca="1" si="8"/>
        <v>25</v>
      </c>
      <c r="J59" s="3">
        <f t="shared" ca="1" si="9"/>
        <v>-25</v>
      </c>
      <c r="K59" s="3">
        <f ca="1">AVERAGE($J$13:J59)</f>
        <v>78.723404255319153</v>
      </c>
    </row>
    <row r="60" spans="1:11" x14ac:dyDescent="0.3">
      <c r="A60">
        <v>48</v>
      </c>
      <c r="B60">
        <f t="shared" ca="1" si="2"/>
        <v>0.92954358356838707</v>
      </c>
      <c r="C60">
        <f t="shared" ca="1" si="3"/>
        <v>85</v>
      </c>
      <c r="D60">
        <f t="shared" ca="1" si="11"/>
        <v>65</v>
      </c>
      <c r="E60">
        <f t="shared" ca="1" si="4"/>
        <v>65</v>
      </c>
      <c r="F60">
        <f t="shared" ca="1" si="5"/>
        <v>0</v>
      </c>
      <c r="G60" s="3">
        <f t="shared" ca="1" si="6"/>
        <v>130</v>
      </c>
      <c r="H60" s="3">
        <f t="shared" ca="1" si="7"/>
        <v>260</v>
      </c>
      <c r="I60" s="3">
        <f t="shared" ca="1" si="8"/>
        <v>0</v>
      </c>
      <c r="J60" s="3">
        <f t="shared" ca="1" si="9"/>
        <v>130</v>
      </c>
      <c r="K60" s="3">
        <f ca="1">AVERAGE($J$13:J60)</f>
        <v>79.791666666666671</v>
      </c>
    </row>
    <row r="61" spans="1:11" x14ac:dyDescent="0.3">
      <c r="A61">
        <v>49</v>
      </c>
      <c r="B61">
        <f t="shared" ca="1" si="2"/>
        <v>0.9522608216438988</v>
      </c>
      <c r="C61">
        <f t="shared" ca="1" si="3"/>
        <v>100</v>
      </c>
      <c r="D61">
        <f t="shared" ca="1" si="11"/>
        <v>69</v>
      </c>
      <c r="E61">
        <f t="shared" ca="1" si="4"/>
        <v>69</v>
      </c>
      <c r="F61">
        <f t="shared" ca="1" si="5"/>
        <v>0</v>
      </c>
      <c r="G61" s="3">
        <f t="shared" ca="1" si="6"/>
        <v>138</v>
      </c>
      <c r="H61" s="3">
        <f t="shared" ca="1" si="7"/>
        <v>276</v>
      </c>
      <c r="I61" s="3">
        <f t="shared" ca="1" si="8"/>
        <v>0</v>
      </c>
      <c r="J61" s="3">
        <f t="shared" ca="1" si="9"/>
        <v>138</v>
      </c>
      <c r="K61" s="3">
        <f ca="1">AVERAGE($J$13:J61)</f>
        <v>80.979591836734699</v>
      </c>
    </row>
    <row r="62" spans="1:11" x14ac:dyDescent="0.3">
      <c r="A62">
        <v>50</v>
      </c>
      <c r="B62">
        <f t="shared" ca="1" si="2"/>
        <v>0.21785270600898954</v>
      </c>
      <c r="C62">
        <f t="shared" ca="1" si="3"/>
        <v>40</v>
      </c>
      <c r="D62">
        <f t="shared" ca="1" si="11"/>
        <v>76</v>
      </c>
      <c r="E62">
        <f t="shared" ca="1" si="4"/>
        <v>40</v>
      </c>
      <c r="F62">
        <f t="shared" ca="1" si="5"/>
        <v>36</v>
      </c>
      <c r="G62" s="3">
        <f t="shared" ca="1" si="6"/>
        <v>152</v>
      </c>
      <c r="H62" s="3">
        <f t="shared" ca="1" si="7"/>
        <v>160</v>
      </c>
      <c r="I62" s="3">
        <f t="shared" ca="1" si="8"/>
        <v>18</v>
      </c>
      <c r="J62" s="3">
        <f t="shared" ca="1" si="9"/>
        <v>26</v>
      </c>
      <c r="K62" s="3">
        <f ca="1">AVERAGE($J$13:J62)</f>
        <v>79.88</v>
      </c>
    </row>
    <row r="63" spans="1:11" x14ac:dyDescent="0.3">
      <c r="A63">
        <v>51</v>
      </c>
      <c r="B63">
        <f t="shared" ca="1" si="2"/>
        <v>0.38866793106447817</v>
      </c>
      <c r="C63">
        <f t="shared" ca="1" si="3"/>
        <v>55</v>
      </c>
      <c r="D63">
        <f t="shared" ca="1" si="11"/>
        <v>69</v>
      </c>
      <c r="E63">
        <f t="shared" ca="1" si="4"/>
        <v>55</v>
      </c>
      <c r="F63">
        <f t="shared" ca="1" si="5"/>
        <v>14</v>
      </c>
      <c r="G63" s="3">
        <f t="shared" ca="1" si="6"/>
        <v>138</v>
      </c>
      <c r="H63" s="3">
        <f t="shared" ca="1" si="7"/>
        <v>220</v>
      </c>
      <c r="I63" s="3">
        <f t="shared" ca="1" si="8"/>
        <v>7</v>
      </c>
      <c r="J63" s="3">
        <f t="shared" ca="1" si="9"/>
        <v>89</v>
      </c>
      <c r="K63" s="3">
        <f ca="1">AVERAGE($J$13:J63)</f>
        <v>80.058823529411768</v>
      </c>
    </row>
    <row r="64" spans="1:11" x14ac:dyDescent="0.3">
      <c r="A64">
        <v>52</v>
      </c>
      <c r="B64">
        <f t="shared" ca="1" si="2"/>
        <v>0.13947241944351196</v>
      </c>
      <c r="C64">
        <f t="shared" ca="1" si="3"/>
        <v>25</v>
      </c>
      <c r="D64">
        <f t="shared" ca="1" si="11"/>
        <v>67</v>
      </c>
      <c r="E64">
        <f t="shared" ca="1" si="4"/>
        <v>25</v>
      </c>
      <c r="F64">
        <f t="shared" ca="1" si="5"/>
        <v>42</v>
      </c>
      <c r="G64" s="3">
        <f t="shared" ca="1" si="6"/>
        <v>134</v>
      </c>
      <c r="H64" s="3">
        <f t="shared" ca="1" si="7"/>
        <v>100</v>
      </c>
      <c r="I64" s="3">
        <f t="shared" ca="1" si="8"/>
        <v>21</v>
      </c>
      <c r="J64" s="3">
        <f t="shared" ca="1" si="9"/>
        <v>-13</v>
      </c>
      <c r="K64" s="3">
        <f ca="1">AVERAGE($J$13:J64)</f>
        <v>78.269230769230774</v>
      </c>
    </row>
    <row r="65" spans="1:11" x14ac:dyDescent="0.3">
      <c r="A65">
        <v>53</v>
      </c>
      <c r="B65">
        <f t="shared" ca="1" si="2"/>
        <v>0.29253568798466034</v>
      </c>
      <c r="C65">
        <f t="shared" ca="1" si="3"/>
        <v>40</v>
      </c>
      <c r="D65">
        <f t="shared" ca="1" si="11"/>
        <v>59</v>
      </c>
      <c r="E65">
        <f t="shared" ca="1" si="4"/>
        <v>40</v>
      </c>
      <c r="F65">
        <f t="shared" ca="1" si="5"/>
        <v>19</v>
      </c>
      <c r="G65" s="3">
        <f t="shared" ca="1" si="6"/>
        <v>118</v>
      </c>
      <c r="H65" s="3">
        <f t="shared" ca="1" si="7"/>
        <v>160</v>
      </c>
      <c r="I65" s="3">
        <f t="shared" ca="1" si="8"/>
        <v>9.5</v>
      </c>
      <c r="J65" s="3">
        <f t="shared" ca="1" si="9"/>
        <v>51.5</v>
      </c>
      <c r="K65" s="3">
        <f ca="1">AVERAGE($J$13:J65)</f>
        <v>77.764150943396231</v>
      </c>
    </row>
    <row r="66" spans="1:11" x14ac:dyDescent="0.3">
      <c r="A66">
        <v>54</v>
      </c>
      <c r="B66">
        <f t="shared" ca="1" si="2"/>
        <v>0.83591433844939433</v>
      </c>
      <c r="C66">
        <f t="shared" ca="1" si="3"/>
        <v>85</v>
      </c>
      <c r="D66">
        <f t="shared" ca="1" si="11"/>
        <v>56</v>
      </c>
      <c r="E66">
        <f t="shared" ca="1" si="4"/>
        <v>56</v>
      </c>
      <c r="F66">
        <f t="shared" ca="1" si="5"/>
        <v>0</v>
      </c>
      <c r="G66" s="3">
        <f t="shared" ca="1" si="6"/>
        <v>112</v>
      </c>
      <c r="H66" s="3">
        <f t="shared" ca="1" si="7"/>
        <v>224</v>
      </c>
      <c r="I66" s="3">
        <f t="shared" ca="1" si="8"/>
        <v>0</v>
      </c>
      <c r="J66" s="3">
        <f t="shared" ca="1" si="9"/>
        <v>112</v>
      </c>
      <c r="K66" s="3">
        <f ca="1">AVERAGE($J$13:J66)</f>
        <v>78.398148148148152</v>
      </c>
    </row>
    <row r="67" spans="1:11" x14ac:dyDescent="0.3">
      <c r="A67">
        <v>55</v>
      </c>
      <c r="B67">
        <f t="shared" ca="1" si="2"/>
        <v>2.2201733558516623E-2</v>
      </c>
      <c r="C67">
        <f t="shared" ca="1" si="3"/>
        <v>10</v>
      </c>
      <c r="D67">
        <f t="shared" ca="1" si="11"/>
        <v>62</v>
      </c>
      <c r="E67">
        <f t="shared" ca="1" si="4"/>
        <v>10</v>
      </c>
      <c r="F67">
        <f t="shared" ca="1" si="5"/>
        <v>52</v>
      </c>
      <c r="G67" s="3">
        <f t="shared" ca="1" si="6"/>
        <v>124</v>
      </c>
      <c r="H67" s="3">
        <f t="shared" ca="1" si="7"/>
        <v>40</v>
      </c>
      <c r="I67" s="3">
        <f t="shared" ca="1" si="8"/>
        <v>26</v>
      </c>
      <c r="J67" s="3">
        <f t="shared" ca="1" si="9"/>
        <v>-58</v>
      </c>
      <c r="K67" s="3">
        <f ca="1">AVERAGE($J$13:J67)</f>
        <v>75.918181818181822</v>
      </c>
    </row>
    <row r="68" spans="1:11" x14ac:dyDescent="0.3">
      <c r="A68">
        <v>56</v>
      </c>
      <c r="B68">
        <f t="shared" ca="1" si="2"/>
        <v>0.3872780700964108</v>
      </c>
      <c r="C68">
        <f t="shared" ca="1" si="3"/>
        <v>55</v>
      </c>
      <c r="D68">
        <f t="shared" ca="1" si="11"/>
        <v>52</v>
      </c>
      <c r="E68">
        <f t="shared" ca="1" si="4"/>
        <v>52</v>
      </c>
      <c r="F68">
        <f t="shared" ca="1" si="5"/>
        <v>0</v>
      </c>
      <c r="G68" s="3">
        <f t="shared" ca="1" si="6"/>
        <v>104</v>
      </c>
      <c r="H68" s="3">
        <f t="shared" ca="1" si="7"/>
        <v>208</v>
      </c>
      <c r="I68" s="3">
        <f t="shared" ca="1" si="8"/>
        <v>0</v>
      </c>
      <c r="J68" s="3">
        <f t="shared" ca="1" si="9"/>
        <v>104</v>
      </c>
      <c r="K68" s="3">
        <f ca="1">AVERAGE($J$13:J68)</f>
        <v>76.419642857142861</v>
      </c>
    </row>
    <row r="69" spans="1:11" x14ac:dyDescent="0.3">
      <c r="A69">
        <v>57</v>
      </c>
      <c r="B69">
        <f t="shared" ca="1" si="2"/>
        <v>0.86330381733964956</v>
      </c>
      <c r="C69">
        <f t="shared" ca="1" si="3"/>
        <v>85</v>
      </c>
      <c r="D69">
        <f t="shared" ca="1" si="11"/>
        <v>53</v>
      </c>
      <c r="E69">
        <f t="shared" ca="1" si="4"/>
        <v>53</v>
      </c>
      <c r="F69">
        <f t="shared" ca="1" si="5"/>
        <v>0</v>
      </c>
      <c r="G69" s="3">
        <f t="shared" ca="1" si="6"/>
        <v>106</v>
      </c>
      <c r="H69" s="3">
        <f t="shared" ca="1" si="7"/>
        <v>212</v>
      </c>
      <c r="I69" s="3">
        <f t="shared" ca="1" si="8"/>
        <v>0</v>
      </c>
      <c r="J69" s="3">
        <f t="shared" ca="1" si="9"/>
        <v>106</v>
      </c>
      <c r="K69" s="3">
        <f ca="1">AVERAGE($J$13:J69)</f>
        <v>76.938596491228068</v>
      </c>
    </row>
    <row r="70" spans="1:11" x14ac:dyDescent="0.3">
      <c r="A70">
        <v>58</v>
      </c>
      <c r="B70">
        <f t="shared" ca="1" si="2"/>
        <v>0.57219374600659711</v>
      </c>
      <c r="C70">
        <f t="shared" ca="1" si="3"/>
        <v>70</v>
      </c>
      <c r="D70">
        <f t="shared" ca="1" si="11"/>
        <v>60</v>
      </c>
      <c r="E70">
        <f t="shared" ca="1" si="4"/>
        <v>60</v>
      </c>
      <c r="F70">
        <f t="shared" ca="1" si="5"/>
        <v>0</v>
      </c>
      <c r="G70" s="3">
        <f t="shared" ca="1" si="6"/>
        <v>120</v>
      </c>
      <c r="H70" s="3">
        <f t="shared" ca="1" si="7"/>
        <v>240</v>
      </c>
      <c r="I70" s="3">
        <f t="shared" ca="1" si="8"/>
        <v>0</v>
      </c>
      <c r="J70" s="3">
        <f t="shared" ca="1" si="9"/>
        <v>120</v>
      </c>
      <c r="K70" s="3">
        <f ca="1">AVERAGE($J$13:J70)</f>
        <v>77.681034482758619</v>
      </c>
    </row>
    <row r="71" spans="1:11" x14ac:dyDescent="0.3">
      <c r="A71">
        <v>59</v>
      </c>
      <c r="B71">
        <f t="shared" ca="1" si="2"/>
        <v>6.1929312763275957E-2</v>
      </c>
      <c r="C71">
        <f t="shared" ca="1" si="3"/>
        <v>10</v>
      </c>
      <c r="D71">
        <f t="shared" ca="1" si="11"/>
        <v>62</v>
      </c>
      <c r="E71">
        <f t="shared" ca="1" si="4"/>
        <v>10</v>
      </c>
      <c r="F71">
        <f t="shared" ca="1" si="5"/>
        <v>52</v>
      </c>
      <c r="G71" s="3">
        <f t="shared" ca="1" si="6"/>
        <v>124</v>
      </c>
      <c r="H71" s="3">
        <f t="shared" ca="1" si="7"/>
        <v>40</v>
      </c>
      <c r="I71" s="3">
        <f t="shared" ca="1" si="8"/>
        <v>26</v>
      </c>
      <c r="J71" s="3">
        <f t="shared" ca="1" si="9"/>
        <v>-58</v>
      </c>
      <c r="K71" s="3">
        <f ca="1">AVERAGE($J$13:J71)</f>
        <v>75.381355932203391</v>
      </c>
    </row>
    <row r="72" spans="1:11" x14ac:dyDescent="0.3">
      <c r="A72">
        <v>60</v>
      </c>
      <c r="B72">
        <f t="shared" ca="1" si="2"/>
        <v>0.10922301101357224</v>
      </c>
      <c r="C72">
        <f t="shared" ca="1" si="3"/>
        <v>25</v>
      </c>
      <c r="D72">
        <f t="shared" ca="1" si="11"/>
        <v>52</v>
      </c>
      <c r="E72">
        <f t="shared" ca="1" si="4"/>
        <v>25</v>
      </c>
      <c r="F72">
        <f t="shared" ca="1" si="5"/>
        <v>27</v>
      </c>
      <c r="G72" s="3">
        <f t="shared" ca="1" si="6"/>
        <v>104</v>
      </c>
      <c r="H72" s="3">
        <f t="shared" ca="1" si="7"/>
        <v>100</v>
      </c>
      <c r="I72" s="3">
        <f t="shared" ca="1" si="8"/>
        <v>13.5</v>
      </c>
      <c r="J72" s="3">
        <f t="shared" ca="1" si="9"/>
        <v>9.5</v>
      </c>
      <c r="K72" s="3">
        <f ca="1">AVERAGE($J$13:J72)</f>
        <v>74.283333333333331</v>
      </c>
    </row>
    <row r="73" spans="1:11" x14ac:dyDescent="0.3">
      <c r="A73">
        <v>61</v>
      </c>
      <c r="B73">
        <f t="shared" ca="1" si="2"/>
        <v>0.38838062859959943</v>
      </c>
      <c r="C73">
        <f t="shared" ca="1" si="3"/>
        <v>55</v>
      </c>
      <c r="D73">
        <f t="shared" ca="1" si="11"/>
        <v>47</v>
      </c>
      <c r="E73">
        <f t="shared" ca="1" si="4"/>
        <v>47</v>
      </c>
      <c r="F73">
        <f t="shared" ca="1" si="5"/>
        <v>0</v>
      </c>
      <c r="G73" s="3">
        <f t="shared" ca="1" si="6"/>
        <v>94</v>
      </c>
      <c r="H73" s="3">
        <f t="shared" ca="1" si="7"/>
        <v>188</v>
      </c>
      <c r="I73" s="3">
        <f t="shared" ca="1" si="8"/>
        <v>0</v>
      </c>
      <c r="J73" s="3">
        <f t="shared" ca="1" si="9"/>
        <v>94</v>
      </c>
      <c r="K73" s="3">
        <f ca="1">AVERAGE($J$13:J73)</f>
        <v>74.606557377049185</v>
      </c>
    </row>
    <row r="74" spans="1:11" x14ac:dyDescent="0.3">
      <c r="A74">
        <v>62</v>
      </c>
      <c r="B74">
        <f t="shared" ca="1" si="2"/>
        <v>0.3768982320976636</v>
      </c>
      <c r="C74">
        <f t="shared" ca="1" si="3"/>
        <v>55</v>
      </c>
      <c r="D74">
        <f t="shared" ca="1" si="11"/>
        <v>49</v>
      </c>
      <c r="E74">
        <f t="shared" ca="1" si="4"/>
        <v>49</v>
      </c>
      <c r="F74">
        <f t="shared" ca="1" si="5"/>
        <v>0</v>
      </c>
      <c r="G74" s="3">
        <f t="shared" ca="1" si="6"/>
        <v>98</v>
      </c>
      <c r="H74" s="3">
        <f t="shared" ca="1" si="7"/>
        <v>196</v>
      </c>
      <c r="I74" s="3">
        <f t="shared" ca="1" si="8"/>
        <v>0</v>
      </c>
      <c r="J74" s="3">
        <f t="shared" ca="1" si="9"/>
        <v>98</v>
      </c>
      <c r="K74" s="3">
        <f ca="1">AVERAGE($J$13:J74)</f>
        <v>74.983870967741936</v>
      </c>
    </row>
    <row r="75" spans="1:11" x14ac:dyDescent="0.3">
      <c r="A75">
        <v>63</v>
      </c>
      <c r="B75">
        <f t="shared" ca="1" si="2"/>
        <v>0.64516634041687493</v>
      </c>
      <c r="C75">
        <f t="shared" ca="1" si="3"/>
        <v>70</v>
      </c>
      <c r="D75">
        <f t="shared" ca="1" si="11"/>
        <v>51</v>
      </c>
      <c r="E75">
        <f t="shared" ca="1" si="4"/>
        <v>51</v>
      </c>
      <c r="F75">
        <f t="shared" ca="1" si="5"/>
        <v>0</v>
      </c>
      <c r="G75" s="3">
        <f t="shared" ca="1" si="6"/>
        <v>102</v>
      </c>
      <c r="H75" s="3">
        <f t="shared" ca="1" si="7"/>
        <v>204</v>
      </c>
      <c r="I75" s="3">
        <f t="shared" ca="1" si="8"/>
        <v>0</v>
      </c>
      <c r="J75" s="3">
        <f t="shared" ca="1" si="9"/>
        <v>102</v>
      </c>
      <c r="K75" s="3">
        <f ca="1">AVERAGE($J$13:J75)</f>
        <v>75.412698412698418</v>
      </c>
    </row>
    <row r="76" spans="1:11" x14ac:dyDescent="0.3">
      <c r="A76">
        <v>64</v>
      </c>
      <c r="B76">
        <f t="shared" ca="1" si="2"/>
        <v>0.24338414320678858</v>
      </c>
      <c r="C76">
        <f t="shared" ca="1" si="3"/>
        <v>40</v>
      </c>
      <c r="D76">
        <f t="shared" ca="1" si="11"/>
        <v>55</v>
      </c>
      <c r="E76">
        <f t="shared" ca="1" si="4"/>
        <v>40</v>
      </c>
      <c r="F76">
        <f t="shared" ca="1" si="5"/>
        <v>15</v>
      </c>
      <c r="G76" s="3">
        <f t="shared" ca="1" si="6"/>
        <v>110</v>
      </c>
      <c r="H76" s="3">
        <f t="shared" ca="1" si="7"/>
        <v>160</v>
      </c>
      <c r="I76" s="3">
        <f t="shared" ca="1" si="8"/>
        <v>7.5</v>
      </c>
      <c r="J76" s="3">
        <f t="shared" ca="1" si="9"/>
        <v>57.5</v>
      </c>
      <c r="K76" s="3">
        <f ca="1">AVERAGE($J$13:J76)</f>
        <v>75.1328125</v>
      </c>
    </row>
    <row r="77" spans="1:11" x14ac:dyDescent="0.3">
      <c r="A77">
        <v>65</v>
      </c>
      <c r="B77">
        <f t="shared" ca="1" si="2"/>
        <v>0.35591827891112715</v>
      </c>
      <c r="C77">
        <f t="shared" ca="1" si="3"/>
        <v>55</v>
      </c>
      <c r="D77">
        <f t="shared" ca="1" si="11"/>
        <v>52</v>
      </c>
      <c r="E77">
        <f t="shared" ca="1" si="4"/>
        <v>52</v>
      </c>
      <c r="F77">
        <f t="shared" ca="1" si="5"/>
        <v>0</v>
      </c>
      <c r="G77" s="3">
        <f t="shared" ca="1" si="6"/>
        <v>104</v>
      </c>
      <c r="H77" s="3">
        <f t="shared" ca="1" si="7"/>
        <v>208</v>
      </c>
      <c r="I77" s="3">
        <f t="shared" ca="1" si="8"/>
        <v>0</v>
      </c>
      <c r="J77" s="3">
        <f t="shared" ca="1" si="9"/>
        <v>104</v>
      </c>
      <c r="K77" s="3">
        <f ca="1">AVERAGE($J$13:J77)</f>
        <v>75.57692307692308</v>
      </c>
    </row>
    <row r="78" spans="1:11" x14ac:dyDescent="0.3">
      <c r="A78">
        <v>66</v>
      </c>
      <c r="B78">
        <f t="shared" ref="B78:B141" ca="1" si="12">RAND()</f>
        <v>6.5822453548985194E-2</v>
      </c>
      <c r="C78">
        <f t="shared" ref="C78:C141" ca="1" si="13">LOOKUP(B78,$E$3:$F$9,$D$3:$D$9)</f>
        <v>10</v>
      </c>
      <c r="D78">
        <f t="shared" ca="1" si="11"/>
        <v>53</v>
      </c>
      <c r="E78">
        <f t="shared" ref="E78:E141" ca="1" si="14">MIN(C78,D78)</f>
        <v>10</v>
      </c>
      <c r="F78">
        <f t="shared" ref="F78:F141" ca="1" si="15">D78-E78</f>
        <v>43</v>
      </c>
      <c r="G78" s="3">
        <f t="shared" ref="G78:G141" ca="1" si="16">D78*$I$2</f>
        <v>106</v>
      </c>
      <c r="H78" s="3">
        <f t="shared" ref="H78:H141" ca="1" si="17">E78*$I$3</f>
        <v>40</v>
      </c>
      <c r="I78" s="3">
        <f t="shared" ref="I78:I141" ca="1" si="18">F78*$I$4</f>
        <v>21.5</v>
      </c>
      <c r="J78" s="3">
        <f t="shared" ref="J78:J141" ca="1" si="19">H78+I78-G78</f>
        <v>-44.5</v>
      </c>
      <c r="K78" s="3">
        <f ca="1">AVERAGE($J$13:J78)</f>
        <v>73.757575757575751</v>
      </c>
    </row>
    <row r="79" spans="1:11" x14ac:dyDescent="0.3">
      <c r="A79">
        <v>67</v>
      </c>
      <c r="B79">
        <f t="shared" ca="1" si="12"/>
        <v>7.9655529932685099E-3</v>
      </c>
      <c r="C79">
        <f t="shared" ca="1" si="13"/>
        <v>10</v>
      </c>
      <c r="D79">
        <f t="shared" ref="D79:D142" ca="1" si="20">ROUNDUP(D78+(C78-D78)*$I$8,0)</f>
        <v>45</v>
      </c>
      <c r="E79">
        <f t="shared" ca="1" si="14"/>
        <v>10</v>
      </c>
      <c r="F79">
        <f t="shared" ca="1" si="15"/>
        <v>35</v>
      </c>
      <c r="G79" s="3">
        <f t="shared" ca="1" si="16"/>
        <v>90</v>
      </c>
      <c r="H79" s="3">
        <f t="shared" ca="1" si="17"/>
        <v>40</v>
      </c>
      <c r="I79" s="3">
        <f t="shared" ca="1" si="18"/>
        <v>17.5</v>
      </c>
      <c r="J79" s="3">
        <f t="shared" ca="1" si="19"/>
        <v>-32.5</v>
      </c>
      <c r="K79" s="3">
        <f ca="1">AVERAGE($J$13:J79)</f>
        <v>72.171641791044777</v>
      </c>
    </row>
    <row r="80" spans="1:11" x14ac:dyDescent="0.3">
      <c r="A80">
        <v>68</v>
      </c>
      <c r="B80">
        <f t="shared" ca="1" si="12"/>
        <v>0.17207569927875488</v>
      </c>
      <c r="C80">
        <f t="shared" ca="1" si="13"/>
        <v>25</v>
      </c>
      <c r="D80">
        <f t="shared" ca="1" si="20"/>
        <v>38</v>
      </c>
      <c r="E80">
        <f t="shared" ca="1" si="14"/>
        <v>25</v>
      </c>
      <c r="F80">
        <f t="shared" ca="1" si="15"/>
        <v>13</v>
      </c>
      <c r="G80" s="3">
        <f t="shared" ca="1" si="16"/>
        <v>76</v>
      </c>
      <c r="H80" s="3">
        <f t="shared" ca="1" si="17"/>
        <v>100</v>
      </c>
      <c r="I80" s="3">
        <f t="shared" ca="1" si="18"/>
        <v>6.5</v>
      </c>
      <c r="J80" s="3">
        <f t="shared" ca="1" si="19"/>
        <v>30.5</v>
      </c>
      <c r="K80" s="3">
        <f ca="1">AVERAGE($J$13:J80)</f>
        <v>71.558823529411768</v>
      </c>
    </row>
    <row r="81" spans="1:11" x14ac:dyDescent="0.3">
      <c r="A81">
        <v>69</v>
      </c>
      <c r="B81">
        <f t="shared" ca="1" si="12"/>
        <v>0.42450175104947152</v>
      </c>
      <c r="C81">
        <f t="shared" ca="1" si="13"/>
        <v>55</v>
      </c>
      <c r="D81">
        <f t="shared" ca="1" si="20"/>
        <v>36</v>
      </c>
      <c r="E81">
        <f t="shared" ca="1" si="14"/>
        <v>36</v>
      </c>
      <c r="F81">
        <f t="shared" ca="1" si="15"/>
        <v>0</v>
      </c>
      <c r="G81" s="3">
        <f t="shared" ca="1" si="16"/>
        <v>72</v>
      </c>
      <c r="H81" s="3">
        <f t="shared" ca="1" si="17"/>
        <v>144</v>
      </c>
      <c r="I81" s="3">
        <f t="shared" ca="1" si="18"/>
        <v>0</v>
      </c>
      <c r="J81" s="3">
        <f t="shared" ca="1" si="19"/>
        <v>72</v>
      </c>
      <c r="K81" s="3">
        <f ca="1">AVERAGE($J$13:J81)</f>
        <v>71.565217391304344</v>
      </c>
    </row>
    <row r="82" spans="1:11" x14ac:dyDescent="0.3">
      <c r="A82">
        <v>70</v>
      </c>
      <c r="B82">
        <f t="shared" ca="1" si="12"/>
        <v>0.33018011844289386</v>
      </c>
      <c r="C82">
        <f t="shared" ca="1" si="13"/>
        <v>55</v>
      </c>
      <c r="D82">
        <f t="shared" ca="1" si="20"/>
        <v>40</v>
      </c>
      <c r="E82">
        <f t="shared" ca="1" si="14"/>
        <v>40</v>
      </c>
      <c r="F82">
        <f t="shared" ca="1" si="15"/>
        <v>0</v>
      </c>
      <c r="G82" s="3">
        <f t="shared" ca="1" si="16"/>
        <v>80</v>
      </c>
      <c r="H82" s="3">
        <f t="shared" ca="1" si="17"/>
        <v>160</v>
      </c>
      <c r="I82" s="3">
        <f t="shared" ca="1" si="18"/>
        <v>0</v>
      </c>
      <c r="J82" s="3">
        <f t="shared" ca="1" si="19"/>
        <v>80</v>
      </c>
      <c r="K82" s="3">
        <f ca="1">AVERAGE($J$13:J82)</f>
        <v>71.685714285714283</v>
      </c>
    </row>
    <row r="83" spans="1:11" x14ac:dyDescent="0.3">
      <c r="A83">
        <v>71</v>
      </c>
      <c r="B83">
        <f t="shared" ca="1" si="12"/>
        <v>0.71125095369241198</v>
      </c>
      <c r="C83">
        <f t="shared" ca="1" si="13"/>
        <v>70</v>
      </c>
      <c r="D83">
        <f t="shared" ca="1" si="20"/>
        <v>43</v>
      </c>
      <c r="E83">
        <f t="shared" ca="1" si="14"/>
        <v>43</v>
      </c>
      <c r="F83">
        <f t="shared" ca="1" si="15"/>
        <v>0</v>
      </c>
      <c r="G83" s="3">
        <f t="shared" ca="1" si="16"/>
        <v>86</v>
      </c>
      <c r="H83" s="3">
        <f t="shared" ca="1" si="17"/>
        <v>172</v>
      </c>
      <c r="I83" s="3">
        <f t="shared" ca="1" si="18"/>
        <v>0</v>
      </c>
      <c r="J83" s="3">
        <f t="shared" ca="1" si="19"/>
        <v>86</v>
      </c>
      <c r="K83" s="3">
        <f ca="1">AVERAGE($J$13:J83)</f>
        <v>71.887323943661968</v>
      </c>
    </row>
    <row r="84" spans="1:11" x14ac:dyDescent="0.3">
      <c r="A84">
        <v>72</v>
      </c>
      <c r="B84">
        <f t="shared" ca="1" si="12"/>
        <v>0.17385045479018646</v>
      </c>
      <c r="C84">
        <f t="shared" ca="1" si="13"/>
        <v>25</v>
      </c>
      <c r="D84">
        <f t="shared" ca="1" si="20"/>
        <v>49</v>
      </c>
      <c r="E84">
        <f t="shared" ca="1" si="14"/>
        <v>25</v>
      </c>
      <c r="F84">
        <f t="shared" ca="1" si="15"/>
        <v>24</v>
      </c>
      <c r="G84" s="3">
        <f t="shared" ca="1" si="16"/>
        <v>98</v>
      </c>
      <c r="H84" s="3">
        <f t="shared" ca="1" si="17"/>
        <v>100</v>
      </c>
      <c r="I84" s="3">
        <f t="shared" ca="1" si="18"/>
        <v>12</v>
      </c>
      <c r="J84" s="3">
        <f t="shared" ca="1" si="19"/>
        <v>14</v>
      </c>
      <c r="K84" s="3">
        <f ca="1">AVERAGE($J$13:J84)</f>
        <v>71.083333333333329</v>
      </c>
    </row>
    <row r="85" spans="1:11" x14ac:dyDescent="0.3">
      <c r="A85">
        <v>73</v>
      </c>
      <c r="B85">
        <f t="shared" ca="1" si="12"/>
        <v>0.67109018488821426</v>
      </c>
      <c r="C85">
        <f t="shared" ca="1" si="13"/>
        <v>70</v>
      </c>
      <c r="D85">
        <f t="shared" ca="1" si="20"/>
        <v>45</v>
      </c>
      <c r="E85">
        <f t="shared" ca="1" si="14"/>
        <v>45</v>
      </c>
      <c r="F85">
        <f t="shared" ca="1" si="15"/>
        <v>0</v>
      </c>
      <c r="G85" s="3">
        <f t="shared" ca="1" si="16"/>
        <v>90</v>
      </c>
      <c r="H85" s="3">
        <f t="shared" ca="1" si="17"/>
        <v>180</v>
      </c>
      <c r="I85" s="3">
        <f t="shared" ca="1" si="18"/>
        <v>0</v>
      </c>
      <c r="J85" s="3">
        <f t="shared" ca="1" si="19"/>
        <v>90</v>
      </c>
      <c r="K85" s="3">
        <f ca="1">AVERAGE($J$13:J85)</f>
        <v>71.342465753424662</v>
      </c>
    </row>
    <row r="86" spans="1:11" x14ac:dyDescent="0.3">
      <c r="A86">
        <v>74</v>
      </c>
      <c r="B86">
        <f t="shared" ca="1" si="12"/>
        <v>0.12600545865998092</v>
      </c>
      <c r="C86">
        <f t="shared" ca="1" si="13"/>
        <v>25</v>
      </c>
      <c r="D86">
        <f t="shared" ca="1" si="20"/>
        <v>50</v>
      </c>
      <c r="E86">
        <f t="shared" ca="1" si="14"/>
        <v>25</v>
      </c>
      <c r="F86">
        <f t="shared" ca="1" si="15"/>
        <v>25</v>
      </c>
      <c r="G86" s="3">
        <f t="shared" ca="1" si="16"/>
        <v>100</v>
      </c>
      <c r="H86" s="3">
        <f t="shared" ca="1" si="17"/>
        <v>100</v>
      </c>
      <c r="I86" s="3">
        <f t="shared" ca="1" si="18"/>
        <v>12.5</v>
      </c>
      <c r="J86" s="3">
        <f t="shared" ca="1" si="19"/>
        <v>12.5</v>
      </c>
      <c r="K86" s="3">
        <f ca="1">AVERAGE($J$13:J86)</f>
        <v>70.547297297297291</v>
      </c>
    </row>
    <row r="87" spans="1:11" x14ac:dyDescent="0.3">
      <c r="A87">
        <v>75</v>
      </c>
      <c r="B87">
        <f t="shared" ca="1" si="12"/>
        <v>0.76583269311772162</v>
      </c>
      <c r="C87">
        <f t="shared" ca="1" si="13"/>
        <v>70</v>
      </c>
      <c r="D87">
        <f t="shared" ca="1" si="20"/>
        <v>45</v>
      </c>
      <c r="E87">
        <f t="shared" ca="1" si="14"/>
        <v>45</v>
      </c>
      <c r="F87">
        <f t="shared" ca="1" si="15"/>
        <v>0</v>
      </c>
      <c r="G87" s="3">
        <f t="shared" ca="1" si="16"/>
        <v>90</v>
      </c>
      <c r="H87" s="3">
        <f t="shared" ca="1" si="17"/>
        <v>180</v>
      </c>
      <c r="I87" s="3">
        <f t="shared" ca="1" si="18"/>
        <v>0</v>
      </c>
      <c r="J87" s="3">
        <f t="shared" ca="1" si="19"/>
        <v>90</v>
      </c>
      <c r="K87" s="3">
        <f ca="1">AVERAGE($J$13:J87)</f>
        <v>70.806666666666672</v>
      </c>
    </row>
    <row r="88" spans="1:11" x14ac:dyDescent="0.3">
      <c r="A88">
        <v>76</v>
      </c>
      <c r="B88">
        <f t="shared" ca="1" si="12"/>
        <v>0.87780607629273621</v>
      </c>
      <c r="C88">
        <f t="shared" ca="1" si="13"/>
        <v>85</v>
      </c>
      <c r="D88">
        <f t="shared" ca="1" si="20"/>
        <v>50</v>
      </c>
      <c r="E88">
        <f t="shared" ca="1" si="14"/>
        <v>50</v>
      </c>
      <c r="F88">
        <f t="shared" ca="1" si="15"/>
        <v>0</v>
      </c>
      <c r="G88" s="3">
        <f t="shared" ca="1" si="16"/>
        <v>100</v>
      </c>
      <c r="H88" s="3">
        <f t="shared" ca="1" si="17"/>
        <v>200</v>
      </c>
      <c r="I88" s="3">
        <f t="shared" ca="1" si="18"/>
        <v>0</v>
      </c>
      <c r="J88" s="3">
        <f t="shared" ca="1" si="19"/>
        <v>100</v>
      </c>
      <c r="K88" s="3">
        <f ca="1">AVERAGE($J$13:J88)</f>
        <v>71.190789473684205</v>
      </c>
    </row>
    <row r="89" spans="1:11" x14ac:dyDescent="0.3">
      <c r="A89">
        <v>77</v>
      </c>
      <c r="B89">
        <f t="shared" ca="1" si="12"/>
        <v>0.79766255410090947</v>
      </c>
      <c r="C89">
        <f t="shared" ca="1" si="13"/>
        <v>85</v>
      </c>
      <c r="D89">
        <f t="shared" ca="1" si="20"/>
        <v>57</v>
      </c>
      <c r="E89">
        <f t="shared" ca="1" si="14"/>
        <v>57</v>
      </c>
      <c r="F89">
        <f t="shared" ca="1" si="15"/>
        <v>0</v>
      </c>
      <c r="G89" s="3">
        <f t="shared" ca="1" si="16"/>
        <v>114</v>
      </c>
      <c r="H89" s="3">
        <f t="shared" ca="1" si="17"/>
        <v>228</v>
      </c>
      <c r="I89" s="3">
        <f t="shared" ca="1" si="18"/>
        <v>0</v>
      </c>
      <c r="J89" s="3">
        <f t="shared" ca="1" si="19"/>
        <v>114</v>
      </c>
      <c r="K89" s="3">
        <f ca="1">AVERAGE($J$13:J89)</f>
        <v>71.746753246753244</v>
      </c>
    </row>
    <row r="90" spans="1:11" x14ac:dyDescent="0.3">
      <c r="A90">
        <v>78</v>
      </c>
      <c r="B90">
        <f t="shared" ca="1" si="12"/>
        <v>7.6334396121210402E-2</v>
      </c>
      <c r="C90">
        <f t="shared" ca="1" si="13"/>
        <v>10</v>
      </c>
      <c r="D90">
        <f t="shared" ca="1" si="20"/>
        <v>63</v>
      </c>
      <c r="E90">
        <f t="shared" ca="1" si="14"/>
        <v>10</v>
      </c>
      <c r="F90">
        <f t="shared" ca="1" si="15"/>
        <v>53</v>
      </c>
      <c r="G90" s="3">
        <f t="shared" ca="1" si="16"/>
        <v>126</v>
      </c>
      <c r="H90" s="3">
        <f t="shared" ca="1" si="17"/>
        <v>40</v>
      </c>
      <c r="I90" s="3">
        <f t="shared" ca="1" si="18"/>
        <v>26.5</v>
      </c>
      <c r="J90" s="3">
        <f t="shared" ca="1" si="19"/>
        <v>-59.5</v>
      </c>
      <c r="K90" s="3">
        <f ca="1">AVERAGE($J$13:J90)</f>
        <v>70.064102564102569</v>
      </c>
    </row>
    <row r="91" spans="1:11" x14ac:dyDescent="0.3">
      <c r="A91">
        <v>79</v>
      </c>
      <c r="B91">
        <f t="shared" ca="1" si="12"/>
        <v>0.38582150786647462</v>
      </c>
      <c r="C91">
        <f t="shared" ca="1" si="13"/>
        <v>55</v>
      </c>
      <c r="D91">
        <f t="shared" ca="1" si="20"/>
        <v>53</v>
      </c>
      <c r="E91">
        <f t="shared" ca="1" si="14"/>
        <v>53</v>
      </c>
      <c r="F91">
        <f t="shared" ca="1" si="15"/>
        <v>0</v>
      </c>
      <c r="G91" s="3">
        <f t="shared" ca="1" si="16"/>
        <v>106</v>
      </c>
      <c r="H91" s="3">
        <f t="shared" ca="1" si="17"/>
        <v>212</v>
      </c>
      <c r="I91" s="3">
        <f t="shared" ca="1" si="18"/>
        <v>0</v>
      </c>
      <c r="J91" s="3">
        <f t="shared" ca="1" si="19"/>
        <v>106</v>
      </c>
      <c r="K91" s="3">
        <f ca="1">AVERAGE($J$13:J91)</f>
        <v>70.518987341772146</v>
      </c>
    </row>
    <row r="92" spans="1:11" x14ac:dyDescent="0.3">
      <c r="A92">
        <v>80</v>
      </c>
      <c r="B92">
        <f t="shared" ca="1" si="12"/>
        <v>0.91654390899203475</v>
      </c>
      <c r="C92">
        <f t="shared" ca="1" si="13"/>
        <v>85</v>
      </c>
      <c r="D92">
        <f t="shared" ca="1" si="20"/>
        <v>54</v>
      </c>
      <c r="E92">
        <f t="shared" ca="1" si="14"/>
        <v>54</v>
      </c>
      <c r="F92">
        <f t="shared" ca="1" si="15"/>
        <v>0</v>
      </c>
      <c r="G92" s="3">
        <f t="shared" ca="1" si="16"/>
        <v>108</v>
      </c>
      <c r="H92" s="3">
        <f t="shared" ca="1" si="17"/>
        <v>216</v>
      </c>
      <c r="I92" s="3">
        <f t="shared" ca="1" si="18"/>
        <v>0</v>
      </c>
      <c r="J92" s="3">
        <f t="shared" ca="1" si="19"/>
        <v>108</v>
      </c>
      <c r="K92" s="3">
        <f ca="1">AVERAGE($J$13:J92)</f>
        <v>70.987499999999997</v>
      </c>
    </row>
    <row r="93" spans="1:11" x14ac:dyDescent="0.3">
      <c r="A93">
        <v>81</v>
      </c>
      <c r="B93">
        <f t="shared" ca="1" si="12"/>
        <v>0.89612842643297386</v>
      </c>
      <c r="C93">
        <f t="shared" ca="1" si="13"/>
        <v>85</v>
      </c>
      <c r="D93">
        <f t="shared" ca="1" si="20"/>
        <v>61</v>
      </c>
      <c r="E93">
        <f t="shared" ca="1" si="14"/>
        <v>61</v>
      </c>
      <c r="F93">
        <f t="shared" ca="1" si="15"/>
        <v>0</v>
      </c>
      <c r="G93" s="3">
        <f t="shared" ca="1" si="16"/>
        <v>122</v>
      </c>
      <c r="H93" s="3">
        <f t="shared" ca="1" si="17"/>
        <v>244</v>
      </c>
      <c r="I93" s="3">
        <f t="shared" ca="1" si="18"/>
        <v>0</v>
      </c>
      <c r="J93" s="3">
        <f t="shared" ca="1" si="19"/>
        <v>122</v>
      </c>
      <c r="K93" s="3">
        <f ca="1">AVERAGE($J$13:J93)</f>
        <v>71.617283950617278</v>
      </c>
    </row>
    <row r="94" spans="1:11" x14ac:dyDescent="0.3">
      <c r="A94">
        <v>82</v>
      </c>
      <c r="B94">
        <f t="shared" ca="1" si="12"/>
        <v>0.39271479931723774</v>
      </c>
      <c r="C94">
        <f t="shared" ca="1" si="13"/>
        <v>55</v>
      </c>
      <c r="D94">
        <f t="shared" ca="1" si="20"/>
        <v>66</v>
      </c>
      <c r="E94">
        <f t="shared" ca="1" si="14"/>
        <v>55</v>
      </c>
      <c r="F94">
        <f t="shared" ca="1" si="15"/>
        <v>11</v>
      </c>
      <c r="G94" s="3">
        <f t="shared" ca="1" si="16"/>
        <v>132</v>
      </c>
      <c r="H94" s="3">
        <f t="shared" ca="1" si="17"/>
        <v>220</v>
      </c>
      <c r="I94" s="3">
        <f t="shared" ca="1" si="18"/>
        <v>5.5</v>
      </c>
      <c r="J94" s="3">
        <f t="shared" ca="1" si="19"/>
        <v>93.5</v>
      </c>
      <c r="K94" s="3">
        <f ca="1">AVERAGE($J$13:J94)</f>
        <v>71.884146341463421</v>
      </c>
    </row>
    <row r="95" spans="1:11" x14ac:dyDescent="0.3">
      <c r="A95">
        <v>83</v>
      </c>
      <c r="B95">
        <f t="shared" ca="1" si="12"/>
        <v>1.9414442822224598E-2</v>
      </c>
      <c r="C95">
        <f t="shared" ca="1" si="13"/>
        <v>10</v>
      </c>
      <c r="D95">
        <f t="shared" ca="1" si="20"/>
        <v>64</v>
      </c>
      <c r="E95">
        <f t="shared" ca="1" si="14"/>
        <v>10</v>
      </c>
      <c r="F95">
        <f t="shared" ca="1" si="15"/>
        <v>54</v>
      </c>
      <c r="G95" s="3">
        <f t="shared" ca="1" si="16"/>
        <v>128</v>
      </c>
      <c r="H95" s="3">
        <f t="shared" ca="1" si="17"/>
        <v>40</v>
      </c>
      <c r="I95" s="3">
        <f t="shared" ca="1" si="18"/>
        <v>27</v>
      </c>
      <c r="J95" s="3">
        <f t="shared" ca="1" si="19"/>
        <v>-61</v>
      </c>
      <c r="K95" s="3">
        <f ca="1">AVERAGE($J$13:J95)</f>
        <v>70.283132530120483</v>
      </c>
    </row>
    <row r="96" spans="1:11" x14ac:dyDescent="0.3">
      <c r="A96">
        <v>84</v>
      </c>
      <c r="B96">
        <f t="shared" ca="1" si="12"/>
        <v>0.67231501084366163</v>
      </c>
      <c r="C96">
        <f t="shared" ca="1" si="13"/>
        <v>70</v>
      </c>
      <c r="D96">
        <f t="shared" ca="1" si="20"/>
        <v>54</v>
      </c>
      <c r="E96">
        <f t="shared" ca="1" si="14"/>
        <v>54</v>
      </c>
      <c r="F96">
        <f t="shared" ca="1" si="15"/>
        <v>0</v>
      </c>
      <c r="G96" s="3">
        <f t="shared" ca="1" si="16"/>
        <v>108</v>
      </c>
      <c r="H96" s="3">
        <f t="shared" ca="1" si="17"/>
        <v>216</v>
      </c>
      <c r="I96" s="3">
        <f t="shared" ca="1" si="18"/>
        <v>0</v>
      </c>
      <c r="J96" s="3">
        <f t="shared" ca="1" si="19"/>
        <v>108</v>
      </c>
      <c r="K96" s="3">
        <f ca="1">AVERAGE($J$13:J96)</f>
        <v>70.732142857142861</v>
      </c>
    </row>
    <row r="97" spans="1:11" x14ac:dyDescent="0.3">
      <c r="A97">
        <v>85</v>
      </c>
      <c r="B97">
        <f t="shared" ca="1" si="12"/>
        <v>0.57176212790303371</v>
      </c>
      <c r="C97">
        <f t="shared" ca="1" si="13"/>
        <v>70</v>
      </c>
      <c r="D97">
        <f t="shared" ca="1" si="20"/>
        <v>58</v>
      </c>
      <c r="E97">
        <f t="shared" ca="1" si="14"/>
        <v>58</v>
      </c>
      <c r="F97">
        <f t="shared" ca="1" si="15"/>
        <v>0</v>
      </c>
      <c r="G97" s="3">
        <f t="shared" ca="1" si="16"/>
        <v>116</v>
      </c>
      <c r="H97" s="3">
        <f t="shared" ca="1" si="17"/>
        <v>232</v>
      </c>
      <c r="I97" s="3">
        <f t="shared" ca="1" si="18"/>
        <v>0</v>
      </c>
      <c r="J97" s="3">
        <f t="shared" ca="1" si="19"/>
        <v>116</v>
      </c>
      <c r="K97" s="3">
        <f ca="1">AVERAGE($J$13:J97)</f>
        <v>71.264705882352942</v>
      </c>
    </row>
    <row r="98" spans="1:11" x14ac:dyDescent="0.3">
      <c r="A98">
        <v>86</v>
      </c>
      <c r="B98">
        <f t="shared" ca="1" si="12"/>
        <v>0.30405363395903517</v>
      </c>
      <c r="C98">
        <f t="shared" ca="1" si="13"/>
        <v>40</v>
      </c>
      <c r="D98">
        <f t="shared" ca="1" si="20"/>
        <v>61</v>
      </c>
      <c r="E98">
        <f t="shared" ca="1" si="14"/>
        <v>40</v>
      </c>
      <c r="F98">
        <f t="shared" ca="1" si="15"/>
        <v>21</v>
      </c>
      <c r="G98" s="3">
        <f t="shared" ca="1" si="16"/>
        <v>122</v>
      </c>
      <c r="H98" s="3">
        <f t="shared" ca="1" si="17"/>
        <v>160</v>
      </c>
      <c r="I98" s="3">
        <f t="shared" ca="1" si="18"/>
        <v>10.5</v>
      </c>
      <c r="J98" s="3">
        <f t="shared" ca="1" si="19"/>
        <v>48.5</v>
      </c>
      <c r="K98" s="3">
        <f ca="1">AVERAGE($J$13:J98)</f>
        <v>71</v>
      </c>
    </row>
    <row r="99" spans="1:11" x14ac:dyDescent="0.3">
      <c r="A99">
        <v>87</v>
      </c>
      <c r="B99">
        <f t="shared" ca="1" si="12"/>
        <v>0.66518336510071663</v>
      </c>
      <c r="C99">
        <f t="shared" ca="1" si="13"/>
        <v>70</v>
      </c>
      <c r="D99">
        <f t="shared" ca="1" si="20"/>
        <v>57</v>
      </c>
      <c r="E99">
        <f t="shared" ca="1" si="14"/>
        <v>57</v>
      </c>
      <c r="F99">
        <f t="shared" ca="1" si="15"/>
        <v>0</v>
      </c>
      <c r="G99" s="3">
        <f t="shared" ca="1" si="16"/>
        <v>114</v>
      </c>
      <c r="H99" s="3">
        <f t="shared" ca="1" si="17"/>
        <v>228</v>
      </c>
      <c r="I99" s="3">
        <f t="shared" ca="1" si="18"/>
        <v>0</v>
      </c>
      <c r="J99" s="3">
        <f t="shared" ca="1" si="19"/>
        <v>114</v>
      </c>
      <c r="K99" s="3">
        <f ca="1">AVERAGE($J$13:J99)</f>
        <v>71.494252873563212</v>
      </c>
    </row>
    <row r="100" spans="1:11" x14ac:dyDescent="0.3">
      <c r="A100">
        <v>88</v>
      </c>
      <c r="B100">
        <f t="shared" ca="1" si="12"/>
        <v>0.75499908975848495</v>
      </c>
      <c r="C100">
        <f t="shared" ca="1" si="13"/>
        <v>70</v>
      </c>
      <c r="D100">
        <f t="shared" ca="1" si="20"/>
        <v>60</v>
      </c>
      <c r="E100">
        <f t="shared" ca="1" si="14"/>
        <v>60</v>
      </c>
      <c r="F100">
        <f t="shared" ca="1" si="15"/>
        <v>0</v>
      </c>
      <c r="G100" s="3">
        <f t="shared" ca="1" si="16"/>
        <v>120</v>
      </c>
      <c r="H100" s="3">
        <f t="shared" ca="1" si="17"/>
        <v>240</v>
      </c>
      <c r="I100" s="3">
        <f t="shared" ca="1" si="18"/>
        <v>0</v>
      </c>
      <c r="J100" s="3">
        <f t="shared" ca="1" si="19"/>
        <v>120</v>
      </c>
      <c r="K100" s="3">
        <f ca="1">AVERAGE($J$13:J100)</f>
        <v>72.045454545454547</v>
      </c>
    </row>
    <row r="101" spans="1:11" x14ac:dyDescent="0.3">
      <c r="A101">
        <v>89</v>
      </c>
      <c r="B101">
        <f t="shared" ca="1" si="12"/>
        <v>9.7595442940339616E-2</v>
      </c>
      <c r="C101">
        <f t="shared" ca="1" si="13"/>
        <v>25</v>
      </c>
      <c r="D101">
        <f t="shared" ca="1" si="20"/>
        <v>62</v>
      </c>
      <c r="E101">
        <f t="shared" ca="1" si="14"/>
        <v>25</v>
      </c>
      <c r="F101">
        <f t="shared" ca="1" si="15"/>
        <v>37</v>
      </c>
      <c r="G101" s="3">
        <f t="shared" ca="1" si="16"/>
        <v>124</v>
      </c>
      <c r="H101" s="3">
        <f t="shared" ca="1" si="17"/>
        <v>100</v>
      </c>
      <c r="I101" s="3">
        <f t="shared" ca="1" si="18"/>
        <v>18.5</v>
      </c>
      <c r="J101" s="3">
        <f t="shared" ca="1" si="19"/>
        <v>-5.5</v>
      </c>
      <c r="K101" s="3">
        <f ca="1">AVERAGE($J$13:J101)</f>
        <v>71.174157303370791</v>
      </c>
    </row>
    <row r="102" spans="1:11" x14ac:dyDescent="0.3">
      <c r="A102">
        <v>90</v>
      </c>
      <c r="B102">
        <f t="shared" ca="1" si="12"/>
        <v>3.032261217382215E-2</v>
      </c>
      <c r="C102">
        <f t="shared" ca="1" si="13"/>
        <v>10</v>
      </c>
      <c r="D102">
        <f t="shared" ca="1" si="20"/>
        <v>55</v>
      </c>
      <c r="E102">
        <f t="shared" ca="1" si="14"/>
        <v>10</v>
      </c>
      <c r="F102">
        <f t="shared" ca="1" si="15"/>
        <v>45</v>
      </c>
      <c r="G102" s="3">
        <f t="shared" ca="1" si="16"/>
        <v>110</v>
      </c>
      <c r="H102" s="3">
        <f t="shared" ca="1" si="17"/>
        <v>40</v>
      </c>
      <c r="I102" s="3">
        <f t="shared" ca="1" si="18"/>
        <v>22.5</v>
      </c>
      <c r="J102" s="3">
        <f t="shared" ca="1" si="19"/>
        <v>-47.5</v>
      </c>
      <c r="K102" s="3">
        <f ca="1">AVERAGE($J$13:J102)</f>
        <v>69.855555555555554</v>
      </c>
    </row>
    <row r="103" spans="1:11" x14ac:dyDescent="0.3">
      <c r="A103">
        <v>91</v>
      </c>
      <c r="B103">
        <f t="shared" ca="1" si="12"/>
        <v>0.78620180489342684</v>
      </c>
      <c r="C103">
        <f t="shared" ca="1" si="13"/>
        <v>85</v>
      </c>
      <c r="D103">
        <f t="shared" ca="1" si="20"/>
        <v>46</v>
      </c>
      <c r="E103">
        <f t="shared" ca="1" si="14"/>
        <v>46</v>
      </c>
      <c r="F103">
        <f t="shared" ca="1" si="15"/>
        <v>0</v>
      </c>
      <c r="G103" s="3">
        <f t="shared" ca="1" si="16"/>
        <v>92</v>
      </c>
      <c r="H103" s="3">
        <f t="shared" ca="1" si="17"/>
        <v>184</v>
      </c>
      <c r="I103" s="3">
        <f t="shared" ca="1" si="18"/>
        <v>0</v>
      </c>
      <c r="J103" s="3">
        <f t="shared" ca="1" si="19"/>
        <v>92</v>
      </c>
      <c r="K103" s="3">
        <f ca="1">AVERAGE($J$13:J103)</f>
        <v>70.098901098901095</v>
      </c>
    </row>
    <row r="104" spans="1:11" x14ac:dyDescent="0.3">
      <c r="A104">
        <v>92</v>
      </c>
      <c r="B104">
        <f t="shared" ca="1" si="12"/>
        <v>0.99865164985590738</v>
      </c>
      <c r="C104">
        <f t="shared" ca="1" si="13"/>
        <v>100</v>
      </c>
      <c r="D104">
        <f t="shared" ca="1" si="20"/>
        <v>54</v>
      </c>
      <c r="E104">
        <f t="shared" ca="1" si="14"/>
        <v>54</v>
      </c>
      <c r="F104">
        <f t="shared" ca="1" si="15"/>
        <v>0</v>
      </c>
      <c r="G104" s="3">
        <f t="shared" ca="1" si="16"/>
        <v>108</v>
      </c>
      <c r="H104" s="3">
        <f t="shared" ca="1" si="17"/>
        <v>216</v>
      </c>
      <c r="I104" s="3">
        <f t="shared" ca="1" si="18"/>
        <v>0</v>
      </c>
      <c r="J104" s="3">
        <f t="shared" ca="1" si="19"/>
        <v>108</v>
      </c>
      <c r="K104" s="3">
        <f ca="1">AVERAGE($J$13:J104)</f>
        <v>70.510869565217391</v>
      </c>
    </row>
    <row r="105" spans="1:11" x14ac:dyDescent="0.3">
      <c r="A105">
        <v>93</v>
      </c>
      <c r="B105">
        <f t="shared" ca="1" si="12"/>
        <v>0.53860999441108581</v>
      </c>
      <c r="C105">
        <f t="shared" ca="1" si="13"/>
        <v>55</v>
      </c>
      <c r="D105">
        <f t="shared" ca="1" si="20"/>
        <v>64</v>
      </c>
      <c r="E105">
        <f t="shared" ca="1" si="14"/>
        <v>55</v>
      </c>
      <c r="F105">
        <f t="shared" ca="1" si="15"/>
        <v>9</v>
      </c>
      <c r="G105" s="3">
        <f t="shared" ca="1" si="16"/>
        <v>128</v>
      </c>
      <c r="H105" s="3">
        <f t="shared" ca="1" si="17"/>
        <v>220</v>
      </c>
      <c r="I105" s="3">
        <f t="shared" ca="1" si="18"/>
        <v>4.5</v>
      </c>
      <c r="J105" s="3">
        <f t="shared" ca="1" si="19"/>
        <v>96.5</v>
      </c>
      <c r="K105" s="3">
        <f ca="1">AVERAGE($J$13:J105)</f>
        <v>70.790322580645167</v>
      </c>
    </row>
    <row r="106" spans="1:11" x14ac:dyDescent="0.3">
      <c r="A106">
        <v>94</v>
      </c>
      <c r="B106">
        <f t="shared" ca="1" si="12"/>
        <v>0.98063020030801695</v>
      </c>
      <c r="C106">
        <f t="shared" ca="1" si="13"/>
        <v>100</v>
      </c>
      <c r="D106">
        <f t="shared" ca="1" si="20"/>
        <v>63</v>
      </c>
      <c r="E106">
        <f t="shared" ca="1" si="14"/>
        <v>63</v>
      </c>
      <c r="F106">
        <f t="shared" ca="1" si="15"/>
        <v>0</v>
      </c>
      <c r="G106" s="3">
        <f t="shared" ca="1" si="16"/>
        <v>126</v>
      </c>
      <c r="H106" s="3">
        <f t="shared" ca="1" si="17"/>
        <v>252</v>
      </c>
      <c r="I106" s="3">
        <f t="shared" ca="1" si="18"/>
        <v>0</v>
      </c>
      <c r="J106" s="3">
        <f t="shared" ca="1" si="19"/>
        <v>126</v>
      </c>
      <c r="K106" s="3">
        <f ca="1">AVERAGE($J$13:J106)</f>
        <v>71.377659574468083</v>
      </c>
    </row>
    <row r="107" spans="1:11" x14ac:dyDescent="0.3">
      <c r="A107">
        <v>95</v>
      </c>
      <c r="B107">
        <f t="shared" ca="1" si="12"/>
        <v>0.14366499846825254</v>
      </c>
      <c r="C107">
        <f t="shared" ca="1" si="13"/>
        <v>25</v>
      </c>
      <c r="D107">
        <f t="shared" ca="1" si="20"/>
        <v>71</v>
      </c>
      <c r="E107">
        <f t="shared" ca="1" si="14"/>
        <v>25</v>
      </c>
      <c r="F107">
        <f t="shared" ca="1" si="15"/>
        <v>46</v>
      </c>
      <c r="G107" s="3">
        <f t="shared" ca="1" si="16"/>
        <v>142</v>
      </c>
      <c r="H107" s="3">
        <f t="shared" ca="1" si="17"/>
        <v>100</v>
      </c>
      <c r="I107" s="3">
        <f t="shared" ca="1" si="18"/>
        <v>23</v>
      </c>
      <c r="J107" s="3">
        <f t="shared" ca="1" si="19"/>
        <v>-19</v>
      </c>
      <c r="K107" s="3">
        <f ca="1">AVERAGE($J$13:J107)</f>
        <v>70.426315789473691</v>
      </c>
    </row>
    <row r="108" spans="1:11" x14ac:dyDescent="0.3">
      <c r="A108">
        <v>96</v>
      </c>
      <c r="B108">
        <f t="shared" ca="1" si="12"/>
        <v>0.64000015542097488</v>
      </c>
      <c r="C108">
        <f t="shared" ca="1" si="13"/>
        <v>70</v>
      </c>
      <c r="D108">
        <f t="shared" ca="1" si="20"/>
        <v>62</v>
      </c>
      <c r="E108">
        <f t="shared" ca="1" si="14"/>
        <v>62</v>
      </c>
      <c r="F108">
        <f t="shared" ca="1" si="15"/>
        <v>0</v>
      </c>
      <c r="G108" s="3">
        <f t="shared" ca="1" si="16"/>
        <v>124</v>
      </c>
      <c r="H108" s="3">
        <f t="shared" ca="1" si="17"/>
        <v>248</v>
      </c>
      <c r="I108" s="3">
        <f t="shared" ca="1" si="18"/>
        <v>0</v>
      </c>
      <c r="J108" s="3">
        <f t="shared" ca="1" si="19"/>
        <v>124</v>
      </c>
      <c r="K108" s="3">
        <f ca="1">AVERAGE($J$13:J108)</f>
        <v>70.984375</v>
      </c>
    </row>
    <row r="109" spans="1:11" x14ac:dyDescent="0.3">
      <c r="A109">
        <v>97</v>
      </c>
      <c r="B109">
        <f t="shared" ca="1" si="12"/>
        <v>0.36671389093189777</v>
      </c>
      <c r="C109">
        <f t="shared" ca="1" si="13"/>
        <v>55</v>
      </c>
      <c r="D109">
        <f t="shared" ca="1" si="20"/>
        <v>64</v>
      </c>
      <c r="E109">
        <f t="shared" ca="1" si="14"/>
        <v>55</v>
      </c>
      <c r="F109">
        <f t="shared" ca="1" si="15"/>
        <v>9</v>
      </c>
      <c r="G109" s="3">
        <f t="shared" ca="1" si="16"/>
        <v>128</v>
      </c>
      <c r="H109" s="3">
        <f t="shared" ca="1" si="17"/>
        <v>220</v>
      </c>
      <c r="I109" s="3">
        <f t="shared" ca="1" si="18"/>
        <v>4.5</v>
      </c>
      <c r="J109" s="3">
        <f t="shared" ca="1" si="19"/>
        <v>96.5</v>
      </c>
      <c r="K109" s="3">
        <f ca="1">AVERAGE($J$13:J109)</f>
        <v>71.24742268041237</v>
      </c>
    </row>
    <row r="110" spans="1:11" x14ac:dyDescent="0.3">
      <c r="A110">
        <v>98</v>
      </c>
      <c r="B110">
        <f t="shared" ca="1" si="12"/>
        <v>0.76533613091852137</v>
      </c>
      <c r="C110">
        <f t="shared" ca="1" si="13"/>
        <v>70</v>
      </c>
      <c r="D110">
        <f t="shared" ca="1" si="20"/>
        <v>63</v>
      </c>
      <c r="E110">
        <f t="shared" ca="1" si="14"/>
        <v>63</v>
      </c>
      <c r="F110">
        <f t="shared" ca="1" si="15"/>
        <v>0</v>
      </c>
      <c r="G110" s="3">
        <f t="shared" ca="1" si="16"/>
        <v>126</v>
      </c>
      <c r="H110" s="3">
        <f t="shared" ca="1" si="17"/>
        <v>252</v>
      </c>
      <c r="I110" s="3">
        <f t="shared" ca="1" si="18"/>
        <v>0</v>
      </c>
      <c r="J110" s="3">
        <f t="shared" ca="1" si="19"/>
        <v>126</v>
      </c>
      <c r="K110" s="3">
        <f ca="1">AVERAGE($J$13:J110)</f>
        <v>71.806122448979593</v>
      </c>
    </row>
    <row r="111" spans="1:11" x14ac:dyDescent="0.3">
      <c r="A111">
        <v>99</v>
      </c>
      <c r="B111">
        <f t="shared" ca="1" si="12"/>
        <v>0.47909953511189252</v>
      </c>
      <c r="C111">
        <f t="shared" ca="1" si="13"/>
        <v>55</v>
      </c>
      <c r="D111">
        <f t="shared" ca="1" si="20"/>
        <v>65</v>
      </c>
      <c r="E111">
        <f t="shared" ca="1" si="14"/>
        <v>55</v>
      </c>
      <c r="F111">
        <f t="shared" ca="1" si="15"/>
        <v>10</v>
      </c>
      <c r="G111" s="3">
        <f t="shared" ca="1" si="16"/>
        <v>130</v>
      </c>
      <c r="H111" s="3">
        <f t="shared" ca="1" si="17"/>
        <v>220</v>
      </c>
      <c r="I111" s="3">
        <f t="shared" ca="1" si="18"/>
        <v>5</v>
      </c>
      <c r="J111" s="3">
        <f t="shared" ca="1" si="19"/>
        <v>95</v>
      </c>
      <c r="K111" s="3">
        <f ca="1">AVERAGE($J$13:J111)</f>
        <v>72.040404040404042</v>
      </c>
    </row>
    <row r="112" spans="1:11" x14ac:dyDescent="0.3">
      <c r="A112">
        <v>100</v>
      </c>
      <c r="B112">
        <f t="shared" ca="1" si="12"/>
        <v>0.28346676877279142</v>
      </c>
      <c r="C112">
        <f t="shared" ca="1" si="13"/>
        <v>40</v>
      </c>
      <c r="D112">
        <f t="shared" ca="1" si="20"/>
        <v>63</v>
      </c>
      <c r="E112">
        <f t="shared" ca="1" si="14"/>
        <v>40</v>
      </c>
      <c r="F112">
        <f t="shared" ca="1" si="15"/>
        <v>23</v>
      </c>
      <c r="G112" s="3">
        <f t="shared" ca="1" si="16"/>
        <v>126</v>
      </c>
      <c r="H112" s="3">
        <f t="shared" ca="1" si="17"/>
        <v>160</v>
      </c>
      <c r="I112" s="3">
        <f t="shared" ca="1" si="18"/>
        <v>11.5</v>
      </c>
      <c r="J112" s="3">
        <f t="shared" ca="1" si="19"/>
        <v>45.5</v>
      </c>
      <c r="K112" s="3">
        <f ca="1">AVERAGE($J$13:J112)</f>
        <v>71.775000000000006</v>
      </c>
    </row>
    <row r="113" spans="1:11" x14ac:dyDescent="0.3">
      <c r="A113">
        <v>101</v>
      </c>
      <c r="B113">
        <f t="shared" ca="1" si="12"/>
        <v>0.37823900296610247</v>
      </c>
      <c r="C113">
        <f t="shared" ca="1" si="13"/>
        <v>55</v>
      </c>
      <c r="D113">
        <f t="shared" ca="1" si="20"/>
        <v>59</v>
      </c>
      <c r="E113">
        <f t="shared" ca="1" si="14"/>
        <v>55</v>
      </c>
      <c r="F113">
        <f t="shared" ca="1" si="15"/>
        <v>4</v>
      </c>
      <c r="G113" s="3">
        <f t="shared" ca="1" si="16"/>
        <v>118</v>
      </c>
      <c r="H113" s="3">
        <f t="shared" ca="1" si="17"/>
        <v>220</v>
      </c>
      <c r="I113" s="3">
        <f t="shared" ca="1" si="18"/>
        <v>2</v>
      </c>
      <c r="J113" s="3">
        <f t="shared" ca="1" si="19"/>
        <v>104</v>
      </c>
      <c r="K113" s="3">
        <f ca="1">AVERAGE($J$13:J113)</f>
        <v>72.094059405940598</v>
      </c>
    </row>
    <row r="114" spans="1:11" x14ac:dyDescent="0.3">
      <c r="A114">
        <v>102</v>
      </c>
      <c r="B114">
        <f t="shared" ca="1" si="12"/>
        <v>0.26383960572807541</v>
      </c>
      <c r="C114">
        <f t="shared" ca="1" si="13"/>
        <v>40</v>
      </c>
      <c r="D114">
        <f t="shared" ca="1" si="20"/>
        <v>59</v>
      </c>
      <c r="E114">
        <f t="shared" ca="1" si="14"/>
        <v>40</v>
      </c>
      <c r="F114">
        <f t="shared" ca="1" si="15"/>
        <v>19</v>
      </c>
      <c r="G114" s="3">
        <f t="shared" ca="1" si="16"/>
        <v>118</v>
      </c>
      <c r="H114" s="3">
        <f t="shared" ca="1" si="17"/>
        <v>160</v>
      </c>
      <c r="I114" s="3">
        <f t="shared" ca="1" si="18"/>
        <v>9.5</v>
      </c>
      <c r="J114" s="3">
        <f t="shared" ca="1" si="19"/>
        <v>51.5</v>
      </c>
      <c r="K114" s="3">
        <f ca="1">AVERAGE($J$13:J114)</f>
        <v>71.892156862745097</v>
      </c>
    </row>
    <row r="115" spans="1:11" x14ac:dyDescent="0.3">
      <c r="A115">
        <v>103</v>
      </c>
      <c r="B115">
        <f t="shared" ca="1" si="12"/>
        <v>0.34399447466023725</v>
      </c>
      <c r="C115">
        <f t="shared" ca="1" si="13"/>
        <v>55</v>
      </c>
      <c r="D115">
        <f t="shared" ca="1" si="20"/>
        <v>56</v>
      </c>
      <c r="E115">
        <f t="shared" ca="1" si="14"/>
        <v>55</v>
      </c>
      <c r="F115">
        <f t="shared" ca="1" si="15"/>
        <v>1</v>
      </c>
      <c r="G115" s="3">
        <f t="shared" ca="1" si="16"/>
        <v>112</v>
      </c>
      <c r="H115" s="3">
        <f t="shared" ca="1" si="17"/>
        <v>220</v>
      </c>
      <c r="I115" s="3">
        <f t="shared" ca="1" si="18"/>
        <v>0.5</v>
      </c>
      <c r="J115" s="3">
        <f t="shared" ca="1" si="19"/>
        <v>108.5</v>
      </c>
      <c r="K115" s="3">
        <f ca="1">AVERAGE($J$13:J115)</f>
        <v>72.247572815533985</v>
      </c>
    </row>
    <row r="116" spans="1:11" x14ac:dyDescent="0.3">
      <c r="A116">
        <v>104</v>
      </c>
      <c r="B116">
        <f t="shared" ca="1" si="12"/>
        <v>0.55904437439158161</v>
      </c>
      <c r="C116">
        <f t="shared" ca="1" si="13"/>
        <v>55</v>
      </c>
      <c r="D116">
        <f t="shared" ca="1" si="20"/>
        <v>56</v>
      </c>
      <c r="E116">
        <f t="shared" ca="1" si="14"/>
        <v>55</v>
      </c>
      <c r="F116">
        <f t="shared" ca="1" si="15"/>
        <v>1</v>
      </c>
      <c r="G116" s="3">
        <f t="shared" ca="1" si="16"/>
        <v>112</v>
      </c>
      <c r="H116" s="3">
        <f t="shared" ca="1" si="17"/>
        <v>220</v>
      </c>
      <c r="I116" s="3">
        <f t="shared" ca="1" si="18"/>
        <v>0.5</v>
      </c>
      <c r="J116" s="3">
        <f t="shared" ca="1" si="19"/>
        <v>108.5</v>
      </c>
      <c r="K116" s="3">
        <f ca="1">AVERAGE($J$13:J116)</f>
        <v>72.59615384615384</v>
      </c>
    </row>
    <row r="117" spans="1:11" x14ac:dyDescent="0.3">
      <c r="A117">
        <v>105</v>
      </c>
      <c r="B117">
        <f t="shared" ca="1" si="12"/>
        <v>0.6681071537351968</v>
      </c>
      <c r="C117">
        <f t="shared" ca="1" si="13"/>
        <v>70</v>
      </c>
      <c r="D117">
        <f t="shared" ca="1" si="20"/>
        <v>56</v>
      </c>
      <c r="E117">
        <f t="shared" ca="1" si="14"/>
        <v>56</v>
      </c>
      <c r="F117">
        <f t="shared" ca="1" si="15"/>
        <v>0</v>
      </c>
      <c r="G117" s="3">
        <f t="shared" ca="1" si="16"/>
        <v>112</v>
      </c>
      <c r="H117" s="3">
        <f t="shared" ca="1" si="17"/>
        <v>224</v>
      </c>
      <c r="I117" s="3">
        <f t="shared" ca="1" si="18"/>
        <v>0</v>
      </c>
      <c r="J117" s="3">
        <f t="shared" ca="1" si="19"/>
        <v>112</v>
      </c>
      <c r="K117" s="3">
        <f ca="1">AVERAGE($J$13:J117)</f>
        <v>72.971428571428575</v>
      </c>
    </row>
    <row r="118" spans="1:11" x14ac:dyDescent="0.3">
      <c r="A118">
        <v>106</v>
      </c>
      <c r="B118">
        <f t="shared" ca="1" si="12"/>
        <v>0.39624786751730601</v>
      </c>
      <c r="C118">
        <f t="shared" ca="1" si="13"/>
        <v>55</v>
      </c>
      <c r="D118">
        <f t="shared" ca="1" si="20"/>
        <v>59</v>
      </c>
      <c r="E118">
        <f t="shared" ca="1" si="14"/>
        <v>55</v>
      </c>
      <c r="F118">
        <f t="shared" ca="1" si="15"/>
        <v>4</v>
      </c>
      <c r="G118" s="3">
        <f t="shared" ca="1" si="16"/>
        <v>118</v>
      </c>
      <c r="H118" s="3">
        <f t="shared" ca="1" si="17"/>
        <v>220</v>
      </c>
      <c r="I118" s="3">
        <f t="shared" ca="1" si="18"/>
        <v>2</v>
      </c>
      <c r="J118" s="3">
        <f t="shared" ca="1" si="19"/>
        <v>104</v>
      </c>
      <c r="K118" s="3">
        <f ca="1">AVERAGE($J$13:J118)</f>
        <v>73.264150943396231</v>
      </c>
    </row>
    <row r="119" spans="1:11" x14ac:dyDescent="0.3">
      <c r="A119">
        <v>107</v>
      </c>
      <c r="B119">
        <f t="shared" ca="1" si="12"/>
        <v>0.87796867358314457</v>
      </c>
      <c r="C119">
        <f t="shared" ca="1" si="13"/>
        <v>85</v>
      </c>
      <c r="D119">
        <f t="shared" ca="1" si="20"/>
        <v>59</v>
      </c>
      <c r="E119">
        <f t="shared" ca="1" si="14"/>
        <v>59</v>
      </c>
      <c r="F119">
        <f t="shared" ca="1" si="15"/>
        <v>0</v>
      </c>
      <c r="G119" s="3">
        <f t="shared" ca="1" si="16"/>
        <v>118</v>
      </c>
      <c r="H119" s="3">
        <f t="shared" ca="1" si="17"/>
        <v>236</v>
      </c>
      <c r="I119" s="3">
        <f t="shared" ca="1" si="18"/>
        <v>0</v>
      </c>
      <c r="J119" s="3">
        <f t="shared" ca="1" si="19"/>
        <v>118</v>
      </c>
      <c r="K119" s="3">
        <f ca="1">AVERAGE($J$13:J119)</f>
        <v>73.682242990654203</v>
      </c>
    </row>
    <row r="120" spans="1:11" x14ac:dyDescent="0.3">
      <c r="A120">
        <v>108</v>
      </c>
      <c r="B120">
        <f t="shared" ca="1" si="12"/>
        <v>0.34064242957461788</v>
      </c>
      <c r="C120">
        <f t="shared" ca="1" si="13"/>
        <v>55</v>
      </c>
      <c r="D120">
        <f t="shared" ca="1" si="20"/>
        <v>65</v>
      </c>
      <c r="E120">
        <f t="shared" ca="1" si="14"/>
        <v>55</v>
      </c>
      <c r="F120">
        <f t="shared" ca="1" si="15"/>
        <v>10</v>
      </c>
      <c r="G120" s="3">
        <f t="shared" ca="1" si="16"/>
        <v>130</v>
      </c>
      <c r="H120" s="3">
        <f t="shared" ca="1" si="17"/>
        <v>220</v>
      </c>
      <c r="I120" s="3">
        <f t="shared" ca="1" si="18"/>
        <v>5</v>
      </c>
      <c r="J120" s="3">
        <f t="shared" ca="1" si="19"/>
        <v>95</v>
      </c>
      <c r="K120" s="3">
        <f ca="1">AVERAGE($J$13:J120)</f>
        <v>73.879629629629633</v>
      </c>
    </row>
    <row r="121" spans="1:11" x14ac:dyDescent="0.3">
      <c r="A121">
        <v>109</v>
      </c>
      <c r="B121">
        <f t="shared" ca="1" si="12"/>
        <v>0.84150127535980324</v>
      </c>
      <c r="C121">
        <f t="shared" ca="1" si="13"/>
        <v>85</v>
      </c>
      <c r="D121">
        <f t="shared" ca="1" si="20"/>
        <v>63</v>
      </c>
      <c r="E121">
        <f t="shared" ca="1" si="14"/>
        <v>63</v>
      </c>
      <c r="F121">
        <f t="shared" ca="1" si="15"/>
        <v>0</v>
      </c>
      <c r="G121" s="3">
        <f t="shared" ca="1" si="16"/>
        <v>126</v>
      </c>
      <c r="H121" s="3">
        <f t="shared" ca="1" si="17"/>
        <v>252</v>
      </c>
      <c r="I121" s="3">
        <f t="shared" ca="1" si="18"/>
        <v>0</v>
      </c>
      <c r="J121" s="3">
        <f t="shared" ca="1" si="19"/>
        <v>126</v>
      </c>
      <c r="K121" s="3">
        <f ca="1">AVERAGE($J$13:J121)</f>
        <v>74.357798165137609</v>
      </c>
    </row>
    <row r="122" spans="1:11" x14ac:dyDescent="0.3">
      <c r="A122">
        <v>110</v>
      </c>
      <c r="B122">
        <f t="shared" ca="1" si="12"/>
        <v>0.48955324197817995</v>
      </c>
      <c r="C122">
        <f t="shared" ca="1" si="13"/>
        <v>55</v>
      </c>
      <c r="D122">
        <f t="shared" ca="1" si="20"/>
        <v>68</v>
      </c>
      <c r="E122">
        <f t="shared" ca="1" si="14"/>
        <v>55</v>
      </c>
      <c r="F122">
        <f t="shared" ca="1" si="15"/>
        <v>13</v>
      </c>
      <c r="G122" s="3">
        <f t="shared" ca="1" si="16"/>
        <v>136</v>
      </c>
      <c r="H122" s="3">
        <f t="shared" ca="1" si="17"/>
        <v>220</v>
      </c>
      <c r="I122" s="3">
        <f t="shared" ca="1" si="18"/>
        <v>6.5</v>
      </c>
      <c r="J122" s="3">
        <f t="shared" ca="1" si="19"/>
        <v>90.5</v>
      </c>
      <c r="K122" s="3">
        <f ca="1">AVERAGE($J$13:J122)</f>
        <v>74.50454545454545</v>
      </c>
    </row>
    <row r="123" spans="1:11" x14ac:dyDescent="0.3">
      <c r="A123">
        <v>111</v>
      </c>
      <c r="B123">
        <f t="shared" ca="1" si="12"/>
        <v>0.64628053896630278</v>
      </c>
      <c r="C123">
        <f t="shared" ca="1" si="13"/>
        <v>70</v>
      </c>
      <c r="D123">
        <f t="shared" ca="1" si="20"/>
        <v>66</v>
      </c>
      <c r="E123">
        <f t="shared" ca="1" si="14"/>
        <v>66</v>
      </c>
      <c r="F123">
        <f t="shared" ca="1" si="15"/>
        <v>0</v>
      </c>
      <c r="G123" s="3">
        <f t="shared" ca="1" si="16"/>
        <v>132</v>
      </c>
      <c r="H123" s="3">
        <f t="shared" ca="1" si="17"/>
        <v>264</v>
      </c>
      <c r="I123" s="3">
        <f t="shared" ca="1" si="18"/>
        <v>0</v>
      </c>
      <c r="J123" s="3">
        <f t="shared" ca="1" si="19"/>
        <v>132</v>
      </c>
      <c r="K123" s="3">
        <f ca="1">AVERAGE($J$13:J123)</f>
        <v>75.022522522522522</v>
      </c>
    </row>
    <row r="124" spans="1:11" x14ac:dyDescent="0.3">
      <c r="A124">
        <v>112</v>
      </c>
      <c r="B124">
        <f t="shared" ca="1" si="12"/>
        <v>0.49712141852406089</v>
      </c>
      <c r="C124">
        <f t="shared" ca="1" si="13"/>
        <v>55</v>
      </c>
      <c r="D124">
        <f t="shared" ca="1" si="20"/>
        <v>67</v>
      </c>
      <c r="E124">
        <f t="shared" ca="1" si="14"/>
        <v>55</v>
      </c>
      <c r="F124">
        <f t="shared" ca="1" si="15"/>
        <v>12</v>
      </c>
      <c r="G124" s="3">
        <f t="shared" ca="1" si="16"/>
        <v>134</v>
      </c>
      <c r="H124" s="3">
        <f t="shared" ca="1" si="17"/>
        <v>220</v>
      </c>
      <c r="I124" s="3">
        <f t="shared" ca="1" si="18"/>
        <v>6</v>
      </c>
      <c r="J124" s="3">
        <f t="shared" ca="1" si="19"/>
        <v>92</v>
      </c>
      <c r="K124" s="3">
        <f ca="1">AVERAGE($J$13:J124)</f>
        <v>75.174107142857139</v>
      </c>
    </row>
    <row r="125" spans="1:11" x14ac:dyDescent="0.3">
      <c r="A125">
        <v>113</v>
      </c>
      <c r="B125">
        <f t="shared" ca="1" si="12"/>
        <v>0.23038180072157555</v>
      </c>
      <c r="C125">
        <f t="shared" ca="1" si="13"/>
        <v>40</v>
      </c>
      <c r="D125">
        <f t="shared" ca="1" si="20"/>
        <v>65</v>
      </c>
      <c r="E125">
        <f t="shared" ca="1" si="14"/>
        <v>40</v>
      </c>
      <c r="F125">
        <f t="shared" ca="1" si="15"/>
        <v>25</v>
      </c>
      <c r="G125" s="3">
        <f t="shared" ca="1" si="16"/>
        <v>130</v>
      </c>
      <c r="H125" s="3">
        <f t="shared" ca="1" si="17"/>
        <v>160</v>
      </c>
      <c r="I125" s="3">
        <f t="shared" ca="1" si="18"/>
        <v>12.5</v>
      </c>
      <c r="J125" s="3">
        <f t="shared" ca="1" si="19"/>
        <v>42.5</v>
      </c>
      <c r="K125" s="3">
        <f ca="1">AVERAGE($J$13:J125)</f>
        <v>74.884955752212392</v>
      </c>
    </row>
    <row r="126" spans="1:11" x14ac:dyDescent="0.3">
      <c r="A126">
        <v>114</v>
      </c>
      <c r="B126">
        <f t="shared" ca="1" si="12"/>
        <v>0.98926483689589217</v>
      </c>
      <c r="C126">
        <f t="shared" ca="1" si="13"/>
        <v>100</v>
      </c>
      <c r="D126">
        <f t="shared" ca="1" si="20"/>
        <v>60</v>
      </c>
      <c r="E126">
        <f t="shared" ca="1" si="14"/>
        <v>60</v>
      </c>
      <c r="F126">
        <f t="shared" ca="1" si="15"/>
        <v>0</v>
      </c>
      <c r="G126" s="3">
        <f t="shared" ca="1" si="16"/>
        <v>120</v>
      </c>
      <c r="H126" s="3">
        <f t="shared" ca="1" si="17"/>
        <v>240</v>
      </c>
      <c r="I126" s="3">
        <f t="shared" ca="1" si="18"/>
        <v>0</v>
      </c>
      <c r="J126" s="3">
        <f t="shared" ca="1" si="19"/>
        <v>120</v>
      </c>
      <c r="K126" s="3">
        <f ca="1">AVERAGE($J$13:J126)</f>
        <v>75.280701754385959</v>
      </c>
    </row>
    <row r="127" spans="1:11" x14ac:dyDescent="0.3">
      <c r="A127">
        <v>115</v>
      </c>
      <c r="B127">
        <f t="shared" ca="1" si="12"/>
        <v>0.21376015329129072</v>
      </c>
      <c r="C127">
        <f t="shared" ca="1" si="13"/>
        <v>40</v>
      </c>
      <c r="D127">
        <f t="shared" ca="1" si="20"/>
        <v>68</v>
      </c>
      <c r="E127">
        <f t="shared" ca="1" si="14"/>
        <v>40</v>
      </c>
      <c r="F127">
        <f t="shared" ca="1" si="15"/>
        <v>28</v>
      </c>
      <c r="G127" s="3">
        <f t="shared" ca="1" si="16"/>
        <v>136</v>
      </c>
      <c r="H127" s="3">
        <f t="shared" ca="1" si="17"/>
        <v>160</v>
      </c>
      <c r="I127" s="3">
        <f t="shared" ca="1" si="18"/>
        <v>14</v>
      </c>
      <c r="J127" s="3">
        <f t="shared" ca="1" si="19"/>
        <v>38</v>
      </c>
      <c r="K127" s="3">
        <f ca="1">AVERAGE($J$13:J127)</f>
        <v>74.956521739130437</v>
      </c>
    </row>
    <row r="128" spans="1:11" x14ac:dyDescent="0.3">
      <c r="A128">
        <v>116</v>
      </c>
      <c r="B128">
        <f t="shared" ca="1" si="12"/>
        <v>2.9045774055149964E-2</v>
      </c>
      <c r="C128">
        <f t="shared" ca="1" si="13"/>
        <v>10</v>
      </c>
      <c r="D128">
        <f t="shared" ca="1" si="20"/>
        <v>63</v>
      </c>
      <c r="E128">
        <f t="shared" ca="1" si="14"/>
        <v>10</v>
      </c>
      <c r="F128">
        <f t="shared" ca="1" si="15"/>
        <v>53</v>
      </c>
      <c r="G128" s="3">
        <f t="shared" ca="1" si="16"/>
        <v>126</v>
      </c>
      <c r="H128" s="3">
        <f t="shared" ca="1" si="17"/>
        <v>40</v>
      </c>
      <c r="I128" s="3">
        <f t="shared" ca="1" si="18"/>
        <v>26.5</v>
      </c>
      <c r="J128" s="3">
        <f t="shared" ca="1" si="19"/>
        <v>-59.5</v>
      </c>
      <c r="K128" s="3">
        <f ca="1">AVERAGE($J$13:J128)</f>
        <v>73.797413793103445</v>
      </c>
    </row>
    <row r="129" spans="1:11" x14ac:dyDescent="0.3">
      <c r="A129">
        <v>117</v>
      </c>
      <c r="B129">
        <f t="shared" ca="1" si="12"/>
        <v>0.49133977526191597</v>
      </c>
      <c r="C129">
        <f t="shared" ca="1" si="13"/>
        <v>55</v>
      </c>
      <c r="D129">
        <f t="shared" ca="1" si="20"/>
        <v>53</v>
      </c>
      <c r="E129">
        <f t="shared" ca="1" si="14"/>
        <v>53</v>
      </c>
      <c r="F129">
        <f t="shared" ca="1" si="15"/>
        <v>0</v>
      </c>
      <c r="G129" s="3">
        <f t="shared" ca="1" si="16"/>
        <v>106</v>
      </c>
      <c r="H129" s="3">
        <f t="shared" ca="1" si="17"/>
        <v>212</v>
      </c>
      <c r="I129" s="3">
        <f t="shared" ca="1" si="18"/>
        <v>0</v>
      </c>
      <c r="J129" s="3">
        <f t="shared" ca="1" si="19"/>
        <v>106</v>
      </c>
      <c r="K129" s="3">
        <f ca="1">AVERAGE($J$13:J129)</f>
        <v>74.072649572649567</v>
      </c>
    </row>
    <row r="130" spans="1:11" x14ac:dyDescent="0.3">
      <c r="A130">
        <v>118</v>
      </c>
      <c r="B130">
        <f t="shared" ca="1" si="12"/>
        <v>0.55665873341365346</v>
      </c>
      <c r="C130">
        <f t="shared" ca="1" si="13"/>
        <v>55</v>
      </c>
      <c r="D130">
        <f t="shared" ca="1" si="20"/>
        <v>54</v>
      </c>
      <c r="E130">
        <f t="shared" ca="1" si="14"/>
        <v>54</v>
      </c>
      <c r="F130">
        <f t="shared" ca="1" si="15"/>
        <v>0</v>
      </c>
      <c r="G130" s="3">
        <f t="shared" ca="1" si="16"/>
        <v>108</v>
      </c>
      <c r="H130" s="3">
        <f t="shared" ca="1" si="17"/>
        <v>216</v>
      </c>
      <c r="I130" s="3">
        <f t="shared" ca="1" si="18"/>
        <v>0</v>
      </c>
      <c r="J130" s="3">
        <f t="shared" ca="1" si="19"/>
        <v>108</v>
      </c>
      <c r="K130" s="3">
        <f ca="1">AVERAGE($J$13:J130)</f>
        <v>74.360169491525426</v>
      </c>
    </row>
    <row r="131" spans="1:11" x14ac:dyDescent="0.3">
      <c r="A131">
        <v>119</v>
      </c>
      <c r="B131">
        <f t="shared" ca="1" si="12"/>
        <v>0.10980430028715615</v>
      </c>
      <c r="C131">
        <f t="shared" ca="1" si="13"/>
        <v>25</v>
      </c>
      <c r="D131">
        <f t="shared" ca="1" si="20"/>
        <v>55</v>
      </c>
      <c r="E131">
        <f t="shared" ca="1" si="14"/>
        <v>25</v>
      </c>
      <c r="F131">
        <f t="shared" ca="1" si="15"/>
        <v>30</v>
      </c>
      <c r="G131" s="3">
        <f t="shared" ca="1" si="16"/>
        <v>110</v>
      </c>
      <c r="H131" s="3">
        <f t="shared" ca="1" si="17"/>
        <v>100</v>
      </c>
      <c r="I131" s="3">
        <f t="shared" ca="1" si="18"/>
        <v>15</v>
      </c>
      <c r="J131" s="3">
        <f t="shared" ca="1" si="19"/>
        <v>5</v>
      </c>
      <c r="K131" s="3">
        <f ca="1">AVERAGE($J$13:J131)</f>
        <v>73.777310924369743</v>
      </c>
    </row>
    <row r="132" spans="1:11" x14ac:dyDescent="0.3">
      <c r="A132">
        <v>120</v>
      </c>
      <c r="B132">
        <f t="shared" ca="1" si="12"/>
        <v>0.33908883639363907</v>
      </c>
      <c r="C132">
        <f t="shared" ca="1" si="13"/>
        <v>55</v>
      </c>
      <c r="D132">
        <f t="shared" ca="1" si="20"/>
        <v>49</v>
      </c>
      <c r="E132">
        <f t="shared" ca="1" si="14"/>
        <v>49</v>
      </c>
      <c r="F132">
        <f t="shared" ca="1" si="15"/>
        <v>0</v>
      </c>
      <c r="G132" s="3">
        <f t="shared" ca="1" si="16"/>
        <v>98</v>
      </c>
      <c r="H132" s="3">
        <f t="shared" ca="1" si="17"/>
        <v>196</v>
      </c>
      <c r="I132" s="3">
        <f t="shared" ca="1" si="18"/>
        <v>0</v>
      </c>
      <c r="J132" s="3">
        <f t="shared" ca="1" si="19"/>
        <v>98</v>
      </c>
      <c r="K132" s="3">
        <f ca="1">AVERAGE($J$13:J132)</f>
        <v>73.979166666666671</v>
      </c>
    </row>
    <row r="133" spans="1:11" x14ac:dyDescent="0.3">
      <c r="A133">
        <v>121</v>
      </c>
      <c r="B133">
        <f t="shared" ca="1" si="12"/>
        <v>0.70895172597930978</v>
      </c>
      <c r="C133">
        <f t="shared" ca="1" si="13"/>
        <v>70</v>
      </c>
      <c r="D133">
        <f t="shared" ca="1" si="20"/>
        <v>51</v>
      </c>
      <c r="E133">
        <f t="shared" ca="1" si="14"/>
        <v>51</v>
      </c>
      <c r="F133">
        <f t="shared" ca="1" si="15"/>
        <v>0</v>
      </c>
      <c r="G133" s="3">
        <f t="shared" ca="1" si="16"/>
        <v>102</v>
      </c>
      <c r="H133" s="3">
        <f t="shared" ca="1" si="17"/>
        <v>204</v>
      </c>
      <c r="I133" s="3">
        <f t="shared" ca="1" si="18"/>
        <v>0</v>
      </c>
      <c r="J133" s="3">
        <f t="shared" ca="1" si="19"/>
        <v>102</v>
      </c>
      <c r="K133" s="3">
        <f ca="1">AVERAGE($J$13:J133)</f>
        <v>74.210743801652896</v>
      </c>
    </row>
    <row r="134" spans="1:11" x14ac:dyDescent="0.3">
      <c r="A134">
        <v>122</v>
      </c>
      <c r="B134">
        <f t="shared" ca="1" si="12"/>
        <v>0.59265663717009398</v>
      </c>
      <c r="C134">
        <f t="shared" ca="1" si="13"/>
        <v>70</v>
      </c>
      <c r="D134">
        <f t="shared" ca="1" si="20"/>
        <v>55</v>
      </c>
      <c r="E134">
        <f t="shared" ca="1" si="14"/>
        <v>55</v>
      </c>
      <c r="F134">
        <f t="shared" ca="1" si="15"/>
        <v>0</v>
      </c>
      <c r="G134" s="3">
        <f t="shared" ca="1" si="16"/>
        <v>110</v>
      </c>
      <c r="H134" s="3">
        <f t="shared" ca="1" si="17"/>
        <v>220</v>
      </c>
      <c r="I134" s="3">
        <f t="shared" ca="1" si="18"/>
        <v>0</v>
      </c>
      <c r="J134" s="3">
        <f t="shared" ca="1" si="19"/>
        <v>110</v>
      </c>
      <c r="K134" s="3">
        <f ca="1">AVERAGE($J$13:J134)</f>
        <v>74.504098360655732</v>
      </c>
    </row>
    <row r="135" spans="1:11" x14ac:dyDescent="0.3">
      <c r="A135">
        <v>123</v>
      </c>
      <c r="B135">
        <f t="shared" ca="1" si="12"/>
        <v>0.75136096035645572</v>
      </c>
      <c r="C135">
        <f t="shared" ca="1" si="13"/>
        <v>70</v>
      </c>
      <c r="D135">
        <f t="shared" ca="1" si="20"/>
        <v>58</v>
      </c>
      <c r="E135">
        <f t="shared" ca="1" si="14"/>
        <v>58</v>
      </c>
      <c r="F135">
        <f t="shared" ca="1" si="15"/>
        <v>0</v>
      </c>
      <c r="G135" s="3">
        <f t="shared" ca="1" si="16"/>
        <v>116</v>
      </c>
      <c r="H135" s="3">
        <f t="shared" ca="1" si="17"/>
        <v>232</v>
      </c>
      <c r="I135" s="3">
        <f t="shared" ca="1" si="18"/>
        <v>0</v>
      </c>
      <c r="J135" s="3">
        <f t="shared" ca="1" si="19"/>
        <v>116</v>
      </c>
      <c r="K135" s="3">
        <f ca="1">AVERAGE($J$13:J135)</f>
        <v>74.841463414634148</v>
      </c>
    </row>
    <row r="136" spans="1:11" x14ac:dyDescent="0.3">
      <c r="A136">
        <v>124</v>
      </c>
      <c r="B136">
        <f t="shared" ca="1" si="12"/>
        <v>0.82056580550299263</v>
      </c>
      <c r="C136">
        <f t="shared" ca="1" si="13"/>
        <v>85</v>
      </c>
      <c r="D136">
        <f t="shared" ca="1" si="20"/>
        <v>61</v>
      </c>
      <c r="E136">
        <f t="shared" ca="1" si="14"/>
        <v>61</v>
      </c>
      <c r="F136">
        <f t="shared" ca="1" si="15"/>
        <v>0</v>
      </c>
      <c r="G136" s="3">
        <f t="shared" ca="1" si="16"/>
        <v>122</v>
      </c>
      <c r="H136" s="3">
        <f t="shared" ca="1" si="17"/>
        <v>244</v>
      </c>
      <c r="I136" s="3">
        <f t="shared" ca="1" si="18"/>
        <v>0</v>
      </c>
      <c r="J136" s="3">
        <f t="shared" ca="1" si="19"/>
        <v>122</v>
      </c>
      <c r="K136" s="3">
        <f ca="1">AVERAGE($J$13:J136)</f>
        <v>75.221774193548384</v>
      </c>
    </row>
    <row r="137" spans="1:11" x14ac:dyDescent="0.3">
      <c r="A137">
        <v>125</v>
      </c>
      <c r="B137">
        <f t="shared" ca="1" si="12"/>
        <v>4.1097404195181597E-2</v>
      </c>
      <c r="C137">
        <f t="shared" ca="1" si="13"/>
        <v>10</v>
      </c>
      <c r="D137">
        <f t="shared" ca="1" si="20"/>
        <v>66</v>
      </c>
      <c r="E137">
        <f t="shared" ca="1" si="14"/>
        <v>10</v>
      </c>
      <c r="F137">
        <f t="shared" ca="1" si="15"/>
        <v>56</v>
      </c>
      <c r="G137" s="3">
        <f t="shared" ca="1" si="16"/>
        <v>132</v>
      </c>
      <c r="H137" s="3">
        <f t="shared" ca="1" si="17"/>
        <v>40</v>
      </c>
      <c r="I137" s="3">
        <f t="shared" ca="1" si="18"/>
        <v>28</v>
      </c>
      <c r="J137" s="3">
        <f t="shared" ca="1" si="19"/>
        <v>-64</v>
      </c>
      <c r="K137" s="3">
        <f ca="1">AVERAGE($J$13:J137)</f>
        <v>74.108000000000004</v>
      </c>
    </row>
    <row r="138" spans="1:11" x14ac:dyDescent="0.3">
      <c r="A138">
        <v>126</v>
      </c>
      <c r="B138">
        <f t="shared" ca="1" si="12"/>
        <v>0.85855533318842503</v>
      </c>
      <c r="C138">
        <f t="shared" ca="1" si="13"/>
        <v>85</v>
      </c>
      <c r="D138">
        <f t="shared" ca="1" si="20"/>
        <v>55</v>
      </c>
      <c r="E138">
        <f t="shared" ca="1" si="14"/>
        <v>55</v>
      </c>
      <c r="F138">
        <f t="shared" ca="1" si="15"/>
        <v>0</v>
      </c>
      <c r="G138" s="3">
        <f t="shared" ca="1" si="16"/>
        <v>110</v>
      </c>
      <c r="H138" s="3">
        <f t="shared" ca="1" si="17"/>
        <v>220</v>
      </c>
      <c r="I138" s="3">
        <f t="shared" ca="1" si="18"/>
        <v>0</v>
      </c>
      <c r="J138" s="3">
        <f t="shared" ca="1" si="19"/>
        <v>110</v>
      </c>
      <c r="K138" s="3">
        <f ca="1">AVERAGE($J$13:J138)</f>
        <v>74.392857142857139</v>
      </c>
    </row>
    <row r="139" spans="1:11" x14ac:dyDescent="0.3">
      <c r="A139">
        <v>127</v>
      </c>
      <c r="B139">
        <f t="shared" ca="1" si="12"/>
        <v>0.17214662940821834</v>
      </c>
      <c r="C139">
        <f t="shared" ca="1" si="13"/>
        <v>25</v>
      </c>
      <c r="D139">
        <f t="shared" ca="1" si="20"/>
        <v>61</v>
      </c>
      <c r="E139">
        <f t="shared" ca="1" si="14"/>
        <v>25</v>
      </c>
      <c r="F139">
        <f t="shared" ca="1" si="15"/>
        <v>36</v>
      </c>
      <c r="G139" s="3">
        <f t="shared" ca="1" si="16"/>
        <v>122</v>
      </c>
      <c r="H139" s="3">
        <f t="shared" ca="1" si="17"/>
        <v>100</v>
      </c>
      <c r="I139" s="3">
        <f t="shared" ca="1" si="18"/>
        <v>18</v>
      </c>
      <c r="J139" s="3">
        <f t="shared" ca="1" si="19"/>
        <v>-4</v>
      </c>
      <c r="K139" s="3">
        <f ca="1">AVERAGE($J$13:J139)</f>
        <v>73.775590551181097</v>
      </c>
    </row>
    <row r="140" spans="1:11" x14ac:dyDescent="0.3">
      <c r="A140">
        <v>128</v>
      </c>
      <c r="B140">
        <f t="shared" ca="1" si="12"/>
        <v>0.12197550702520255</v>
      </c>
      <c r="C140">
        <f t="shared" ca="1" si="13"/>
        <v>25</v>
      </c>
      <c r="D140">
        <f t="shared" ca="1" si="20"/>
        <v>54</v>
      </c>
      <c r="E140">
        <f t="shared" ca="1" si="14"/>
        <v>25</v>
      </c>
      <c r="F140">
        <f t="shared" ca="1" si="15"/>
        <v>29</v>
      </c>
      <c r="G140" s="3">
        <f t="shared" ca="1" si="16"/>
        <v>108</v>
      </c>
      <c r="H140" s="3">
        <f t="shared" ca="1" si="17"/>
        <v>100</v>
      </c>
      <c r="I140" s="3">
        <f t="shared" ca="1" si="18"/>
        <v>14.5</v>
      </c>
      <c r="J140" s="3">
        <f t="shared" ca="1" si="19"/>
        <v>6.5</v>
      </c>
      <c r="K140" s="3">
        <f ca="1">AVERAGE($J$13:J140)</f>
        <v>73.25</v>
      </c>
    </row>
    <row r="141" spans="1:11" x14ac:dyDescent="0.3">
      <c r="A141">
        <v>129</v>
      </c>
      <c r="B141">
        <f t="shared" ca="1" si="12"/>
        <v>0.44394453185424632</v>
      </c>
      <c r="C141">
        <f t="shared" ca="1" si="13"/>
        <v>55</v>
      </c>
      <c r="D141">
        <f t="shared" ca="1" si="20"/>
        <v>49</v>
      </c>
      <c r="E141">
        <f t="shared" ca="1" si="14"/>
        <v>49</v>
      </c>
      <c r="F141">
        <f t="shared" ca="1" si="15"/>
        <v>0</v>
      </c>
      <c r="G141" s="3">
        <f t="shared" ca="1" si="16"/>
        <v>98</v>
      </c>
      <c r="H141" s="3">
        <f t="shared" ca="1" si="17"/>
        <v>196</v>
      </c>
      <c r="I141" s="3">
        <f t="shared" ca="1" si="18"/>
        <v>0</v>
      </c>
      <c r="J141" s="3">
        <f t="shared" ca="1" si="19"/>
        <v>98</v>
      </c>
      <c r="K141" s="3">
        <f ca="1">AVERAGE($J$13:J141)</f>
        <v>73.441860465116278</v>
      </c>
    </row>
    <row r="142" spans="1:11" x14ac:dyDescent="0.3">
      <c r="A142">
        <v>130</v>
      </c>
      <c r="B142">
        <f t="shared" ref="B142:B205" ca="1" si="21">RAND()</f>
        <v>0.7694691080366276</v>
      </c>
      <c r="C142">
        <f t="shared" ref="C142:C205" ca="1" si="22">LOOKUP(B142,$E$3:$F$9,$D$3:$D$9)</f>
        <v>70</v>
      </c>
      <c r="D142">
        <f t="shared" ca="1" si="20"/>
        <v>51</v>
      </c>
      <c r="E142">
        <f t="shared" ref="E142:E205" ca="1" si="23">MIN(C142,D142)</f>
        <v>51</v>
      </c>
      <c r="F142">
        <f t="shared" ref="F142:F205" ca="1" si="24">D142-E142</f>
        <v>0</v>
      </c>
      <c r="G142" s="3">
        <f t="shared" ref="G142:G205" ca="1" si="25">D142*$I$2</f>
        <v>102</v>
      </c>
      <c r="H142" s="3">
        <f t="shared" ref="H142:H205" ca="1" si="26">E142*$I$3</f>
        <v>204</v>
      </c>
      <c r="I142" s="3">
        <f t="shared" ref="I142:I205" ca="1" si="27">F142*$I$4</f>
        <v>0</v>
      </c>
      <c r="J142" s="3">
        <f t="shared" ref="J142:J205" ca="1" si="28">H142+I142-G142</f>
        <v>102</v>
      </c>
      <c r="K142" s="3">
        <f ca="1">AVERAGE($J$13:J142)</f>
        <v>73.661538461538456</v>
      </c>
    </row>
    <row r="143" spans="1:11" x14ac:dyDescent="0.3">
      <c r="A143">
        <v>131</v>
      </c>
      <c r="B143">
        <f t="shared" ca="1" si="21"/>
        <v>1.9508407582673026E-2</v>
      </c>
      <c r="C143">
        <f t="shared" ca="1" si="22"/>
        <v>10</v>
      </c>
      <c r="D143">
        <f t="shared" ref="D143:D206" ca="1" si="29">ROUNDUP(D142+(C142-D142)*$I$8,0)</f>
        <v>55</v>
      </c>
      <c r="E143">
        <f t="shared" ca="1" si="23"/>
        <v>10</v>
      </c>
      <c r="F143">
        <f t="shared" ca="1" si="24"/>
        <v>45</v>
      </c>
      <c r="G143" s="3">
        <f t="shared" ca="1" si="25"/>
        <v>110</v>
      </c>
      <c r="H143" s="3">
        <f t="shared" ca="1" si="26"/>
        <v>40</v>
      </c>
      <c r="I143" s="3">
        <f t="shared" ca="1" si="27"/>
        <v>22.5</v>
      </c>
      <c r="J143" s="3">
        <f t="shared" ca="1" si="28"/>
        <v>-47.5</v>
      </c>
      <c r="K143" s="3">
        <f ca="1">AVERAGE($J$13:J143)</f>
        <v>72.736641221374043</v>
      </c>
    </row>
    <row r="144" spans="1:11" x14ac:dyDescent="0.3">
      <c r="A144">
        <v>132</v>
      </c>
      <c r="B144">
        <f t="shared" ca="1" si="21"/>
        <v>0.38771599351630948</v>
      </c>
      <c r="C144">
        <f t="shared" ca="1" si="22"/>
        <v>55</v>
      </c>
      <c r="D144">
        <f t="shared" ca="1" si="29"/>
        <v>46</v>
      </c>
      <c r="E144">
        <f t="shared" ca="1" si="23"/>
        <v>46</v>
      </c>
      <c r="F144">
        <f t="shared" ca="1" si="24"/>
        <v>0</v>
      </c>
      <c r="G144" s="3">
        <f t="shared" ca="1" si="25"/>
        <v>92</v>
      </c>
      <c r="H144" s="3">
        <f t="shared" ca="1" si="26"/>
        <v>184</v>
      </c>
      <c r="I144" s="3">
        <f t="shared" ca="1" si="27"/>
        <v>0</v>
      </c>
      <c r="J144" s="3">
        <f t="shared" ca="1" si="28"/>
        <v>92</v>
      </c>
      <c r="K144" s="3">
        <f ca="1">AVERAGE($J$13:J144)</f>
        <v>72.882575757575751</v>
      </c>
    </row>
    <row r="145" spans="1:11" x14ac:dyDescent="0.3">
      <c r="A145">
        <v>133</v>
      </c>
      <c r="B145">
        <f t="shared" ca="1" si="21"/>
        <v>0.66208824512230802</v>
      </c>
      <c r="C145">
        <f t="shared" ca="1" si="22"/>
        <v>70</v>
      </c>
      <c r="D145">
        <f t="shared" ca="1" si="29"/>
        <v>48</v>
      </c>
      <c r="E145">
        <f t="shared" ca="1" si="23"/>
        <v>48</v>
      </c>
      <c r="F145">
        <f t="shared" ca="1" si="24"/>
        <v>0</v>
      </c>
      <c r="G145" s="3">
        <f t="shared" ca="1" si="25"/>
        <v>96</v>
      </c>
      <c r="H145" s="3">
        <f t="shared" ca="1" si="26"/>
        <v>192</v>
      </c>
      <c r="I145" s="3">
        <f t="shared" ca="1" si="27"/>
        <v>0</v>
      </c>
      <c r="J145" s="3">
        <f t="shared" ca="1" si="28"/>
        <v>96</v>
      </c>
      <c r="K145" s="3">
        <f ca="1">AVERAGE($J$13:J145)</f>
        <v>73.056390977443613</v>
      </c>
    </row>
    <row r="146" spans="1:11" x14ac:dyDescent="0.3">
      <c r="A146">
        <v>134</v>
      </c>
      <c r="B146">
        <f t="shared" ca="1" si="21"/>
        <v>0.66872933438881488</v>
      </c>
      <c r="C146">
        <f t="shared" ca="1" si="22"/>
        <v>70</v>
      </c>
      <c r="D146">
        <f t="shared" ca="1" si="29"/>
        <v>53</v>
      </c>
      <c r="E146">
        <f t="shared" ca="1" si="23"/>
        <v>53</v>
      </c>
      <c r="F146">
        <f t="shared" ca="1" si="24"/>
        <v>0</v>
      </c>
      <c r="G146" s="3">
        <f t="shared" ca="1" si="25"/>
        <v>106</v>
      </c>
      <c r="H146" s="3">
        <f t="shared" ca="1" si="26"/>
        <v>212</v>
      </c>
      <c r="I146" s="3">
        <f t="shared" ca="1" si="27"/>
        <v>0</v>
      </c>
      <c r="J146" s="3">
        <f t="shared" ca="1" si="28"/>
        <v>106</v>
      </c>
      <c r="K146" s="3">
        <f ca="1">AVERAGE($J$13:J146)</f>
        <v>73.302238805970148</v>
      </c>
    </row>
    <row r="147" spans="1:11" x14ac:dyDescent="0.3">
      <c r="A147">
        <v>135</v>
      </c>
      <c r="B147">
        <f t="shared" ca="1" si="21"/>
        <v>3.8879473850522706E-2</v>
      </c>
      <c r="C147">
        <f t="shared" ca="1" si="22"/>
        <v>10</v>
      </c>
      <c r="D147">
        <f t="shared" ca="1" si="29"/>
        <v>57</v>
      </c>
      <c r="E147">
        <f t="shared" ca="1" si="23"/>
        <v>10</v>
      </c>
      <c r="F147">
        <f t="shared" ca="1" si="24"/>
        <v>47</v>
      </c>
      <c r="G147" s="3">
        <f t="shared" ca="1" si="25"/>
        <v>114</v>
      </c>
      <c r="H147" s="3">
        <f t="shared" ca="1" si="26"/>
        <v>40</v>
      </c>
      <c r="I147" s="3">
        <f t="shared" ca="1" si="27"/>
        <v>23.5</v>
      </c>
      <c r="J147" s="3">
        <f t="shared" ca="1" si="28"/>
        <v>-50.5</v>
      </c>
      <c r="K147" s="3">
        <f ca="1">AVERAGE($J$13:J147)</f>
        <v>72.385185185185179</v>
      </c>
    </row>
    <row r="148" spans="1:11" x14ac:dyDescent="0.3">
      <c r="A148">
        <v>136</v>
      </c>
      <c r="B148">
        <f t="shared" ca="1" si="21"/>
        <v>0.21107020208552463</v>
      </c>
      <c r="C148">
        <f t="shared" ca="1" si="22"/>
        <v>40</v>
      </c>
      <c r="D148">
        <f t="shared" ca="1" si="29"/>
        <v>48</v>
      </c>
      <c r="E148">
        <f t="shared" ca="1" si="23"/>
        <v>40</v>
      </c>
      <c r="F148">
        <f t="shared" ca="1" si="24"/>
        <v>8</v>
      </c>
      <c r="G148" s="3">
        <f t="shared" ca="1" si="25"/>
        <v>96</v>
      </c>
      <c r="H148" s="3">
        <f t="shared" ca="1" si="26"/>
        <v>160</v>
      </c>
      <c r="I148" s="3">
        <f t="shared" ca="1" si="27"/>
        <v>4</v>
      </c>
      <c r="J148" s="3">
        <f t="shared" ca="1" si="28"/>
        <v>68</v>
      </c>
      <c r="K148" s="3">
        <f ca="1">AVERAGE($J$13:J148)</f>
        <v>72.352941176470594</v>
      </c>
    </row>
    <row r="149" spans="1:11" x14ac:dyDescent="0.3">
      <c r="A149">
        <v>137</v>
      </c>
      <c r="B149">
        <f t="shared" ca="1" si="21"/>
        <v>0.70689405361656288</v>
      </c>
      <c r="C149">
        <f t="shared" ca="1" si="22"/>
        <v>70</v>
      </c>
      <c r="D149">
        <f t="shared" ca="1" si="29"/>
        <v>47</v>
      </c>
      <c r="E149">
        <f t="shared" ca="1" si="23"/>
        <v>47</v>
      </c>
      <c r="F149">
        <f t="shared" ca="1" si="24"/>
        <v>0</v>
      </c>
      <c r="G149" s="3">
        <f t="shared" ca="1" si="25"/>
        <v>94</v>
      </c>
      <c r="H149" s="3">
        <f t="shared" ca="1" si="26"/>
        <v>188</v>
      </c>
      <c r="I149" s="3">
        <f t="shared" ca="1" si="27"/>
        <v>0</v>
      </c>
      <c r="J149" s="3">
        <f t="shared" ca="1" si="28"/>
        <v>94</v>
      </c>
      <c r="K149" s="3">
        <f ca="1">AVERAGE($J$13:J149)</f>
        <v>72.510948905109487</v>
      </c>
    </row>
    <row r="150" spans="1:11" x14ac:dyDescent="0.3">
      <c r="A150">
        <v>138</v>
      </c>
      <c r="B150">
        <f t="shared" ca="1" si="21"/>
        <v>0.77160697483458984</v>
      </c>
      <c r="C150">
        <f t="shared" ca="1" si="22"/>
        <v>70</v>
      </c>
      <c r="D150">
        <f t="shared" ca="1" si="29"/>
        <v>52</v>
      </c>
      <c r="E150">
        <f t="shared" ca="1" si="23"/>
        <v>52</v>
      </c>
      <c r="F150">
        <f t="shared" ca="1" si="24"/>
        <v>0</v>
      </c>
      <c r="G150" s="3">
        <f t="shared" ca="1" si="25"/>
        <v>104</v>
      </c>
      <c r="H150" s="3">
        <f t="shared" ca="1" si="26"/>
        <v>208</v>
      </c>
      <c r="I150" s="3">
        <f t="shared" ca="1" si="27"/>
        <v>0</v>
      </c>
      <c r="J150" s="3">
        <f t="shared" ca="1" si="28"/>
        <v>104</v>
      </c>
      <c r="K150" s="3">
        <f ca="1">AVERAGE($J$13:J150)</f>
        <v>72.739130434782609</v>
      </c>
    </row>
    <row r="151" spans="1:11" x14ac:dyDescent="0.3">
      <c r="A151">
        <v>139</v>
      </c>
      <c r="B151">
        <f t="shared" ca="1" si="21"/>
        <v>0.21583069984607473</v>
      </c>
      <c r="C151">
        <f t="shared" ca="1" si="22"/>
        <v>40</v>
      </c>
      <c r="D151">
        <f t="shared" ca="1" si="29"/>
        <v>56</v>
      </c>
      <c r="E151">
        <f t="shared" ca="1" si="23"/>
        <v>40</v>
      </c>
      <c r="F151">
        <f t="shared" ca="1" si="24"/>
        <v>16</v>
      </c>
      <c r="G151" s="3">
        <f t="shared" ca="1" si="25"/>
        <v>112</v>
      </c>
      <c r="H151" s="3">
        <f t="shared" ca="1" si="26"/>
        <v>160</v>
      </c>
      <c r="I151" s="3">
        <f t="shared" ca="1" si="27"/>
        <v>8</v>
      </c>
      <c r="J151" s="3">
        <f t="shared" ca="1" si="28"/>
        <v>56</v>
      </c>
      <c r="K151" s="3">
        <f ca="1">AVERAGE($J$13:J151)</f>
        <v>72.618705035971217</v>
      </c>
    </row>
    <row r="152" spans="1:11" x14ac:dyDescent="0.3">
      <c r="A152">
        <v>140</v>
      </c>
      <c r="B152">
        <f t="shared" ca="1" si="21"/>
        <v>6.3628859679284999E-2</v>
      </c>
      <c r="C152">
        <f t="shared" ca="1" si="22"/>
        <v>10</v>
      </c>
      <c r="D152">
        <f t="shared" ca="1" si="29"/>
        <v>53</v>
      </c>
      <c r="E152">
        <f t="shared" ca="1" si="23"/>
        <v>10</v>
      </c>
      <c r="F152">
        <f t="shared" ca="1" si="24"/>
        <v>43</v>
      </c>
      <c r="G152" s="3">
        <f t="shared" ca="1" si="25"/>
        <v>106</v>
      </c>
      <c r="H152" s="3">
        <f t="shared" ca="1" si="26"/>
        <v>40</v>
      </c>
      <c r="I152" s="3">
        <f t="shared" ca="1" si="27"/>
        <v>21.5</v>
      </c>
      <c r="J152" s="3">
        <f t="shared" ca="1" si="28"/>
        <v>-44.5</v>
      </c>
      <c r="K152" s="3">
        <f ca="1">AVERAGE($J$13:J152)</f>
        <v>71.782142857142858</v>
      </c>
    </row>
    <row r="153" spans="1:11" x14ac:dyDescent="0.3">
      <c r="A153">
        <v>141</v>
      </c>
      <c r="B153">
        <f t="shared" ca="1" si="21"/>
        <v>0.36259907245834955</v>
      </c>
      <c r="C153">
        <f t="shared" ca="1" si="22"/>
        <v>55</v>
      </c>
      <c r="D153">
        <f t="shared" ca="1" si="29"/>
        <v>45</v>
      </c>
      <c r="E153">
        <f t="shared" ca="1" si="23"/>
        <v>45</v>
      </c>
      <c r="F153">
        <f t="shared" ca="1" si="24"/>
        <v>0</v>
      </c>
      <c r="G153" s="3">
        <f t="shared" ca="1" si="25"/>
        <v>90</v>
      </c>
      <c r="H153" s="3">
        <f t="shared" ca="1" si="26"/>
        <v>180</v>
      </c>
      <c r="I153" s="3">
        <f t="shared" ca="1" si="27"/>
        <v>0</v>
      </c>
      <c r="J153" s="3">
        <f t="shared" ca="1" si="28"/>
        <v>90</v>
      </c>
      <c r="K153" s="3">
        <f ca="1">AVERAGE($J$13:J153)</f>
        <v>71.911347517730491</v>
      </c>
    </row>
    <row r="154" spans="1:11" x14ac:dyDescent="0.3">
      <c r="A154">
        <v>142</v>
      </c>
      <c r="B154">
        <f t="shared" ca="1" si="21"/>
        <v>0.27762107074863385</v>
      </c>
      <c r="C154">
        <f t="shared" ca="1" si="22"/>
        <v>40</v>
      </c>
      <c r="D154">
        <f t="shared" ca="1" si="29"/>
        <v>47</v>
      </c>
      <c r="E154">
        <f t="shared" ca="1" si="23"/>
        <v>40</v>
      </c>
      <c r="F154">
        <f t="shared" ca="1" si="24"/>
        <v>7</v>
      </c>
      <c r="G154" s="3">
        <f t="shared" ca="1" si="25"/>
        <v>94</v>
      </c>
      <c r="H154" s="3">
        <f t="shared" ca="1" si="26"/>
        <v>160</v>
      </c>
      <c r="I154" s="3">
        <f t="shared" ca="1" si="27"/>
        <v>3.5</v>
      </c>
      <c r="J154" s="3">
        <f t="shared" ca="1" si="28"/>
        <v>69.5</v>
      </c>
      <c r="K154" s="3">
        <f ca="1">AVERAGE($J$13:J154)</f>
        <v>71.894366197183103</v>
      </c>
    </row>
    <row r="155" spans="1:11" x14ac:dyDescent="0.3">
      <c r="A155">
        <v>143</v>
      </c>
      <c r="B155">
        <f t="shared" ca="1" si="21"/>
        <v>0.18227683126027727</v>
      </c>
      <c r="C155">
        <f t="shared" ca="1" si="22"/>
        <v>40</v>
      </c>
      <c r="D155">
        <f t="shared" ca="1" si="29"/>
        <v>46</v>
      </c>
      <c r="E155">
        <f t="shared" ca="1" si="23"/>
        <v>40</v>
      </c>
      <c r="F155">
        <f t="shared" ca="1" si="24"/>
        <v>6</v>
      </c>
      <c r="G155" s="3">
        <f t="shared" ca="1" si="25"/>
        <v>92</v>
      </c>
      <c r="H155" s="3">
        <f t="shared" ca="1" si="26"/>
        <v>160</v>
      </c>
      <c r="I155" s="3">
        <f t="shared" ca="1" si="27"/>
        <v>3</v>
      </c>
      <c r="J155" s="3">
        <f t="shared" ca="1" si="28"/>
        <v>71</v>
      </c>
      <c r="K155" s="3">
        <f ca="1">AVERAGE($J$13:J155)</f>
        <v>71.888111888111894</v>
      </c>
    </row>
    <row r="156" spans="1:11" x14ac:dyDescent="0.3">
      <c r="A156">
        <v>144</v>
      </c>
      <c r="B156">
        <f t="shared" ca="1" si="21"/>
        <v>0.58158876176583696</v>
      </c>
      <c r="C156">
        <f t="shared" ca="1" si="22"/>
        <v>70</v>
      </c>
      <c r="D156">
        <f t="shared" ca="1" si="29"/>
        <v>45</v>
      </c>
      <c r="E156">
        <f t="shared" ca="1" si="23"/>
        <v>45</v>
      </c>
      <c r="F156">
        <f t="shared" ca="1" si="24"/>
        <v>0</v>
      </c>
      <c r="G156" s="3">
        <f t="shared" ca="1" si="25"/>
        <v>90</v>
      </c>
      <c r="H156" s="3">
        <f t="shared" ca="1" si="26"/>
        <v>180</v>
      </c>
      <c r="I156" s="3">
        <f t="shared" ca="1" si="27"/>
        <v>0</v>
      </c>
      <c r="J156" s="3">
        <f t="shared" ca="1" si="28"/>
        <v>90</v>
      </c>
      <c r="K156" s="3">
        <f ca="1">AVERAGE($J$13:J156)</f>
        <v>72.013888888888886</v>
      </c>
    </row>
    <row r="157" spans="1:11" x14ac:dyDescent="0.3">
      <c r="A157">
        <v>145</v>
      </c>
      <c r="B157">
        <f t="shared" ca="1" si="21"/>
        <v>0.77048204990748481</v>
      </c>
      <c r="C157">
        <f t="shared" ca="1" si="22"/>
        <v>70</v>
      </c>
      <c r="D157">
        <f t="shared" ca="1" si="29"/>
        <v>50</v>
      </c>
      <c r="E157">
        <f t="shared" ca="1" si="23"/>
        <v>50</v>
      </c>
      <c r="F157">
        <f t="shared" ca="1" si="24"/>
        <v>0</v>
      </c>
      <c r="G157" s="3">
        <f t="shared" ca="1" si="25"/>
        <v>100</v>
      </c>
      <c r="H157" s="3">
        <f t="shared" ca="1" si="26"/>
        <v>200</v>
      </c>
      <c r="I157" s="3">
        <f t="shared" ca="1" si="27"/>
        <v>0</v>
      </c>
      <c r="J157" s="3">
        <f t="shared" ca="1" si="28"/>
        <v>100</v>
      </c>
      <c r="K157" s="3">
        <f ca="1">AVERAGE($J$13:J157)</f>
        <v>72.206896551724142</v>
      </c>
    </row>
    <row r="158" spans="1:11" x14ac:dyDescent="0.3">
      <c r="A158">
        <v>146</v>
      </c>
      <c r="B158">
        <f t="shared" ca="1" si="21"/>
        <v>0.1996765640505761</v>
      </c>
      <c r="C158">
        <f t="shared" ca="1" si="22"/>
        <v>40</v>
      </c>
      <c r="D158">
        <f t="shared" ca="1" si="29"/>
        <v>54</v>
      </c>
      <c r="E158">
        <f t="shared" ca="1" si="23"/>
        <v>40</v>
      </c>
      <c r="F158">
        <f t="shared" ca="1" si="24"/>
        <v>14</v>
      </c>
      <c r="G158" s="3">
        <f t="shared" ca="1" si="25"/>
        <v>108</v>
      </c>
      <c r="H158" s="3">
        <f t="shared" ca="1" si="26"/>
        <v>160</v>
      </c>
      <c r="I158" s="3">
        <f t="shared" ca="1" si="27"/>
        <v>7</v>
      </c>
      <c r="J158" s="3">
        <f t="shared" ca="1" si="28"/>
        <v>59</v>
      </c>
      <c r="K158" s="3">
        <f ca="1">AVERAGE($J$13:J158)</f>
        <v>72.11643835616438</v>
      </c>
    </row>
    <row r="159" spans="1:11" x14ac:dyDescent="0.3">
      <c r="A159">
        <v>147</v>
      </c>
      <c r="B159">
        <f t="shared" ca="1" si="21"/>
        <v>0.55865095240108709</v>
      </c>
      <c r="C159">
        <f t="shared" ca="1" si="22"/>
        <v>55</v>
      </c>
      <c r="D159">
        <f t="shared" ca="1" si="29"/>
        <v>52</v>
      </c>
      <c r="E159">
        <f t="shared" ca="1" si="23"/>
        <v>52</v>
      </c>
      <c r="F159">
        <f t="shared" ca="1" si="24"/>
        <v>0</v>
      </c>
      <c r="G159" s="3">
        <f t="shared" ca="1" si="25"/>
        <v>104</v>
      </c>
      <c r="H159" s="3">
        <f t="shared" ca="1" si="26"/>
        <v>208</v>
      </c>
      <c r="I159" s="3">
        <f t="shared" ca="1" si="27"/>
        <v>0</v>
      </c>
      <c r="J159" s="3">
        <f t="shared" ca="1" si="28"/>
        <v>104</v>
      </c>
      <c r="K159" s="3">
        <f ca="1">AVERAGE($J$13:J159)</f>
        <v>72.333333333333329</v>
      </c>
    </row>
    <row r="160" spans="1:11" x14ac:dyDescent="0.3">
      <c r="A160">
        <v>148</v>
      </c>
      <c r="B160">
        <f t="shared" ca="1" si="21"/>
        <v>0.55702040759484239</v>
      </c>
      <c r="C160">
        <f t="shared" ca="1" si="22"/>
        <v>55</v>
      </c>
      <c r="D160">
        <f t="shared" ca="1" si="29"/>
        <v>53</v>
      </c>
      <c r="E160">
        <f t="shared" ca="1" si="23"/>
        <v>53</v>
      </c>
      <c r="F160">
        <f t="shared" ca="1" si="24"/>
        <v>0</v>
      </c>
      <c r="G160" s="3">
        <f t="shared" ca="1" si="25"/>
        <v>106</v>
      </c>
      <c r="H160" s="3">
        <f t="shared" ca="1" si="26"/>
        <v>212</v>
      </c>
      <c r="I160" s="3">
        <f t="shared" ca="1" si="27"/>
        <v>0</v>
      </c>
      <c r="J160" s="3">
        <f t="shared" ca="1" si="28"/>
        <v>106</v>
      </c>
      <c r="K160" s="3">
        <f ca="1">AVERAGE($J$13:J160)</f>
        <v>72.560810810810807</v>
      </c>
    </row>
    <row r="161" spans="1:11" x14ac:dyDescent="0.3">
      <c r="A161">
        <v>149</v>
      </c>
      <c r="B161">
        <f t="shared" ca="1" si="21"/>
        <v>0.84327611451516593</v>
      </c>
      <c r="C161">
        <f t="shared" ca="1" si="22"/>
        <v>85</v>
      </c>
      <c r="D161">
        <f t="shared" ca="1" si="29"/>
        <v>54</v>
      </c>
      <c r="E161">
        <f t="shared" ca="1" si="23"/>
        <v>54</v>
      </c>
      <c r="F161">
        <f t="shared" ca="1" si="24"/>
        <v>0</v>
      </c>
      <c r="G161" s="3">
        <f t="shared" ca="1" si="25"/>
        <v>108</v>
      </c>
      <c r="H161" s="3">
        <f t="shared" ca="1" si="26"/>
        <v>216</v>
      </c>
      <c r="I161" s="3">
        <f t="shared" ca="1" si="27"/>
        <v>0</v>
      </c>
      <c r="J161" s="3">
        <f t="shared" ca="1" si="28"/>
        <v>108</v>
      </c>
      <c r="K161" s="3">
        <f ca="1">AVERAGE($J$13:J161)</f>
        <v>72.798657718120808</v>
      </c>
    </row>
    <row r="162" spans="1:11" x14ac:dyDescent="0.3">
      <c r="A162">
        <v>150</v>
      </c>
      <c r="B162">
        <f t="shared" ca="1" si="21"/>
        <v>0.2436930347657662</v>
      </c>
      <c r="C162">
        <f t="shared" ca="1" si="22"/>
        <v>40</v>
      </c>
      <c r="D162">
        <f t="shared" ca="1" si="29"/>
        <v>61</v>
      </c>
      <c r="E162">
        <f t="shared" ca="1" si="23"/>
        <v>40</v>
      </c>
      <c r="F162">
        <f t="shared" ca="1" si="24"/>
        <v>21</v>
      </c>
      <c r="G162" s="3">
        <f t="shared" ca="1" si="25"/>
        <v>122</v>
      </c>
      <c r="H162" s="3">
        <f t="shared" ca="1" si="26"/>
        <v>160</v>
      </c>
      <c r="I162" s="3">
        <f t="shared" ca="1" si="27"/>
        <v>10.5</v>
      </c>
      <c r="J162" s="3">
        <f t="shared" ca="1" si="28"/>
        <v>48.5</v>
      </c>
      <c r="K162" s="3">
        <f ca="1">AVERAGE($J$13:J162)</f>
        <v>72.63666666666667</v>
      </c>
    </row>
    <row r="163" spans="1:11" x14ac:dyDescent="0.3">
      <c r="A163">
        <v>151</v>
      </c>
      <c r="B163">
        <f t="shared" ca="1" si="21"/>
        <v>0.55317328978600244</v>
      </c>
      <c r="C163">
        <f t="shared" ca="1" si="22"/>
        <v>55</v>
      </c>
      <c r="D163">
        <f t="shared" ca="1" si="29"/>
        <v>57</v>
      </c>
      <c r="E163">
        <f t="shared" ca="1" si="23"/>
        <v>55</v>
      </c>
      <c r="F163">
        <f t="shared" ca="1" si="24"/>
        <v>2</v>
      </c>
      <c r="G163" s="3">
        <f t="shared" ca="1" si="25"/>
        <v>114</v>
      </c>
      <c r="H163" s="3">
        <f t="shared" ca="1" si="26"/>
        <v>220</v>
      </c>
      <c r="I163" s="3">
        <f t="shared" ca="1" si="27"/>
        <v>1</v>
      </c>
      <c r="J163" s="3">
        <f t="shared" ca="1" si="28"/>
        <v>107</v>
      </c>
      <c r="K163" s="3">
        <f ca="1">AVERAGE($J$13:J163)</f>
        <v>72.86423841059603</v>
      </c>
    </row>
    <row r="164" spans="1:11" x14ac:dyDescent="0.3">
      <c r="A164">
        <v>152</v>
      </c>
      <c r="B164">
        <f t="shared" ca="1" si="21"/>
        <v>0.57986961112607005</v>
      </c>
      <c r="C164">
        <f t="shared" ca="1" si="22"/>
        <v>70</v>
      </c>
      <c r="D164">
        <f t="shared" ca="1" si="29"/>
        <v>57</v>
      </c>
      <c r="E164">
        <f t="shared" ca="1" si="23"/>
        <v>57</v>
      </c>
      <c r="F164">
        <f t="shared" ca="1" si="24"/>
        <v>0</v>
      </c>
      <c r="G164" s="3">
        <f t="shared" ca="1" si="25"/>
        <v>114</v>
      </c>
      <c r="H164" s="3">
        <f t="shared" ca="1" si="26"/>
        <v>228</v>
      </c>
      <c r="I164" s="3">
        <f t="shared" ca="1" si="27"/>
        <v>0</v>
      </c>
      <c r="J164" s="3">
        <f t="shared" ca="1" si="28"/>
        <v>114</v>
      </c>
      <c r="K164" s="3">
        <f ca="1">AVERAGE($J$13:J164)</f>
        <v>73.13486842105263</v>
      </c>
    </row>
    <row r="165" spans="1:11" x14ac:dyDescent="0.3">
      <c r="A165">
        <v>153</v>
      </c>
      <c r="B165">
        <f t="shared" ca="1" si="21"/>
        <v>0.50145458532772424</v>
      </c>
      <c r="C165">
        <f t="shared" ca="1" si="22"/>
        <v>55</v>
      </c>
      <c r="D165">
        <f t="shared" ca="1" si="29"/>
        <v>60</v>
      </c>
      <c r="E165">
        <f t="shared" ca="1" si="23"/>
        <v>55</v>
      </c>
      <c r="F165">
        <f t="shared" ca="1" si="24"/>
        <v>5</v>
      </c>
      <c r="G165" s="3">
        <f t="shared" ca="1" si="25"/>
        <v>120</v>
      </c>
      <c r="H165" s="3">
        <f t="shared" ca="1" si="26"/>
        <v>220</v>
      </c>
      <c r="I165" s="3">
        <f t="shared" ca="1" si="27"/>
        <v>2.5</v>
      </c>
      <c r="J165" s="3">
        <f t="shared" ca="1" si="28"/>
        <v>102.5</v>
      </c>
      <c r="K165" s="3">
        <f ca="1">AVERAGE($J$13:J165)</f>
        <v>73.326797385620921</v>
      </c>
    </row>
    <row r="166" spans="1:11" x14ac:dyDescent="0.3">
      <c r="A166">
        <v>154</v>
      </c>
      <c r="B166">
        <f t="shared" ca="1" si="21"/>
        <v>0.69271115264836103</v>
      </c>
      <c r="C166">
        <f t="shared" ca="1" si="22"/>
        <v>70</v>
      </c>
      <c r="D166">
        <f t="shared" ca="1" si="29"/>
        <v>59</v>
      </c>
      <c r="E166">
        <f t="shared" ca="1" si="23"/>
        <v>59</v>
      </c>
      <c r="F166">
        <f t="shared" ca="1" si="24"/>
        <v>0</v>
      </c>
      <c r="G166" s="3">
        <f t="shared" ca="1" si="25"/>
        <v>118</v>
      </c>
      <c r="H166" s="3">
        <f t="shared" ca="1" si="26"/>
        <v>236</v>
      </c>
      <c r="I166" s="3">
        <f t="shared" ca="1" si="27"/>
        <v>0</v>
      </c>
      <c r="J166" s="3">
        <f t="shared" ca="1" si="28"/>
        <v>118</v>
      </c>
      <c r="K166" s="3">
        <f ca="1">AVERAGE($J$13:J166)</f>
        <v>73.616883116883116</v>
      </c>
    </row>
    <row r="167" spans="1:11" x14ac:dyDescent="0.3">
      <c r="A167">
        <v>155</v>
      </c>
      <c r="B167">
        <f t="shared" ca="1" si="21"/>
        <v>0.35979560499568874</v>
      </c>
      <c r="C167">
        <f t="shared" ca="1" si="22"/>
        <v>55</v>
      </c>
      <c r="D167">
        <f t="shared" ca="1" si="29"/>
        <v>62</v>
      </c>
      <c r="E167">
        <f t="shared" ca="1" si="23"/>
        <v>55</v>
      </c>
      <c r="F167">
        <f t="shared" ca="1" si="24"/>
        <v>7</v>
      </c>
      <c r="G167" s="3">
        <f t="shared" ca="1" si="25"/>
        <v>124</v>
      </c>
      <c r="H167" s="3">
        <f t="shared" ca="1" si="26"/>
        <v>220</v>
      </c>
      <c r="I167" s="3">
        <f t="shared" ca="1" si="27"/>
        <v>3.5</v>
      </c>
      <c r="J167" s="3">
        <f t="shared" ca="1" si="28"/>
        <v>99.5</v>
      </c>
      <c r="K167" s="3">
        <f ca="1">AVERAGE($J$13:J167)</f>
        <v>73.783870967741933</v>
      </c>
    </row>
    <row r="168" spans="1:11" x14ac:dyDescent="0.3">
      <c r="A168">
        <v>156</v>
      </c>
      <c r="B168">
        <f t="shared" ca="1" si="21"/>
        <v>0.68452160647902527</v>
      </c>
      <c r="C168">
        <f t="shared" ca="1" si="22"/>
        <v>70</v>
      </c>
      <c r="D168">
        <f t="shared" ca="1" si="29"/>
        <v>61</v>
      </c>
      <c r="E168">
        <f t="shared" ca="1" si="23"/>
        <v>61</v>
      </c>
      <c r="F168">
        <f t="shared" ca="1" si="24"/>
        <v>0</v>
      </c>
      <c r="G168" s="3">
        <f t="shared" ca="1" si="25"/>
        <v>122</v>
      </c>
      <c r="H168" s="3">
        <f t="shared" ca="1" si="26"/>
        <v>244</v>
      </c>
      <c r="I168" s="3">
        <f t="shared" ca="1" si="27"/>
        <v>0</v>
      </c>
      <c r="J168" s="3">
        <f t="shared" ca="1" si="28"/>
        <v>122</v>
      </c>
      <c r="K168" s="3">
        <f ca="1">AVERAGE($J$13:J168)</f>
        <v>74.092948717948715</v>
      </c>
    </row>
    <row r="169" spans="1:11" x14ac:dyDescent="0.3">
      <c r="A169">
        <v>157</v>
      </c>
      <c r="B169">
        <f t="shared" ca="1" si="21"/>
        <v>0.84714348020046892</v>
      </c>
      <c r="C169">
        <f t="shared" ca="1" si="22"/>
        <v>85</v>
      </c>
      <c r="D169">
        <f t="shared" ca="1" si="29"/>
        <v>63</v>
      </c>
      <c r="E169">
        <f t="shared" ca="1" si="23"/>
        <v>63</v>
      </c>
      <c r="F169">
        <f t="shared" ca="1" si="24"/>
        <v>0</v>
      </c>
      <c r="G169" s="3">
        <f t="shared" ca="1" si="25"/>
        <v>126</v>
      </c>
      <c r="H169" s="3">
        <f t="shared" ca="1" si="26"/>
        <v>252</v>
      </c>
      <c r="I169" s="3">
        <f t="shared" ca="1" si="27"/>
        <v>0</v>
      </c>
      <c r="J169" s="3">
        <f t="shared" ca="1" si="28"/>
        <v>126</v>
      </c>
      <c r="K169" s="3">
        <f ca="1">AVERAGE($J$13:J169)</f>
        <v>74.423566878980893</v>
      </c>
    </row>
    <row r="170" spans="1:11" x14ac:dyDescent="0.3">
      <c r="A170">
        <v>158</v>
      </c>
      <c r="B170">
        <f t="shared" ca="1" si="21"/>
        <v>0.10699208669661975</v>
      </c>
      <c r="C170">
        <f t="shared" ca="1" si="22"/>
        <v>25</v>
      </c>
      <c r="D170">
        <f t="shared" ca="1" si="29"/>
        <v>68</v>
      </c>
      <c r="E170">
        <f t="shared" ca="1" si="23"/>
        <v>25</v>
      </c>
      <c r="F170">
        <f t="shared" ca="1" si="24"/>
        <v>43</v>
      </c>
      <c r="G170" s="3">
        <f t="shared" ca="1" si="25"/>
        <v>136</v>
      </c>
      <c r="H170" s="3">
        <f t="shared" ca="1" si="26"/>
        <v>100</v>
      </c>
      <c r="I170" s="3">
        <f t="shared" ca="1" si="27"/>
        <v>21.5</v>
      </c>
      <c r="J170" s="3">
        <f t="shared" ca="1" si="28"/>
        <v>-14.5</v>
      </c>
      <c r="K170" s="3">
        <f ca="1">AVERAGE($J$13:J170)</f>
        <v>73.860759493670884</v>
      </c>
    </row>
    <row r="171" spans="1:11" x14ac:dyDescent="0.3">
      <c r="A171">
        <v>159</v>
      </c>
      <c r="B171">
        <f t="shared" ca="1" si="21"/>
        <v>0.88388962661014792</v>
      </c>
      <c r="C171">
        <f t="shared" ca="1" si="22"/>
        <v>85</v>
      </c>
      <c r="D171">
        <f t="shared" ca="1" si="29"/>
        <v>60</v>
      </c>
      <c r="E171">
        <f t="shared" ca="1" si="23"/>
        <v>60</v>
      </c>
      <c r="F171">
        <f t="shared" ca="1" si="24"/>
        <v>0</v>
      </c>
      <c r="G171" s="3">
        <f t="shared" ca="1" si="25"/>
        <v>120</v>
      </c>
      <c r="H171" s="3">
        <f t="shared" ca="1" si="26"/>
        <v>240</v>
      </c>
      <c r="I171" s="3">
        <f t="shared" ca="1" si="27"/>
        <v>0</v>
      </c>
      <c r="J171" s="3">
        <f t="shared" ca="1" si="28"/>
        <v>120</v>
      </c>
      <c r="K171" s="3">
        <f ca="1">AVERAGE($J$13:J171)</f>
        <v>74.15094339622641</v>
      </c>
    </row>
    <row r="172" spans="1:11" x14ac:dyDescent="0.3">
      <c r="A172">
        <v>160</v>
      </c>
      <c r="B172">
        <f t="shared" ca="1" si="21"/>
        <v>0.11481691066810618</v>
      </c>
      <c r="C172">
        <f t="shared" ca="1" si="22"/>
        <v>25</v>
      </c>
      <c r="D172">
        <f t="shared" ca="1" si="29"/>
        <v>65</v>
      </c>
      <c r="E172">
        <f t="shared" ca="1" si="23"/>
        <v>25</v>
      </c>
      <c r="F172">
        <f t="shared" ca="1" si="24"/>
        <v>40</v>
      </c>
      <c r="G172" s="3">
        <f t="shared" ca="1" si="25"/>
        <v>130</v>
      </c>
      <c r="H172" s="3">
        <f t="shared" ca="1" si="26"/>
        <v>100</v>
      </c>
      <c r="I172" s="3">
        <f t="shared" ca="1" si="27"/>
        <v>20</v>
      </c>
      <c r="J172" s="3">
        <f t="shared" ca="1" si="28"/>
        <v>-10</v>
      </c>
      <c r="K172" s="3">
        <f ca="1">AVERAGE($J$13:J172)</f>
        <v>73.625</v>
      </c>
    </row>
    <row r="173" spans="1:11" x14ac:dyDescent="0.3">
      <c r="A173">
        <v>161</v>
      </c>
      <c r="B173">
        <f t="shared" ca="1" si="21"/>
        <v>4.8564359544421398E-2</v>
      </c>
      <c r="C173">
        <f t="shared" ca="1" si="22"/>
        <v>10</v>
      </c>
      <c r="D173">
        <f t="shared" ca="1" si="29"/>
        <v>57</v>
      </c>
      <c r="E173">
        <f t="shared" ca="1" si="23"/>
        <v>10</v>
      </c>
      <c r="F173">
        <f t="shared" ca="1" si="24"/>
        <v>47</v>
      </c>
      <c r="G173" s="3">
        <f t="shared" ca="1" si="25"/>
        <v>114</v>
      </c>
      <c r="H173" s="3">
        <f t="shared" ca="1" si="26"/>
        <v>40</v>
      </c>
      <c r="I173" s="3">
        <f t="shared" ca="1" si="27"/>
        <v>23.5</v>
      </c>
      <c r="J173" s="3">
        <f t="shared" ca="1" si="28"/>
        <v>-50.5</v>
      </c>
      <c r="K173" s="3">
        <f ca="1">AVERAGE($J$13:J173)</f>
        <v>72.854037267080741</v>
      </c>
    </row>
    <row r="174" spans="1:11" x14ac:dyDescent="0.3">
      <c r="A174">
        <v>162</v>
      </c>
      <c r="B174">
        <f t="shared" ca="1" si="21"/>
        <v>4.2793103586857506E-2</v>
      </c>
      <c r="C174">
        <f t="shared" ca="1" si="22"/>
        <v>10</v>
      </c>
      <c r="D174">
        <f t="shared" ca="1" si="29"/>
        <v>48</v>
      </c>
      <c r="E174">
        <f t="shared" ca="1" si="23"/>
        <v>10</v>
      </c>
      <c r="F174">
        <f t="shared" ca="1" si="24"/>
        <v>38</v>
      </c>
      <c r="G174" s="3">
        <f t="shared" ca="1" si="25"/>
        <v>96</v>
      </c>
      <c r="H174" s="3">
        <f t="shared" ca="1" si="26"/>
        <v>40</v>
      </c>
      <c r="I174" s="3">
        <f t="shared" ca="1" si="27"/>
        <v>19</v>
      </c>
      <c r="J174" s="3">
        <f t="shared" ca="1" si="28"/>
        <v>-37</v>
      </c>
      <c r="K174" s="3">
        <f ca="1">AVERAGE($J$13:J174)</f>
        <v>72.175925925925924</v>
      </c>
    </row>
    <row r="175" spans="1:11" x14ac:dyDescent="0.3">
      <c r="A175">
        <v>163</v>
      </c>
      <c r="B175">
        <f t="shared" ca="1" si="21"/>
        <v>0.84384910463363594</v>
      </c>
      <c r="C175">
        <f t="shared" ca="1" si="22"/>
        <v>85</v>
      </c>
      <c r="D175">
        <f t="shared" ca="1" si="29"/>
        <v>41</v>
      </c>
      <c r="E175">
        <f t="shared" ca="1" si="23"/>
        <v>41</v>
      </c>
      <c r="F175">
        <f t="shared" ca="1" si="24"/>
        <v>0</v>
      </c>
      <c r="G175" s="3">
        <f t="shared" ca="1" si="25"/>
        <v>82</v>
      </c>
      <c r="H175" s="3">
        <f t="shared" ca="1" si="26"/>
        <v>164</v>
      </c>
      <c r="I175" s="3">
        <f t="shared" ca="1" si="27"/>
        <v>0</v>
      </c>
      <c r="J175" s="3">
        <f t="shared" ca="1" si="28"/>
        <v>82</v>
      </c>
      <c r="K175" s="3">
        <f ca="1">AVERAGE($J$13:J175)</f>
        <v>72.236196319018404</v>
      </c>
    </row>
    <row r="176" spans="1:11" x14ac:dyDescent="0.3">
      <c r="A176">
        <v>164</v>
      </c>
      <c r="B176">
        <f t="shared" ca="1" si="21"/>
        <v>0.75323025883422678</v>
      </c>
      <c r="C176">
        <f t="shared" ca="1" si="22"/>
        <v>70</v>
      </c>
      <c r="D176">
        <f t="shared" ca="1" si="29"/>
        <v>50</v>
      </c>
      <c r="E176">
        <f t="shared" ca="1" si="23"/>
        <v>50</v>
      </c>
      <c r="F176">
        <f t="shared" ca="1" si="24"/>
        <v>0</v>
      </c>
      <c r="G176" s="3">
        <f t="shared" ca="1" si="25"/>
        <v>100</v>
      </c>
      <c r="H176" s="3">
        <f t="shared" ca="1" si="26"/>
        <v>200</v>
      </c>
      <c r="I176" s="3">
        <f t="shared" ca="1" si="27"/>
        <v>0</v>
      </c>
      <c r="J176" s="3">
        <f t="shared" ca="1" si="28"/>
        <v>100</v>
      </c>
      <c r="K176" s="3">
        <f ca="1">AVERAGE($J$13:J176)</f>
        <v>72.405487804878049</v>
      </c>
    </row>
    <row r="177" spans="1:11" x14ac:dyDescent="0.3">
      <c r="A177">
        <v>165</v>
      </c>
      <c r="B177">
        <f t="shared" ca="1" si="21"/>
        <v>0.32135299412909912</v>
      </c>
      <c r="C177">
        <f t="shared" ca="1" si="22"/>
        <v>40</v>
      </c>
      <c r="D177">
        <f t="shared" ca="1" si="29"/>
        <v>54</v>
      </c>
      <c r="E177">
        <f t="shared" ca="1" si="23"/>
        <v>40</v>
      </c>
      <c r="F177">
        <f t="shared" ca="1" si="24"/>
        <v>14</v>
      </c>
      <c r="G177" s="3">
        <f t="shared" ca="1" si="25"/>
        <v>108</v>
      </c>
      <c r="H177" s="3">
        <f t="shared" ca="1" si="26"/>
        <v>160</v>
      </c>
      <c r="I177" s="3">
        <f t="shared" ca="1" si="27"/>
        <v>7</v>
      </c>
      <c r="J177" s="3">
        <f t="shared" ca="1" si="28"/>
        <v>59</v>
      </c>
      <c r="K177" s="3">
        <f ca="1">AVERAGE($J$13:J177)</f>
        <v>72.324242424242428</v>
      </c>
    </row>
    <row r="178" spans="1:11" x14ac:dyDescent="0.3">
      <c r="A178">
        <v>166</v>
      </c>
      <c r="B178">
        <f t="shared" ca="1" si="21"/>
        <v>0.13624928292398342</v>
      </c>
      <c r="C178">
        <f t="shared" ca="1" si="22"/>
        <v>25</v>
      </c>
      <c r="D178">
        <f t="shared" ca="1" si="29"/>
        <v>52</v>
      </c>
      <c r="E178">
        <f t="shared" ca="1" si="23"/>
        <v>25</v>
      </c>
      <c r="F178">
        <f t="shared" ca="1" si="24"/>
        <v>27</v>
      </c>
      <c r="G178" s="3">
        <f t="shared" ca="1" si="25"/>
        <v>104</v>
      </c>
      <c r="H178" s="3">
        <f t="shared" ca="1" si="26"/>
        <v>100</v>
      </c>
      <c r="I178" s="3">
        <f t="shared" ca="1" si="27"/>
        <v>13.5</v>
      </c>
      <c r="J178" s="3">
        <f t="shared" ca="1" si="28"/>
        <v>9.5</v>
      </c>
      <c r="K178" s="3">
        <f ca="1">AVERAGE($J$13:J178)</f>
        <v>71.945783132530124</v>
      </c>
    </row>
    <row r="179" spans="1:11" x14ac:dyDescent="0.3">
      <c r="A179">
        <v>167</v>
      </c>
      <c r="B179">
        <f t="shared" ca="1" si="21"/>
        <v>0.9169430100113064</v>
      </c>
      <c r="C179">
        <f t="shared" ca="1" si="22"/>
        <v>85</v>
      </c>
      <c r="D179">
        <f t="shared" ca="1" si="29"/>
        <v>47</v>
      </c>
      <c r="E179">
        <f t="shared" ca="1" si="23"/>
        <v>47</v>
      </c>
      <c r="F179">
        <f t="shared" ca="1" si="24"/>
        <v>0</v>
      </c>
      <c r="G179" s="3">
        <f t="shared" ca="1" si="25"/>
        <v>94</v>
      </c>
      <c r="H179" s="3">
        <f t="shared" ca="1" si="26"/>
        <v>188</v>
      </c>
      <c r="I179" s="3">
        <f t="shared" ca="1" si="27"/>
        <v>0</v>
      </c>
      <c r="J179" s="3">
        <f t="shared" ca="1" si="28"/>
        <v>94</v>
      </c>
      <c r="K179" s="3">
        <f ca="1">AVERAGE($J$13:J179)</f>
        <v>72.077844311377248</v>
      </c>
    </row>
    <row r="180" spans="1:11" x14ac:dyDescent="0.3">
      <c r="A180">
        <v>168</v>
      </c>
      <c r="B180">
        <f t="shared" ca="1" si="21"/>
        <v>0.97606332718476374</v>
      </c>
      <c r="C180">
        <f t="shared" ca="1" si="22"/>
        <v>100</v>
      </c>
      <c r="D180">
        <f t="shared" ca="1" si="29"/>
        <v>55</v>
      </c>
      <c r="E180">
        <f t="shared" ca="1" si="23"/>
        <v>55</v>
      </c>
      <c r="F180">
        <f t="shared" ca="1" si="24"/>
        <v>0</v>
      </c>
      <c r="G180" s="3">
        <f t="shared" ca="1" si="25"/>
        <v>110</v>
      </c>
      <c r="H180" s="3">
        <f t="shared" ca="1" si="26"/>
        <v>220</v>
      </c>
      <c r="I180" s="3">
        <f t="shared" ca="1" si="27"/>
        <v>0</v>
      </c>
      <c r="J180" s="3">
        <f t="shared" ca="1" si="28"/>
        <v>110</v>
      </c>
      <c r="K180" s="3">
        <f ca="1">AVERAGE($J$13:J180)</f>
        <v>72.303571428571431</v>
      </c>
    </row>
    <row r="181" spans="1:11" x14ac:dyDescent="0.3">
      <c r="A181">
        <v>169</v>
      </c>
      <c r="B181">
        <f t="shared" ca="1" si="21"/>
        <v>0.53628110344314506</v>
      </c>
      <c r="C181">
        <f t="shared" ca="1" si="22"/>
        <v>55</v>
      </c>
      <c r="D181">
        <f t="shared" ca="1" si="29"/>
        <v>64</v>
      </c>
      <c r="E181">
        <f t="shared" ca="1" si="23"/>
        <v>55</v>
      </c>
      <c r="F181">
        <f t="shared" ca="1" si="24"/>
        <v>9</v>
      </c>
      <c r="G181" s="3">
        <f t="shared" ca="1" si="25"/>
        <v>128</v>
      </c>
      <c r="H181" s="3">
        <f t="shared" ca="1" si="26"/>
        <v>220</v>
      </c>
      <c r="I181" s="3">
        <f t="shared" ca="1" si="27"/>
        <v>4.5</v>
      </c>
      <c r="J181" s="3">
        <f t="shared" ca="1" si="28"/>
        <v>96.5</v>
      </c>
      <c r="K181" s="3">
        <f ca="1">AVERAGE($J$13:J181)</f>
        <v>72.446745562130175</v>
      </c>
    </row>
    <row r="182" spans="1:11" x14ac:dyDescent="0.3">
      <c r="A182">
        <v>170</v>
      </c>
      <c r="B182">
        <f t="shared" ca="1" si="21"/>
        <v>0.55498056482680147</v>
      </c>
      <c r="C182">
        <f t="shared" ca="1" si="22"/>
        <v>55</v>
      </c>
      <c r="D182">
        <f t="shared" ca="1" si="29"/>
        <v>63</v>
      </c>
      <c r="E182">
        <f t="shared" ca="1" si="23"/>
        <v>55</v>
      </c>
      <c r="F182">
        <f t="shared" ca="1" si="24"/>
        <v>8</v>
      </c>
      <c r="G182" s="3">
        <f t="shared" ca="1" si="25"/>
        <v>126</v>
      </c>
      <c r="H182" s="3">
        <f t="shared" ca="1" si="26"/>
        <v>220</v>
      </c>
      <c r="I182" s="3">
        <f t="shared" ca="1" si="27"/>
        <v>4</v>
      </c>
      <c r="J182" s="3">
        <f t="shared" ca="1" si="28"/>
        <v>98</v>
      </c>
      <c r="K182" s="3">
        <f ca="1">AVERAGE($J$13:J182)</f>
        <v>72.597058823529409</v>
      </c>
    </row>
    <row r="183" spans="1:11" x14ac:dyDescent="0.3">
      <c r="A183">
        <v>171</v>
      </c>
      <c r="B183">
        <f t="shared" ca="1" si="21"/>
        <v>0.91134454812475962</v>
      </c>
      <c r="C183">
        <f t="shared" ca="1" si="22"/>
        <v>85</v>
      </c>
      <c r="D183">
        <f t="shared" ca="1" si="29"/>
        <v>62</v>
      </c>
      <c r="E183">
        <f t="shared" ca="1" si="23"/>
        <v>62</v>
      </c>
      <c r="F183">
        <f t="shared" ca="1" si="24"/>
        <v>0</v>
      </c>
      <c r="G183" s="3">
        <f t="shared" ca="1" si="25"/>
        <v>124</v>
      </c>
      <c r="H183" s="3">
        <f t="shared" ca="1" si="26"/>
        <v>248</v>
      </c>
      <c r="I183" s="3">
        <f t="shared" ca="1" si="27"/>
        <v>0</v>
      </c>
      <c r="J183" s="3">
        <f t="shared" ca="1" si="28"/>
        <v>124</v>
      </c>
      <c r="K183" s="3">
        <f ca="1">AVERAGE($J$13:J183)</f>
        <v>72.897660818713447</v>
      </c>
    </row>
    <row r="184" spans="1:11" x14ac:dyDescent="0.3">
      <c r="A184">
        <v>172</v>
      </c>
      <c r="B184">
        <f t="shared" ca="1" si="21"/>
        <v>0.16355367026821022</v>
      </c>
      <c r="C184">
        <f t="shared" ca="1" si="22"/>
        <v>25</v>
      </c>
      <c r="D184">
        <f t="shared" ca="1" si="29"/>
        <v>67</v>
      </c>
      <c r="E184">
        <f t="shared" ca="1" si="23"/>
        <v>25</v>
      </c>
      <c r="F184">
        <f t="shared" ca="1" si="24"/>
        <v>42</v>
      </c>
      <c r="G184" s="3">
        <f t="shared" ca="1" si="25"/>
        <v>134</v>
      </c>
      <c r="H184" s="3">
        <f t="shared" ca="1" si="26"/>
        <v>100</v>
      </c>
      <c r="I184" s="3">
        <f t="shared" ca="1" si="27"/>
        <v>21</v>
      </c>
      <c r="J184" s="3">
        <f t="shared" ca="1" si="28"/>
        <v>-13</v>
      </c>
      <c r="K184" s="3">
        <f ca="1">AVERAGE($J$13:J184)</f>
        <v>72.398255813953483</v>
      </c>
    </row>
    <row r="185" spans="1:11" x14ac:dyDescent="0.3">
      <c r="A185">
        <v>173</v>
      </c>
      <c r="B185">
        <f t="shared" ca="1" si="21"/>
        <v>0.97857001061091498</v>
      </c>
      <c r="C185">
        <f t="shared" ca="1" si="22"/>
        <v>100</v>
      </c>
      <c r="D185">
        <f t="shared" ca="1" si="29"/>
        <v>59</v>
      </c>
      <c r="E185">
        <f t="shared" ca="1" si="23"/>
        <v>59</v>
      </c>
      <c r="F185">
        <f t="shared" ca="1" si="24"/>
        <v>0</v>
      </c>
      <c r="G185" s="3">
        <f t="shared" ca="1" si="25"/>
        <v>118</v>
      </c>
      <c r="H185" s="3">
        <f t="shared" ca="1" si="26"/>
        <v>236</v>
      </c>
      <c r="I185" s="3">
        <f t="shared" ca="1" si="27"/>
        <v>0</v>
      </c>
      <c r="J185" s="3">
        <f t="shared" ca="1" si="28"/>
        <v>118</v>
      </c>
      <c r="K185" s="3">
        <f ca="1">AVERAGE($J$13:J185)</f>
        <v>72.661849710982665</v>
      </c>
    </row>
    <row r="186" spans="1:11" x14ac:dyDescent="0.3">
      <c r="A186">
        <v>174</v>
      </c>
      <c r="B186">
        <f t="shared" ca="1" si="21"/>
        <v>0.47938219631122525</v>
      </c>
      <c r="C186">
        <f t="shared" ca="1" si="22"/>
        <v>55</v>
      </c>
      <c r="D186">
        <f t="shared" ca="1" si="29"/>
        <v>68</v>
      </c>
      <c r="E186">
        <f t="shared" ca="1" si="23"/>
        <v>55</v>
      </c>
      <c r="F186">
        <f t="shared" ca="1" si="24"/>
        <v>13</v>
      </c>
      <c r="G186" s="3">
        <f t="shared" ca="1" si="25"/>
        <v>136</v>
      </c>
      <c r="H186" s="3">
        <f t="shared" ca="1" si="26"/>
        <v>220</v>
      </c>
      <c r="I186" s="3">
        <f t="shared" ca="1" si="27"/>
        <v>6.5</v>
      </c>
      <c r="J186" s="3">
        <f t="shared" ca="1" si="28"/>
        <v>90.5</v>
      </c>
      <c r="K186" s="3">
        <f ca="1">AVERAGE($J$13:J186)</f>
        <v>72.764367816091948</v>
      </c>
    </row>
    <row r="187" spans="1:11" x14ac:dyDescent="0.3">
      <c r="A187">
        <v>175</v>
      </c>
      <c r="B187">
        <f t="shared" ca="1" si="21"/>
        <v>0.19383069587593671</v>
      </c>
      <c r="C187">
        <f t="shared" ca="1" si="22"/>
        <v>40</v>
      </c>
      <c r="D187">
        <f t="shared" ca="1" si="29"/>
        <v>66</v>
      </c>
      <c r="E187">
        <f t="shared" ca="1" si="23"/>
        <v>40</v>
      </c>
      <c r="F187">
        <f t="shared" ca="1" si="24"/>
        <v>26</v>
      </c>
      <c r="G187" s="3">
        <f t="shared" ca="1" si="25"/>
        <v>132</v>
      </c>
      <c r="H187" s="3">
        <f t="shared" ca="1" si="26"/>
        <v>160</v>
      </c>
      <c r="I187" s="3">
        <f t="shared" ca="1" si="27"/>
        <v>13</v>
      </c>
      <c r="J187" s="3">
        <f t="shared" ca="1" si="28"/>
        <v>41</v>
      </c>
      <c r="K187" s="3">
        <f ca="1">AVERAGE($J$13:J187)</f>
        <v>72.582857142857137</v>
      </c>
    </row>
    <row r="188" spans="1:11" x14ac:dyDescent="0.3">
      <c r="A188">
        <v>176</v>
      </c>
      <c r="B188">
        <f t="shared" ca="1" si="21"/>
        <v>0.75848460184920663</v>
      </c>
      <c r="C188">
        <f t="shared" ca="1" si="22"/>
        <v>70</v>
      </c>
      <c r="D188">
        <f t="shared" ca="1" si="29"/>
        <v>61</v>
      </c>
      <c r="E188">
        <f t="shared" ca="1" si="23"/>
        <v>61</v>
      </c>
      <c r="F188">
        <f t="shared" ca="1" si="24"/>
        <v>0</v>
      </c>
      <c r="G188" s="3">
        <f t="shared" ca="1" si="25"/>
        <v>122</v>
      </c>
      <c r="H188" s="3">
        <f t="shared" ca="1" si="26"/>
        <v>244</v>
      </c>
      <c r="I188" s="3">
        <f t="shared" ca="1" si="27"/>
        <v>0</v>
      </c>
      <c r="J188" s="3">
        <f t="shared" ca="1" si="28"/>
        <v>122</v>
      </c>
      <c r="K188" s="3">
        <f ca="1">AVERAGE($J$13:J188)</f>
        <v>72.86363636363636</v>
      </c>
    </row>
    <row r="189" spans="1:11" x14ac:dyDescent="0.3">
      <c r="A189">
        <v>177</v>
      </c>
      <c r="B189">
        <f t="shared" ca="1" si="21"/>
        <v>0.32509063156709594</v>
      </c>
      <c r="C189">
        <f t="shared" ca="1" si="22"/>
        <v>40</v>
      </c>
      <c r="D189">
        <f t="shared" ca="1" si="29"/>
        <v>63</v>
      </c>
      <c r="E189">
        <f t="shared" ca="1" si="23"/>
        <v>40</v>
      </c>
      <c r="F189">
        <f t="shared" ca="1" si="24"/>
        <v>23</v>
      </c>
      <c r="G189" s="3">
        <f t="shared" ca="1" si="25"/>
        <v>126</v>
      </c>
      <c r="H189" s="3">
        <f t="shared" ca="1" si="26"/>
        <v>160</v>
      </c>
      <c r="I189" s="3">
        <f t="shared" ca="1" si="27"/>
        <v>11.5</v>
      </c>
      <c r="J189" s="3">
        <f t="shared" ca="1" si="28"/>
        <v>45.5</v>
      </c>
      <c r="K189" s="3">
        <f ca="1">AVERAGE($J$13:J189)</f>
        <v>72.709039548022602</v>
      </c>
    </row>
    <row r="190" spans="1:11" x14ac:dyDescent="0.3">
      <c r="A190">
        <v>178</v>
      </c>
      <c r="B190">
        <f t="shared" ca="1" si="21"/>
        <v>0.70141227990548627</v>
      </c>
      <c r="C190">
        <f t="shared" ca="1" si="22"/>
        <v>70</v>
      </c>
      <c r="D190">
        <f t="shared" ca="1" si="29"/>
        <v>59</v>
      </c>
      <c r="E190">
        <f t="shared" ca="1" si="23"/>
        <v>59</v>
      </c>
      <c r="F190">
        <f t="shared" ca="1" si="24"/>
        <v>0</v>
      </c>
      <c r="G190" s="3">
        <f t="shared" ca="1" si="25"/>
        <v>118</v>
      </c>
      <c r="H190" s="3">
        <f t="shared" ca="1" si="26"/>
        <v>236</v>
      </c>
      <c r="I190" s="3">
        <f t="shared" ca="1" si="27"/>
        <v>0</v>
      </c>
      <c r="J190" s="3">
        <f t="shared" ca="1" si="28"/>
        <v>118</v>
      </c>
      <c r="K190" s="3">
        <f ca="1">AVERAGE($J$13:J190)</f>
        <v>72.963483146067418</v>
      </c>
    </row>
    <row r="191" spans="1:11" x14ac:dyDescent="0.3">
      <c r="A191">
        <v>179</v>
      </c>
      <c r="B191">
        <f t="shared" ca="1" si="21"/>
        <v>0.84242060795103257</v>
      </c>
      <c r="C191">
        <f t="shared" ca="1" si="22"/>
        <v>85</v>
      </c>
      <c r="D191">
        <f t="shared" ca="1" si="29"/>
        <v>62</v>
      </c>
      <c r="E191">
        <f t="shared" ca="1" si="23"/>
        <v>62</v>
      </c>
      <c r="F191">
        <f t="shared" ca="1" si="24"/>
        <v>0</v>
      </c>
      <c r="G191" s="3">
        <f t="shared" ca="1" si="25"/>
        <v>124</v>
      </c>
      <c r="H191" s="3">
        <f t="shared" ca="1" si="26"/>
        <v>248</v>
      </c>
      <c r="I191" s="3">
        <f t="shared" ca="1" si="27"/>
        <v>0</v>
      </c>
      <c r="J191" s="3">
        <f t="shared" ca="1" si="28"/>
        <v>124</v>
      </c>
      <c r="K191" s="3">
        <f ca="1">AVERAGE($J$13:J191)</f>
        <v>73.24860335195531</v>
      </c>
    </row>
    <row r="192" spans="1:11" x14ac:dyDescent="0.3">
      <c r="A192">
        <v>180</v>
      </c>
      <c r="B192">
        <f t="shared" ca="1" si="21"/>
        <v>0.52958427046694456</v>
      </c>
      <c r="C192">
        <f t="shared" ca="1" si="22"/>
        <v>55</v>
      </c>
      <c r="D192">
        <f t="shared" ca="1" si="29"/>
        <v>67</v>
      </c>
      <c r="E192">
        <f t="shared" ca="1" si="23"/>
        <v>55</v>
      </c>
      <c r="F192">
        <f t="shared" ca="1" si="24"/>
        <v>12</v>
      </c>
      <c r="G192" s="3">
        <f t="shared" ca="1" si="25"/>
        <v>134</v>
      </c>
      <c r="H192" s="3">
        <f t="shared" ca="1" si="26"/>
        <v>220</v>
      </c>
      <c r="I192" s="3">
        <f t="shared" ca="1" si="27"/>
        <v>6</v>
      </c>
      <c r="J192" s="3">
        <f t="shared" ca="1" si="28"/>
        <v>92</v>
      </c>
      <c r="K192" s="3">
        <f ca="1">AVERAGE($J$13:J192)</f>
        <v>73.352777777777774</v>
      </c>
    </row>
    <row r="193" spans="1:11" x14ac:dyDescent="0.3">
      <c r="A193">
        <v>181</v>
      </c>
      <c r="B193">
        <f t="shared" ca="1" si="21"/>
        <v>0.91984450686028141</v>
      </c>
      <c r="C193">
        <f t="shared" ca="1" si="22"/>
        <v>85</v>
      </c>
      <c r="D193">
        <f t="shared" ca="1" si="29"/>
        <v>65</v>
      </c>
      <c r="E193">
        <f t="shared" ca="1" si="23"/>
        <v>65</v>
      </c>
      <c r="F193">
        <f t="shared" ca="1" si="24"/>
        <v>0</v>
      </c>
      <c r="G193" s="3">
        <f t="shared" ca="1" si="25"/>
        <v>130</v>
      </c>
      <c r="H193" s="3">
        <f t="shared" ca="1" si="26"/>
        <v>260</v>
      </c>
      <c r="I193" s="3">
        <f t="shared" ca="1" si="27"/>
        <v>0</v>
      </c>
      <c r="J193" s="3">
        <f t="shared" ca="1" si="28"/>
        <v>130</v>
      </c>
      <c r="K193" s="3">
        <f ca="1">AVERAGE($J$13:J193)</f>
        <v>73.665745856353595</v>
      </c>
    </row>
    <row r="194" spans="1:11" x14ac:dyDescent="0.3">
      <c r="A194">
        <v>182</v>
      </c>
      <c r="B194">
        <f t="shared" ca="1" si="21"/>
        <v>0.48305634334840286</v>
      </c>
      <c r="C194">
        <f t="shared" ca="1" si="22"/>
        <v>55</v>
      </c>
      <c r="D194">
        <f t="shared" ca="1" si="29"/>
        <v>69</v>
      </c>
      <c r="E194">
        <f t="shared" ca="1" si="23"/>
        <v>55</v>
      </c>
      <c r="F194">
        <f t="shared" ca="1" si="24"/>
        <v>14</v>
      </c>
      <c r="G194" s="3">
        <f t="shared" ca="1" si="25"/>
        <v>138</v>
      </c>
      <c r="H194" s="3">
        <f t="shared" ca="1" si="26"/>
        <v>220</v>
      </c>
      <c r="I194" s="3">
        <f t="shared" ca="1" si="27"/>
        <v>7</v>
      </c>
      <c r="J194" s="3">
        <f t="shared" ca="1" si="28"/>
        <v>89</v>
      </c>
      <c r="K194" s="3">
        <f ca="1">AVERAGE($J$13:J194)</f>
        <v>73.75</v>
      </c>
    </row>
    <row r="195" spans="1:11" x14ac:dyDescent="0.3">
      <c r="A195">
        <v>183</v>
      </c>
      <c r="B195">
        <f t="shared" ca="1" si="21"/>
        <v>0.91042012523901583</v>
      </c>
      <c r="C195">
        <f t="shared" ca="1" si="22"/>
        <v>85</v>
      </c>
      <c r="D195">
        <f t="shared" ca="1" si="29"/>
        <v>67</v>
      </c>
      <c r="E195">
        <f t="shared" ca="1" si="23"/>
        <v>67</v>
      </c>
      <c r="F195">
        <f t="shared" ca="1" si="24"/>
        <v>0</v>
      </c>
      <c r="G195" s="3">
        <f t="shared" ca="1" si="25"/>
        <v>134</v>
      </c>
      <c r="H195" s="3">
        <f t="shared" ca="1" si="26"/>
        <v>268</v>
      </c>
      <c r="I195" s="3">
        <f t="shared" ca="1" si="27"/>
        <v>0</v>
      </c>
      <c r="J195" s="3">
        <f t="shared" ca="1" si="28"/>
        <v>134</v>
      </c>
      <c r="K195" s="3">
        <f ca="1">AVERAGE($J$13:J195)</f>
        <v>74.079234972677597</v>
      </c>
    </row>
    <row r="196" spans="1:11" x14ac:dyDescent="0.3">
      <c r="A196">
        <v>184</v>
      </c>
      <c r="B196">
        <f t="shared" ca="1" si="21"/>
        <v>0.16885402262351157</v>
      </c>
      <c r="C196">
        <f t="shared" ca="1" si="22"/>
        <v>25</v>
      </c>
      <c r="D196">
        <f t="shared" ca="1" si="29"/>
        <v>71</v>
      </c>
      <c r="E196">
        <f t="shared" ca="1" si="23"/>
        <v>25</v>
      </c>
      <c r="F196">
        <f t="shared" ca="1" si="24"/>
        <v>46</v>
      </c>
      <c r="G196" s="3">
        <f t="shared" ca="1" si="25"/>
        <v>142</v>
      </c>
      <c r="H196" s="3">
        <f t="shared" ca="1" si="26"/>
        <v>100</v>
      </c>
      <c r="I196" s="3">
        <f t="shared" ca="1" si="27"/>
        <v>23</v>
      </c>
      <c r="J196" s="3">
        <f t="shared" ca="1" si="28"/>
        <v>-19</v>
      </c>
      <c r="K196" s="3">
        <f ca="1">AVERAGE($J$13:J196)</f>
        <v>73.573369565217391</v>
      </c>
    </row>
    <row r="197" spans="1:11" x14ac:dyDescent="0.3">
      <c r="A197">
        <v>185</v>
      </c>
      <c r="B197">
        <f t="shared" ca="1" si="21"/>
        <v>0.65668604703552458</v>
      </c>
      <c r="C197">
        <f t="shared" ca="1" si="22"/>
        <v>70</v>
      </c>
      <c r="D197">
        <f t="shared" ca="1" si="29"/>
        <v>62</v>
      </c>
      <c r="E197">
        <f t="shared" ca="1" si="23"/>
        <v>62</v>
      </c>
      <c r="F197">
        <f t="shared" ca="1" si="24"/>
        <v>0</v>
      </c>
      <c r="G197" s="3">
        <f t="shared" ca="1" si="25"/>
        <v>124</v>
      </c>
      <c r="H197" s="3">
        <f t="shared" ca="1" si="26"/>
        <v>248</v>
      </c>
      <c r="I197" s="3">
        <f t="shared" ca="1" si="27"/>
        <v>0</v>
      </c>
      <c r="J197" s="3">
        <f t="shared" ca="1" si="28"/>
        <v>124</v>
      </c>
      <c r="K197" s="3">
        <f ca="1">AVERAGE($J$13:J197)</f>
        <v>73.845945945945942</v>
      </c>
    </row>
    <row r="198" spans="1:11" x14ac:dyDescent="0.3">
      <c r="A198">
        <v>186</v>
      </c>
      <c r="B198">
        <f t="shared" ca="1" si="21"/>
        <v>9.0346365387920069E-2</v>
      </c>
      <c r="C198">
        <f t="shared" ca="1" si="22"/>
        <v>25</v>
      </c>
      <c r="D198">
        <f t="shared" ca="1" si="29"/>
        <v>64</v>
      </c>
      <c r="E198">
        <f t="shared" ca="1" si="23"/>
        <v>25</v>
      </c>
      <c r="F198">
        <f t="shared" ca="1" si="24"/>
        <v>39</v>
      </c>
      <c r="G198" s="3">
        <f t="shared" ca="1" si="25"/>
        <v>128</v>
      </c>
      <c r="H198" s="3">
        <f t="shared" ca="1" si="26"/>
        <v>100</v>
      </c>
      <c r="I198" s="3">
        <f t="shared" ca="1" si="27"/>
        <v>19.5</v>
      </c>
      <c r="J198" s="3">
        <f t="shared" ca="1" si="28"/>
        <v>-8.5</v>
      </c>
      <c r="K198" s="3">
        <f ca="1">AVERAGE($J$13:J198)</f>
        <v>73.403225806451616</v>
      </c>
    </row>
    <row r="199" spans="1:11" x14ac:dyDescent="0.3">
      <c r="A199">
        <v>187</v>
      </c>
      <c r="B199">
        <f t="shared" ca="1" si="21"/>
        <v>0.41272678323252432</v>
      </c>
      <c r="C199">
        <f t="shared" ca="1" si="22"/>
        <v>55</v>
      </c>
      <c r="D199">
        <f t="shared" ca="1" si="29"/>
        <v>57</v>
      </c>
      <c r="E199">
        <f t="shared" ca="1" si="23"/>
        <v>55</v>
      </c>
      <c r="F199">
        <f t="shared" ca="1" si="24"/>
        <v>2</v>
      </c>
      <c r="G199" s="3">
        <f t="shared" ca="1" si="25"/>
        <v>114</v>
      </c>
      <c r="H199" s="3">
        <f t="shared" ca="1" si="26"/>
        <v>220</v>
      </c>
      <c r="I199" s="3">
        <f t="shared" ca="1" si="27"/>
        <v>1</v>
      </c>
      <c r="J199" s="3">
        <f t="shared" ca="1" si="28"/>
        <v>107</v>
      </c>
      <c r="K199" s="3">
        <f ca="1">AVERAGE($J$13:J199)</f>
        <v>73.582887700534755</v>
      </c>
    </row>
    <row r="200" spans="1:11" x14ac:dyDescent="0.3">
      <c r="A200">
        <v>188</v>
      </c>
      <c r="B200">
        <f t="shared" ca="1" si="21"/>
        <v>0.25722124511368649</v>
      </c>
      <c r="C200">
        <f t="shared" ca="1" si="22"/>
        <v>40</v>
      </c>
      <c r="D200">
        <f t="shared" ca="1" si="29"/>
        <v>57</v>
      </c>
      <c r="E200">
        <f t="shared" ca="1" si="23"/>
        <v>40</v>
      </c>
      <c r="F200">
        <f t="shared" ca="1" si="24"/>
        <v>17</v>
      </c>
      <c r="G200" s="3">
        <f t="shared" ca="1" si="25"/>
        <v>114</v>
      </c>
      <c r="H200" s="3">
        <f t="shared" ca="1" si="26"/>
        <v>160</v>
      </c>
      <c r="I200" s="3">
        <f t="shared" ca="1" si="27"/>
        <v>8.5</v>
      </c>
      <c r="J200" s="3">
        <f t="shared" ca="1" si="28"/>
        <v>54.5</v>
      </c>
      <c r="K200" s="3">
        <f ca="1">AVERAGE($J$13:J200)</f>
        <v>73.481382978723403</v>
      </c>
    </row>
    <row r="201" spans="1:11" x14ac:dyDescent="0.3">
      <c r="A201">
        <v>189</v>
      </c>
      <c r="B201">
        <f t="shared" ca="1" si="21"/>
        <v>0.25838667687495898</v>
      </c>
      <c r="C201">
        <f t="shared" ca="1" si="22"/>
        <v>40</v>
      </c>
      <c r="D201">
        <f t="shared" ca="1" si="29"/>
        <v>54</v>
      </c>
      <c r="E201">
        <f t="shared" ca="1" si="23"/>
        <v>40</v>
      </c>
      <c r="F201">
        <f t="shared" ca="1" si="24"/>
        <v>14</v>
      </c>
      <c r="G201" s="3">
        <f t="shared" ca="1" si="25"/>
        <v>108</v>
      </c>
      <c r="H201" s="3">
        <f t="shared" ca="1" si="26"/>
        <v>160</v>
      </c>
      <c r="I201" s="3">
        <f t="shared" ca="1" si="27"/>
        <v>7</v>
      </c>
      <c r="J201" s="3">
        <f t="shared" ca="1" si="28"/>
        <v>59</v>
      </c>
      <c r="K201" s="3">
        <f ca="1">AVERAGE($J$13:J201)</f>
        <v>73.404761904761898</v>
      </c>
    </row>
    <row r="202" spans="1:11" x14ac:dyDescent="0.3">
      <c r="A202">
        <v>190</v>
      </c>
      <c r="B202">
        <f t="shared" ca="1" si="21"/>
        <v>3.5528083731774518E-2</v>
      </c>
      <c r="C202">
        <f t="shared" ca="1" si="22"/>
        <v>10</v>
      </c>
      <c r="D202">
        <f t="shared" ca="1" si="29"/>
        <v>52</v>
      </c>
      <c r="E202">
        <f t="shared" ca="1" si="23"/>
        <v>10</v>
      </c>
      <c r="F202">
        <f t="shared" ca="1" si="24"/>
        <v>42</v>
      </c>
      <c r="G202" s="3">
        <f t="shared" ca="1" si="25"/>
        <v>104</v>
      </c>
      <c r="H202" s="3">
        <f t="shared" ca="1" si="26"/>
        <v>40</v>
      </c>
      <c r="I202" s="3">
        <f t="shared" ca="1" si="27"/>
        <v>21</v>
      </c>
      <c r="J202" s="3">
        <f t="shared" ca="1" si="28"/>
        <v>-43</v>
      </c>
      <c r="K202" s="3">
        <f ca="1">AVERAGE($J$13:J202)</f>
        <v>72.792105263157893</v>
      </c>
    </row>
    <row r="203" spans="1:11" x14ac:dyDescent="0.3">
      <c r="A203">
        <v>191</v>
      </c>
      <c r="B203">
        <f t="shared" ca="1" si="21"/>
        <v>0.92883187897739383</v>
      </c>
      <c r="C203">
        <f t="shared" ca="1" si="22"/>
        <v>85</v>
      </c>
      <c r="D203">
        <f t="shared" ca="1" si="29"/>
        <v>44</v>
      </c>
      <c r="E203">
        <f t="shared" ca="1" si="23"/>
        <v>44</v>
      </c>
      <c r="F203">
        <f t="shared" ca="1" si="24"/>
        <v>0</v>
      </c>
      <c r="G203" s="3">
        <f t="shared" ca="1" si="25"/>
        <v>88</v>
      </c>
      <c r="H203" s="3">
        <f t="shared" ca="1" si="26"/>
        <v>176</v>
      </c>
      <c r="I203" s="3">
        <f t="shared" ca="1" si="27"/>
        <v>0</v>
      </c>
      <c r="J203" s="3">
        <f t="shared" ca="1" si="28"/>
        <v>88</v>
      </c>
      <c r="K203" s="3">
        <f ca="1">AVERAGE($J$13:J203)</f>
        <v>72.8717277486911</v>
      </c>
    </row>
    <row r="204" spans="1:11" x14ac:dyDescent="0.3">
      <c r="A204">
        <v>192</v>
      </c>
      <c r="B204">
        <f t="shared" ca="1" si="21"/>
        <v>9.5081837999814733E-2</v>
      </c>
      <c r="C204">
        <f t="shared" ca="1" si="22"/>
        <v>25</v>
      </c>
      <c r="D204">
        <f t="shared" ca="1" si="29"/>
        <v>53</v>
      </c>
      <c r="E204">
        <f t="shared" ca="1" si="23"/>
        <v>25</v>
      </c>
      <c r="F204">
        <f t="shared" ca="1" si="24"/>
        <v>28</v>
      </c>
      <c r="G204" s="3">
        <f t="shared" ca="1" si="25"/>
        <v>106</v>
      </c>
      <c r="H204" s="3">
        <f t="shared" ca="1" si="26"/>
        <v>100</v>
      </c>
      <c r="I204" s="3">
        <f t="shared" ca="1" si="27"/>
        <v>14</v>
      </c>
      <c r="J204" s="3">
        <f t="shared" ca="1" si="28"/>
        <v>8</v>
      </c>
      <c r="K204" s="3">
        <f ca="1">AVERAGE($J$13:J204)</f>
        <v>72.533854166666671</v>
      </c>
    </row>
    <row r="205" spans="1:11" x14ac:dyDescent="0.3">
      <c r="A205">
        <v>193</v>
      </c>
      <c r="B205">
        <f t="shared" ca="1" si="21"/>
        <v>0.49655244531428788</v>
      </c>
      <c r="C205">
        <f t="shared" ca="1" si="22"/>
        <v>55</v>
      </c>
      <c r="D205">
        <f t="shared" ca="1" si="29"/>
        <v>48</v>
      </c>
      <c r="E205">
        <f t="shared" ca="1" si="23"/>
        <v>48</v>
      </c>
      <c r="F205">
        <f t="shared" ca="1" si="24"/>
        <v>0</v>
      </c>
      <c r="G205" s="3">
        <f t="shared" ca="1" si="25"/>
        <v>96</v>
      </c>
      <c r="H205" s="3">
        <f t="shared" ca="1" si="26"/>
        <v>192</v>
      </c>
      <c r="I205" s="3">
        <f t="shared" ca="1" si="27"/>
        <v>0</v>
      </c>
      <c r="J205" s="3">
        <f t="shared" ca="1" si="28"/>
        <v>96</v>
      </c>
      <c r="K205" s="3">
        <f ca="1">AVERAGE($J$13:J205)</f>
        <v>72.655440414507765</v>
      </c>
    </row>
    <row r="206" spans="1:11" x14ac:dyDescent="0.3">
      <c r="A206">
        <v>194</v>
      </c>
      <c r="B206">
        <f t="shared" ref="B206:B269" ca="1" si="30">RAND()</f>
        <v>0.31673932852184927</v>
      </c>
      <c r="C206">
        <f t="shared" ref="C206:C269" ca="1" si="31">LOOKUP(B206,$E$3:$F$9,$D$3:$D$9)</f>
        <v>40</v>
      </c>
      <c r="D206">
        <f t="shared" ca="1" si="29"/>
        <v>50</v>
      </c>
      <c r="E206">
        <f t="shared" ref="E206:E269" ca="1" si="32">MIN(C206,D206)</f>
        <v>40</v>
      </c>
      <c r="F206">
        <f t="shared" ref="F206:F269" ca="1" si="33">D206-E206</f>
        <v>10</v>
      </c>
      <c r="G206" s="3">
        <f t="shared" ref="G206:G269" ca="1" si="34">D206*$I$2</f>
        <v>100</v>
      </c>
      <c r="H206" s="3">
        <f t="shared" ref="H206:H269" ca="1" si="35">E206*$I$3</f>
        <v>160</v>
      </c>
      <c r="I206" s="3">
        <f t="shared" ref="I206:I269" ca="1" si="36">F206*$I$4</f>
        <v>5</v>
      </c>
      <c r="J206" s="3">
        <f t="shared" ref="J206:J269" ca="1" si="37">H206+I206-G206</f>
        <v>65</v>
      </c>
      <c r="K206" s="3">
        <f ca="1">AVERAGE($J$13:J206)</f>
        <v>72.615979381443296</v>
      </c>
    </row>
    <row r="207" spans="1:11" x14ac:dyDescent="0.3">
      <c r="A207">
        <v>195</v>
      </c>
      <c r="B207">
        <f t="shared" ca="1" si="30"/>
        <v>0.34155291949477473</v>
      </c>
      <c r="C207">
        <f t="shared" ca="1" si="31"/>
        <v>55</v>
      </c>
      <c r="D207">
        <f t="shared" ref="D207:D270" ca="1" si="38">ROUNDUP(D206+(C206-D206)*$I$8,0)</f>
        <v>48</v>
      </c>
      <c r="E207">
        <f t="shared" ca="1" si="32"/>
        <v>48</v>
      </c>
      <c r="F207">
        <f t="shared" ca="1" si="33"/>
        <v>0</v>
      </c>
      <c r="G207" s="3">
        <f t="shared" ca="1" si="34"/>
        <v>96</v>
      </c>
      <c r="H207" s="3">
        <f t="shared" ca="1" si="35"/>
        <v>192</v>
      </c>
      <c r="I207" s="3">
        <f t="shared" ca="1" si="36"/>
        <v>0</v>
      </c>
      <c r="J207" s="3">
        <f t="shared" ca="1" si="37"/>
        <v>96</v>
      </c>
      <c r="K207" s="3">
        <f ca="1">AVERAGE($J$13:J207)</f>
        <v>72.735897435897442</v>
      </c>
    </row>
    <row r="208" spans="1:11" x14ac:dyDescent="0.3">
      <c r="A208">
        <v>196</v>
      </c>
      <c r="B208">
        <f t="shared" ca="1" si="30"/>
        <v>0.6420925789078118</v>
      </c>
      <c r="C208">
        <f t="shared" ca="1" si="31"/>
        <v>70</v>
      </c>
      <c r="D208">
        <f t="shared" ca="1" si="38"/>
        <v>50</v>
      </c>
      <c r="E208">
        <f t="shared" ca="1" si="32"/>
        <v>50</v>
      </c>
      <c r="F208">
        <f t="shared" ca="1" si="33"/>
        <v>0</v>
      </c>
      <c r="G208" s="3">
        <f t="shared" ca="1" si="34"/>
        <v>100</v>
      </c>
      <c r="H208" s="3">
        <f t="shared" ca="1" si="35"/>
        <v>200</v>
      </c>
      <c r="I208" s="3">
        <f t="shared" ca="1" si="36"/>
        <v>0</v>
      </c>
      <c r="J208" s="3">
        <f t="shared" ca="1" si="37"/>
        <v>100</v>
      </c>
      <c r="K208" s="3">
        <f ca="1">AVERAGE($J$13:J208)</f>
        <v>72.875</v>
      </c>
    </row>
    <row r="209" spans="1:11" x14ac:dyDescent="0.3">
      <c r="A209">
        <v>197</v>
      </c>
      <c r="B209">
        <f t="shared" ca="1" si="30"/>
        <v>0.86548252927989233</v>
      </c>
      <c r="C209">
        <f t="shared" ca="1" si="31"/>
        <v>85</v>
      </c>
      <c r="D209">
        <f t="shared" ca="1" si="38"/>
        <v>54</v>
      </c>
      <c r="E209">
        <f t="shared" ca="1" si="32"/>
        <v>54</v>
      </c>
      <c r="F209">
        <f t="shared" ca="1" si="33"/>
        <v>0</v>
      </c>
      <c r="G209" s="3">
        <f t="shared" ca="1" si="34"/>
        <v>108</v>
      </c>
      <c r="H209" s="3">
        <f t="shared" ca="1" si="35"/>
        <v>216</v>
      </c>
      <c r="I209" s="3">
        <f t="shared" ca="1" si="36"/>
        <v>0</v>
      </c>
      <c r="J209" s="3">
        <f t="shared" ca="1" si="37"/>
        <v>108</v>
      </c>
      <c r="K209" s="3">
        <f ca="1">AVERAGE($J$13:J209)</f>
        <v>73.05329949238579</v>
      </c>
    </row>
    <row r="210" spans="1:11" x14ac:dyDescent="0.3">
      <c r="A210">
        <v>198</v>
      </c>
      <c r="B210">
        <f t="shared" ca="1" si="30"/>
        <v>0.77800793497090237</v>
      </c>
      <c r="C210">
        <f t="shared" ca="1" si="31"/>
        <v>70</v>
      </c>
      <c r="D210">
        <f t="shared" ca="1" si="38"/>
        <v>61</v>
      </c>
      <c r="E210">
        <f t="shared" ca="1" si="32"/>
        <v>61</v>
      </c>
      <c r="F210">
        <f t="shared" ca="1" si="33"/>
        <v>0</v>
      </c>
      <c r="G210" s="3">
        <f t="shared" ca="1" si="34"/>
        <v>122</v>
      </c>
      <c r="H210" s="3">
        <f t="shared" ca="1" si="35"/>
        <v>244</v>
      </c>
      <c r="I210" s="3">
        <f t="shared" ca="1" si="36"/>
        <v>0</v>
      </c>
      <c r="J210" s="3">
        <f t="shared" ca="1" si="37"/>
        <v>122</v>
      </c>
      <c r="K210" s="3">
        <f ca="1">AVERAGE($J$13:J210)</f>
        <v>73.300505050505052</v>
      </c>
    </row>
    <row r="211" spans="1:11" x14ac:dyDescent="0.3">
      <c r="A211">
        <v>199</v>
      </c>
      <c r="B211">
        <f t="shared" ca="1" si="30"/>
        <v>0.43327806687544879</v>
      </c>
      <c r="C211">
        <f t="shared" ca="1" si="31"/>
        <v>55</v>
      </c>
      <c r="D211">
        <f t="shared" ca="1" si="38"/>
        <v>63</v>
      </c>
      <c r="E211">
        <f t="shared" ca="1" si="32"/>
        <v>55</v>
      </c>
      <c r="F211">
        <f t="shared" ca="1" si="33"/>
        <v>8</v>
      </c>
      <c r="G211" s="3">
        <f t="shared" ca="1" si="34"/>
        <v>126</v>
      </c>
      <c r="H211" s="3">
        <f t="shared" ca="1" si="35"/>
        <v>220</v>
      </c>
      <c r="I211" s="3">
        <f t="shared" ca="1" si="36"/>
        <v>4</v>
      </c>
      <c r="J211" s="3">
        <f t="shared" ca="1" si="37"/>
        <v>98</v>
      </c>
      <c r="K211" s="3">
        <f ca="1">AVERAGE($J$13:J211)</f>
        <v>73.424623115577887</v>
      </c>
    </row>
    <row r="212" spans="1:11" x14ac:dyDescent="0.3">
      <c r="A212">
        <v>200</v>
      </c>
      <c r="B212">
        <f t="shared" ca="1" si="30"/>
        <v>0.53375596004178527</v>
      </c>
      <c r="C212">
        <f t="shared" ca="1" si="31"/>
        <v>55</v>
      </c>
      <c r="D212">
        <f t="shared" ca="1" si="38"/>
        <v>62</v>
      </c>
      <c r="E212">
        <f t="shared" ca="1" si="32"/>
        <v>55</v>
      </c>
      <c r="F212">
        <f t="shared" ca="1" si="33"/>
        <v>7</v>
      </c>
      <c r="G212" s="3">
        <f t="shared" ca="1" si="34"/>
        <v>124</v>
      </c>
      <c r="H212" s="3">
        <f t="shared" ca="1" si="35"/>
        <v>220</v>
      </c>
      <c r="I212" s="3">
        <f t="shared" ca="1" si="36"/>
        <v>3.5</v>
      </c>
      <c r="J212" s="3">
        <f t="shared" ca="1" si="37"/>
        <v>99.5</v>
      </c>
      <c r="K212" s="3">
        <f ca="1">AVERAGE($J$13:J212)</f>
        <v>73.555000000000007</v>
      </c>
    </row>
    <row r="213" spans="1:11" x14ac:dyDescent="0.3">
      <c r="A213">
        <v>201</v>
      </c>
      <c r="B213">
        <f t="shared" ca="1" si="30"/>
        <v>0.66703033329329575</v>
      </c>
      <c r="C213">
        <f t="shared" ca="1" si="31"/>
        <v>70</v>
      </c>
      <c r="D213">
        <f t="shared" ca="1" si="38"/>
        <v>61</v>
      </c>
      <c r="E213">
        <f t="shared" ca="1" si="32"/>
        <v>61</v>
      </c>
      <c r="F213">
        <f t="shared" ca="1" si="33"/>
        <v>0</v>
      </c>
      <c r="G213" s="3">
        <f t="shared" ca="1" si="34"/>
        <v>122</v>
      </c>
      <c r="H213" s="3">
        <f t="shared" ca="1" si="35"/>
        <v>244</v>
      </c>
      <c r="I213" s="3">
        <f t="shared" ca="1" si="36"/>
        <v>0</v>
      </c>
      <c r="J213" s="3">
        <f t="shared" ca="1" si="37"/>
        <v>122</v>
      </c>
      <c r="K213" s="3">
        <f ca="1">AVERAGE($J$13:J213)</f>
        <v>73.796019900497512</v>
      </c>
    </row>
    <row r="214" spans="1:11" x14ac:dyDescent="0.3">
      <c r="A214">
        <v>202</v>
      </c>
      <c r="B214">
        <f t="shared" ca="1" si="30"/>
        <v>0.16368250791526129</v>
      </c>
      <c r="C214">
        <f t="shared" ca="1" si="31"/>
        <v>25</v>
      </c>
      <c r="D214">
        <f t="shared" ca="1" si="38"/>
        <v>63</v>
      </c>
      <c r="E214">
        <f t="shared" ca="1" si="32"/>
        <v>25</v>
      </c>
      <c r="F214">
        <f t="shared" ca="1" si="33"/>
        <v>38</v>
      </c>
      <c r="G214" s="3">
        <f t="shared" ca="1" si="34"/>
        <v>126</v>
      </c>
      <c r="H214" s="3">
        <f t="shared" ca="1" si="35"/>
        <v>100</v>
      </c>
      <c r="I214" s="3">
        <f t="shared" ca="1" si="36"/>
        <v>19</v>
      </c>
      <c r="J214" s="3">
        <f t="shared" ca="1" si="37"/>
        <v>-7</v>
      </c>
      <c r="K214" s="3">
        <f ca="1">AVERAGE($J$13:J214)</f>
        <v>73.396039603960389</v>
      </c>
    </row>
    <row r="215" spans="1:11" x14ac:dyDescent="0.3">
      <c r="A215">
        <v>203</v>
      </c>
      <c r="B215">
        <f t="shared" ca="1" si="30"/>
        <v>0.28097803393159304</v>
      </c>
      <c r="C215">
        <f t="shared" ca="1" si="31"/>
        <v>40</v>
      </c>
      <c r="D215">
        <f t="shared" ca="1" si="38"/>
        <v>56</v>
      </c>
      <c r="E215">
        <f t="shared" ca="1" si="32"/>
        <v>40</v>
      </c>
      <c r="F215">
        <f t="shared" ca="1" si="33"/>
        <v>16</v>
      </c>
      <c r="G215" s="3">
        <f t="shared" ca="1" si="34"/>
        <v>112</v>
      </c>
      <c r="H215" s="3">
        <f t="shared" ca="1" si="35"/>
        <v>160</v>
      </c>
      <c r="I215" s="3">
        <f t="shared" ca="1" si="36"/>
        <v>8</v>
      </c>
      <c r="J215" s="3">
        <f t="shared" ca="1" si="37"/>
        <v>56</v>
      </c>
      <c r="K215" s="3">
        <f ca="1">AVERAGE($J$13:J215)</f>
        <v>73.310344827586206</v>
      </c>
    </row>
    <row r="216" spans="1:11" x14ac:dyDescent="0.3">
      <c r="A216">
        <v>204</v>
      </c>
      <c r="B216">
        <f t="shared" ca="1" si="30"/>
        <v>0.27870549090863905</v>
      </c>
      <c r="C216">
        <f t="shared" ca="1" si="31"/>
        <v>40</v>
      </c>
      <c r="D216">
        <f t="shared" ca="1" si="38"/>
        <v>53</v>
      </c>
      <c r="E216">
        <f t="shared" ca="1" si="32"/>
        <v>40</v>
      </c>
      <c r="F216">
        <f t="shared" ca="1" si="33"/>
        <v>13</v>
      </c>
      <c r="G216" s="3">
        <f t="shared" ca="1" si="34"/>
        <v>106</v>
      </c>
      <c r="H216" s="3">
        <f t="shared" ca="1" si="35"/>
        <v>160</v>
      </c>
      <c r="I216" s="3">
        <f t="shared" ca="1" si="36"/>
        <v>6.5</v>
      </c>
      <c r="J216" s="3">
        <f t="shared" ca="1" si="37"/>
        <v>60.5</v>
      </c>
      <c r="K216" s="3">
        <f ca="1">AVERAGE($J$13:J216)</f>
        <v>73.247549019607845</v>
      </c>
    </row>
    <row r="217" spans="1:11" x14ac:dyDescent="0.3">
      <c r="A217">
        <v>205</v>
      </c>
      <c r="B217">
        <f t="shared" ca="1" si="30"/>
        <v>0.78390265542863069</v>
      </c>
      <c r="C217">
        <f t="shared" ca="1" si="31"/>
        <v>85</v>
      </c>
      <c r="D217">
        <f t="shared" ca="1" si="38"/>
        <v>51</v>
      </c>
      <c r="E217">
        <f t="shared" ca="1" si="32"/>
        <v>51</v>
      </c>
      <c r="F217">
        <f t="shared" ca="1" si="33"/>
        <v>0</v>
      </c>
      <c r="G217" s="3">
        <f t="shared" ca="1" si="34"/>
        <v>102</v>
      </c>
      <c r="H217" s="3">
        <f t="shared" ca="1" si="35"/>
        <v>204</v>
      </c>
      <c r="I217" s="3">
        <f t="shared" ca="1" si="36"/>
        <v>0</v>
      </c>
      <c r="J217" s="3">
        <f t="shared" ca="1" si="37"/>
        <v>102</v>
      </c>
      <c r="K217" s="3">
        <f ca="1">AVERAGE($J$13:J217)</f>
        <v>73.387804878048783</v>
      </c>
    </row>
    <row r="218" spans="1:11" x14ac:dyDescent="0.3">
      <c r="A218">
        <v>206</v>
      </c>
      <c r="B218">
        <f t="shared" ca="1" si="30"/>
        <v>0.46394416885255074</v>
      </c>
      <c r="C218">
        <f t="shared" ca="1" si="31"/>
        <v>55</v>
      </c>
      <c r="D218">
        <f t="shared" ca="1" si="38"/>
        <v>58</v>
      </c>
      <c r="E218">
        <f t="shared" ca="1" si="32"/>
        <v>55</v>
      </c>
      <c r="F218">
        <f t="shared" ca="1" si="33"/>
        <v>3</v>
      </c>
      <c r="G218" s="3">
        <f t="shared" ca="1" si="34"/>
        <v>116</v>
      </c>
      <c r="H218" s="3">
        <f t="shared" ca="1" si="35"/>
        <v>220</v>
      </c>
      <c r="I218" s="3">
        <f t="shared" ca="1" si="36"/>
        <v>1.5</v>
      </c>
      <c r="J218" s="3">
        <f t="shared" ca="1" si="37"/>
        <v>105.5</v>
      </c>
      <c r="K218" s="3">
        <f ca="1">AVERAGE($J$13:J218)</f>
        <v>73.543689320388353</v>
      </c>
    </row>
    <row r="219" spans="1:11" x14ac:dyDescent="0.3">
      <c r="A219">
        <v>207</v>
      </c>
      <c r="B219">
        <f t="shared" ca="1" si="30"/>
        <v>0.59780999779190724</v>
      </c>
      <c r="C219">
        <f t="shared" ca="1" si="31"/>
        <v>70</v>
      </c>
      <c r="D219">
        <f t="shared" ca="1" si="38"/>
        <v>58</v>
      </c>
      <c r="E219">
        <f t="shared" ca="1" si="32"/>
        <v>58</v>
      </c>
      <c r="F219">
        <f t="shared" ca="1" si="33"/>
        <v>0</v>
      </c>
      <c r="G219" s="3">
        <f t="shared" ca="1" si="34"/>
        <v>116</v>
      </c>
      <c r="H219" s="3">
        <f t="shared" ca="1" si="35"/>
        <v>232</v>
      </c>
      <c r="I219" s="3">
        <f t="shared" ca="1" si="36"/>
        <v>0</v>
      </c>
      <c r="J219" s="3">
        <f t="shared" ca="1" si="37"/>
        <v>116</v>
      </c>
      <c r="K219" s="3">
        <f ca="1">AVERAGE($J$13:J219)</f>
        <v>73.748792270531396</v>
      </c>
    </row>
    <row r="220" spans="1:11" x14ac:dyDescent="0.3">
      <c r="A220">
        <v>208</v>
      </c>
      <c r="B220">
        <f t="shared" ca="1" si="30"/>
        <v>0.30024574015215044</v>
      </c>
      <c r="C220">
        <f t="shared" ca="1" si="31"/>
        <v>40</v>
      </c>
      <c r="D220">
        <f t="shared" ca="1" si="38"/>
        <v>61</v>
      </c>
      <c r="E220">
        <f t="shared" ca="1" si="32"/>
        <v>40</v>
      </c>
      <c r="F220">
        <f t="shared" ca="1" si="33"/>
        <v>21</v>
      </c>
      <c r="G220" s="3">
        <f t="shared" ca="1" si="34"/>
        <v>122</v>
      </c>
      <c r="H220" s="3">
        <f t="shared" ca="1" si="35"/>
        <v>160</v>
      </c>
      <c r="I220" s="3">
        <f t="shared" ca="1" si="36"/>
        <v>10.5</v>
      </c>
      <c r="J220" s="3">
        <f t="shared" ca="1" si="37"/>
        <v>48.5</v>
      </c>
      <c r="K220" s="3">
        <f ca="1">AVERAGE($J$13:J220)</f>
        <v>73.62740384615384</v>
      </c>
    </row>
    <row r="221" spans="1:11" x14ac:dyDescent="0.3">
      <c r="A221">
        <v>209</v>
      </c>
      <c r="B221">
        <f t="shared" ca="1" si="30"/>
        <v>0.50218675368507937</v>
      </c>
      <c r="C221">
        <f t="shared" ca="1" si="31"/>
        <v>55</v>
      </c>
      <c r="D221">
        <f t="shared" ca="1" si="38"/>
        <v>57</v>
      </c>
      <c r="E221">
        <f t="shared" ca="1" si="32"/>
        <v>55</v>
      </c>
      <c r="F221">
        <f t="shared" ca="1" si="33"/>
        <v>2</v>
      </c>
      <c r="G221" s="3">
        <f t="shared" ca="1" si="34"/>
        <v>114</v>
      </c>
      <c r="H221" s="3">
        <f t="shared" ca="1" si="35"/>
        <v>220</v>
      </c>
      <c r="I221" s="3">
        <f t="shared" ca="1" si="36"/>
        <v>1</v>
      </c>
      <c r="J221" s="3">
        <f t="shared" ca="1" si="37"/>
        <v>107</v>
      </c>
      <c r="K221" s="3">
        <f ca="1">AVERAGE($J$13:J221)</f>
        <v>73.787081339712913</v>
      </c>
    </row>
    <row r="222" spans="1:11" x14ac:dyDescent="0.3">
      <c r="A222">
        <v>210</v>
      </c>
      <c r="B222">
        <f t="shared" ca="1" si="30"/>
        <v>0.45902732903824539</v>
      </c>
      <c r="C222">
        <f t="shared" ca="1" si="31"/>
        <v>55</v>
      </c>
      <c r="D222">
        <f t="shared" ca="1" si="38"/>
        <v>57</v>
      </c>
      <c r="E222">
        <f t="shared" ca="1" si="32"/>
        <v>55</v>
      </c>
      <c r="F222">
        <f t="shared" ca="1" si="33"/>
        <v>2</v>
      </c>
      <c r="G222" s="3">
        <f t="shared" ca="1" si="34"/>
        <v>114</v>
      </c>
      <c r="H222" s="3">
        <f t="shared" ca="1" si="35"/>
        <v>220</v>
      </c>
      <c r="I222" s="3">
        <f t="shared" ca="1" si="36"/>
        <v>1</v>
      </c>
      <c r="J222" s="3">
        <f t="shared" ca="1" si="37"/>
        <v>107</v>
      </c>
      <c r="K222" s="3">
        <f ca="1">AVERAGE($J$13:J222)</f>
        <v>73.945238095238096</v>
      </c>
    </row>
    <row r="223" spans="1:11" x14ac:dyDescent="0.3">
      <c r="A223">
        <v>211</v>
      </c>
      <c r="B223">
        <f t="shared" ca="1" si="30"/>
        <v>0.38794575815371868</v>
      </c>
      <c r="C223">
        <f t="shared" ca="1" si="31"/>
        <v>55</v>
      </c>
      <c r="D223">
        <f t="shared" ca="1" si="38"/>
        <v>57</v>
      </c>
      <c r="E223">
        <f t="shared" ca="1" si="32"/>
        <v>55</v>
      </c>
      <c r="F223">
        <f t="shared" ca="1" si="33"/>
        <v>2</v>
      </c>
      <c r="G223" s="3">
        <f t="shared" ca="1" si="34"/>
        <v>114</v>
      </c>
      <c r="H223" s="3">
        <f t="shared" ca="1" si="35"/>
        <v>220</v>
      </c>
      <c r="I223" s="3">
        <f t="shared" ca="1" si="36"/>
        <v>1</v>
      </c>
      <c r="J223" s="3">
        <f t="shared" ca="1" si="37"/>
        <v>107</v>
      </c>
      <c r="K223" s="3">
        <f ca="1">AVERAGE($J$13:J223)</f>
        <v>74.10189573459715</v>
      </c>
    </row>
    <row r="224" spans="1:11" x14ac:dyDescent="0.3">
      <c r="A224">
        <v>212</v>
      </c>
      <c r="B224">
        <f t="shared" ca="1" si="30"/>
        <v>0.27410878054010646</v>
      </c>
      <c r="C224">
        <f t="shared" ca="1" si="31"/>
        <v>40</v>
      </c>
      <c r="D224">
        <f t="shared" ca="1" si="38"/>
        <v>57</v>
      </c>
      <c r="E224">
        <f t="shared" ca="1" si="32"/>
        <v>40</v>
      </c>
      <c r="F224">
        <f t="shared" ca="1" si="33"/>
        <v>17</v>
      </c>
      <c r="G224" s="3">
        <f t="shared" ca="1" si="34"/>
        <v>114</v>
      </c>
      <c r="H224" s="3">
        <f t="shared" ca="1" si="35"/>
        <v>160</v>
      </c>
      <c r="I224" s="3">
        <f t="shared" ca="1" si="36"/>
        <v>8.5</v>
      </c>
      <c r="J224" s="3">
        <f t="shared" ca="1" si="37"/>
        <v>54.5</v>
      </c>
      <c r="K224" s="3">
        <f ca="1">AVERAGE($J$13:J224)</f>
        <v>74.009433962264154</v>
      </c>
    </row>
    <row r="225" spans="1:11" x14ac:dyDescent="0.3">
      <c r="A225">
        <v>213</v>
      </c>
      <c r="B225">
        <f t="shared" ca="1" si="30"/>
        <v>0.7591843780652987</v>
      </c>
      <c r="C225">
        <f t="shared" ca="1" si="31"/>
        <v>70</v>
      </c>
      <c r="D225">
        <f t="shared" ca="1" si="38"/>
        <v>54</v>
      </c>
      <c r="E225">
        <f t="shared" ca="1" si="32"/>
        <v>54</v>
      </c>
      <c r="F225">
        <f t="shared" ca="1" si="33"/>
        <v>0</v>
      </c>
      <c r="G225" s="3">
        <f t="shared" ca="1" si="34"/>
        <v>108</v>
      </c>
      <c r="H225" s="3">
        <f t="shared" ca="1" si="35"/>
        <v>216</v>
      </c>
      <c r="I225" s="3">
        <f t="shared" ca="1" si="36"/>
        <v>0</v>
      </c>
      <c r="J225" s="3">
        <f t="shared" ca="1" si="37"/>
        <v>108</v>
      </c>
      <c r="K225" s="3">
        <f ca="1">AVERAGE($J$13:J225)</f>
        <v>74.16901408450704</v>
      </c>
    </row>
    <row r="226" spans="1:11" x14ac:dyDescent="0.3">
      <c r="A226">
        <v>214</v>
      </c>
      <c r="B226">
        <f t="shared" ca="1" si="30"/>
        <v>0.79852679264952053</v>
      </c>
      <c r="C226">
        <f t="shared" ca="1" si="31"/>
        <v>85</v>
      </c>
      <c r="D226">
        <f t="shared" ca="1" si="38"/>
        <v>58</v>
      </c>
      <c r="E226">
        <f t="shared" ca="1" si="32"/>
        <v>58</v>
      </c>
      <c r="F226">
        <f t="shared" ca="1" si="33"/>
        <v>0</v>
      </c>
      <c r="G226" s="3">
        <f t="shared" ca="1" si="34"/>
        <v>116</v>
      </c>
      <c r="H226" s="3">
        <f t="shared" ca="1" si="35"/>
        <v>232</v>
      </c>
      <c r="I226" s="3">
        <f t="shared" ca="1" si="36"/>
        <v>0</v>
      </c>
      <c r="J226" s="3">
        <f t="shared" ca="1" si="37"/>
        <v>116</v>
      </c>
      <c r="K226" s="3">
        <f ca="1">AVERAGE($J$13:J226)</f>
        <v>74.364485981308405</v>
      </c>
    </row>
    <row r="227" spans="1:11" x14ac:dyDescent="0.3">
      <c r="A227">
        <v>215</v>
      </c>
      <c r="B227">
        <f t="shared" ca="1" si="30"/>
        <v>0.61445698801425841</v>
      </c>
      <c r="C227">
        <f t="shared" ca="1" si="31"/>
        <v>70</v>
      </c>
      <c r="D227">
        <f t="shared" ca="1" si="38"/>
        <v>64</v>
      </c>
      <c r="E227">
        <f t="shared" ca="1" si="32"/>
        <v>64</v>
      </c>
      <c r="F227">
        <f t="shared" ca="1" si="33"/>
        <v>0</v>
      </c>
      <c r="G227" s="3">
        <f t="shared" ca="1" si="34"/>
        <v>128</v>
      </c>
      <c r="H227" s="3">
        <f t="shared" ca="1" si="35"/>
        <v>256</v>
      </c>
      <c r="I227" s="3">
        <f t="shared" ca="1" si="36"/>
        <v>0</v>
      </c>
      <c r="J227" s="3">
        <f t="shared" ca="1" si="37"/>
        <v>128</v>
      </c>
      <c r="K227" s="3">
        <f ca="1">AVERAGE($J$13:J227)</f>
        <v>74.61395348837209</v>
      </c>
    </row>
    <row r="228" spans="1:11" x14ac:dyDescent="0.3">
      <c r="A228">
        <v>216</v>
      </c>
      <c r="B228">
        <f t="shared" ca="1" si="30"/>
        <v>0.38816018713021738</v>
      </c>
      <c r="C228">
        <f t="shared" ca="1" si="31"/>
        <v>55</v>
      </c>
      <c r="D228">
        <f t="shared" ca="1" si="38"/>
        <v>66</v>
      </c>
      <c r="E228">
        <f t="shared" ca="1" si="32"/>
        <v>55</v>
      </c>
      <c r="F228">
        <f t="shared" ca="1" si="33"/>
        <v>11</v>
      </c>
      <c r="G228" s="3">
        <f t="shared" ca="1" si="34"/>
        <v>132</v>
      </c>
      <c r="H228" s="3">
        <f t="shared" ca="1" si="35"/>
        <v>220</v>
      </c>
      <c r="I228" s="3">
        <f t="shared" ca="1" si="36"/>
        <v>5.5</v>
      </c>
      <c r="J228" s="3">
        <f t="shared" ca="1" si="37"/>
        <v>93.5</v>
      </c>
      <c r="K228" s="3">
        <f ca="1">AVERAGE($J$13:J228)</f>
        <v>74.701388888888886</v>
      </c>
    </row>
    <row r="229" spans="1:11" x14ac:dyDescent="0.3">
      <c r="A229">
        <v>217</v>
      </c>
      <c r="B229">
        <f t="shared" ca="1" si="30"/>
        <v>0.94030499853249461</v>
      </c>
      <c r="C229">
        <f t="shared" ca="1" si="31"/>
        <v>100</v>
      </c>
      <c r="D229">
        <f t="shared" ca="1" si="38"/>
        <v>64</v>
      </c>
      <c r="E229">
        <f t="shared" ca="1" si="32"/>
        <v>64</v>
      </c>
      <c r="F229">
        <f t="shared" ca="1" si="33"/>
        <v>0</v>
      </c>
      <c r="G229" s="3">
        <f t="shared" ca="1" si="34"/>
        <v>128</v>
      </c>
      <c r="H229" s="3">
        <f t="shared" ca="1" si="35"/>
        <v>256</v>
      </c>
      <c r="I229" s="3">
        <f t="shared" ca="1" si="36"/>
        <v>0</v>
      </c>
      <c r="J229" s="3">
        <f t="shared" ca="1" si="37"/>
        <v>128</v>
      </c>
      <c r="K229" s="3">
        <f ca="1">AVERAGE($J$13:J229)</f>
        <v>74.947004608294932</v>
      </c>
    </row>
    <row r="230" spans="1:11" x14ac:dyDescent="0.3">
      <c r="A230">
        <v>218</v>
      </c>
      <c r="B230">
        <f t="shared" ca="1" si="30"/>
        <v>0.53012325727239407</v>
      </c>
      <c r="C230">
        <f t="shared" ca="1" si="31"/>
        <v>55</v>
      </c>
      <c r="D230">
        <f t="shared" ca="1" si="38"/>
        <v>72</v>
      </c>
      <c r="E230">
        <f t="shared" ca="1" si="32"/>
        <v>55</v>
      </c>
      <c r="F230">
        <f t="shared" ca="1" si="33"/>
        <v>17</v>
      </c>
      <c r="G230" s="3">
        <f t="shared" ca="1" si="34"/>
        <v>144</v>
      </c>
      <c r="H230" s="3">
        <f t="shared" ca="1" si="35"/>
        <v>220</v>
      </c>
      <c r="I230" s="3">
        <f t="shared" ca="1" si="36"/>
        <v>8.5</v>
      </c>
      <c r="J230" s="3">
        <f t="shared" ca="1" si="37"/>
        <v>84.5</v>
      </c>
      <c r="K230" s="3">
        <f ca="1">AVERAGE($J$13:J230)</f>
        <v>74.9908256880734</v>
      </c>
    </row>
    <row r="231" spans="1:11" x14ac:dyDescent="0.3">
      <c r="A231">
        <v>219</v>
      </c>
      <c r="B231">
        <f t="shared" ca="1" si="30"/>
        <v>0.66888942288955255</v>
      </c>
      <c r="C231">
        <f t="shared" ca="1" si="31"/>
        <v>70</v>
      </c>
      <c r="D231">
        <f t="shared" ca="1" si="38"/>
        <v>69</v>
      </c>
      <c r="E231">
        <f t="shared" ca="1" si="32"/>
        <v>69</v>
      </c>
      <c r="F231">
        <f t="shared" ca="1" si="33"/>
        <v>0</v>
      </c>
      <c r="G231" s="3">
        <f t="shared" ca="1" si="34"/>
        <v>138</v>
      </c>
      <c r="H231" s="3">
        <f t="shared" ca="1" si="35"/>
        <v>276</v>
      </c>
      <c r="I231" s="3">
        <f t="shared" ca="1" si="36"/>
        <v>0</v>
      </c>
      <c r="J231" s="3">
        <f t="shared" ca="1" si="37"/>
        <v>138</v>
      </c>
      <c r="K231" s="3">
        <f ca="1">AVERAGE($J$13:J231)</f>
        <v>75.278538812785385</v>
      </c>
    </row>
    <row r="232" spans="1:11" x14ac:dyDescent="0.3">
      <c r="A232">
        <v>220</v>
      </c>
      <c r="B232">
        <f t="shared" ca="1" si="30"/>
        <v>9.6266039149495164E-4</v>
      </c>
      <c r="C232">
        <f t="shared" ca="1" si="31"/>
        <v>10</v>
      </c>
      <c r="D232">
        <f t="shared" ca="1" si="38"/>
        <v>70</v>
      </c>
      <c r="E232">
        <f t="shared" ca="1" si="32"/>
        <v>10</v>
      </c>
      <c r="F232">
        <f t="shared" ca="1" si="33"/>
        <v>60</v>
      </c>
      <c r="G232" s="3">
        <f t="shared" ca="1" si="34"/>
        <v>140</v>
      </c>
      <c r="H232" s="3">
        <f t="shared" ca="1" si="35"/>
        <v>40</v>
      </c>
      <c r="I232" s="3">
        <f t="shared" ca="1" si="36"/>
        <v>30</v>
      </c>
      <c r="J232" s="3">
        <f t="shared" ca="1" si="37"/>
        <v>-70</v>
      </c>
      <c r="K232" s="3">
        <f ca="1">AVERAGE($J$13:J232)</f>
        <v>74.618181818181824</v>
      </c>
    </row>
    <row r="233" spans="1:11" x14ac:dyDescent="0.3">
      <c r="A233">
        <v>221</v>
      </c>
      <c r="B233">
        <f t="shared" ca="1" si="30"/>
        <v>0.95805094883597675</v>
      </c>
      <c r="C233">
        <f t="shared" ca="1" si="31"/>
        <v>100</v>
      </c>
      <c r="D233">
        <f t="shared" ca="1" si="38"/>
        <v>58</v>
      </c>
      <c r="E233">
        <f t="shared" ca="1" si="32"/>
        <v>58</v>
      </c>
      <c r="F233">
        <f t="shared" ca="1" si="33"/>
        <v>0</v>
      </c>
      <c r="G233" s="3">
        <f t="shared" ca="1" si="34"/>
        <v>116</v>
      </c>
      <c r="H233" s="3">
        <f t="shared" ca="1" si="35"/>
        <v>232</v>
      </c>
      <c r="I233" s="3">
        <f t="shared" ca="1" si="36"/>
        <v>0</v>
      </c>
      <c r="J233" s="3">
        <f t="shared" ca="1" si="37"/>
        <v>116</v>
      </c>
      <c r="K233" s="3">
        <f ca="1">AVERAGE($J$13:J233)</f>
        <v>74.805429864253398</v>
      </c>
    </row>
    <row r="234" spans="1:11" x14ac:dyDescent="0.3">
      <c r="A234">
        <v>222</v>
      </c>
      <c r="B234">
        <f t="shared" ca="1" si="30"/>
        <v>0.77635519860274405</v>
      </c>
      <c r="C234">
        <f t="shared" ca="1" si="31"/>
        <v>70</v>
      </c>
      <c r="D234">
        <f t="shared" ca="1" si="38"/>
        <v>67</v>
      </c>
      <c r="E234">
        <f t="shared" ca="1" si="32"/>
        <v>67</v>
      </c>
      <c r="F234">
        <f t="shared" ca="1" si="33"/>
        <v>0</v>
      </c>
      <c r="G234" s="3">
        <f t="shared" ca="1" si="34"/>
        <v>134</v>
      </c>
      <c r="H234" s="3">
        <f t="shared" ca="1" si="35"/>
        <v>268</v>
      </c>
      <c r="I234" s="3">
        <f t="shared" ca="1" si="36"/>
        <v>0</v>
      </c>
      <c r="J234" s="3">
        <f t="shared" ca="1" si="37"/>
        <v>134</v>
      </c>
      <c r="K234" s="3">
        <f ca="1">AVERAGE($J$13:J234)</f>
        <v>75.072072072072075</v>
      </c>
    </row>
    <row r="235" spans="1:11" x14ac:dyDescent="0.3">
      <c r="A235">
        <v>223</v>
      </c>
      <c r="B235">
        <f t="shared" ca="1" si="30"/>
        <v>0.728948601540091</v>
      </c>
      <c r="C235">
        <f t="shared" ca="1" si="31"/>
        <v>70</v>
      </c>
      <c r="D235">
        <f t="shared" ca="1" si="38"/>
        <v>68</v>
      </c>
      <c r="E235">
        <f t="shared" ca="1" si="32"/>
        <v>68</v>
      </c>
      <c r="F235">
        <f t="shared" ca="1" si="33"/>
        <v>0</v>
      </c>
      <c r="G235" s="3">
        <f t="shared" ca="1" si="34"/>
        <v>136</v>
      </c>
      <c r="H235" s="3">
        <f t="shared" ca="1" si="35"/>
        <v>272</v>
      </c>
      <c r="I235" s="3">
        <f t="shared" ca="1" si="36"/>
        <v>0</v>
      </c>
      <c r="J235" s="3">
        <f t="shared" ca="1" si="37"/>
        <v>136</v>
      </c>
      <c r="K235" s="3">
        <f ca="1">AVERAGE($J$13:J235)</f>
        <v>75.345291479820631</v>
      </c>
    </row>
    <row r="236" spans="1:11" x14ac:dyDescent="0.3">
      <c r="A236">
        <v>224</v>
      </c>
      <c r="B236">
        <f t="shared" ca="1" si="30"/>
        <v>0.76673198207923765</v>
      </c>
      <c r="C236">
        <f t="shared" ca="1" si="31"/>
        <v>70</v>
      </c>
      <c r="D236">
        <f t="shared" ca="1" si="38"/>
        <v>69</v>
      </c>
      <c r="E236">
        <f t="shared" ca="1" si="32"/>
        <v>69</v>
      </c>
      <c r="F236">
        <f t="shared" ca="1" si="33"/>
        <v>0</v>
      </c>
      <c r="G236" s="3">
        <f t="shared" ca="1" si="34"/>
        <v>138</v>
      </c>
      <c r="H236" s="3">
        <f t="shared" ca="1" si="35"/>
        <v>276</v>
      </c>
      <c r="I236" s="3">
        <f t="shared" ca="1" si="36"/>
        <v>0</v>
      </c>
      <c r="J236" s="3">
        <f t="shared" ca="1" si="37"/>
        <v>138</v>
      </c>
      <c r="K236" s="3">
        <f ca="1">AVERAGE($J$13:J236)</f>
        <v>75.625</v>
      </c>
    </row>
    <row r="237" spans="1:11" x14ac:dyDescent="0.3">
      <c r="A237">
        <v>225</v>
      </c>
      <c r="B237">
        <f t="shared" ca="1" si="30"/>
        <v>0.1088522204600767</v>
      </c>
      <c r="C237">
        <f t="shared" ca="1" si="31"/>
        <v>25</v>
      </c>
      <c r="D237">
        <f t="shared" ca="1" si="38"/>
        <v>70</v>
      </c>
      <c r="E237">
        <f t="shared" ca="1" si="32"/>
        <v>25</v>
      </c>
      <c r="F237">
        <f t="shared" ca="1" si="33"/>
        <v>45</v>
      </c>
      <c r="G237" s="3">
        <f t="shared" ca="1" si="34"/>
        <v>140</v>
      </c>
      <c r="H237" s="3">
        <f t="shared" ca="1" si="35"/>
        <v>100</v>
      </c>
      <c r="I237" s="3">
        <f t="shared" ca="1" si="36"/>
        <v>22.5</v>
      </c>
      <c r="J237" s="3">
        <f t="shared" ca="1" si="37"/>
        <v>-17.5</v>
      </c>
      <c r="K237" s="3">
        <f ca="1">AVERAGE($J$13:J237)</f>
        <v>75.211111111111109</v>
      </c>
    </row>
    <row r="238" spans="1:11" x14ac:dyDescent="0.3">
      <c r="A238">
        <v>226</v>
      </c>
      <c r="B238">
        <f t="shared" ca="1" si="30"/>
        <v>0.76407929202383584</v>
      </c>
      <c r="C238">
        <f t="shared" ca="1" si="31"/>
        <v>70</v>
      </c>
      <c r="D238">
        <f t="shared" ca="1" si="38"/>
        <v>61</v>
      </c>
      <c r="E238">
        <f t="shared" ca="1" si="32"/>
        <v>61</v>
      </c>
      <c r="F238">
        <f t="shared" ca="1" si="33"/>
        <v>0</v>
      </c>
      <c r="G238" s="3">
        <f t="shared" ca="1" si="34"/>
        <v>122</v>
      </c>
      <c r="H238" s="3">
        <f t="shared" ca="1" si="35"/>
        <v>244</v>
      </c>
      <c r="I238" s="3">
        <f t="shared" ca="1" si="36"/>
        <v>0</v>
      </c>
      <c r="J238" s="3">
        <f t="shared" ca="1" si="37"/>
        <v>122</v>
      </c>
      <c r="K238" s="3">
        <f ca="1">AVERAGE($J$13:J238)</f>
        <v>75.41814159292035</v>
      </c>
    </row>
    <row r="239" spans="1:11" x14ac:dyDescent="0.3">
      <c r="A239">
        <v>227</v>
      </c>
      <c r="B239">
        <f t="shared" ca="1" si="30"/>
        <v>0.29867474916774439</v>
      </c>
      <c r="C239">
        <f t="shared" ca="1" si="31"/>
        <v>40</v>
      </c>
      <c r="D239">
        <f t="shared" ca="1" si="38"/>
        <v>63</v>
      </c>
      <c r="E239">
        <f t="shared" ca="1" si="32"/>
        <v>40</v>
      </c>
      <c r="F239">
        <f t="shared" ca="1" si="33"/>
        <v>23</v>
      </c>
      <c r="G239" s="3">
        <f t="shared" ca="1" si="34"/>
        <v>126</v>
      </c>
      <c r="H239" s="3">
        <f t="shared" ca="1" si="35"/>
        <v>160</v>
      </c>
      <c r="I239" s="3">
        <f t="shared" ca="1" si="36"/>
        <v>11.5</v>
      </c>
      <c r="J239" s="3">
        <f t="shared" ca="1" si="37"/>
        <v>45.5</v>
      </c>
      <c r="K239" s="3">
        <f ca="1">AVERAGE($J$13:J239)</f>
        <v>75.286343612334804</v>
      </c>
    </row>
    <row r="240" spans="1:11" x14ac:dyDescent="0.3">
      <c r="A240">
        <v>228</v>
      </c>
      <c r="B240">
        <f t="shared" ca="1" si="30"/>
        <v>0.26061152692041323</v>
      </c>
      <c r="C240">
        <f t="shared" ca="1" si="31"/>
        <v>40</v>
      </c>
      <c r="D240">
        <f t="shared" ca="1" si="38"/>
        <v>59</v>
      </c>
      <c r="E240">
        <f t="shared" ca="1" si="32"/>
        <v>40</v>
      </c>
      <c r="F240">
        <f t="shared" ca="1" si="33"/>
        <v>19</v>
      </c>
      <c r="G240" s="3">
        <f t="shared" ca="1" si="34"/>
        <v>118</v>
      </c>
      <c r="H240" s="3">
        <f t="shared" ca="1" si="35"/>
        <v>160</v>
      </c>
      <c r="I240" s="3">
        <f t="shared" ca="1" si="36"/>
        <v>9.5</v>
      </c>
      <c r="J240" s="3">
        <f t="shared" ca="1" si="37"/>
        <v>51.5</v>
      </c>
      <c r="K240" s="3">
        <f ca="1">AVERAGE($J$13:J240)</f>
        <v>75.182017543859644</v>
      </c>
    </row>
    <row r="241" spans="1:11" x14ac:dyDescent="0.3">
      <c r="A241">
        <v>229</v>
      </c>
      <c r="B241">
        <f t="shared" ca="1" si="30"/>
        <v>0.19770521060097168</v>
      </c>
      <c r="C241">
        <f t="shared" ca="1" si="31"/>
        <v>40</v>
      </c>
      <c r="D241">
        <f t="shared" ca="1" si="38"/>
        <v>56</v>
      </c>
      <c r="E241">
        <f t="shared" ca="1" si="32"/>
        <v>40</v>
      </c>
      <c r="F241">
        <f t="shared" ca="1" si="33"/>
        <v>16</v>
      </c>
      <c r="G241" s="3">
        <f t="shared" ca="1" si="34"/>
        <v>112</v>
      </c>
      <c r="H241" s="3">
        <f t="shared" ca="1" si="35"/>
        <v>160</v>
      </c>
      <c r="I241" s="3">
        <f t="shared" ca="1" si="36"/>
        <v>8</v>
      </c>
      <c r="J241" s="3">
        <f t="shared" ca="1" si="37"/>
        <v>56</v>
      </c>
      <c r="K241" s="3">
        <f ca="1">AVERAGE($J$13:J241)</f>
        <v>75.098253275109172</v>
      </c>
    </row>
    <row r="242" spans="1:11" x14ac:dyDescent="0.3">
      <c r="A242">
        <v>230</v>
      </c>
      <c r="B242">
        <f t="shared" ca="1" si="30"/>
        <v>0.54217302646776455</v>
      </c>
      <c r="C242">
        <f t="shared" ca="1" si="31"/>
        <v>55</v>
      </c>
      <c r="D242">
        <f t="shared" ca="1" si="38"/>
        <v>53</v>
      </c>
      <c r="E242">
        <f t="shared" ca="1" si="32"/>
        <v>53</v>
      </c>
      <c r="F242">
        <f t="shared" ca="1" si="33"/>
        <v>0</v>
      </c>
      <c r="G242" s="3">
        <f t="shared" ca="1" si="34"/>
        <v>106</v>
      </c>
      <c r="H242" s="3">
        <f t="shared" ca="1" si="35"/>
        <v>212</v>
      </c>
      <c r="I242" s="3">
        <f t="shared" ca="1" si="36"/>
        <v>0</v>
      </c>
      <c r="J242" s="3">
        <f t="shared" ca="1" si="37"/>
        <v>106</v>
      </c>
      <c r="K242" s="3">
        <f ca="1">AVERAGE($J$13:J242)</f>
        <v>75.232608695652175</v>
      </c>
    </row>
    <row r="243" spans="1:11" x14ac:dyDescent="0.3">
      <c r="A243">
        <v>231</v>
      </c>
      <c r="B243">
        <f t="shared" ca="1" si="30"/>
        <v>0.54494858741736207</v>
      </c>
      <c r="C243">
        <f t="shared" ca="1" si="31"/>
        <v>55</v>
      </c>
      <c r="D243">
        <f t="shared" ca="1" si="38"/>
        <v>54</v>
      </c>
      <c r="E243">
        <f t="shared" ca="1" si="32"/>
        <v>54</v>
      </c>
      <c r="F243">
        <f t="shared" ca="1" si="33"/>
        <v>0</v>
      </c>
      <c r="G243" s="3">
        <f t="shared" ca="1" si="34"/>
        <v>108</v>
      </c>
      <c r="H243" s="3">
        <f t="shared" ca="1" si="35"/>
        <v>216</v>
      </c>
      <c r="I243" s="3">
        <f t="shared" ca="1" si="36"/>
        <v>0</v>
      </c>
      <c r="J243" s="3">
        <f t="shared" ca="1" si="37"/>
        <v>108</v>
      </c>
      <c r="K243" s="3">
        <f ca="1">AVERAGE($J$13:J243)</f>
        <v>75.374458874458881</v>
      </c>
    </row>
    <row r="244" spans="1:11" x14ac:dyDescent="0.3">
      <c r="A244">
        <v>232</v>
      </c>
      <c r="B244">
        <f t="shared" ca="1" si="30"/>
        <v>0.59011149927806084</v>
      </c>
      <c r="C244">
        <f t="shared" ca="1" si="31"/>
        <v>70</v>
      </c>
      <c r="D244">
        <f t="shared" ca="1" si="38"/>
        <v>55</v>
      </c>
      <c r="E244">
        <f t="shared" ca="1" si="32"/>
        <v>55</v>
      </c>
      <c r="F244">
        <f t="shared" ca="1" si="33"/>
        <v>0</v>
      </c>
      <c r="G244" s="3">
        <f t="shared" ca="1" si="34"/>
        <v>110</v>
      </c>
      <c r="H244" s="3">
        <f t="shared" ca="1" si="35"/>
        <v>220</v>
      </c>
      <c r="I244" s="3">
        <f t="shared" ca="1" si="36"/>
        <v>0</v>
      </c>
      <c r="J244" s="3">
        <f t="shared" ca="1" si="37"/>
        <v>110</v>
      </c>
      <c r="K244" s="3">
        <f ca="1">AVERAGE($J$13:J244)</f>
        <v>75.52370689655173</v>
      </c>
    </row>
    <row r="245" spans="1:11" x14ac:dyDescent="0.3">
      <c r="A245">
        <v>233</v>
      </c>
      <c r="B245">
        <f t="shared" ca="1" si="30"/>
        <v>0.45722871126369402</v>
      </c>
      <c r="C245">
        <f t="shared" ca="1" si="31"/>
        <v>55</v>
      </c>
      <c r="D245">
        <f t="shared" ca="1" si="38"/>
        <v>58</v>
      </c>
      <c r="E245">
        <f t="shared" ca="1" si="32"/>
        <v>55</v>
      </c>
      <c r="F245">
        <f t="shared" ca="1" si="33"/>
        <v>3</v>
      </c>
      <c r="G245" s="3">
        <f t="shared" ca="1" si="34"/>
        <v>116</v>
      </c>
      <c r="H245" s="3">
        <f t="shared" ca="1" si="35"/>
        <v>220</v>
      </c>
      <c r="I245" s="3">
        <f t="shared" ca="1" si="36"/>
        <v>1.5</v>
      </c>
      <c r="J245" s="3">
        <f t="shared" ca="1" si="37"/>
        <v>105.5</v>
      </c>
      <c r="K245" s="3">
        <f ca="1">AVERAGE($J$13:J245)</f>
        <v>75.652360515021456</v>
      </c>
    </row>
    <row r="246" spans="1:11" x14ac:dyDescent="0.3">
      <c r="A246">
        <v>234</v>
      </c>
      <c r="B246">
        <f t="shared" ca="1" si="30"/>
        <v>0.10805957282705358</v>
      </c>
      <c r="C246">
        <f t="shared" ca="1" si="31"/>
        <v>25</v>
      </c>
      <c r="D246">
        <f t="shared" ca="1" si="38"/>
        <v>58</v>
      </c>
      <c r="E246">
        <f t="shared" ca="1" si="32"/>
        <v>25</v>
      </c>
      <c r="F246">
        <f t="shared" ca="1" si="33"/>
        <v>33</v>
      </c>
      <c r="G246" s="3">
        <f t="shared" ca="1" si="34"/>
        <v>116</v>
      </c>
      <c r="H246" s="3">
        <f t="shared" ca="1" si="35"/>
        <v>100</v>
      </c>
      <c r="I246" s="3">
        <f t="shared" ca="1" si="36"/>
        <v>16.5</v>
      </c>
      <c r="J246" s="3">
        <f t="shared" ca="1" si="37"/>
        <v>0.5</v>
      </c>
      <c r="K246" s="3">
        <f ca="1">AVERAGE($J$13:J246)</f>
        <v>75.331196581196579</v>
      </c>
    </row>
    <row r="247" spans="1:11" x14ac:dyDescent="0.3">
      <c r="A247">
        <v>235</v>
      </c>
      <c r="B247">
        <f t="shared" ca="1" si="30"/>
        <v>0.28821920419770342</v>
      </c>
      <c r="C247">
        <f t="shared" ca="1" si="31"/>
        <v>40</v>
      </c>
      <c r="D247">
        <f t="shared" ca="1" si="38"/>
        <v>52</v>
      </c>
      <c r="E247">
        <f t="shared" ca="1" si="32"/>
        <v>40</v>
      </c>
      <c r="F247">
        <f t="shared" ca="1" si="33"/>
        <v>12</v>
      </c>
      <c r="G247" s="3">
        <f t="shared" ca="1" si="34"/>
        <v>104</v>
      </c>
      <c r="H247" s="3">
        <f t="shared" ca="1" si="35"/>
        <v>160</v>
      </c>
      <c r="I247" s="3">
        <f t="shared" ca="1" si="36"/>
        <v>6</v>
      </c>
      <c r="J247" s="3">
        <f t="shared" ca="1" si="37"/>
        <v>62</v>
      </c>
      <c r="K247" s="3">
        <f ca="1">AVERAGE($J$13:J247)</f>
        <v>75.274468085106378</v>
      </c>
    </row>
    <row r="248" spans="1:11" x14ac:dyDescent="0.3">
      <c r="A248">
        <v>236</v>
      </c>
      <c r="B248">
        <f t="shared" ca="1" si="30"/>
        <v>0.68996695947446418</v>
      </c>
      <c r="C248">
        <f t="shared" ca="1" si="31"/>
        <v>70</v>
      </c>
      <c r="D248">
        <f t="shared" ca="1" si="38"/>
        <v>50</v>
      </c>
      <c r="E248">
        <f t="shared" ca="1" si="32"/>
        <v>50</v>
      </c>
      <c r="F248">
        <f t="shared" ca="1" si="33"/>
        <v>0</v>
      </c>
      <c r="G248" s="3">
        <f t="shared" ca="1" si="34"/>
        <v>100</v>
      </c>
      <c r="H248" s="3">
        <f t="shared" ca="1" si="35"/>
        <v>200</v>
      </c>
      <c r="I248" s="3">
        <f t="shared" ca="1" si="36"/>
        <v>0</v>
      </c>
      <c r="J248" s="3">
        <f t="shared" ca="1" si="37"/>
        <v>100</v>
      </c>
      <c r="K248" s="3">
        <f ca="1">AVERAGE($J$13:J248)</f>
        <v>75.379237288135599</v>
      </c>
    </row>
    <row r="249" spans="1:11" x14ac:dyDescent="0.3">
      <c r="A249">
        <v>237</v>
      </c>
      <c r="B249">
        <f t="shared" ca="1" si="30"/>
        <v>0.43472180023893836</v>
      </c>
      <c r="C249">
        <f t="shared" ca="1" si="31"/>
        <v>55</v>
      </c>
      <c r="D249">
        <f t="shared" ca="1" si="38"/>
        <v>54</v>
      </c>
      <c r="E249">
        <f t="shared" ca="1" si="32"/>
        <v>54</v>
      </c>
      <c r="F249">
        <f t="shared" ca="1" si="33"/>
        <v>0</v>
      </c>
      <c r="G249" s="3">
        <f t="shared" ca="1" si="34"/>
        <v>108</v>
      </c>
      <c r="H249" s="3">
        <f t="shared" ca="1" si="35"/>
        <v>216</v>
      </c>
      <c r="I249" s="3">
        <f t="shared" ca="1" si="36"/>
        <v>0</v>
      </c>
      <c r="J249" s="3">
        <f t="shared" ca="1" si="37"/>
        <v>108</v>
      </c>
      <c r="K249" s="3">
        <f ca="1">AVERAGE($J$13:J249)</f>
        <v>75.516877637130804</v>
      </c>
    </row>
    <row r="250" spans="1:11" x14ac:dyDescent="0.3">
      <c r="A250">
        <v>238</v>
      </c>
      <c r="B250">
        <f t="shared" ca="1" si="30"/>
        <v>8.599262202424196E-2</v>
      </c>
      <c r="C250">
        <f t="shared" ca="1" si="31"/>
        <v>25</v>
      </c>
      <c r="D250">
        <f t="shared" ca="1" si="38"/>
        <v>55</v>
      </c>
      <c r="E250">
        <f t="shared" ca="1" si="32"/>
        <v>25</v>
      </c>
      <c r="F250">
        <f t="shared" ca="1" si="33"/>
        <v>30</v>
      </c>
      <c r="G250" s="3">
        <f t="shared" ca="1" si="34"/>
        <v>110</v>
      </c>
      <c r="H250" s="3">
        <f t="shared" ca="1" si="35"/>
        <v>100</v>
      </c>
      <c r="I250" s="3">
        <f t="shared" ca="1" si="36"/>
        <v>15</v>
      </c>
      <c r="J250" s="3">
        <f t="shared" ca="1" si="37"/>
        <v>5</v>
      </c>
      <c r="K250" s="3">
        <f ca="1">AVERAGE($J$13:J250)</f>
        <v>75.220588235294116</v>
      </c>
    </row>
    <row r="251" spans="1:11" x14ac:dyDescent="0.3">
      <c r="A251">
        <v>239</v>
      </c>
      <c r="B251">
        <f t="shared" ca="1" si="30"/>
        <v>0.86066074767009093</v>
      </c>
      <c r="C251">
        <f t="shared" ca="1" si="31"/>
        <v>85</v>
      </c>
      <c r="D251">
        <f t="shared" ca="1" si="38"/>
        <v>49</v>
      </c>
      <c r="E251">
        <f t="shared" ca="1" si="32"/>
        <v>49</v>
      </c>
      <c r="F251">
        <f t="shared" ca="1" si="33"/>
        <v>0</v>
      </c>
      <c r="G251" s="3">
        <f t="shared" ca="1" si="34"/>
        <v>98</v>
      </c>
      <c r="H251" s="3">
        <f t="shared" ca="1" si="35"/>
        <v>196</v>
      </c>
      <c r="I251" s="3">
        <f t="shared" ca="1" si="36"/>
        <v>0</v>
      </c>
      <c r="J251" s="3">
        <f t="shared" ca="1" si="37"/>
        <v>98</v>
      </c>
      <c r="K251" s="3">
        <f ca="1">AVERAGE($J$13:J251)</f>
        <v>75.31589958158996</v>
      </c>
    </row>
    <row r="252" spans="1:11" x14ac:dyDescent="0.3">
      <c r="A252">
        <v>240</v>
      </c>
      <c r="B252">
        <f t="shared" ca="1" si="30"/>
        <v>0.57580389799326037</v>
      </c>
      <c r="C252">
        <f t="shared" ca="1" si="31"/>
        <v>70</v>
      </c>
      <c r="D252">
        <f t="shared" ca="1" si="38"/>
        <v>57</v>
      </c>
      <c r="E252">
        <f t="shared" ca="1" si="32"/>
        <v>57</v>
      </c>
      <c r="F252">
        <f t="shared" ca="1" si="33"/>
        <v>0</v>
      </c>
      <c r="G252" s="3">
        <f t="shared" ca="1" si="34"/>
        <v>114</v>
      </c>
      <c r="H252" s="3">
        <f t="shared" ca="1" si="35"/>
        <v>228</v>
      </c>
      <c r="I252" s="3">
        <f t="shared" ca="1" si="36"/>
        <v>0</v>
      </c>
      <c r="J252" s="3">
        <f t="shared" ca="1" si="37"/>
        <v>114</v>
      </c>
      <c r="K252" s="3">
        <f ca="1">AVERAGE($J$13:J252)</f>
        <v>75.47708333333334</v>
      </c>
    </row>
    <row r="253" spans="1:11" x14ac:dyDescent="0.3">
      <c r="A253">
        <v>241</v>
      </c>
      <c r="B253">
        <f t="shared" ca="1" si="30"/>
        <v>0.5963645445480168</v>
      </c>
      <c r="C253">
        <f t="shared" ca="1" si="31"/>
        <v>70</v>
      </c>
      <c r="D253">
        <f t="shared" ca="1" si="38"/>
        <v>60</v>
      </c>
      <c r="E253">
        <f t="shared" ca="1" si="32"/>
        <v>60</v>
      </c>
      <c r="F253">
        <f t="shared" ca="1" si="33"/>
        <v>0</v>
      </c>
      <c r="G253" s="3">
        <f t="shared" ca="1" si="34"/>
        <v>120</v>
      </c>
      <c r="H253" s="3">
        <f t="shared" ca="1" si="35"/>
        <v>240</v>
      </c>
      <c r="I253" s="3">
        <f t="shared" ca="1" si="36"/>
        <v>0</v>
      </c>
      <c r="J253" s="3">
        <f t="shared" ca="1" si="37"/>
        <v>120</v>
      </c>
      <c r="K253" s="3">
        <f ca="1">AVERAGE($J$13:J253)</f>
        <v>75.661825726141075</v>
      </c>
    </row>
    <row r="254" spans="1:11" x14ac:dyDescent="0.3">
      <c r="A254">
        <v>242</v>
      </c>
      <c r="B254">
        <f t="shared" ca="1" si="30"/>
        <v>0.67285859746075949</v>
      </c>
      <c r="C254">
        <f t="shared" ca="1" si="31"/>
        <v>70</v>
      </c>
      <c r="D254">
        <f t="shared" ca="1" si="38"/>
        <v>62</v>
      </c>
      <c r="E254">
        <f t="shared" ca="1" si="32"/>
        <v>62</v>
      </c>
      <c r="F254">
        <f t="shared" ca="1" si="33"/>
        <v>0</v>
      </c>
      <c r="G254" s="3">
        <f t="shared" ca="1" si="34"/>
        <v>124</v>
      </c>
      <c r="H254" s="3">
        <f t="shared" ca="1" si="35"/>
        <v>248</v>
      </c>
      <c r="I254" s="3">
        <f t="shared" ca="1" si="36"/>
        <v>0</v>
      </c>
      <c r="J254" s="3">
        <f t="shared" ca="1" si="37"/>
        <v>124</v>
      </c>
      <c r="K254" s="3">
        <f ca="1">AVERAGE($J$13:J254)</f>
        <v>75.861570247933884</v>
      </c>
    </row>
    <row r="255" spans="1:11" x14ac:dyDescent="0.3">
      <c r="A255">
        <v>243</v>
      </c>
      <c r="B255">
        <f t="shared" ca="1" si="30"/>
        <v>2.0094481298770783E-2</v>
      </c>
      <c r="C255">
        <f t="shared" ca="1" si="31"/>
        <v>10</v>
      </c>
      <c r="D255">
        <f t="shared" ca="1" si="38"/>
        <v>64</v>
      </c>
      <c r="E255">
        <f t="shared" ca="1" si="32"/>
        <v>10</v>
      </c>
      <c r="F255">
        <f t="shared" ca="1" si="33"/>
        <v>54</v>
      </c>
      <c r="G255" s="3">
        <f t="shared" ca="1" si="34"/>
        <v>128</v>
      </c>
      <c r="H255" s="3">
        <f t="shared" ca="1" si="35"/>
        <v>40</v>
      </c>
      <c r="I255" s="3">
        <f t="shared" ca="1" si="36"/>
        <v>27</v>
      </c>
      <c r="J255" s="3">
        <f t="shared" ca="1" si="37"/>
        <v>-61</v>
      </c>
      <c r="K255" s="3">
        <f ca="1">AVERAGE($J$13:J255)</f>
        <v>75.298353909465021</v>
      </c>
    </row>
    <row r="256" spans="1:11" x14ac:dyDescent="0.3">
      <c r="A256">
        <v>244</v>
      </c>
      <c r="B256">
        <f t="shared" ca="1" si="30"/>
        <v>0.94115209178198567</v>
      </c>
      <c r="C256">
        <f t="shared" ca="1" si="31"/>
        <v>100</v>
      </c>
      <c r="D256">
        <f t="shared" ca="1" si="38"/>
        <v>54</v>
      </c>
      <c r="E256">
        <f t="shared" ca="1" si="32"/>
        <v>54</v>
      </c>
      <c r="F256">
        <f t="shared" ca="1" si="33"/>
        <v>0</v>
      </c>
      <c r="G256" s="3">
        <f t="shared" ca="1" si="34"/>
        <v>108</v>
      </c>
      <c r="H256" s="3">
        <f t="shared" ca="1" si="35"/>
        <v>216</v>
      </c>
      <c r="I256" s="3">
        <f t="shared" ca="1" si="36"/>
        <v>0</v>
      </c>
      <c r="J256" s="3">
        <f t="shared" ca="1" si="37"/>
        <v>108</v>
      </c>
      <c r="K256" s="3">
        <f ca="1">AVERAGE($J$13:J256)</f>
        <v>75.432377049180332</v>
      </c>
    </row>
    <row r="257" spans="1:11" x14ac:dyDescent="0.3">
      <c r="A257">
        <v>245</v>
      </c>
      <c r="B257">
        <f t="shared" ca="1" si="30"/>
        <v>0.22599055964223036</v>
      </c>
      <c r="C257">
        <f t="shared" ca="1" si="31"/>
        <v>40</v>
      </c>
      <c r="D257">
        <f t="shared" ca="1" si="38"/>
        <v>64</v>
      </c>
      <c r="E257">
        <f t="shared" ca="1" si="32"/>
        <v>40</v>
      </c>
      <c r="F257">
        <f t="shared" ca="1" si="33"/>
        <v>24</v>
      </c>
      <c r="G257" s="3">
        <f t="shared" ca="1" si="34"/>
        <v>128</v>
      </c>
      <c r="H257" s="3">
        <f t="shared" ca="1" si="35"/>
        <v>160</v>
      </c>
      <c r="I257" s="3">
        <f t="shared" ca="1" si="36"/>
        <v>12</v>
      </c>
      <c r="J257" s="3">
        <f t="shared" ca="1" si="37"/>
        <v>44</v>
      </c>
      <c r="K257" s="3">
        <f ca="1">AVERAGE($J$13:J257)</f>
        <v>75.304081632653066</v>
      </c>
    </row>
    <row r="258" spans="1:11" x14ac:dyDescent="0.3">
      <c r="A258">
        <v>246</v>
      </c>
      <c r="B258">
        <f t="shared" ca="1" si="30"/>
        <v>0.64235792373619804</v>
      </c>
      <c r="C258">
        <f t="shared" ca="1" si="31"/>
        <v>70</v>
      </c>
      <c r="D258">
        <f t="shared" ca="1" si="38"/>
        <v>60</v>
      </c>
      <c r="E258">
        <f t="shared" ca="1" si="32"/>
        <v>60</v>
      </c>
      <c r="F258">
        <f t="shared" ca="1" si="33"/>
        <v>0</v>
      </c>
      <c r="G258" s="3">
        <f t="shared" ca="1" si="34"/>
        <v>120</v>
      </c>
      <c r="H258" s="3">
        <f t="shared" ca="1" si="35"/>
        <v>240</v>
      </c>
      <c r="I258" s="3">
        <f t="shared" ca="1" si="36"/>
        <v>0</v>
      </c>
      <c r="J258" s="3">
        <f t="shared" ca="1" si="37"/>
        <v>120</v>
      </c>
      <c r="K258" s="3">
        <f ca="1">AVERAGE($J$13:J258)</f>
        <v>75.485772357723576</v>
      </c>
    </row>
    <row r="259" spans="1:11" x14ac:dyDescent="0.3">
      <c r="A259">
        <v>247</v>
      </c>
      <c r="B259">
        <f t="shared" ca="1" si="30"/>
        <v>0.30620380819778803</v>
      </c>
      <c r="C259">
        <f t="shared" ca="1" si="31"/>
        <v>40</v>
      </c>
      <c r="D259">
        <f t="shared" ca="1" si="38"/>
        <v>62</v>
      </c>
      <c r="E259">
        <f t="shared" ca="1" si="32"/>
        <v>40</v>
      </c>
      <c r="F259">
        <f t="shared" ca="1" si="33"/>
        <v>22</v>
      </c>
      <c r="G259" s="3">
        <f t="shared" ca="1" si="34"/>
        <v>124</v>
      </c>
      <c r="H259" s="3">
        <f t="shared" ca="1" si="35"/>
        <v>160</v>
      </c>
      <c r="I259" s="3">
        <f t="shared" ca="1" si="36"/>
        <v>11</v>
      </c>
      <c r="J259" s="3">
        <f t="shared" ca="1" si="37"/>
        <v>47</v>
      </c>
      <c r="K259" s="3">
        <f ca="1">AVERAGE($J$13:J259)</f>
        <v>75.37044534412955</v>
      </c>
    </row>
    <row r="260" spans="1:11" x14ac:dyDescent="0.3">
      <c r="A260">
        <v>248</v>
      </c>
      <c r="B260">
        <f t="shared" ca="1" si="30"/>
        <v>0.47803733808742233</v>
      </c>
      <c r="C260">
        <f t="shared" ca="1" si="31"/>
        <v>55</v>
      </c>
      <c r="D260">
        <f t="shared" ca="1" si="38"/>
        <v>58</v>
      </c>
      <c r="E260">
        <f t="shared" ca="1" si="32"/>
        <v>55</v>
      </c>
      <c r="F260">
        <f t="shared" ca="1" si="33"/>
        <v>3</v>
      </c>
      <c r="G260" s="3">
        <f t="shared" ca="1" si="34"/>
        <v>116</v>
      </c>
      <c r="H260" s="3">
        <f t="shared" ca="1" si="35"/>
        <v>220</v>
      </c>
      <c r="I260" s="3">
        <f t="shared" ca="1" si="36"/>
        <v>1.5</v>
      </c>
      <c r="J260" s="3">
        <f t="shared" ca="1" si="37"/>
        <v>105.5</v>
      </c>
      <c r="K260" s="3">
        <f ca="1">AVERAGE($J$13:J260)</f>
        <v>75.491935483870961</v>
      </c>
    </row>
    <row r="261" spans="1:11" x14ac:dyDescent="0.3">
      <c r="A261">
        <v>249</v>
      </c>
      <c r="B261">
        <f t="shared" ca="1" si="30"/>
        <v>0.29249265142205194</v>
      </c>
      <c r="C261">
        <f t="shared" ca="1" si="31"/>
        <v>40</v>
      </c>
      <c r="D261">
        <f t="shared" ca="1" si="38"/>
        <v>58</v>
      </c>
      <c r="E261">
        <f t="shared" ca="1" si="32"/>
        <v>40</v>
      </c>
      <c r="F261">
        <f t="shared" ca="1" si="33"/>
        <v>18</v>
      </c>
      <c r="G261" s="3">
        <f t="shared" ca="1" si="34"/>
        <v>116</v>
      </c>
      <c r="H261" s="3">
        <f t="shared" ca="1" si="35"/>
        <v>160</v>
      </c>
      <c r="I261" s="3">
        <f t="shared" ca="1" si="36"/>
        <v>9</v>
      </c>
      <c r="J261" s="3">
        <f t="shared" ca="1" si="37"/>
        <v>53</v>
      </c>
      <c r="K261" s="3">
        <f ca="1">AVERAGE($J$13:J261)</f>
        <v>75.401606425702809</v>
      </c>
    </row>
    <row r="262" spans="1:11" x14ac:dyDescent="0.3">
      <c r="A262">
        <v>250</v>
      </c>
      <c r="B262">
        <f t="shared" ca="1" si="30"/>
        <v>0.31908442629121037</v>
      </c>
      <c r="C262">
        <f t="shared" ca="1" si="31"/>
        <v>40</v>
      </c>
      <c r="D262">
        <f t="shared" ca="1" si="38"/>
        <v>55</v>
      </c>
      <c r="E262">
        <f t="shared" ca="1" si="32"/>
        <v>40</v>
      </c>
      <c r="F262">
        <f t="shared" ca="1" si="33"/>
        <v>15</v>
      </c>
      <c r="G262" s="3">
        <f t="shared" ca="1" si="34"/>
        <v>110</v>
      </c>
      <c r="H262" s="3">
        <f t="shared" ca="1" si="35"/>
        <v>160</v>
      </c>
      <c r="I262" s="3">
        <f t="shared" ca="1" si="36"/>
        <v>7.5</v>
      </c>
      <c r="J262" s="3">
        <f t="shared" ca="1" si="37"/>
        <v>57.5</v>
      </c>
      <c r="K262" s="3">
        <f ca="1">AVERAGE($J$13:J262)</f>
        <v>75.33</v>
      </c>
    </row>
    <row r="263" spans="1:11" x14ac:dyDescent="0.3">
      <c r="A263">
        <v>251</v>
      </c>
      <c r="B263">
        <f t="shared" ca="1" si="30"/>
        <v>0.11061967509411252</v>
      </c>
      <c r="C263">
        <f t="shared" ca="1" si="31"/>
        <v>25</v>
      </c>
      <c r="D263">
        <f t="shared" ca="1" si="38"/>
        <v>52</v>
      </c>
      <c r="E263">
        <f t="shared" ca="1" si="32"/>
        <v>25</v>
      </c>
      <c r="F263">
        <f t="shared" ca="1" si="33"/>
        <v>27</v>
      </c>
      <c r="G263" s="3">
        <f t="shared" ca="1" si="34"/>
        <v>104</v>
      </c>
      <c r="H263" s="3">
        <f t="shared" ca="1" si="35"/>
        <v>100</v>
      </c>
      <c r="I263" s="3">
        <f t="shared" ca="1" si="36"/>
        <v>13.5</v>
      </c>
      <c r="J263" s="3">
        <f t="shared" ca="1" si="37"/>
        <v>9.5</v>
      </c>
      <c r="K263" s="3">
        <f ca="1">AVERAGE($J$13:J263)</f>
        <v>75.067729083665341</v>
      </c>
    </row>
    <row r="264" spans="1:11" x14ac:dyDescent="0.3">
      <c r="A264">
        <v>252</v>
      </c>
      <c r="B264">
        <f t="shared" ca="1" si="30"/>
        <v>0.20178267570018382</v>
      </c>
      <c r="C264">
        <f t="shared" ca="1" si="31"/>
        <v>40</v>
      </c>
      <c r="D264">
        <f t="shared" ca="1" si="38"/>
        <v>47</v>
      </c>
      <c r="E264">
        <f t="shared" ca="1" si="32"/>
        <v>40</v>
      </c>
      <c r="F264">
        <f t="shared" ca="1" si="33"/>
        <v>7</v>
      </c>
      <c r="G264" s="3">
        <f t="shared" ca="1" si="34"/>
        <v>94</v>
      </c>
      <c r="H264" s="3">
        <f t="shared" ca="1" si="35"/>
        <v>160</v>
      </c>
      <c r="I264" s="3">
        <f t="shared" ca="1" si="36"/>
        <v>3.5</v>
      </c>
      <c r="J264" s="3">
        <f t="shared" ca="1" si="37"/>
        <v>69.5</v>
      </c>
      <c r="K264" s="3">
        <f ca="1">AVERAGE($J$13:J264)</f>
        <v>75.045634920634924</v>
      </c>
    </row>
    <row r="265" spans="1:11" x14ac:dyDescent="0.3">
      <c r="A265">
        <v>253</v>
      </c>
      <c r="B265">
        <f t="shared" ca="1" si="30"/>
        <v>0.52331450926620093</v>
      </c>
      <c r="C265">
        <f t="shared" ca="1" si="31"/>
        <v>55</v>
      </c>
      <c r="D265">
        <f t="shared" ca="1" si="38"/>
        <v>46</v>
      </c>
      <c r="E265">
        <f t="shared" ca="1" si="32"/>
        <v>46</v>
      </c>
      <c r="F265">
        <f t="shared" ca="1" si="33"/>
        <v>0</v>
      </c>
      <c r="G265" s="3">
        <f t="shared" ca="1" si="34"/>
        <v>92</v>
      </c>
      <c r="H265" s="3">
        <f t="shared" ca="1" si="35"/>
        <v>184</v>
      </c>
      <c r="I265" s="3">
        <f t="shared" ca="1" si="36"/>
        <v>0</v>
      </c>
      <c r="J265" s="3">
        <f t="shared" ca="1" si="37"/>
        <v>92</v>
      </c>
      <c r="K265" s="3">
        <f ca="1">AVERAGE($J$13:J265)</f>
        <v>75.112648221343875</v>
      </c>
    </row>
    <row r="266" spans="1:11" x14ac:dyDescent="0.3">
      <c r="A266">
        <v>254</v>
      </c>
      <c r="B266">
        <f t="shared" ca="1" si="30"/>
        <v>0.73437757755180244</v>
      </c>
      <c r="C266">
        <f t="shared" ca="1" si="31"/>
        <v>70</v>
      </c>
      <c r="D266">
        <f t="shared" ca="1" si="38"/>
        <v>48</v>
      </c>
      <c r="E266">
        <f t="shared" ca="1" si="32"/>
        <v>48</v>
      </c>
      <c r="F266">
        <f t="shared" ca="1" si="33"/>
        <v>0</v>
      </c>
      <c r="G266" s="3">
        <f t="shared" ca="1" si="34"/>
        <v>96</v>
      </c>
      <c r="H266" s="3">
        <f t="shared" ca="1" si="35"/>
        <v>192</v>
      </c>
      <c r="I266" s="3">
        <f t="shared" ca="1" si="36"/>
        <v>0</v>
      </c>
      <c r="J266" s="3">
        <f t="shared" ca="1" si="37"/>
        <v>96</v>
      </c>
      <c r="K266" s="3">
        <f ca="1">AVERAGE($J$13:J266)</f>
        <v>75.194881889763778</v>
      </c>
    </row>
    <row r="267" spans="1:11" x14ac:dyDescent="0.3">
      <c r="A267">
        <v>255</v>
      </c>
      <c r="B267">
        <f t="shared" ca="1" si="30"/>
        <v>0.92723765020057725</v>
      </c>
      <c r="C267">
        <f t="shared" ca="1" si="31"/>
        <v>85</v>
      </c>
      <c r="D267">
        <f t="shared" ca="1" si="38"/>
        <v>53</v>
      </c>
      <c r="E267">
        <f t="shared" ca="1" si="32"/>
        <v>53</v>
      </c>
      <c r="F267">
        <f t="shared" ca="1" si="33"/>
        <v>0</v>
      </c>
      <c r="G267" s="3">
        <f t="shared" ca="1" si="34"/>
        <v>106</v>
      </c>
      <c r="H267" s="3">
        <f t="shared" ca="1" si="35"/>
        <v>212</v>
      </c>
      <c r="I267" s="3">
        <f t="shared" ca="1" si="36"/>
        <v>0</v>
      </c>
      <c r="J267" s="3">
        <f t="shared" ca="1" si="37"/>
        <v>106</v>
      </c>
      <c r="K267" s="3">
        <f ca="1">AVERAGE($J$13:J267)</f>
        <v>75.315686274509801</v>
      </c>
    </row>
    <row r="268" spans="1:11" x14ac:dyDescent="0.3">
      <c r="A268">
        <v>256</v>
      </c>
      <c r="B268">
        <f t="shared" ca="1" si="30"/>
        <v>0.56012161746579103</v>
      </c>
      <c r="C268">
        <f t="shared" ca="1" si="31"/>
        <v>55</v>
      </c>
      <c r="D268">
        <f t="shared" ca="1" si="38"/>
        <v>60</v>
      </c>
      <c r="E268">
        <f t="shared" ca="1" si="32"/>
        <v>55</v>
      </c>
      <c r="F268">
        <f t="shared" ca="1" si="33"/>
        <v>5</v>
      </c>
      <c r="G268" s="3">
        <f t="shared" ca="1" si="34"/>
        <v>120</v>
      </c>
      <c r="H268" s="3">
        <f t="shared" ca="1" si="35"/>
        <v>220</v>
      </c>
      <c r="I268" s="3">
        <f t="shared" ca="1" si="36"/>
        <v>2.5</v>
      </c>
      <c r="J268" s="3">
        <f t="shared" ca="1" si="37"/>
        <v>102.5</v>
      </c>
      <c r="K268" s="3">
        <f ca="1">AVERAGE($J$13:J268)</f>
        <v>75.421875</v>
      </c>
    </row>
    <row r="269" spans="1:11" x14ac:dyDescent="0.3">
      <c r="A269">
        <v>257</v>
      </c>
      <c r="B269">
        <f t="shared" ca="1" si="30"/>
        <v>0.76591777303182995</v>
      </c>
      <c r="C269">
        <f t="shared" ca="1" si="31"/>
        <v>70</v>
      </c>
      <c r="D269">
        <f t="shared" ca="1" si="38"/>
        <v>59</v>
      </c>
      <c r="E269">
        <f t="shared" ca="1" si="32"/>
        <v>59</v>
      </c>
      <c r="F269">
        <f t="shared" ca="1" si="33"/>
        <v>0</v>
      </c>
      <c r="G269" s="3">
        <f t="shared" ca="1" si="34"/>
        <v>118</v>
      </c>
      <c r="H269" s="3">
        <f t="shared" ca="1" si="35"/>
        <v>236</v>
      </c>
      <c r="I269" s="3">
        <f t="shared" ca="1" si="36"/>
        <v>0</v>
      </c>
      <c r="J269" s="3">
        <f t="shared" ca="1" si="37"/>
        <v>118</v>
      </c>
      <c r="K269" s="3">
        <f ca="1">AVERAGE($J$13:J269)</f>
        <v>75.58754863813229</v>
      </c>
    </row>
    <row r="270" spans="1:11" x14ac:dyDescent="0.3">
      <c r="A270">
        <v>258</v>
      </c>
      <c r="B270">
        <f t="shared" ref="B270:B333" ca="1" si="39">RAND()</f>
        <v>0.49332359593246433</v>
      </c>
      <c r="C270">
        <f t="shared" ref="C270:C333" ca="1" si="40">LOOKUP(B270,$E$3:$F$9,$D$3:$D$9)</f>
        <v>55</v>
      </c>
      <c r="D270">
        <f t="shared" ca="1" si="38"/>
        <v>62</v>
      </c>
      <c r="E270">
        <f t="shared" ref="E270:E333" ca="1" si="41">MIN(C270,D270)</f>
        <v>55</v>
      </c>
      <c r="F270">
        <f t="shared" ref="F270:F333" ca="1" si="42">D270-E270</f>
        <v>7</v>
      </c>
      <c r="G270" s="3">
        <f t="shared" ref="G270:G333" ca="1" si="43">D270*$I$2</f>
        <v>124</v>
      </c>
      <c r="H270" s="3">
        <f t="shared" ref="H270:H333" ca="1" si="44">E270*$I$3</f>
        <v>220</v>
      </c>
      <c r="I270" s="3">
        <f t="shared" ref="I270:I333" ca="1" si="45">F270*$I$4</f>
        <v>3.5</v>
      </c>
      <c r="J270" s="3">
        <f t="shared" ref="J270:J333" ca="1" si="46">H270+I270-G270</f>
        <v>99.5</v>
      </c>
      <c r="K270" s="3">
        <f ca="1">AVERAGE($J$13:J270)</f>
        <v>75.680232558139537</v>
      </c>
    </row>
    <row r="271" spans="1:11" x14ac:dyDescent="0.3">
      <c r="A271">
        <v>259</v>
      </c>
      <c r="B271">
        <f t="shared" ca="1" si="39"/>
        <v>0.82450934279426624</v>
      </c>
      <c r="C271">
        <f t="shared" ca="1" si="40"/>
        <v>85</v>
      </c>
      <c r="D271">
        <f t="shared" ref="D271:D334" ca="1" si="47">ROUNDUP(D270+(C270-D270)*$I$8,0)</f>
        <v>61</v>
      </c>
      <c r="E271">
        <f t="shared" ca="1" si="41"/>
        <v>61</v>
      </c>
      <c r="F271">
        <f t="shared" ca="1" si="42"/>
        <v>0</v>
      </c>
      <c r="G271" s="3">
        <f t="shared" ca="1" si="43"/>
        <v>122</v>
      </c>
      <c r="H271" s="3">
        <f t="shared" ca="1" si="44"/>
        <v>244</v>
      </c>
      <c r="I271" s="3">
        <f t="shared" ca="1" si="45"/>
        <v>0</v>
      </c>
      <c r="J271" s="3">
        <f t="shared" ca="1" si="46"/>
        <v>122</v>
      </c>
      <c r="K271" s="3">
        <f ca="1">AVERAGE($J$13:J271)</f>
        <v>75.859073359073363</v>
      </c>
    </row>
    <row r="272" spans="1:11" x14ac:dyDescent="0.3">
      <c r="A272">
        <v>260</v>
      </c>
      <c r="B272">
        <f t="shared" ca="1" si="39"/>
        <v>0.64411180366710941</v>
      </c>
      <c r="C272">
        <f t="shared" ca="1" si="40"/>
        <v>70</v>
      </c>
      <c r="D272">
        <f t="shared" ca="1" si="47"/>
        <v>66</v>
      </c>
      <c r="E272">
        <f t="shared" ca="1" si="41"/>
        <v>66</v>
      </c>
      <c r="F272">
        <f t="shared" ca="1" si="42"/>
        <v>0</v>
      </c>
      <c r="G272" s="3">
        <f t="shared" ca="1" si="43"/>
        <v>132</v>
      </c>
      <c r="H272" s="3">
        <f t="shared" ca="1" si="44"/>
        <v>264</v>
      </c>
      <c r="I272" s="3">
        <f t="shared" ca="1" si="45"/>
        <v>0</v>
      </c>
      <c r="J272" s="3">
        <f t="shared" ca="1" si="46"/>
        <v>132</v>
      </c>
      <c r="K272" s="3">
        <f ca="1">AVERAGE($J$13:J272)</f>
        <v>76.075000000000003</v>
      </c>
    </row>
    <row r="273" spans="1:11" x14ac:dyDescent="0.3">
      <c r="A273">
        <v>261</v>
      </c>
      <c r="B273">
        <f t="shared" ca="1" si="39"/>
        <v>0.13253128908152245</v>
      </c>
      <c r="C273">
        <f t="shared" ca="1" si="40"/>
        <v>25</v>
      </c>
      <c r="D273">
        <f t="shared" ca="1" si="47"/>
        <v>67</v>
      </c>
      <c r="E273">
        <f t="shared" ca="1" si="41"/>
        <v>25</v>
      </c>
      <c r="F273">
        <f t="shared" ca="1" si="42"/>
        <v>42</v>
      </c>
      <c r="G273" s="3">
        <f t="shared" ca="1" si="43"/>
        <v>134</v>
      </c>
      <c r="H273" s="3">
        <f t="shared" ca="1" si="44"/>
        <v>100</v>
      </c>
      <c r="I273" s="3">
        <f t="shared" ca="1" si="45"/>
        <v>21</v>
      </c>
      <c r="J273" s="3">
        <f t="shared" ca="1" si="46"/>
        <v>-13</v>
      </c>
      <c r="K273" s="3">
        <f ca="1">AVERAGE($J$13:J273)</f>
        <v>75.73371647509579</v>
      </c>
    </row>
    <row r="274" spans="1:11" x14ac:dyDescent="0.3">
      <c r="A274">
        <v>262</v>
      </c>
      <c r="B274">
        <f t="shared" ca="1" si="39"/>
        <v>0.79574258082184801</v>
      </c>
      <c r="C274">
        <f t="shared" ca="1" si="40"/>
        <v>85</v>
      </c>
      <c r="D274">
        <f t="shared" ca="1" si="47"/>
        <v>59</v>
      </c>
      <c r="E274">
        <f t="shared" ca="1" si="41"/>
        <v>59</v>
      </c>
      <c r="F274">
        <f t="shared" ca="1" si="42"/>
        <v>0</v>
      </c>
      <c r="G274" s="3">
        <f t="shared" ca="1" si="43"/>
        <v>118</v>
      </c>
      <c r="H274" s="3">
        <f t="shared" ca="1" si="44"/>
        <v>236</v>
      </c>
      <c r="I274" s="3">
        <f t="shared" ca="1" si="45"/>
        <v>0</v>
      </c>
      <c r="J274" s="3">
        <f t="shared" ca="1" si="46"/>
        <v>118</v>
      </c>
      <c r="K274" s="3">
        <f ca="1">AVERAGE($J$13:J274)</f>
        <v>75.895038167938935</v>
      </c>
    </row>
    <row r="275" spans="1:11" x14ac:dyDescent="0.3">
      <c r="A275">
        <v>263</v>
      </c>
      <c r="B275">
        <f t="shared" ca="1" si="39"/>
        <v>5.8622739091716891E-2</v>
      </c>
      <c r="C275">
        <f t="shared" ca="1" si="40"/>
        <v>10</v>
      </c>
      <c r="D275">
        <f t="shared" ca="1" si="47"/>
        <v>65</v>
      </c>
      <c r="E275">
        <f t="shared" ca="1" si="41"/>
        <v>10</v>
      </c>
      <c r="F275">
        <f t="shared" ca="1" si="42"/>
        <v>55</v>
      </c>
      <c r="G275" s="3">
        <f t="shared" ca="1" si="43"/>
        <v>130</v>
      </c>
      <c r="H275" s="3">
        <f t="shared" ca="1" si="44"/>
        <v>40</v>
      </c>
      <c r="I275" s="3">
        <f t="shared" ca="1" si="45"/>
        <v>27.5</v>
      </c>
      <c r="J275" s="3">
        <f t="shared" ca="1" si="46"/>
        <v>-62.5</v>
      </c>
      <c r="K275" s="3">
        <f ca="1">AVERAGE($J$13:J275)</f>
        <v>75.368821292775664</v>
      </c>
    </row>
    <row r="276" spans="1:11" x14ac:dyDescent="0.3">
      <c r="A276">
        <v>264</v>
      </c>
      <c r="B276">
        <f t="shared" ca="1" si="39"/>
        <v>0.10825798637245321</v>
      </c>
      <c r="C276">
        <f t="shared" ca="1" si="40"/>
        <v>25</v>
      </c>
      <c r="D276">
        <f t="shared" ca="1" si="47"/>
        <v>54</v>
      </c>
      <c r="E276">
        <f t="shared" ca="1" si="41"/>
        <v>25</v>
      </c>
      <c r="F276">
        <f t="shared" ca="1" si="42"/>
        <v>29</v>
      </c>
      <c r="G276" s="3">
        <f t="shared" ca="1" si="43"/>
        <v>108</v>
      </c>
      <c r="H276" s="3">
        <f t="shared" ca="1" si="44"/>
        <v>100</v>
      </c>
      <c r="I276" s="3">
        <f t="shared" ca="1" si="45"/>
        <v>14.5</v>
      </c>
      <c r="J276" s="3">
        <f t="shared" ca="1" si="46"/>
        <v>6.5</v>
      </c>
      <c r="K276" s="3">
        <f ca="1">AVERAGE($J$13:J276)</f>
        <v>75.107954545454547</v>
      </c>
    </row>
    <row r="277" spans="1:11" x14ac:dyDescent="0.3">
      <c r="A277">
        <v>265</v>
      </c>
      <c r="B277">
        <f t="shared" ca="1" si="39"/>
        <v>0.82508782267308189</v>
      </c>
      <c r="C277">
        <f t="shared" ca="1" si="40"/>
        <v>85</v>
      </c>
      <c r="D277">
        <f t="shared" ca="1" si="47"/>
        <v>49</v>
      </c>
      <c r="E277">
        <f t="shared" ca="1" si="41"/>
        <v>49</v>
      </c>
      <c r="F277">
        <f t="shared" ca="1" si="42"/>
        <v>0</v>
      </c>
      <c r="G277" s="3">
        <f t="shared" ca="1" si="43"/>
        <v>98</v>
      </c>
      <c r="H277" s="3">
        <f t="shared" ca="1" si="44"/>
        <v>196</v>
      </c>
      <c r="I277" s="3">
        <f t="shared" ca="1" si="45"/>
        <v>0</v>
      </c>
      <c r="J277" s="3">
        <f t="shared" ca="1" si="46"/>
        <v>98</v>
      </c>
      <c r="K277" s="3">
        <f ca="1">AVERAGE($J$13:J277)</f>
        <v>75.194339622641508</v>
      </c>
    </row>
    <row r="278" spans="1:11" x14ac:dyDescent="0.3">
      <c r="A278">
        <v>266</v>
      </c>
      <c r="B278">
        <f t="shared" ca="1" si="39"/>
        <v>0.56526821135728</v>
      </c>
      <c r="C278">
        <f t="shared" ca="1" si="40"/>
        <v>55</v>
      </c>
      <c r="D278">
        <f t="shared" ca="1" si="47"/>
        <v>57</v>
      </c>
      <c r="E278">
        <f t="shared" ca="1" si="41"/>
        <v>55</v>
      </c>
      <c r="F278">
        <f t="shared" ca="1" si="42"/>
        <v>2</v>
      </c>
      <c r="G278" s="3">
        <f t="shared" ca="1" si="43"/>
        <v>114</v>
      </c>
      <c r="H278" s="3">
        <f t="shared" ca="1" si="44"/>
        <v>220</v>
      </c>
      <c r="I278" s="3">
        <f t="shared" ca="1" si="45"/>
        <v>1</v>
      </c>
      <c r="J278" s="3">
        <f t="shared" ca="1" si="46"/>
        <v>107</v>
      </c>
      <c r="K278" s="3">
        <f ca="1">AVERAGE($J$13:J278)</f>
        <v>75.313909774436084</v>
      </c>
    </row>
    <row r="279" spans="1:11" x14ac:dyDescent="0.3">
      <c r="A279">
        <v>267</v>
      </c>
      <c r="B279">
        <f t="shared" ca="1" si="39"/>
        <v>0.102721117002187</v>
      </c>
      <c r="C279">
        <f t="shared" ca="1" si="40"/>
        <v>25</v>
      </c>
      <c r="D279">
        <f t="shared" ca="1" si="47"/>
        <v>57</v>
      </c>
      <c r="E279">
        <f t="shared" ca="1" si="41"/>
        <v>25</v>
      </c>
      <c r="F279">
        <f t="shared" ca="1" si="42"/>
        <v>32</v>
      </c>
      <c r="G279" s="3">
        <f t="shared" ca="1" si="43"/>
        <v>114</v>
      </c>
      <c r="H279" s="3">
        <f t="shared" ca="1" si="44"/>
        <v>100</v>
      </c>
      <c r="I279" s="3">
        <f t="shared" ca="1" si="45"/>
        <v>16</v>
      </c>
      <c r="J279" s="3">
        <f t="shared" ca="1" si="46"/>
        <v>2</v>
      </c>
      <c r="K279" s="3">
        <f ca="1">AVERAGE($J$13:J279)</f>
        <v>75.039325842696627</v>
      </c>
    </row>
    <row r="280" spans="1:11" x14ac:dyDescent="0.3">
      <c r="A280">
        <v>268</v>
      </c>
      <c r="B280">
        <f t="shared" ca="1" si="39"/>
        <v>0.32228256368992969</v>
      </c>
      <c r="C280">
        <f t="shared" ca="1" si="40"/>
        <v>40</v>
      </c>
      <c r="D280">
        <f t="shared" ca="1" si="47"/>
        <v>51</v>
      </c>
      <c r="E280">
        <f t="shared" ca="1" si="41"/>
        <v>40</v>
      </c>
      <c r="F280">
        <f t="shared" ca="1" si="42"/>
        <v>11</v>
      </c>
      <c r="G280" s="3">
        <f t="shared" ca="1" si="43"/>
        <v>102</v>
      </c>
      <c r="H280" s="3">
        <f t="shared" ca="1" si="44"/>
        <v>160</v>
      </c>
      <c r="I280" s="3">
        <f t="shared" ca="1" si="45"/>
        <v>5.5</v>
      </c>
      <c r="J280" s="3">
        <f t="shared" ca="1" si="46"/>
        <v>63.5</v>
      </c>
      <c r="K280" s="3">
        <f ca="1">AVERAGE($J$13:J280)</f>
        <v>74.996268656716424</v>
      </c>
    </row>
    <row r="281" spans="1:11" x14ac:dyDescent="0.3">
      <c r="A281">
        <v>269</v>
      </c>
      <c r="B281">
        <f t="shared" ca="1" si="39"/>
        <v>4.1180342529651637E-2</v>
      </c>
      <c r="C281">
        <f t="shared" ca="1" si="40"/>
        <v>10</v>
      </c>
      <c r="D281">
        <f t="shared" ca="1" si="47"/>
        <v>49</v>
      </c>
      <c r="E281">
        <f t="shared" ca="1" si="41"/>
        <v>10</v>
      </c>
      <c r="F281">
        <f t="shared" ca="1" si="42"/>
        <v>39</v>
      </c>
      <c r="G281" s="3">
        <f t="shared" ca="1" si="43"/>
        <v>98</v>
      </c>
      <c r="H281" s="3">
        <f t="shared" ca="1" si="44"/>
        <v>40</v>
      </c>
      <c r="I281" s="3">
        <f t="shared" ca="1" si="45"/>
        <v>19.5</v>
      </c>
      <c r="J281" s="3">
        <f t="shared" ca="1" si="46"/>
        <v>-38.5</v>
      </c>
      <c r="K281" s="3">
        <f ca="1">AVERAGE($J$13:J281)</f>
        <v>74.574349442379187</v>
      </c>
    </row>
    <row r="282" spans="1:11" x14ac:dyDescent="0.3">
      <c r="A282">
        <v>270</v>
      </c>
      <c r="B282">
        <f t="shared" ca="1" si="39"/>
        <v>0.68687849295439729</v>
      </c>
      <c r="C282">
        <f t="shared" ca="1" si="40"/>
        <v>70</v>
      </c>
      <c r="D282">
        <f t="shared" ca="1" si="47"/>
        <v>42</v>
      </c>
      <c r="E282">
        <f t="shared" ca="1" si="41"/>
        <v>42</v>
      </c>
      <c r="F282">
        <f t="shared" ca="1" si="42"/>
        <v>0</v>
      </c>
      <c r="G282" s="3">
        <f t="shared" ca="1" si="43"/>
        <v>84</v>
      </c>
      <c r="H282" s="3">
        <f t="shared" ca="1" si="44"/>
        <v>168</v>
      </c>
      <c r="I282" s="3">
        <f t="shared" ca="1" si="45"/>
        <v>0</v>
      </c>
      <c r="J282" s="3">
        <f t="shared" ca="1" si="46"/>
        <v>84</v>
      </c>
      <c r="K282" s="3">
        <f ca="1">AVERAGE($J$13:J282)</f>
        <v>74.609259259259261</v>
      </c>
    </row>
    <row r="283" spans="1:11" x14ac:dyDescent="0.3">
      <c r="A283">
        <v>271</v>
      </c>
      <c r="B283">
        <f t="shared" ca="1" si="39"/>
        <v>1.3206587176610163E-2</v>
      </c>
      <c r="C283">
        <f t="shared" ca="1" si="40"/>
        <v>10</v>
      </c>
      <c r="D283">
        <f t="shared" ca="1" si="47"/>
        <v>48</v>
      </c>
      <c r="E283">
        <f t="shared" ca="1" si="41"/>
        <v>10</v>
      </c>
      <c r="F283">
        <f t="shared" ca="1" si="42"/>
        <v>38</v>
      </c>
      <c r="G283" s="3">
        <f t="shared" ca="1" si="43"/>
        <v>96</v>
      </c>
      <c r="H283" s="3">
        <f t="shared" ca="1" si="44"/>
        <v>40</v>
      </c>
      <c r="I283" s="3">
        <f t="shared" ca="1" si="45"/>
        <v>19</v>
      </c>
      <c r="J283" s="3">
        <f t="shared" ca="1" si="46"/>
        <v>-37</v>
      </c>
      <c r="K283" s="3">
        <f ca="1">AVERAGE($J$13:J283)</f>
        <v>74.197416974169741</v>
      </c>
    </row>
    <row r="284" spans="1:11" x14ac:dyDescent="0.3">
      <c r="A284">
        <v>272</v>
      </c>
      <c r="B284">
        <f t="shared" ca="1" si="39"/>
        <v>0.94717572852572063</v>
      </c>
      <c r="C284">
        <f t="shared" ca="1" si="40"/>
        <v>100</v>
      </c>
      <c r="D284">
        <f t="shared" ca="1" si="47"/>
        <v>41</v>
      </c>
      <c r="E284">
        <f t="shared" ca="1" si="41"/>
        <v>41</v>
      </c>
      <c r="F284">
        <f t="shared" ca="1" si="42"/>
        <v>0</v>
      </c>
      <c r="G284" s="3">
        <f t="shared" ca="1" si="43"/>
        <v>82</v>
      </c>
      <c r="H284" s="3">
        <f t="shared" ca="1" si="44"/>
        <v>164</v>
      </c>
      <c r="I284" s="3">
        <f t="shared" ca="1" si="45"/>
        <v>0</v>
      </c>
      <c r="J284" s="3">
        <f t="shared" ca="1" si="46"/>
        <v>82</v>
      </c>
      <c r="K284" s="3">
        <f ca="1">AVERAGE($J$13:J284)</f>
        <v>74.226102941176464</v>
      </c>
    </row>
    <row r="285" spans="1:11" x14ac:dyDescent="0.3">
      <c r="A285">
        <v>273</v>
      </c>
      <c r="B285">
        <f t="shared" ca="1" si="39"/>
        <v>0.57285866185088719</v>
      </c>
      <c r="C285">
        <f t="shared" ca="1" si="40"/>
        <v>70</v>
      </c>
      <c r="D285">
        <f t="shared" ca="1" si="47"/>
        <v>53</v>
      </c>
      <c r="E285">
        <f t="shared" ca="1" si="41"/>
        <v>53</v>
      </c>
      <c r="F285">
        <f t="shared" ca="1" si="42"/>
        <v>0</v>
      </c>
      <c r="G285" s="3">
        <f t="shared" ca="1" si="43"/>
        <v>106</v>
      </c>
      <c r="H285" s="3">
        <f t="shared" ca="1" si="44"/>
        <v>212</v>
      </c>
      <c r="I285" s="3">
        <f t="shared" ca="1" si="45"/>
        <v>0</v>
      </c>
      <c r="J285" s="3">
        <f t="shared" ca="1" si="46"/>
        <v>106</v>
      </c>
      <c r="K285" s="3">
        <f ca="1">AVERAGE($J$13:J285)</f>
        <v>74.342490842490847</v>
      </c>
    </row>
    <row r="286" spans="1:11" x14ac:dyDescent="0.3">
      <c r="A286">
        <v>274</v>
      </c>
      <c r="B286">
        <f t="shared" ca="1" si="39"/>
        <v>0.55015232777237955</v>
      </c>
      <c r="C286">
        <f t="shared" ca="1" si="40"/>
        <v>55</v>
      </c>
      <c r="D286">
        <f t="shared" ca="1" si="47"/>
        <v>57</v>
      </c>
      <c r="E286">
        <f t="shared" ca="1" si="41"/>
        <v>55</v>
      </c>
      <c r="F286">
        <f t="shared" ca="1" si="42"/>
        <v>2</v>
      </c>
      <c r="G286" s="3">
        <f t="shared" ca="1" si="43"/>
        <v>114</v>
      </c>
      <c r="H286" s="3">
        <f t="shared" ca="1" si="44"/>
        <v>220</v>
      </c>
      <c r="I286" s="3">
        <f t="shared" ca="1" si="45"/>
        <v>1</v>
      </c>
      <c r="J286" s="3">
        <f t="shared" ca="1" si="46"/>
        <v>107</v>
      </c>
      <c r="K286" s="3">
        <f ca="1">AVERAGE($J$13:J286)</f>
        <v>74.461678832116789</v>
      </c>
    </row>
    <row r="287" spans="1:11" x14ac:dyDescent="0.3">
      <c r="A287">
        <v>275</v>
      </c>
      <c r="B287">
        <f t="shared" ca="1" si="39"/>
        <v>0.2910236507304631</v>
      </c>
      <c r="C287">
        <f t="shared" ca="1" si="40"/>
        <v>40</v>
      </c>
      <c r="D287">
        <f t="shared" ca="1" si="47"/>
        <v>57</v>
      </c>
      <c r="E287">
        <f t="shared" ca="1" si="41"/>
        <v>40</v>
      </c>
      <c r="F287">
        <f t="shared" ca="1" si="42"/>
        <v>17</v>
      </c>
      <c r="G287" s="3">
        <f t="shared" ca="1" si="43"/>
        <v>114</v>
      </c>
      <c r="H287" s="3">
        <f t="shared" ca="1" si="44"/>
        <v>160</v>
      </c>
      <c r="I287" s="3">
        <f t="shared" ca="1" si="45"/>
        <v>8.5</v>
      </c>
      <c r="J287" s="3">
        <f t="shared" ca="1" si="46"/>
        <v>54.5</v>
      </c>
      <c r="K287" s="3">
        <f ca="1">AVERAGE($J$13:J287)</f>
        <v>74.38909090909091</v>
      </c>
    </row>
    <row r="288" spans="1:11" x14ac:dyDescent="0.3">
      <c r="A288">
        <v>276</v>
      </c>
      <c r="B288">
        <f t="shared" ca="1" si="39"/>
        <v>0.45560534252229556</v>
      </c>
      <c r="C288">
        <f t="shared" ca="1" si="40"/>
        <v>55</v>
      </c>
      <c r="D288">
        <f t="shared" ca="1" si="47"/>
        <v>54</v>
      </c>
      <c r="E288">
        <f t="shared" ca="1" si="41"/>
        <v>54</v>
      </c>
      <c r="F288">
        <f t="shared" ca="1" si="42"/>
        <v>0</v>
      </c>
      <c r="G288" s="3">
        <f t="shared" ca="1" si="43"/>
        <v>108</v>
      </c>
      <c r="H288" s="3">
        <f t="shared" ca="1" si="44"/>
        <v>216</v>
      </c>
      <c r="I288" s="3">
        <f t="shared" ca="1" si="45"/>
        <v>0</v>
      </c>
      <c r="J288" s="3">
        <f t="shared" ca="1" si="46"/>
        <v>108</v>
      </c>
      <c r="K288" s="3">
        <f ca="1">AVERAGE($J$13:J288)</f>
        <v>74.510869565217391</v>
      </c>
    </row>
    <row r="289" spans="1:11" x14ac:dyDescent="0.3">
      <c r="A289">
        <v>277</v>
      </c>
      <c r="B289">
        <f t="shared" ca="1" si="39"/>
        <v>9.5086612039195328E-2</v>
      </c>
      <c r="C289">
        <f t="shared" ca="1" si="40"/>
        <v>25</v>
      </c>
      <c r="D289">
        <f t="shared" ca="1" si="47"/>
        <v>55</v>
      </c>
      <c r="E289">
        <f t="shared" ca="1" si="41"/>
        <v>25</v>
      </c>
      <c r="F289">
        <f t="shared" ca="1" si="42"/>
        <v>30</v>
      </c>
      <c r="G289" s="3">
        <f t="shared" ca="1" si="43"/>
        <v>110</v>
      </c>
      <c r="H289" s="3">
        <f t="shared" ca="1" si="44"/>
        <v>100</v>
      </c>
      <c r="I289" s="3">
        <f t="shared" ca="1" si="45"/>
        <v>15</v>
      </c>
      <c r="J289" s="3">
        <f t="shared" ca="1" si="46"/>
        <v>5</v>
      </c>
      <c r="K289" s="3">
        <f ca="1">AVERAGE($J$13:J289)</f>
        <v>74.259927797833939</v>
      </c>
    </row>
    <row r="290" spans="1:11" x14ac:dyDescent="0.3">
      <c r="A290">
        <v>278</v>
      </c>
      <c r="B290">
        <f t="shared" ca="1" si="39"/>
        <v>0.99239425090891431</v>
      </c>
      <c r="C290">
        <f t="shared" ca="1" si="40"/>
        <v>100</v>
      </c>
      <c r="D290">
        <f t="shared" ca="1" si="47"/>
        <v>49</v>
      </c>
      <c r="E290">
        <f t="shared" ca="1" si="41"/>
        <v>49</v>
      </c>
      <c r="F290">
        <f t="shared" ca="1" si="42"/>
        <v>0</v>
      </c>
      <c r="G290" s="3">
        <f t="shared" ca="1" si="43"/>
        <v>98</v>
      </c>
      <c r="H290" s="3">
        <f t="shared" ca="1" si="44"/>
        <v>196</v>
      </c>
      <c r="I290" s="3">
        <f t="shared" ca="1" si="45"/>
        <v>0</v>
      </c>
      <c r="J290" s="3">
        <f t="shared" ca="1" si="46"/>
        <v>98</v>
      </c>
      <c r="K290" s="3">
        <f ca="1">AVERAGE($J$13:J290)</f>
        <v>74.345323741007192</v>
      </c>
    </row>
    <row r="291" spans="1:11" x14ac:dyDescent="0.3">
      <c r="A291">
        <v>279</v>
      </c>
      <c r="B291">
        <f t="shared" ca="1" si="39"/>
        <v>0.32588034035608582</v>
      </c>
      <c r="C291">
        <f t="shared" ca="1" si="40"/>
        <v>40</v>
      </c>
      <c r="D291">
        <f t="shared" ca="1" si="47"/>
        <v>60</v>
      </c>
      <c r="E291">
        <f t="shared" ca="1" si="41"/>
        <v>40</v>
      </c>
      <c r="F291">
        <f t="shared" ca="1" si="42"/>
        <v>20</v>
      </c>
      <c r="G291" s="3">
        <f t="shared" ca="1" si="43"/>
        <v>120</v>
      </c>
      <c r="H291" s="3">
        <f t="shared" ca="1" si="44"/>
        <v>160</v>
      </c>
      <c r="I291" s="3">
        <f t="shared" ca="1" si="45"/>
        <v>10</v>
      </c>
      <c r="J291" s="3">
        <f t="shared" ca="1" si="46"/>
        <v>50</v>
      </c>
      <c r="K291" s="3">
        <f ca="1">AVERAGE($J$13:J291)</f>
        <v>74.258064516129039</v>
      </c>
    </row>
    <row r="292" spans="1:11" x14ac:dyDescent="0.3">
      <c r="A292">
        <v>280</v>
      </c>
      <c r="B292">
        <f t="shared" ca="1" si="39"/>
        <v>0.8454843418274508</v>
      </c>
      <c r="C292">
        <f t="shared" ca="1" si="40"/>
        <v>85</v>
      </c>
      <c r="D292">
        <f t="shared" ca="1" si="47"/>
        <v>56</v>
      </c>
      <c r="E292">
        <f t="shared" ca="1" si="41"/>
        <v>56</v>
      </c>
      <c r="F292">
        <f t="shared" ca="1" si="42"/>
        <v>0</v>
      </c>
      <c r="G292" s="3">
        <f t="shared" ca="1" si="43"/>
        <v>112</v>
      </c>
      <c r="H292" s="3">
        <f t="shared" ca="1" si="44"/>
        <v>224</v>
      </c>
      <c r="I292" s="3">
        <f t="shared" ca="1" si="45"/>
        <v>0</v>
      </c>
      <c r="J292" s="3">
        <f t="shared" ca="1" si="46"/>
        <v>112</v>
      </c>
      <c r="K292" s="3">
        <f ca="1">AVERAGE($J$13:J292)</f>
        <v>74.392857142857139</v>
      </c>
    </row>
    <row r="293" spans="1:11" x14ac:dyDescent="0.3">
      <c r="A293">
        <v>281</v>
      </c>
      <c r="B293">
        <f t="shared" ca="1" si="39"/>
        <v>0.94430968704232343</v>
      </c>
      <c r="C293">
        <f t="shared" ca="1" si="40"/>
        <v>100</v>
      </c>
      <c r="D293">
        <f t="shared" ca="1" si="47"/>
        <v>62</v>
      </c>
      <c r="E293">
        <f t="shared" ca="1" si="41"/>
        <v>62</v>
      </c>
      <c r="F293">
        <f t="shared" ca="1" si="42"/>
        <v>0</v>
      </c>
      <c r="G293" s="3">
        <f t="shared" ca="1" si="43"/>
        <v>124</v>
      </c>
      <c r="H293" s="3">
        <f t="shared" ca="1" si="44"/>
        <v>248</v>
      </c>
      <c r="I293" s="3">
        <f t="shared" ca="1" si="45"/>
        <v>0</v>
      </c>
      <c r="J293" s="3">
        <f t="shared" ca="1" si="46"/>
        <v>124</v>
      </c>
      <c r="K293" s="3">
        <f ca="1">AVERAGE($J$13:J293)</f>
        <v>74.569395017793596</v>
      </c>
    </row>
    <row r="294" spans="1:11" x14ac:dyDescent="0.3">
      <c r="A294">
        <v>282</v>
      </c>
      <c r="B294">
        <f t="shared" ca="1" si="39"/>
        <v>0.31657089855106979</v>
      </c>
      <c r="C294">
        <f t="shared" ca="1" si="40"/>
        <v>40</v>
      </c>
      <c r="D294">
        <f t="shared" ca="1" si="47"/>
        <v>70</v>
      </c>
      <c r="E294">
        <f t="shared" ca="1" si="41"/>
        <v>40</v>
      </c>
      <c r="F294">
        <f t="shared" ca="1" si="42"/>
        <v>30</v>
      </c>
      <c r="G294" s="3">
        <f t="shared" ca="1" si="43"/>
        <v>140</v>
      </c>
      <c r="H294" s="3">
        <f t="shared" ca="1" si="44"/>
        <v>160</v>
      </c>
      <c r="I294" s="3">
        <f t="shared" ca="1" si="45"/>
        <v>15</v>
      </c>
      <c r="J294" s="3">
        <f t="shared" ca="1" si="46"/>
        <v>35</v>
      </c>
      <c r="K294" s="3">
        <f ca="1">AVERAGE($J$13:J294)</f>
        <v>74.429078014184398</v>
      </c>
    </row>
    <row r="295" spans="1:11" x14ac:dyDescent="0.3">
      <c r="A295">
        <v>283</v>
      </c>
      <c r="B295">
        <f t="shared" ca="1" si="39"/>
        <v>0.75802470038806169</v>
      </c>
      <c r="C295">
        <f t="shared" ca="1" si="40"/>
        <v>70</v>
      </c>
      <c r="D295">
        <f t="shared" ca="1" si="47"/>
        <v>64</v>
      </c>
      <c r="E295">
        <f t="shared" ca="1" si="41"/>
        <v>64</v>
      </c>
      <c r="F295">
        <f t="shared" ca="1" si="42"/>
        <v>0</v>
      </c>
      <c r="G295" s="3">
        <f t="shared" ca="1" si="43"/>
        <v>128</v>
      </c>
      <c r="H295" s="3">
        <f t="shared" ca="1" si="44"/>
        <v>256</v>
      </c>
      <c r="I295" s="3">
        <f t="shared" ca="1" si="45"/>
        <v>0</v>
      </c>
      <c r="J295" s="3">
        <f t="shared" ca="1" si="46"/>
        <v>128</v>
      </c>
      <c r="K295" s="3">
        <f ca="1">AVERAGE($J$13:J295)</f>
        <v>74.618374558303884</v>
      </c>
    </row>
    <row r="296" spans="1:11" x14ac:dyDescent="0.3">
      <c r="A296">
        <v>284</v>
      </c>
      <c r="B296">
        <f t="shared" ca="1" si="39"/>
        <v>0.68295911165478107</v>
      </c>
      <c r="C296">
        <f t="shared" ca="1" si="40"/>
        <v>70</v>
      </c>
      <c r="D296">
        <f t="shared" ca="1" si="47"/>
        <v>66</v>
      </c>
      <c r="E296">
        <f t="shared" ca="1" si="41"/>
        <v>66</v>
      </c>
      <c r="F296">
        <f t="shared" ca="1" si="42"/>
        <v>0</v>
      </c>
      <c r="G296" s="3">
        <f t="shared" ca="1" si="43"/>
        <v>132</v>
      </c>
      <c r="H296" s="3">
        <f t="shared" ca="1" si="44"/>
        <v>264</v>
      </c>
      <c r="I296" s="3">
        <f t="shared" ca="1" si="45"/>
        <v>0</v>
      </c>
      <c r="J296" s="3">
        <f t="shared" ca="1" si="46"/>
        <v>132</v>
      </c>
      <c r="K296" s="3">
        <f ca="1">AVERAGE($J$13:J296)</f>
        <v>74.820422535211264</v>
      </c>
    </row>
    <row r="297" spans="1:11" x14ac:dyDescent="0.3">
      <c r="A297">
        <v>285</v>
      </c>
      <c r="B297">
        <f t="shared" ca="1" si="39"/>
        <v>0.56069599826242422</v>
      </c>
      <c r="C297">
        <f t="shared" ca="1" si="40"/>
        <v>55</v>
      </c>
      <c r="D297">
        <f t="shared" ca="1" si="47"/>
        <v>67</v>
      </c>
      <c r="E297">
        <f t="shared" ca="1" si="41"/>
        <v>55</v>
      </c>
      <c r="F297">
        <f t="shared" ca="1" si="42"/>
        <v>12</v>
      </c>
      <c r="G297" s="3">
        <f t="shared" ca="1" si="43"/>
        <v>134</v>
      </c>
      <c r="H297" s="3">
        <f t="shared" ca="1" si="44"/>
        <v>220</v>
      </c>
      <c r="I297" s="3">
        <f t="shared" ca="1" si="45"/>
        <v>6</v>
      </c>
      <c r="J297" s="3">
        <f t="shared" ca="1" si="46"/>
        <v>92</v>
      </c>
      <c r="K297" s="3">
        <f ca="1">AVERAGE($J$13:J297)</f>
        <v>74.880701754385967</v>
      </c>
    </row>
    <row r="298" spans="1:11" x14ac:dyDescent="0.3">
      <c r="A298">
        <v>286</v>
      </c>
      <c r="B298">
        <f t="shared" ca="1" si="39"/>
        <v>0.74023371099261748</v>
      </c>
      <c r="C298">
        <f t="shared" ca="1" si="40"/>
        <v>70</v>
      </c>
      <c r="D298">
        <f t="shared" ca="1" si="47"/>
        <v>65</v>
      </c>
      <c r="E298">
        <f t="shared" ca="1" si="41"/>
        <v>65</v>
      </c>
      <c r="F298">
        <f t="shared" ca="1" si="42"/>
        <v>0</v>
      </c>
      <c r="G298" s="3">
        <f t="shared" ca="1" si="43"/>
        <v>130</v>
      </c>
      <c r="H298" s="3">
        <f t="shared" ca="1" si="44"/>
        <v>260</v>
      </c>
      <c r="I298" s="3">
        <f t="shared" ca="1" si="45"/>
        <v>0</v>
      </c>
      <c r="J298" s="3">
        <f t="shared" ca="1" si="46"/>
        <v>130</v>
      </c>
      <c r="K298" s="3">
        <f ca="1">AVERAGE($J$13:J298)</f>
        <v>75.073426573426573</v>
      </c>
    </row>
    <row r="299" spans="1:11" x14ac:dyDescent="0.3">
      <c r="A299">
        <v>287</v>
      </c>
      <c r="B299">
        <f t="shared" ca="1" si="39"/>
        <v>0.84930171039020808</v>
      </c>
      <c r="C299">
        <f t="shared" ca="1" si="40"/>
        <v>85</v>
      </c>
      <c r="D299">
        <f t="shared" ca="1" si="47"/>
        <v>66</v>
      </c>
      <c r="E299">
        <f t="shared" ca="1" si="41"/>
        <v>66</v>
      </c>
      <c r="F299">
        <f t="shared" ca="1" si="42"/>
        <v>0</v>
      </c>
      <c r="G299" s="3">
        <f t="shared" ca="1" si="43"/>
        <v>132</v>
      </c>
      <c r="H299" s="3">
        <f t="shared" ca="1" si="44"/>
        <v>264</v>
      </c>
      <c r="I299" s="3">
        <f t="shared" ca="1" si="45"/>
        <v>0</v>
      </c>
      <c r="J299" s="3">
        <f t="shared" ca="1" si="46"/>
        <v>132</v>
      </c>
      <c r="K299" s="3">
        <f ca="1">AVERAGE($J$13:J299)</f>
        <v>75.271777003484317</v>
      </c>
    </row>
    <row r="300" spans="1:11" x14ac:dyDescent="0.3">
      <c r="A300">
        <v>288</v>
      </c>
      <c r="B300">
        <f t="shared" ca="1" si="39"/>
        <v>0.10343148046686523</v>
      </c>
      <c r="C300">
        <f t="shared" ca="1" si="40"/>
        <v>25</v>
      </c>
      <c r="D300">
        <f t="shared" ca="1" si="47"/>
        <v>70</v>
      </c>
      <c r="E300">
        <f t="shared" ca="1" si="41"/>
        <v>25</v>
      </c>
      <c r="F300">
        <f t="shared" ca="1" si="42"/>
        <v>45</v>
      </c>
      <c r="G300" s="3">
        <f t="shared" ca="1" si="43"/>
        <v>140</v>
      </c>
      <c r="H300" s="3">
        <f t="shared" ca="1" si="44"/>
        <v>100</v>
      </c>
      <c r="I300" s="3">
        <f t="shared" ca="1" si="45"/>
        <v>22.5</v>
      </c>
      <c r="J300" s="3">
        <f t="shared" ca="1" si="46"/>
        <v>-17.5</v>
      </c>
      <c r="K300" s="3">
        <f ca="1">AVERAGE($J$13:J300)</f>
        <v>74.949652777777771</v>
      </c>
    </row>
    <row r="301" spans="1:11" x14ac:dyDescent="0.3">
      <c r="A301">
        <v>289</v>
      </c>
      <c r="B301">
        <f t="shared" ca="1" si="39"/>
        <v>0.9627918616482366</v>
      </c>
      <c r="C301">
        <f t="shared" ca="1" si="40"/>
        <v>100</v>
      </c>
      <c r="D301">
        <f t="shared" ca="1" si="47"/>
        <v>61</v>
      </c>
      <c r="E301">
        <f t="shared" ca="1" si="41"/>
        <v>61</v>
      </c>
      <c r="F301">
        <f t="shared" ca="1" si="42"/>
        <v>0</v>
      </c>
      <c r="G301" s="3">
        <f t="shared" ca="1" si="43"/>
        <v>122</v>
      </c>
      <c r="H301" s="3">
        <f t="shared" ca="1" si="44"/>
        <v>244</v>
      </c>
      <c r="I301" s="3">
        <f t="shared" ca="1" si="45"/>
        <v>0</v>
      </c>
      <c r="J301" s="3">
        <f t="shared" ca="1" si="46"/>
        <v>122</v>
      </c>
      <c r="K301" s="3">
        <f ca="1">AVERAGE($J$13:J301)</f>
        <v>75.112456747404849</v>
      </c>
    </row>
    <row r="302" spans="1:11" x14ac:dyDescent="0.3">
      <c r="A302">
        <v>290</v>
      </c>
      <c r="B302">
        <f t="shared" ca="1" si="39"/>
        <v>0.54856654631597546</v>
      </c>
      <c r="C302">
        <f t="shared" ca="1" si="40"/>
        <v>55</v>
      </c>
      <c r="D302">
        <f t="shared" ca="1" si="47"/>
        <v>69</v>
      </c>
      <c r="E302">
        <f t="shared" ca="1" si="41"/>
        <v>55</v>
      </c>
      <c r="F302">
        <f t="shared" ca="1" si="42"/>
        <v>14</v>
      </c>
      <c r="G302" s="3">
        <f t="shared" ca="1" si="43"/>
        <v>138</v>
      </c>
      <c r="H302" s="3">
        <f t="shared" ca="1" si="44"/>
        <v>220</v>
      </c>
      <c r="I302" s="3">
        <f t="shared" ca="1" si="45"/>
        <v>7</v>
      </c>
      <c r="J302" s="3">
        <f t="shared" ca="1" si="46"/>
        <v>89</v>
      </c>
      <c r="K302" s="3">
        <f ca="1">AVERAGE($J$13:J302)</f>
        <v>75.160344827586201</v>
      </c>
    </row>
    <row r="303" spans="1:11" x14ac:dyDescent="0.3">
      <c r="A303">
        <v>291</v>
      </c>
      <c r="B303">
        <f t="shared" ca="1" si="39"/>
        <v>6.9622768202795116E-2</v>
      </c>
      <c r="C303">
        <f t="shared" ca="1" si="40"/>
        <v>10</v>
      </c>
      <c r="D303">
        <f t="shared" ca="1" si="47"/>
        <v>67</v>
      </c>
      <c r="E303">
        <f t="shared" ca="1" si="41"/>
        <v>10</v>
      </c>
      <c r="F303">
        <f t="shared" ca="1" si="42"/>
        <v>57</v>
      </c>
      <c r="G303" s="3">
        <f t="shared" ca="1" si="43"/>
        <v>134</v>
      </c>
      <c r="H303" s="3">
        <f t="shared" ca="1" si="44"/>
        <v>40</v>
      </c>
      <c r="I303" s="3">
        <f t="shared" ca="1" si="45"/>
        <v>28.5</v>
      </c>
      <c r="J303" s="3">
        <f t="shared" ca="1" si="46"/>
        <v>-65.5</v>
      </c>
      <c r="K303" s="3">
        <f ca="1">AVERAGE($J$13:J303)</f>
        <v>74.676975945017176</v>
      </c>
    </row>
    <row r="304" spans="1:11" x14ac:dyDescent="0.3">
      <c r="A304">
        <v>292</v>
      </c>
      <c r="B304">
        <f t="shared" ca="1" si="39"/>
        <v>0.63259375585548672</v>
      </c>
      <c r="C304">
        <f t="shared" ca="1" si="40"/>
        <v>70</v>
      </c>
      <c r="D304">
        <f t="shared" ca="1" si="47"/>
        <v>56</v>
      </c>
      <c r="E304">
        <f t="shared" ca="1" si="41"/>
        <v>56</v>
      </c>
      <c r="F304">
        <f t="shared" ca="1" si="42"/>
        <v>0</v>
      </c>
      <c r="G304" s="3">
        <f t="shared" ca="1" si="43"/>
        <v>112</v>
      </c>
      <c r="H304" s="3">
        <f t="shared" ca="1" si="44"/>
        <v>224</v>
      </c>
      <c r="I304" s="3">
        <f t="shared" ca="1" si="45"/>
        <v>0</v>
      </c>
      <c r="J304" s="3">
        <f t="shared" ca="1" si="46"/>
        <v>112</v>
      </c>
      <c r="K304" s="3">
        <f ca="1">AVERAGE($J$13:J304)</f>
        <v>74.804794520547944</v>
      </c>
    </row>
    <row r="305" spans="1:11" x14ac:dyDescent="0.3">
      <c r="A305">
        <v>293</v>
      </c>
      <c r="B305">
        <f t="shared" ca="1" si="39"/>
        <v>0.12828353434990891</v>
      </c>
      <c r="C305">
        <f t="shared" ca="1" si="40"/>
        <v>25</v>
      </c>
      <c r="D305">
        <f t="shared" ca="1" si="47"/>
        <v>59</v>
      </c>
      <c r="E305">
        <f t="shared" ca="1" si="41"/>
        <v>25</v>
      </c>
      <c r="F305">
        <f t="shared" ca="1" si="42"/>
        <v>34</v>
      </c>
      <c r="G305" s="3">
        <f t="shared" ca="1" si="43"/>
        <v>118</v>
      </c>
      <c r="H305" s="3">
        <f t="shared" ca="1" si="44"/>
        <v>100</v>
      </c>
      <c r="I305" s="3">
        <f t="shared" ca="1" si="45"/>
        <v>17</v>
      </c>
      <c r="J305" s="3">
        <f t="shared" ca="1" si="46"/>
        <v>-1</v>
      </c>
      <c r="K305" s="3">
        <f ca="1">AVERAGE($J$13:J305)</f>
        <v>74.546075085324233</v>
      </c>
    </row>
    <row r="306" spans="1:11" x14ac:dyDescent="0.3">
      <c r="A306">
        <v>294</v>
      </c>
      <c r="B306">
        <f t="shared" ca="1" si="39"/>
        <v>0.58367058889219803</v>
      </c>
      <c r="C306">
        <f t="shared" ca="1" si="40"/>
        <v>70</v>
      </c>
      <c r="D306">
        <f t="shared" ca="1" si="47"/>
        <v>53</v>
      </c>
      <c r="E306">
        <f t="shared" ca="1" si="41"/>
        <v>53</v>
      </c>
      <c r="F306">
        <f t="shared" ca="1" si="42"/>
        <v>0</v>
      </c>
      <c r="G306" s="3">
        <f t="shared" ca="1" si="43"/>
        <v>106</v>
      </c>
      <c r="H306" s="3">
        <f t="shared" ca="1" si="44"/>
        <v>212</v>
      </c>
      <c r="I306" s="3">
        <f t="shared" ca="1" si="45"/>
        <v>0</v>
      </c>
      <c r="J306" s="3">
        <f t="shared" ca="1" si="46"/>
        <v>106</v>
      </c>
      <c r="K306" s="3">
        <f ca="1">AVERAGE($J$13:J306)</f>
        <v>74.65306122448979</v>
      </c>
    </row>
    <row r="307" spans="1:11" x14ac:dyDescent="0.3">
      <c r="A307">
        <v>295</v>
      </c>
      <c r="B307">
        <f t="shared" ca="1" si="39"/>
        <v>0.56835012370800164</v>
      </c>
      <c r="C307">
        <f t="shared" ca="1" si="40"/>
        <v>55</v>
      </c>
      <c r="D307">
        <f t="shared" ca="1" si="47"/>
        <v>57</v>
      </c>
      <c r="E307">
        <f t="shared" ca="1" si="41"/>
        <v>55</v>
      </c>
      <c r="F307">
        <f t="shared" ca="1" si="42"/>
        <v>2</v>
      </c>
      <c r="G307" s="3">
        <f t="shared" ca="1" si="43"/>
        <v>114</v>
      </c>
      <c r="H307" s="3">
        <f t="shared" ca="1" si="44"/>
        <v>220</v>
      </c>
      <c r="I307" s="3">
        <f t="shared" ca="1" si="45"/>
        <v>1</v>
      </c>
      <c r="J307" s="3">
        <f t="shared" ca="1" si="46"/>
        <v>107</v>
      </c>
      <c r="K307" s="3">
        <f ca="1">AVERAGE($J$13:J307)</f>
        <v>74.762711864406782</v>
      </c>
    </row>
    <row r="308" spans="1:11" x14ac:dyDescent="0.3">
      <c r="A308">
        <v>296</v>
      </c>
      <c r="B308">
        <f t="shared" ca="1" si="39"/>
        <v>0.48394297390161678</v>
      </c>
      <c r="C308">
        <f t="shared" ca="1" si="40"/>
        <v>55</v>
      </c>
      <c r="D308">
        <f t="shared" ca="1" si="47"/>
        <v>57</v>
      </c>
      <c r="E308">
        <f t="shared" ca="1" si="41"/>
        <v>55</v>
      </c>
      <c r="F308">
        <f t="shared" ca="1" si="42"/>
        <v>2</v>
      </c>
      <c r="G308" s="3">
        <f t="shared" ca="1" si="43"/>
        <v>114</v>
      </c>
      <c r="H308" s="3">
        <f t="shared" ca="1" si="44"/>
        <v>220</v>
      </c>
      <c r="I308" s="3">
        <f t="shared" ca="1" si="45"/>
        <v>1</v>
      </c>
      <c r="J308" s="3">
        <f t="shared" ca="1" si="46"/>
        <v>107</v>
      </c>
      <c r="K308" s="3">
        <f ca="1">AVERAGE($J$13:J308)</f>
        <v>74.871621621621628</v>
      </c>
    </row>
    <row r="309" spans="1:11" x14ac:dyDescent="0.3">
      <c r="A309">
        <v>297</v>
      </c>
      <c r="B309">
        <f t="shared" ca="1" si="39"/>
        <v>0.36379981693814967</v>
      </c>
      <c r="C309">
        <f t="shared" ca="1" si="40"/>
        <v>55</v>
      </c>
      <c r="D309">
        <f t="shared" ca="1" si="47"/>
        <v>57</v>
      </c>
      <c r="E309">
        <f t="shared" ca="1" si="41"/>
        <v>55</v>
      </c>
      <c r="F309">
        <f t="shared" ca="1" si="42"/>
        <v>2</v>
      </c>
      <c r="G309" s="3">
        <f t="shared" ca="1" si="43"/>
        <v>114</v>
      </c>
      <c r="H309" s="3">
        <f t="shared" ca="1" si="44"/>
        <v>220</v>
      </c>
      <c r="I309" s="3">
        <f t="shared" ca="1" si="45"/>
        <v>1</v>
      </c>
      <c r="J309" s="3">
        <f t="shared" ca="1" si="46"/>
        <v>107</v>
      </c>
      <c r="K309" s="3">
        <f ca="1">AVERAGE($J$13:J309)</f>
        <v>74.979797979797979</v>
      </c>
    </row>
    <row r="310" spans="1:11" x14ac:dyDescent="0.3">
      <c r="A310">
        <v>298</v>
      </c>
      <c r="B310">
        <f t="shared" ca="1" si="39"/>
        <v>0.30085674594352818</v>
      </c>
      <c r="C310">
        <f t="shared" ca="1" si="40"/>
        <v>40</v>
      </c>
      <c r="D310">
        <f t="shared" ca="1" si="47"/>
        <v>57</v>
      </c>
      <c r="E310">
        <f t="shared" ca="1" si="41"/>
        <v>40</v>
      </c>
      <c r="F310">
        <f t="shared" ca="1" si="42"/>
        <v>17</v>
      </c>
      <c r="G310" s="3">
        <f t="shared" ca="1" si="43"/>
        <v>114</v>
      </c>
      <c r="H310" s="3">
        <f t="shared" ca="1" si="44"/>
        <v>160</v>
      </c>
      <c r="I310" s="3">
        <f t="shared" ca="1" si="45"/>
        <v>8.5</v>
      </c>
      <c r="J310" s="3">
        <f t="shared" ca="1" si="46"/>
        <v>54.5</v>
      </c>
      <c r="K310" s="3">
        <f ca="1">AVERAGE($J$13:J310)</f>
        <v>74.911073825503351</v>
      </c>
    </row>
    <row r="311" spans="1:11" x14ac:dyDescent="0.3">
      <c r="A311">
        <v>299</v>
      </c>
      <c r="B311">
        <f t="shared" ca="1" si="39"/>
        <v>0.73586910915490067</v>
      </c>
      <c r="C311">
        <f t="shared" ca="1" si="40"/>
        <v>70</v>
      </c>
      <c r="D311">
        <f t="shared" ca="1" si="47"/>
        <v>54</v>
      </c>
      <c r="E311">
        <f t="shared" ca="1" si="41"/>
        <v>54</v>
      </c>
      <c r="F311">
        <f t="shared" ca="1" si="42"/>
        <v>0</v>
      </c>
      <c r="G311" s="3">
        <f t="shared" ca="1" si="43"/>
        <v>108</v>
      </c>
      <c r="H311" s="3">
        <f t="shared" ca="1" si="44"/>
        <v>216</v>
      </c>
      <c r="I311" s="3">
        <f t="shared" ca="1" si="45"/>
        <v>0</v>
      </c>
      <c r="J311" s="3">
        <f t="shared" ca="1" si="46"/>
        <v>108</v>
      </c>
      <c r="K311" s="3">
        <f ca="1">AVERAGE($J$13:J311)</f>
        <v>75.021739130434781</v>
      </c>
    </row>
    <row r="312" spans="1:11" x14ac:dyDescent="0.3">
      <c r="A312">
        <v>300</v>
      </c>
      <c r="B312">
        <f t="shared" ca="1" si="39"/>
        <v>0.15764592102514408</v>
      </c>
      <c r="C312">
        <f t="shared" ca="1" si="40"/>
        <v>25</v>
      </c>
      <c r="D312">
        <f t="shared" ca="1" si="47"/>
        <v>58</v>
      </c>
      <c r="E312">
        <f t="shared" ca="1" si="41"/>
        <v>25</v>
      </c>
      <c r="F312">
        <f t="shared" ca="1" si="42"/>
        <v>33</v>
      </c>
      <c r="G312" s="3">
        <f t="shared" ca="1" si="43"/>
        <v>116</v>
      </c>
      <c r="H312" s="3">
        <f t="shared" ca="1" si="44"/>
        <v>100</v>
      </c>
      <c r="I312" s="3">
        <f t="shared" ca="1" si="45"/>
        <v>16.5</v>
      </c>
      <c r="J312" s="3">
        <f t="shared" ca="1" si="46"/>
        <v>0.5</v>
      </c>
      <c r="K312" s="3">
        <f ca="1">AVERAGE($J$13:J312)</f>
        <v>74.773333333333326</v>
      </c>
    </row>
    <row r="313" spans="1:11" x14ac:dyDescent="0.3">
      <c r="A313">
        <v>301</v>
      </c>
      <c r="B313">
        <f t="shared" ca="1" si="39"/>
        <v>7.9421805285001534E-3</v>
      </c>
      <c r="C313">
        <f t="shared" ca="1" si="40"/>
        <v>10</v>
      </c>
      <c r="D313">
        <f t="shared" ca="1" si="47"/>
        <v>52</v>
      </c>
      <c r="E313">
        <f t="shared" ca="1" si="41"/>
        <v>10</v>
      </c>
      <c r="F313">
        <f t="shared" ca="1" si="42"/>
        <v>42</v>
      </c>
      <c r="G313" s="3">
        <f t="shared" ca="1" si="43"/>
        <v>104</v>
      </c>
      <c r="H313" s="3">
        <f t="shared" ca="1" si="44"/>
        <v>40</v>
      </c>
      <c r="I313" s="3">
        <f t="shared" ca="1" si="45"/>
        <v>21</v>
      </c>
      <c r="J313" s="3">
        <f t="shared" ca="1" si="46"/>
        <v>-43</v>
      </c>
      <c r="K313" s="3">
        <f ca="1">AVERAGE($J$13:J313)</f>
        <v>74.38205980066445</v>
      </c>
    </row>
    <row r="314" spans="1:11" x14ac:dyDescent="0.3">
      <c r="A314">
        <v>302</v>
      </c>
      <c r="B314">
        <f t="shared" ca="1" si="39"/>
        <v>0.10045220356304208</v>
      </c>
      <c r="C314">
        <f t="shared" ca="1" si="40"/>
        <v>25</v>
      </c>
      <c r="D314">
        <f t="shared" ca="1" si="47"/>
        <v>44</v>
      </c>
      <c r="E314">
        <f t="shared" ca="1" si="41"/>
        <v>25</v>
      </c>
      <c r="F314">
        <f t="shared" ca="1" si="42"/>
        <v>19</v>
      </c>
      <c r="G314" s="3">
        <f t="shared" ca="1" si="43"/>
        <v>88</v>
      </c>
      <c r="H314" s="3">
        <f t="shared" ca="1" si="44"/>
        <v>100</v>
      </c>
      <c r="I314" s="3">
        <f t="shared" ca="1" si="45"/>
        <v>9.5</v>
      </c>
      <c r="J314" s="3">
        <f t="shared" ca="1" si="46"/>
        <v>21.5</v>
      </c>
      <c r="K314" s="3">
        <f ca="1">AVERAGE($J$13:J314)</f>
        <v>74.206953642384107</v>
      </c>
    </row>
    <row r="315" spans="1:11" x14ac:dyDescent="0.3">
      <c r="A315">
        <v>303</v>
      </c>
      <c r="B315">
        <f t="shared" ca="1" si="39"/>
        <v>0.96712690751356212</v>
      </c>
      <c r="C315">
        <f t="shared" ca="1" si="40"/>
        <v>100</v>
      </c>
      <c r="D315">
        <f t="shared" ca="1" si="47"/>
        <v>41</v>
      </c>
      <c r="E315">
        <f t="shared" ca="1" si="41"/>
        <v>41</v>
      </c>
      <c r="F315">
        <f t="shared" ca="1" si="42"/>
        <v>0</v>
      </c>
      <c r="G315" s="3">
        <f t="shared" ca="1" si="43"/>
        <v>82</v>
      </c>
      <c r="H315" s="3">
        <f t="shared" ca="1" si="44"/>
        <v>164</v>
      </c>
      <c r="I315" s="3">
        <f t="shared" ca="1" si="45"/>
        <v>0</v>
      </c>
      <c r="J315" s="3">
        <f t="shared" ca="1" si="46"/>
        <v>82</v>
      </c>
      <c r="K315" s="3">
        <f ca="1">AVERAGE($J$13:J315)</f>
        <v>74.232673267326732</v>
      </c>
    </row>
    <row r="316" spans="1:11" x14ac:dyDescent="0.3">
      <c r="A316">
        <v>304</v>
      </c>
      <c r="B316">
        <f t="shared" ca="1" si="39"/>
        <v>0.33453437556913768</v>
      </c>
      <c r="C316">
        <f t="shared" ca="1" si="40"/>
        <v>55</v>
      </c>
      <c r="D316">
        <f t="shared" ca="1" si="47"/>
        <v>53</v>
      </c>
      <c r="E316">
        <f t="shared" ca="1" si="41"/>
        <v>53</v>
      </c>
      <c r="F316">
        <f t="shared" ca="1" si="42"/>
        <v>0</v>
      </c>
      <c r="G316" s="3">
        <f t="shared" ca="1" si="43"/>
        <v>106</v>
      </c>
      <c r="H316" s="3">
        <f t="shared" ca="1" si="44"/>
        <v>212</v>
      </c>
      <c r="I316" s="3">
        <f t="shared" ca="1" si="45"/>
        <v>0</v>
      </c>
      <c r="J316" s="3">
        <f t="shared" ca="1" si="46"/>
        <v>106</v>
      </c>
      <c r="K316" s="3">
        <f ca="1">AVERAGE($J$13:J316)</f>
        <v>74.337171052631575</v>
      </c>
    </row>
    <row r="317" spans="1:11" x14ac:dyDescent="0.3">
      <c r="A317">
        <v>305</v>
      </c>
      <c r="B317">
        <f t="shared" ca="1" si="39"/>
        <v>0.22573039773604631</v>
      </c>
      <c r="C317">
        <f t="shared" ca="1" si="40"/>
        <v>40</v>
      </c>
      <c r="D317">
        <f t="shared" ca="1" si="47"/>
        <v>54</v>
      </c>
      <c r="E317">
        <f t="shared" ca="1" si="41"/>
        <v>40</v>
      </c>
      <c r="F317">
        <f t="shared" ca="1" si="42"/>
        <v>14</v>
      </c>
      <c r="G317" s="3">
        <f t="shared" ca="1" si="43"/>
        <v>108</v>
      </c>
      <c r="H317" s="3">
        <f t="shared" ca="1" si="44"/>
        <v>160</v>
      </c>
      <c r="I317" s="3">
        <f t="shared" ca="1" si="45"/>
        <v>7</v>
      </c>
      <c r="J317" s="3">
        <f t="shared" ca="1" si="46"/>
        <v>59</v>
      </c>
      <c r="K317" s="3">
        <f ca="1">AVERAGE($J$13:J317)</f>
        <v>74.286885245901644</v>
      </c>
    </row>
    <row r="318" spans="1:11" x14ac:dyDescent="0.3">
      <c r="A318">
        <v>306</v>
      </c>
      <c r="B318">
        <f t="shared" ca="1" si="39"/>
        <v>7.3964925684903537E-2</v>
      </c>
      <c r="C318">
        <f t="shared" ca="1" si="40"/>
        <v>10</v>
      </c>
      <c r="D318">
        <f t="shared" ca="1" si="47"/>
        <v>52</v>
      </c>
      <c r="E318">
        <f t="shared" ca="1" si="41"/>
        <v>10</v>
      </c>
      <c r="F318">
        <f t="shared" ca="1" si="42"/>
        <v>42</v>
      </c>
      <c r="G318" s="3">
        <f t="shared" ca="1" si="43"/>
        <v>104</v>
      </c>
      <c r="H318" s="3">
        <f t="shared" ca="1" si="44"/>
        <v>40</v>
      </c>
      <c r="I318" s="3">
        <f t="shared" ca="1" si="45"/>
        <v>21</v>
      </c>
      <c r="J318" s="3">
        <f t="shared" ca="1" si="46"/>
        <v>-43</v>
      </c>
      <c r="K318" s="3">
        <f ca="1">AVERAGE($J$13:J318)</f>
        <v>73.903594771241828</v>
      </c>
    </row>
    <row r="319" spans="1:11" x14ac:dyDescent="0.3">
      <c r="A319">
        <v>307</v>
      </c>
      <c r="B319">
        <f t="shared" ca="1" si="39"/>
        <v>0.64540988849509628</v>
      </c>
      <c r="C319">
        <f t="shared" ca="1" si="40"/>
        <v>70</v>
      </c>
      <c r="D319">
        <f t="shared" ca="1" si="47"/>
        <v>44</v>
      </c>
      <c r="E319">
        <f t="shared" ca="1" si="41"/>
        <v>44</v>
      </c>
      <c r="F319">
        <f t="shared" ca="1" si="42"/>
        <v>0</v>
      </c>
      <c r="G319" s="3">
        <f t="shared" ca="1" si="43"/>
        <v>88</v>
      </c>
      <c r="H319" s="3">
        <f t="shared" ca="1" si="44"/>
        <v>176</v>
      </c>
      <c r="I319" s="3">
        <f t="shared" ca="1" si="45"/>
        <v>0</v>
      </c>
      <c r="J319" s="3">
        <f t="shared" ca="1" si="46"/>
        <v>88</v>
      </c>
      <c r="K319" s="3">
        <f ca="1">AVERAGE($J$13:J319)</f>
        <v>73.94951140065146</v>
      </c>
    </row>
    <row r="320" spans="1:11" x14ac:dyDescent="0.3">
      <c r="A320">
        <v>308</v>
      </c>
      <c r="B320">
        <f t="shared" ca="1" si="39"/>
        <v>0.2552848459260556</v>
      </c>
      <c r="C320">
        <f t="shared" ca="1" si="40"/>
        <v>40</v>
      </c>
      <c r="D320">
        <f t="shared" ca="1" si="47"/>
        <v>50</v>
      </c>
      <c r="E320">
        <f t="shared" ca="1" si="41"/>
        <v>40</v>
      </c>
      <c r="F320">
        <f t="shared" ca="1" si="42"/>
        <v>10</v>
      </c>
      <c r="G320" s="3">
        <f t="shared" ca="1" si="43"/>
        <v>100</v>
      </c>
      <c r="H320" s="3">
        <f t="shared" ca="1" si="44"/>
        <v>160</v>
      </c>
      <c r="I320" s="3">
        <f t="shared" ca="1" si="45"/>
        <v>5</v>
      </c>
      <c r="J320" s="3">
        <f t="shared" ca="1" si="46"/>
        <v>65</v>
      </c>
      <c r="K320" s="3">
        <f ca="1">AVERAGE($J$13:J320)</f>
        <v>73.920454545454547</v>
      </c>
    </row>
    <row r="321" spans="1:11" x14ac:dyDescent="0.3">
      <c r="A321">
        <v>309</v>
      </c>
      <c r="B321">
        <f t="shared" ca="1" si="39"/>
        <v>0.83275180944591132</v>
      </c>
      <c r="C321">
        <f t="shared" ca="1" si="40"/>
        <v>85</v>
      </c>
      <c r="D321">
        <f t="shared" ca="1" si="47"/>
        <v>48</v>
      </c>
      <c r="E321">
        <f t="shared" ca="1" si="41"/>
        <v>48</v>
      </c>
      <c r="F321">
        <f t="shared" ca="1" si="42"/>
        <v>0</v>
      </c>
      <c r="G321" s="3">
        <f t="shared" ca="1" si="43"/>
        <v>96</v>
      </c>
      <c r="H321" s="3">
        <f t="shared" ca="1" si="44"/>
        <v>192</v>
      </c>
      <c r="I321" s="3">
        <f t="shared" ca="1" si="45"/>
        <v>0</v>
      </c>
      <c r="J321" s="3">
        <f t="shared" ca="1" si="46"/>
        <v>96</v>
      </c>
      <c r="K321" s="3">
        <f ca="1">AVERAGE($J$13:J321)</f>
        <v>73.991909385113274</v>
      </c>
    </row>
    <row r="322" spans="1:11" x14ac:dyDescent="0.3">
      <c r="A322">
        <v>310</v>
      </c>
      <c r="B322">
        <f t="shared" ca="1" si="39"/>
        <v>0.97773022407706189</v>
      </c>
      <c r="C322">
        <f t="shared" ca="1" si="40"/>
        <v>100</v>
      </c>
      <c r="D322">
        <f t="shared" ca="1" si="47"/>
        <v>56</v>
      </c>
      <c r="E322">
        <f t="shared" ca="1" si="41"/>
        <v>56</v>
      </c>
      <c r="F322">
        <f t="shared" ca="1" si="42"/>
        <v>0</v>
      </c>
      <c r="G322" s="3">
        <f t="shared" ca="1" si="43"/>
        <v>112</v>
      </c>
      <c r="H322" s="3">
        <f t="shared" ca="1" si="44"/>
        <v>224</v>
      </c>
      <c r="I322" s="3">
        <f t="shared" ca="1" si="45"/>
        <v>0</v>
      </c>
      <c r="J322" s="3">
        <f t="shared" ca="1" si="46"/>
        <v>112</v>
      </c>
      <c r="K322" s="3">
        <f ca="1">AVERAGE($J$13:J322)</f>
        <v>74.114516129032253</v>
      </c>
    </row>
    <row r="323" spans="1:11" x14ac:dyDescent="0.3">
      <c r="A323">
        <v>311</v>
      </c>
      <c r="B323">
        <f t="shared" ca="1" si="39"/>
        <v>0.86243874076824545</v>
      </c>
      <c r="C323">
        <f t="shared" ca="1" si="40"/>
        <v>85</v>
      </c>
      <c r="D323">
        <f t="shared" ca="1" si="47"/>
        <v>65</v>
      </c>
      <c r="E323">
        <f t="shared" ca="1" si="41"/>
        <v>65</v>
      </c>
      <c r="F323">
        <f t="shared" ca="1" si="42"/>
        <v>0</v>
      </c>
      <c r="G323" s="3">
        <f t="shared" ca="1" si="43"/>
        <v>130</v>
      </c>
      <c r="H323" s="3">
        <f t="shared" ca="1" si="44"/>
        <v>260</v>
      </c>
      <c r="I323" s="3">
        <f t="shared" ca="1" si="45"/>
        <v>0</v>
      </c>
      <c r="J323" s="3">
        <f t="shared" ca="1" si="46"/>
        <v>130</v>
      </c>
      <c r="K323" s="3">
        <f ca="1">AVERAGE($J$13:J323)</f>
        <v>74.29421221864952</v>
      </c>
    </row>
    <row r="324" spans="1:11" x14ac:dyDescent="0.3">
      <c r="A324">
        <v>312</v>
      </c>
      <c r="B324">
        <f t="shared" ca="1" si="39"/>
        <v>0.45818692841942832</v>
      </c>
      <c r="C324">
        <f t="shared" ca="1" si="40"/>
        <v>55</v>
      </c>
      <c r="D324">
        <f t="shared" ca="1" si="47"/>
        <v>69</v>
      </c>
      <c r="E324">
        <f t="shared" ca="1" si="41"/>
        <v>55</v>
      </c>
      <c r="F324">
        <f t="shared" ca="1" si="42"/>
        <v>14</v>
      </c>
      <c r="G324" s="3">
        <f t="shared" ca="1" si="43"/>
        <v>138</v>
      </c>
      <c r="H324" s="3">
        <f t="shared" ca="1" si="44"/>
        <v>220</v>
      </c>
      <c r="I324" s="3">
        <f t="shared" ca="1" si="45"/>
        <v>7</v>
      </c>
      <c r="J324" s="3">
        <f t="shared" ca="1" si="46"/>
        <v>89</v>
      </c>
      <c r="K324" s="3">
        <f ca="1">AVERAGE($J$13:J324)</f>
        <v>74.34134615384616</v>
      </c>
    </row>
    <row r="325" spans="1:11" x14ac:dyDescent="0.3">
      <c r="A325">
        <v>313</v>
      </c>
      <c r="B325">
        <f t="shared" ca="1" si="39"/>
        <v>0.19653441729315324</v>
      </c>
      <c r="C325">
        <f t="shared" ca="1" si="40"/>
        <v>40</v>
      </c>
      <c r="D325">
        <f t="shared" ca="1" si="47"/>
        <v>67</v>
      </c>
      <c r="E325">
        <f t="shared" ca="1" si="41"/>
        <v>40</v>
      </c>
      <c r="F325">
        <f t="shared" ca="1" si="42"/>
        <v>27</v>
      </c>
      <c r="G325" s="3">
        <f t="shared" ca="1" si="43"/>
        <v>134</v>
      </c>
      <c r="H325" s="3">
        <f t="shared" ca="1" si="44"/>
        <v>160</v>
      </c>
      <c r="I325" s="3">
        <f t="shared" ca="1" si="45"/>
        <v>13.5</v>
      </c>
      <c r="J325" s="3">
        <f t="shared" ca="1" si="46"/>
        <v>39.5</v>
      </c>
      <c r="K325" s="3">
        <f ca="1">AVERAGE($J$13:J325)</f>
        <v>74.230031948881788</v>
      </c>
    </row>
    <row r="326" spans="1:11" x14ac:dyDescent="0.3">
      <c r="A326">
        <v>314</v>
      </c>
      <c r="B326">
        <f t="shared" ca="1" si="39"/>
        <v>0.6484601359859733</v>
      </c>
      <c r="C326">
        <f t="shared" ca="1" si="40"/>
        <v>70</v>
      </c>
      <c r="D326">
        <f t="shared" ca="1" si="47"/>
        <v>62</v>
      </c>
      <c r="E326">
        <f t="shared" ca="1" si="41"/>
        <v>62</v>
      </c>
      <c r="F326">
        <f t="shared" ca="1" si="42"/>
        <v>0</v>
      </c>
      <c r="G326" s="3">
        <f t="shared" ca="1" si="43"/>
        <v>124</v>
      </c>
      <c r="H326" s="3">
        <f t="shared" ca="1" si="44"/>
        <v>248</v>
      </c>
      <c r="I326" s="3">
        <f t="shared" ca="1" si="45"/>
        <v>0</v>
      </c>
      <c r="J326" s="3">
        <f t="shared" ca="1" si="46"/>
        <v>124</v>
      </c>
      <c r="K326" s="3">
        <f ca="1">AVERAGE($J$13:J326)</f>
        <v>74.388535031847127</v>
      </c>
    </row>
    <row r="327" spans="1:11" x14ac:dyDescent="0.3">
      <c r="A327">
        <v>315</v>
      </c>
      <c r="B327">
        <f t="shared" ca="1" si="39"/>
        <v>0.20584973493456005</v>
      </c>
      <c r="C327">
        <f t="shared" ca="1" si="40"/>
        <v>40</v>
      </c>
      <c r="D327">
        <f t="shared" ca="1" si="47"/>
        <v>64</v>
      </c>
      <c r="E327">
        <f t="shared" ca="1" si="41"/>
        <v>40</v>
      </c>
      <c r="F327">
        <f t="shared" ca="1" si="42"/>
        <v>24</v>
      </c>
      <c r="G327" s="3">
        <f t="shared" ca="1" si="43"/>
        <v>128</v>
      </c>
      <c r="H327" s="3">
        <f t="shared" ca="1" si="44"/>
        <v>160</v>
      </c>
      <c r="I327" s="3">
        <f t="shared" ca="1" si="45"/>
        <v>12</v>
      </c>
      <c r="J327" s="3">
        <f t="shared" ca="1" si="46"/>
        <v>44</v>
      </c>
      <c r="K327" s="3">
        <f ca="1">AVERAGE($J$13:J327)</f>
        <v>74.292063492063491</v>
      </c>
    </row>
    <row r="328" spans="1:11" x14ac:dyDescent="0.3">
      <c r="A328">
        <v>316</v>
      </c>
      <c r="B328">
        <f t="shared" ca="1" si="39"/>
        <v>0.68975550412834419</v>
      </c>
      <c r="C328">
        <f t="shared" ca="1" si="40"/>
        <v>70</v>
      </c>
      <c r="D328">
        <f t="shared" ca="1" si="47"/>
        <v>60</v>
      </c>
      <c r="E328">
        <f t="shared" ca="1" si="41"/>
        <v>60</v>
      </c>
      <c r="F328">
        <f t="shared" ca="1" si="42"/>
        <v>0</v>
      </c>
      <c r="G328" s="3">
        <f t="shared" ca="1" si="43"/>
        <v>120</v>
      </c>
      <c r="H328" s="3">
        <f t="shared" ca="1" si="44"/>
        <v>240</v>
      </c>
      <c r="I328" s="3">
        <f t="shared" ca="1" si="45"/>
        <v>0</v>
      </c>
      <c r="J328" s="3">
        <f t="shared" ca="1" si="46"/>
        <v>120</v>
      </c>
      <c r="K328" s="3">
        <f ca="1">AVERAGE($J$13:J328)</f>
        <v>74.436708860759495</v>
      </c>
    </row>
    <row r="329" spans="1:11" x14ac:dyDescent="0.3">
      <c r="A329">
        <v>317</v>
      </c>
      <c r="B329">
        <f t="shared" ca="1" si="39"/>
        <v>0.46998029089420568</v>
      </c>
      <c r="C329">
        <f t="shared" ca="1" si="40"/>
        <v>55</v>
      </c>
      <c r="D329">
        <f t="shared" ca="1" si="47"/>
        <v>62</v>
      </c>
      <c r="E329">
        <f t="shared" ca="1" si="41"/>
        <v>55</v>
      </c>
      <c r="F329">
        <f t="shared" ca="1" si="42"/>
        <v>7</v>
      </c>
      <c r="G329" s="3">
        <f t="shared" ca="1" si="43"/>
        <v>124</v>
      </c>
      <c r="H329" s="3">
        <f t="shared" ca="1" si="44"/>
        <v>220</v>
      </c>
      <c r="I329" s="3">
        <f t="shared" ca="1" si="45"/>
        <v>3.5</v>
      </c>
      <c r="J329" s="3">
        <f t="shared" ca="1" si="46"/>
        <v>99.5</v>
      </c>
      <c r="K329" s="3">
        <f ca="1">AVERAGE($J$13:J329)</f>
        <v>74.51577287066246</v>
      </c>
    </row>
    <row r="330" spans="1:11" x14ac:dyDescent="0.3">
      <c r="A330">
        <v>318</v>
      </c>
      <c r="B330">
        <f t="shared" ca="1" si="39"/>
        <v>0.97369761415564005</v>
      </c>
      <c r="C330">
        <f t="shared" ca="1" si="40"/>
        <v>100</v>
      </c>
      <c r="D330">
        <f t="shared" ca="1" si="47"/>
        <v>61</v>
      </c>
      <c r="E330">
        <f t="shared" ca="1" si="41"/>
        <v>61</v>
      </c>
      <c r="F330">
        <f t="shared" ca="1" si="42"/>
        <v>0</v>
      </c>
      <c r="G330" s="3">
        <f t="shared" ca="1" si="43"/>
        <v>122</v>
      </c>
      <c r="H330" s="3">
        <f t="shared" ca="1" si="44"/>
        <v>244</v>
      </c>
      <c r="I330" s="3">
        <f t="shared" ca="1" si="45"/>
        <v>0</v>
      </c>
      <c r="J330" s="3">
        <f t="shared" ca="1" si="46"/>
        <v>122</v>
      </c>
      <c r="K330" s="3">
        <f ca="1">AVERAGE($J$13:J330)</f>
        <v>74.665094339622641</v>
      </c>
    </row>
    <row r="331" spans="1:11" x14ac:dyDescent="0.3">
      <c r="A331">
        <v>319</v>
      </c>
      <c r="B331">
        <f t="shared" ca="1" si="39"/>
        <v>0.762325769054646</v>
      </c>
      <c r="C331">
        <f t="shared" ca="1" si="40"/>
        <v>70</v>
      </c>
      <c r="D331">
        <f t="shared" ca="1" si="47"/>
        <v>69</v>
      </c>
      <c r="E331">
        <f t="shared" ca="1" si="41"/>
        <v>69</v>
      </c>
      <c r="F331">
        <f t="shared" ca="1" si="42"/>
        <v>0</v>
      </c>
      <c r="G331" s="3">
        <f t="shared" ca="1" si="43"/>
        <v>138</v>
      </c>
      <c r="H331" s="3">
        <f t="shared" ca="1" si="44"/>
        <v>276</v>
      </c>
      <c r="I331" s="3">
        <f t="shared" ca="1" si="45"/>
        <v>0</v>
      </c>
      <c r="J331" s="3">
        <f t="shared" ca="1" si="46"/>
        <v>138</v>
      </c>
      <c r="K331" s="3">
        <f ca="1">AVERAGE($J$13:J331)</f>
        <v>74.86363636363636</v>
      </c>
    </row>
    <row r="332" spans="1:11" x14ac:dyDescent="0.3">
      <c r="A332">
        <v>320</v>
      </c>
      <c r="B332">
        <f t="shared" ca="1" si="39"/>
        <v>0.8895725716205809</v>
      </c>
      <c r="C332">
        <f t="shared" ca="1" si="40"/>
        <v>85</v>
      </c>
      <c r="D332">
        <f t="shared" ca="1" si="47"/>
        <v>70</v>
      </c>
      <c r="E332">
        <f t="shared" ca="1" si="41"/>
        <v>70</v>
      </c>
      <c r="F332">
        <f t="shared" ca="1" si="42"/>
        <v>0</v>
      </c>
      <c r="G332" s="3">
        <f t="shared" ca="1" si="43"/>
        <v>140</v>
      </c>
      <c r="H332" s="3">
        <f t="shared" ca="1" si="44"/>
        <v>280</v>
      </c>
      <c r="I332" s="3">
        <f t="shared" ca="1" si="45"/>
        <v>0</v>
      </c>
      <c r="J332" s="3">
        <f t="shared" ca="1" si="46"/>
        <v>140</v>
      </c>
      <c r="K332" s="3">
        <f ca="1">AVERAGE($J$13:J332)</f>
        <v>75.067187500000003</v>
      </c>
    </row>
    <row r="333" spans="1:11" x14ac:dyDescent="0.3">
      <c r="A333">
        <v>321</v>
      </c>
      <c r="B333">
        <f t="shared" ca="1" si="39"/>
        <v>0.57502896080067056</v>
      </c>
      <c r="C333">
        <f t="shared" ca="1" si="40"/>
        <v>70</v>
      </c>
      <c r="D333">
        <f t="shared" ca="1" si="47"/>
        <v>73</v>
      </c>
      <c r="E333">
        <f t="shared" ca="1" si="41"/>
        <v>70</v>
      </c>
      <c r="F333">
        <f t="shared" ca="1" si="42"/>
        <v>3</v>
      </c>
      <c r="G333" s="3">
        <f t="shared" ca="1" si="43"/>
        <v>146</v>
      </c>
      <c r="H333" s="3">
        <f t="shared" ca="1" si="44"/>
        <v>280</v>
      </c>
      <c r="I333" s="3">
        <f t="shared" ca="1" si="45"/>
        <v>1.5</v>
      </c>
      <c r="J333" s="3">
        <f t="shared" ca="1" si="46"/>
        <v>135.5</v>
      </c>
      <c r="K333" s="3">
        <f ca="1">AVERAGE($J$13:J333)</f>
        <v>75.255451713395644</v>
      </c>
    </row>
    <row r="334" spans="1:11" x14ac:dyDescent="0.3">
      <c r="A334">
        <v>322</v>
      </c>
      <c r="B334">
        <f t="shared" ref="B334:B377" ca="1" si="48">RAND()</f>
        <v>0.23004009409223258</v>
      </c>
      <c r="C334">
        <f t="shared" ref="C334:C377" ca="1" si="49">LOOKUP(B334,$E$3:$F$9,$D$3:$D$9)</f>
        <v>40</v>
      </c>
      <c r="D334">
        <f t="shared" ca="1" si="47"/>
        <v>73</v>
      </c>
      <c r="E334">
        <f t="shared" ref="E334:E377" ca="1" si="50">MIN(C334,D334)</f>
        <v>40</v>
      </c>
      <c r="F334">
        <f t="shared" ref="F334:F377" ca="1" si="51">D334-E334</f>
        <v>33</v>
      </c>
      <c r="G334" s="3">
        <f t="shared" ref="G334:G377" ca="1" si="52">D334*$I$2</f>
        <v>146</v>
      </c>
      <c r="H334" s="3">
        <f t="shared" ref="H334:H377" ca="1" si="53">E334*$I$3</f>
        <v>160</v>
      </c>
      <c r="I334" s="3">
        <f t="shared" ref="I334:I377" ca="1" si="54">F334*$I$4</f>
        <v>16.5</v>
      </c>
      <c r="J334" s="3">
        <f t="shared" ref="J334:J377" ca="1" si="55">H334+I334-G334</f>
        <v>30.5</v>
      </c>
      <c r="K334" s="3">
        <f ca="1">AVERAGE($J$13:J334)</f>
        <v>75.116459627329192</v>
      </c>
    </row>
    <row r="335" spans="1:11" x14ac:dyDescent="0.3">
      <c r="A335">
        <v>323</v>
      </c>
      <c r="B335">
        <f t="shared" ca="1" si="48"/>
        <v>0.40118306305676477</v>
      </c>
      <c r="C335">
        <f t="shared" ca="1" si="49"/>
        <v>55</v>
      </c>
      <c r="D335">
        <f t="shared" ref="D335:D377" ca="1" si="56">ROUNDUP(D334+(C334-D334)*$I$8,0)</f>
        <v>67</v>
      </c>
      <c r="E335">
        <f t="shared" ca="1" si="50"/>
        <v>55</v>
      </c>
      <c r="F335">
        <f t="shared" ca="1" si="51"/>
        <v>12</v>
      </c>
      <c r="G335" s="3">
        <f t="shared" ca="1" si="52"/>
        <v>134</v>
      </c>
      <c r="H335" s="3">
        <f t="shared" ca="1" si="53"/>
        <v>220</v>
      </c>
      <c r="I335" s="3">
        <f t="shared" ca="1" si="54"/>
        <v>6</v>
      </c>
      <c r="J335" s="3">
        <f t="shared" ca="1" si="55"/>
        <v>92</v>
      </c>
      <c r="K335" s="3">
        <f ca="1">AVERAGE($J$13:J335)</f>
        <v>75.168730650154799</v>
      </c>
    </row>
    <row r="336" spans="1:11" x14ac:dyDescent="0.3">
      <c r="A336">
        <v>324</v>
      </c>
      <c r="B336">
        <f t="shared" ca="1" si="48"/>
        <v>0.69793922799220676</v>
      </c>
      <c r="C336">
        <f t="shared" ca="1" si="49"/>
        <v>70</v>
      </c>
      <c r="D336">
        <f t="shared" ca="1" si="56"/>
        <v>65</v>
      </c>
      <c r="E336">
        <f t="shared" ca="1" si="50"/>
        <v>65</v>
      </c>
      <c r="F336">
        <f t="shared" ca="1" si="51"/>
        <v>0</v>
      </c>
      <c r="G336" s="3">
        <f t="shared" ca="1" si="52"/>
        <v>130</v>
      </c>
      <c r="H336" s="3">
        <f t="shared" ca="1" si="53"/>
        <v>260</v>
      </c>
      <c r="I336" s="3">
        <f t="shared" ca="1" si="54"/>
        <v>0</v>
      </c>
      <c r="J336" s="3">
        <f t="shared" ca="1" si="55"/>
        <v>130</v>
      </c>
      <c r="K336" s="3">
        <f ca="1">AVERAGE($J$13:J336)</f>
        <v>75.337962962962962</v>
      </c>
    </row>
    <row r="337" spans="1:11" x14ac:dyDescent="0.3">
      <c r="A337">
        <v>325</v>
      </c>
      <c r="B337">
        <f t="shared" ca="1" si="48"/>
        <v>0.963371486999135</v>
      </c>
      <c r="C337">
        <f t="shared" ca="1" si="49"/>
        <v>100</v>
      </c>
      <c r="D337">
        <f t="shared" ca="1" si="56"/>
        <v>66</v>
      </c>
      <c r="E337">
        <f t="shared" ca="1" si="50"/>
        <v>66</v>
      </c>
      <c r="F337">
        <f t="shared" ca="1" si="51"/>
        <v>0</v>
      </c>
      <c r="G337" s="3">
        <f t="shared" ca="1" si="52"/>
        <v>132</v>
      </c>
      <c r="H337" s="3">
        <f t="shared" ca="1" si="53"/>
        <v>264</v>
      </c>
      <c r="I337" s="3">
        <f t="shared" ca="1" si="54"/>
        <v>0</v>
      </c>
      <c r="J337" s="3">
        <f t="shared" ca="1" si="55"/>
        <v>132</v>
      </c>
      <c r="K337" s="3">
        <f ca="1">AVERAGE($J$13:J337)</f>
        <v>75.512307692307687</v>
      </c>
    </row>
    <row r="338" spans="1:11" x14ac:dyDescent="0.3">
      <c r="A338">
        <v>326</v>
      </c>
      <c r="B338">
        <f t="shared" ca="1" si="48"/>
        <v>0.77309454434146041</v>
      </c>
      <c r="C338">
        <f t="shared" ca="1" si="49"/>
        <v>70</v>
      </c>
      <c r="D338">
        <f t="shared" ca="1" si="56"/>
        <v>73</v>
      </c>
      <c r="E338">
        <f t="shared" ca="1" si="50"/>
        <v>70</v>
      </c>
      <c r="F338">
        <f t="shared" ca="1" si="51"/>
        <v>3</v>
      </c>
      <c r="G338" s="3">
        <f t="shared" ca="1" si="52"/>
        <v>146</v>
      </c>
      <c r="H338" s="3">
        <f t="shared" ca="1" si="53"/>
        <v>280</v>
      </c>
      <c r="I338" s="3">
        <f t="shared" ca="1" si="54"/>
        <v>1.5</v>
      </c>
      <c r="J338" s="3">
        <f t="shared" ca="1" si="55"/>
        <v>135.5</v>
      </c>
      <c r="K338" s="3">
        <f ca="1">AVERAGE($J$13:J338)</f>
        <v>75.696319018404907</v>
      </c>
    </row>
    <row r="339" spans="1:11" x14ac:dyDescent="0.3">
      <c r="A339">
        <v>327</v>
      </c>
      <c r="B339">
        <f t="shared" ca="1" si="48"/>
        <v>0.50061881488091775</v>
      </c>
      <c r="C339">
        <f t="shared" ca="1" si="49"/>
        <v>55</v>
      </c>
      <c r="D339">
        <f t="shared" ca="1" si="56"/>
        <v>73</v>
      </c>
      <c r="E339">
        <f t="shared" ca="1" si="50"/>
        <v>55</v>
      </c>
      <c r="F339">
        <f t="shared" ca="1" si="51"/>
        <v>18</v>
      </c>
      <c r="G339" s="3">
        <f t="shared" ca="1" si="52"/>
        <v>146</v>
      </c>
      <c r="H339" s="3">
        <f t="shared" ca="1" si="53"/>
        <v>220</v>
      </c>
      <c r="I339" s="3">
        <f t="shared" ca="1" si="54"/>
        <v>9</v>
      </c>
      <c r="J339" s="3">
        <f t="shared" ca="1" si="55"/>
        <v>83</v>
      </c>
      <c r="K339" s="3">
        <f ca="1">AVERAGE($J$13:J339)</f>
        <v>75.718654434250766</v>
      </c>
    </row>
    <row r="340" spans="1:11" x14ac:dyDescent="0.3">
      <c r="A340">
        <v>328</v>
      </c>
      <c r="B340">
        <f t="shared" ca="1" si="48"/>
        <v>0.8437883849505633</v>
      </c>
      <c r="C340">
        <f t="shared" ca="1" si="49"/>
        <v>85</v>
      </c>
      <c r="D340">
        <f t="shared" ca="1" si="56"/>
        <v>70</v>
      </c>
      <c r="E340">
        <f t="shared" ca="1" si="50"/>
        <v>70</v>
      </c>
      <c r="F340">
        <f t="shared" ca="1" si="51"/>
        <v>0</v>
      </c>
      <c r="G340" s="3">
        <f t="shared" ca="1" si="52"/>
        <v>140</v>
      </c>
      <c r="H340" s="3">
        <f t="shared" ca="1" si="53"/>
        <v>280</v>
      </c>
      <c r="I340" s="3">
        <f t="shared" ca="1" si="54"/>
        <v>0</v>
      </c>
      <c r="J340" s="3">
        <f t="shared" ca="1" si="55"/>
        <v>140</v>
      </c>
      <c r="K340" s="3">
        <f ca="1">AVERAGE($J$13:J340)</f>
        <v>75.91463414634147</v>
      </c>
    </row>
    <row r="341" spans="1:11" x14ac:dyDescent="0.3">
      <c r="A341">
        <v>329</v>
      </c>
      <c r="B341">
        <f t="shared" ca="1" si="48"/>
        <v>0.79744042352920719</v>
      </c>
      <c r="C341">
        <f t="shared" ca="1" si="49"/>
        <v>85</v>
      </c>
      <c r="D341">
        <f t="shared" ca="1" si="56"/>
        <v>73</v>
      </c>
      <c r="E341">
        <f t="shared" ca="1" si="50"/>
        <v>73</v>
      </c>
      <c r="F341">
        <f t="shared" ca="1" si="51"/>
        <v>0</v>
      </c>
      <c r="G341" s="3">
        <f t="shared" ca="1" si="52"/>
        <v>146</v>
      </c>
      <c r="H341" s="3">
        <f t="shared" ca="1" si="53"/>
        <v>292</v>
      </c>
      <c r="I341" s="3">
        <f t="shared" ca="1" si="54"/>
        <v>0</v>
      </c>
      <c r="J341" s="3">
        <f t="shared" ca="1" si="55"/>
        <v>146</v>
      </c>
      <c r="K341" s="3">
        <f ca="1">AVERAGE($J$13:J341)</f>
        <v>76.127659574468083</v>
      </c>
    </row>
    <row r="342" spans="1:11" x14ac:dyDescent="0.3">
      <c r="A342">
        <v>330</v>
      </c>
      <c r="B342">
        <f t="shared" ca="1" si="48"/>
        <v>4.7895455908606444E-3</v>
      </c>
      <c r="C342">
        <f t="shared" ca="1" si="49"/>
        <v>10</v>
      </c>
      <c r="D342">
        <f t="shared" ca="1" si="56"/>
        <v>76</v>
      </c>
      <c r="E342">
        <f t="shared" ca="1" si="50"/>
        <v>10</v>
      </c>
      <c r="F342">
        <f t="shared" ca="1" si="51"/>
        <v>66</v>
      </c>
      <c r="G342" s="3">
        <f t="shared" ca="1" si="52"/>
        <v>152</v>
      </c>
      <c r="H342" s="3">
        <f t="shared" ca="1" si="53"/>
        <v>40</v>
      </c>
      <c r="I342" s="3">
        <f t="shared" ca="1" si="54"/>
        <v>33</v>
      </c>
      <c r="J342" s="3">
        <f t="shared" ca="1" si="55"/>
        <v>-79</v>
      </c>
      <c r="K342" s="3">
        <f ca="1">AVERAGE($J$13:J342)</f>
        <v>75.657575757575756</v>
      </c>
    </row>
    <row r="343" spans="1:11" x14ac:dyDescent="0.3">
      <c r="A343">
        <v>331</v>
      </c>
      <c r="B343">
        <f t="shared" ca="1" si="48"/>
        <v>0.31311232679315582</v>
      </c>
      <c r="C343">
        <f t="shared" ca="1" si="49"/>
        <v>40</v>
      </c>
      <c r="D343">
        <f t="shared" ca="1" si="56"/>
        <v>63</v>
      </c>
      <c r="E343">
        <f t="shared" ca="1" si="50"/>
        <v>40</v>
      </c>
      <c r="F343">
        <f t="shared" ca="1" si="51"/>
        <v>23</v>
      </c>
      <c r="G343" s="3">
        <f t="shared" ca="1" si="52"/>
        <v>126</v>
      </c>
      <c r="H343" s="3">
        <f t="shared" ca="1" si="53"/>
        <v>160</v>
      </c>
      <c r="I343" s="3">
        <f t="shared" ca="1" si="54"/>
        <v>11.5</v>
      </c>
      <c r="J343" s="3">
        <f t="shared" ca="1" si="55"/>
        <v>45.5</v>
      </c>
      <c r="K343" s="3">
        <f ca="1">AVERAGE($J$13:J343)</f>
        <v>75.566465256797585</v>
      </c>
    </row>
    <row r="344" spans="1:11" x14ac:dyDescent="0.3">
      <c r="A344">
        <v>332</v>
      </c>
      <c r="B344">
        <f t="shared" ca="1" si="48"/>
        <v>0.36538129788710649</v>
      </c>
      <c r="C344">
        <f t="shared" ca="1" si="49"/>
        <v>55</v>
      </c>
      <c r="D344">
        <f t="shared" ca="1" si="56"/>
        <v>59</v>
      </c>
      <c r="E344">
        <f t="shared" ca="1" si="50"/>
        <v>55</v>
      </c>
      <c r="F344">
        <f t="shared" ca="1" si="51"/>
        <v>4</v>
      </c>
      <c r="G344" s="3">
        <f t="shared" ca="1" si="52"/>
        <v>118</v>
      </c>
      <c r="H344" s="3">
        <f t="shared" ca="1" si="53"/>
        <v>220</v>
      </c>
      <c r="I344" s="3">
        <f t="shared" ca="1" si="54"/>
        <v>2</v>
      </c>
      <c r="J344" s="3">
        <f t="shared" ca="1" si="55"/>
        <v>104</v>
      </c>
      <c r="K344" s="3">
        <f ca="1">AVERAGE($J$13:J344)</f>
        <v>75.652108433734938</v>
      </c>
    </row>
    <row r="345" spans="1:11" x14ac:dyDescent="0.3">
      <c r="A345">
        <v>333</v>
      </c>
      <c r="B345">
        <f t="shared" ca="1" si="48"/>
        <v>0.70530404361720378</v>
      </c>
      <c r="C345">
        <f t="shared" ca="1" si="49"/>
        <v>70</v>
      </c>
      <c r="D345">
        <f t="shared" ca="1" si="56"/>
        <v>59</v>
      </c>
      <c r="E345">
        <f t="shared" ca="1" si="50"/>
        <v>59</v>
      </c>
      <c r="F345">
        <f t="shared" ca="1" si="51"/>
        <v>0</v>
      </c>
      <c r="G345" s="3">
        <f t="shared" ca="1" si="52"/>
        <v>118</v>
      </c>
      <c r="H345" s="3">
        <f t="shared" ca="1" si="53"/>
        <v>236</v>
      </c>
      <c r="I345" s="3">
        <f t="shared" ca="1" si="54"/>
        <v>0</v>
      </c>
      <c r="J345" s="3">
        <f t="shared" ca="1" si="55"/>
        <v>118</v>
      </c>
      <c r="K345" s="3">
        <f ca="1">AVERAGE($J$13:J345)</f>
        <v>75.77927927927928</v>
      </c>
    </row>
    <row r="346" spans="1:11" x14ac:dyDescent="0.3">
      <c r="A346">
        <v>334</v>
      </c>
      <c r="B346">
        <f t="shared" ca="1" si="48"/>
        <v>0.70937470048610951</v>
      </c>
      <c r="C346">
        <f t="shared" ca="1" si="49"/>
        <v>70</v>
      </c>
      <c r="D346">
        <f t="shared" ca="1" si="56"/>
        <v>62</v>
      </c>
      <c r="E346">
        <f t="shared" ca="1" si="50"/>
        <v>62</v>
      </c>
      <c r="F346">
        <f t="shared" ca="1" si="51"/>
        <v>0</v>
      </c>
      <c r="G346" s="3">
        <f t="shared" ca="1" si="52"/>
        <v>124</v>
      </c>
      <c r="H346" s="3">
        <f t="shared" ca="1" si="53"/>
        <v>248</v>
      </c>
      <c r="I346" s="3">
        <f t="shared" ca="1" si="54"/>
        <v>0</v>
      </c>
      <c r="J346" s="3">
        <f t="shared" ca="1" si="55"/>
        <v>124</v>
      </c>
      <c r="K346" s="3">
        <f ca="1">AVERAGE($J$13:J346)</f>
        <v>75.92365269461078</v>
      </c>
    </row>
    <row r="347" spans="1:11" x14ac:dyDescent="0.3">
      <c r="A347">
        <v>335</v>
      </c>
      <c r="B347">
        <f t="shared" ca="1" si="48"/>
        <v>0.33588202006813928</v>
      </c>
      <c r="C347">
        <f t="shared" ca="1" si="49"/>
        <v>55</v>
      </c>
      <c r="D347">
        <f t="shared" ca="1" si="56"/>
        <v>64</v>
      </c>
      <c r="E347">
        <f t="shared" ca="1" si="50"/>
        <v>55</v>
      </c>
      <c r="F347">
        <f t="shared" ca="1" si="51"/>
        <v>9</v>
      </c>
      <c r="G347" s="3">
        <f t="shared" ca="1" si="52"/>
        <v>128</v>
      </c>
      <c r="H347" s="3">
        <f t="shared" ca="1" si="53"/>
        <v>220</v>
      </c>
      <c r="I347" s="3">
        <f t="shared" ca="1" si="54"/>
        <v>4.5</v>
      </c>
      <c r="J347" s="3">
        <f t="shared" ca="1" si="55"/>
        <v>96.5</v>
      </c>
      <c r="K347" s="3">
        <f ca="1">AVERAGE($J$13:J347)</f>
        <v>75.985074626865668</v>
      </c>
    </row>
    <row r="348" spans="1:11" x14ac:dyDescent="0.3">
      <c r="A348">
        <v>336</v>
      </c>
      <c r="B348">
        <f t="shared" ca="1" si="48"/>
        <v>0.19138342655476737</v>
      </c>
      <c r="C348">
        <f t="shared" ca="1" si="49"/>
        <v>40</v>
      </c>
      <c r="D348">
        <f t="shared" ca="1" si="56"/>
        <v>63</v>
      </c>
      <c r="E348">
        <f t="shared" ca="1" si="50"/>
        <v>40</v>
      </c>
      <c r="F348">
        <f t="shared" ca="1" si="51"/>
        <v>23</v>
      </c>
      <c r="G348" s="3">
        <f t="shared" ca="1" si="52"/>
        <v>126</v>
      </c>
      <c r="H348" s="3">
        <f t="shared" ca="1" si="53"/>
        <v>160</v>
      </c>
      <c r="I348" s="3">
        <f t="shared" ca="1" si="54"/>
        <v>11.5</v>
      </c>
      <c r="J348" s="3">
        <f t="shared" ca="1" si="55"/>
        <v>45.5</v>
      </c>
      <c r="K348" s="3">
        <f ca="1">AVERAGE($J$13:J348)</f>
        <v>75.894345238095241</v>
      </c>
    </row>
    <row r="349" spans="1:11" x14ac:dyDescent="0.3">
      <c r="A349">
        <v>337</v>
      </c>
      <c r="B349">
        <f t="shared" ca="1" si="48"/>
        <v>0.62412872604526648</v>
      </c>
      <c r="C349">
        <f t="shared" ca="1" si="49"/>
        <v>70</v>
      </c>
      <c r="D349">
        <f t="shared" ca="1" si="56"/>
        <v>59</v>
      </c>
      <c r="E349">
        <f t="shared" ca="1" si="50"/>
        <v>59</v>
      </c>
      <c r="F349">
        <f t="shared" ca="1" si="51"/>
        <v>0</v>
      </c>
      <c r="G349" s="3">
        <f t="shared" ca="1" si="52"/>
        <v>118</v>
      </c>
      <c r="H349" s="3">
        <f t="shared" ca="1" si="53"/>
        <v>236</v>
      </c>
      <c r="I349" s="3">
        <f t="shared" ca="1" si="54"/>
        <v>0</v>
      </c>
      <c r="J349" s="3">
        <f t="shared" ca="1" si="55"/>
        <v>118</v>
      </c>
      <c r="K349" s="3">
        <f ca="1">AVERAGE($J$13:J349)</f>
        <v>76.019287833827889</v>
      </c>
    </row>
    <row r="350" spans="1:11" x14ac:dyDescent="0.3">
      <c r="A350">
        <v>338</v>
      </c>
      <c r="B350">
        <f t="shared" ca="1" si="48"/>
        <v>0.1554354554858054</v>
      </c>
      <c r="C350">
        <f t="shared" ca="1" si="49"/>
        <v>25</v>
      </c>
      <c r="D350">
        <f t="shared" ca="1" si="56"/>
        <v>62</v>
      </c>
      <c r="E350">
        <f t="shared" ca="1" si="50"/>
        <v>25</v>
      </c>
      <c r="F350">
        <f t="shared" ca="1" si="51"/>
        <v>37</v>
      </c>
      <c r="G350" s="3">
        <f t="shared" ca="1" si="52"/>
        <v>124</v>
      </c>
      <c r="H350" s="3">
        <f t="shared" ca="1" si="53"/>
        <v>100</v>
      </c>
      <c r="I350" s="3">
        <f t="shared" ca="1" si="54"/>
        <v>18.5</v>
      </c>
      <c r="J350" s="3">
        <f t="shared" ca="1" si="55"/>
        <v>-5.5</v>
      </c>
      <c r="K350" s="3">
        <f ca="1">AVERAGE($J$13:J350)</f>
        <v>75.778106508875737</v>
      </c>
    </row>
    <row r="351" spans="1:11" x14ac:dyDescent="0.3">
      <c r="A351">
        <v>339</v>
      </c>
      <c r="B351">
        <f t="shared" ca="1" si="48"/>
        <v>0.36991047303741509</v>
      </c>
      <c r="C351">
        <f t="shared" ca="1" si="49"/>
        <v>55</v>
      </c>
      <c r="D351">
        <f t="shared" ca="1" si="56"/>
        <v>55</v>
      </c>
      <c r="E351">
        <f t="shared" ca="1" si="50"/>
        <v>55</v>
      </c>
      <c r="F351">
        <f t="shared" ca="1" si="51"/>
        <v>0</v>
      </c>
      <c r="G351" s="3">
        <f t="shared" ca="1" si="52"/>
        <v>110</v>
      </c>
      <c r="H351" s="3">
        <f t="shared" ca="1" si="53"/>
        <v>220</v>
      </c>
      <c r="I351" s="3">
        <f t="shared" ca="1" si="54"/>
        <v>0</v>
      </c>
      <c r="J351" s="3">
        <f t="shared" ca="1" si="55"/>
        <v>110</v>
      </c>
      <c r="K351" s="3">
        <f ca="1">AVERAGE($J$13:J351)</f>
        <v>75.879056047197636</v>
      </c>
    </row>
    <row r="352" spans="1:11" x14ac:dyDescent="0.3">
      <c r="A352">
        <v>340</v>
      </c>
      <c r="B352">
        <f t="shared" ca="1" si="48"/>
        <v>3.8827419313631539E-2</v>
      </c>
      <c r="C352">
        <f t="shared" ca="1" si="49"/>
        <v>10</v>
      </c>
      <c r="D352">
        <f t="shared" ca="1" si="56"/>
        <v>55</v>
      </c>
      <c r="E352">
        <f t="shared" ca="1" si="50"/>
        <v>10</v>
      </c>
      <c r="F352">
        <f t="shared" ca="1" si="51"/>
        <v>45</v>
      </c>
      <c r="G352" s="3">
        <f t="shared" ca="1" si="52"/>
        <v>110</v>
      </c>
      <c r="H352" s="3">
        <f t="shared" ca="1" si="53"/>
        <v>40</v>
      </c>
      <c r="I352" s="3">
        <f t="shared" ca="1" si="54"/>
        <v>22.5</v>
      </c>
      <c r="J352" s="3">
        <f t="shared" ca="1" si="55"/>
        <v>-47.5</v>
      </c>
      <c r="K352" s="3">
        <f ca="1">AVERAGE($J$13:J352)</f>
        <v>75.516176470588235</v>
      </c>
    </row>
    <row r="353" spans="1:11" x14ac:dyDescent="0.3">
      <c r="A353">
        <v>341</v>
      </c>
      <c r="B353">
        <f t="shared" ca="1" si="48"/>
        <v>6.1309517308452466E-2</v>
      </c>
      <c r="C353">
        <f t="shared" ca="1" si="49"/>
        <v>10</v>
      </c>
      <c r="D353">
        <f t="shared" ca="1" si="56"/>
        <v>46</v>
      </c>
      <c r="E353">
        <f t="shared" ca="1" si="50"/>
        <v>10</v>
      </c>
      <c r="F353">
        <f t="shared" ca="1" si="51"/>
        <v>36</v>
      </c>
      <c r="G353" s="3">
        <f t="shared" ca="1" si="52"/>
        <v>92</v>
      </c>
      <c r="H353" s="3">
        <f t="shared" ca="1" si="53"/>
        <v>40</v>
      </c>
      <c r="I353" s="3">
        <f t="shared" ca="1" si="54"/>
        <v>18</v>
      </c>
      <c r="J353" s="3">
        <f t="shared" ca="1" si="55"/>
        <v>-34</v>
      </c>
      <c r="K353" s="3">
        <f ca="1">AVERAGE($J$13:J353)</f>
        <v>75.195014662756591</v>
      </c>
    </row>
    <row r="354" spans="1:11" x14ac:dyDescent="0.3">
      <c r="A354">
        <v>342</v>
      </c>
      <c r="B354">
        <f t="shared" ca="1" si="48"/>
        <v>0.18234385031309697</v>
      </c>
      <c r="C354">
        <f t="shared" ca="1" si="49"/>
        <v>40</v>
      </c>
      <c r="D354">
        <f t="shared" ca="1" si="56"/>
        <v>39</v>
      </c>
      <c r="E354">
        <f t="shared" ca="1" si="50"/>
        <v>39</v>
      </c>
      <c r="F354">
        <f t="shared" ca="1" si="51"/>
        <v>0</v>
      </c>
      <c r="G354" s="3">
        <f t="shared" ca="1" si="52"/>
        <v>78</v>
      </c>
      <c r="H354" s="3">
        <f t="shared" ca="1" si="53"/>
        <v>156</v>
      </c>
      <c r="I354" s="3">
        <f t="shared" ca="1" si="54"/>
        <v>0</v>
      </c>
      <c r="J354" s="3">
        <f t="shared" ca="1" si="55"/>
        <v>78</v>
      </c>
      <c r="K354" s="3">
        <f ca="1">AVERAGE($J$13:J354)</f>
        <v>75.203216374269005</v>
      </c>
    </row>
    <row r="355" spans="1:11" x14ac:dyDescent="0.3">
      <c r="A355">
        <v>343</v>
      </c>
      <c r="B355">
        <f t="shared" ca="1" si="48"/>
        <v>0.27764349126027055</v>
      </c>
      <c r="C355">
        <f t="shared" ca="1" si="49"/>
        <v>40</v>
      </c>
      <c r="D355">
        <f t="shared" ca="1" si="56"/>
        <v>40</v>
      </c>
      <c r="E355">
        <f t="shared" ca="1" si="50"/>
        <v>40</v>
      </c>
      <c r="F355">
        <f t="shared" ca="1" si="51"/>
        <v>0</v>
      </c>
      <c r="G355" s="3">
        <f t="shared" ca="1" si="52"/>
        <v>80</v>
      </c>
      <c r="H355" s="3">
        <f t="shared" ca="1" si="53"/>
        <v>160</v>
      </c>
      <c r="I355" s="3">
        <f t="shared" ca="1" si="54"/>
        <v>0</v>
      </c>
      <c r="J355" s="3">
        <f t="shared" ca="1" si="55"/>
        <v>80</v>
      </c>
      <c r="K355" s="3">
        <f ca="1">AVERAGE($J$13:J355)</f>
        <v>75.217201166180757</v>
      </c>
    </row>
    <row r="356" spans="1:11" x14ac:dyDescent="0.3">
      <c r="A356">
        <v>344</v>
      </c>
      <c r="B356">
        <f t="shared" ca="1" si="48"/>
        <v>0.23714447387287252</v>
      </c>
      <c r="C356">
        <f t="shared" ca="1" si="49"/>
        <v>40</v>
      </c>
      <c r="D356">
        <f t="shared" ca="1" si="56"/>
        <v>40</v>
      </c>
      <c r="E356">
        <f t="shared" ca="1" si="50"/>
        <v>40</v>
      </c>
      <c r="F356">
        <f t="shared" ca="1" si="51"/>
        <v>0</v>
      </c>
      <c r="G356" s="3">
        <f t="shared" ca="1" si="52"/>
        <v>80</v>
      </c>
      <c r="H356" s="3">
        <f t="shared" ca="1" si="53"/>
        <v>160</v>
      </c>
      <c r="I356" s="3">
        <f t="shared" ca="1" si="54"/>
        <v>0</v>
      </c>
      <c r="J356" s="3">
        <f t="shared" ca="1" si="55"/>
        <v>80</v>
      </c>
      <c r="K356" s="3">
        <f ca="1">AVERAGE($J$13:J356)</f>
        <v>75.231104651162795</v>
      </c>
    </row>
    <row r="357" spans="1:11" x14ac:dyDescent="0.3">
      <c r="A357">
        <v>345</v>
      </c>
      <c r="B357">
        <f t="shared" ca="1" si="48"/>
        <v>0.73538933738809653</v>
      </c>
      <c r="C357">
        <f t="shared" ca="1" si="49"/>
        <v>70</v>
      </c>
      <c r="D357">
        <f t="shared" ca="1" si="56"/>
        <v>40</v>
      </c>
      <c r="E357">
        <f t="shared" ca="1" si="50"/>
        <v>40</v>
      </c>
      <c r="F357">
        <f t="shared" ca="1" si="51"/>
        <v>0</v>
      </c>
      <c r="G357" s="3">
        <f t="shared" ca="1" si="52"/>
        <v>80</v>
      </c>
      <c r="H357" s="3">
        <f t="shared" ca="1" si="53"/>
        <v>160</v>
      </c>
      <c r="I357" s="3">
        <f t="shared" ca="1" si="54"/>
        <v>0</v>
      </c>
      <c r="J357" s="3">
        <f t="shared" ca="1" si="55"/>
        <v>80</v>
      </c>
      <c r="K357" s="3">
        <f ca="1">AVERAGE($J$13:J357)</f>
        <v>75.244927536231884</v>
      </c>
    </row>
    <row r="358" spans="1:11" x14ac:dyDescent="0.3">
      <c r="A358">
        <v>346</v>
      </c>
      <c r="B358">
        <f t="shared" ca="1" si="48"/>
        <v>9.7544002576856248E-2</v>
      </c>
      <c r="C358">
        <f t="shared" ca="1" si="49"/>
        <v>25</v>
      </c>
      <c r="D358">
        <f t="shared" ca="1" si="56"/>
        <v>46</v>
      </c>
      <c r="E358">
        <f t="shared" ca="1" si="50"/>
        <v>25</v>
      </c>
      <c r="F358">
        <f t="shared" ca="1" si="51"/>
        <v>21</v>
      </c>
      <c r="G358" s="3">
        <f t="shared" ca="1" si="52"/>
        <v>92</v>
      </c>
      <c r="H358" s="3">
        <f t="shared" ca="1" si="53"/>
        <v>100</v>
      </c>
      <c r="I358" s="3">
        <f t="shared" ca="1" si="54"/>
        <v>10.5</v>
      </c>
      <c r="J358" s="3">
        <f t="shared" ca="1" si="55"/>
        <v>18.5</v>
      </c>
      <c r="K358" s="3">
        <f ca="1">AVERAGE($J$13:J358)</f>
        <v>75.080924855491332</v>
      </c>
    </row>
    <row r="359" spans="1:11" x14ac:dyDescent="0.3">
      <c r="A359">
        <v>347</v>
      </c>
      <c r="B359">
        <f t="shared" ca="1" si="48"/>
        <v>0.20958093810985134</v>
      </c>
      <c r="C359">
        <f t="shared" ca="1" si="49"/>
        <v>40</v>
      </c>
      <c r="D359">
        <f t="shared" ca="1" si="56"/>
        <v>42</v>
      </c>
      <c r="E359">
        <f t="shared" ca="1" si="50"/>
        <v>40</v>
      </c>
      <c r="F359">
        <f t="shared" ca="1" si="51"/>
        <v>2</v>
      </c>
      <c r="G359" s="3">
        <f t="shared" ca="1" si="52"/>
        <v>84</v>
      </c>
      <c r="H359" s="3">
        <f t="shared" ca="1" si="53"/>
        <v>160</v>
      </c>
      <c r="I359" s="3">
        <f t="shared" ca="1" si="54"/>
        <v>1</v>
      </c>
      <c r="J359" s="3">
        <f t="shared" ca="1" si="55"/>
        <v>77</v>
      </c>
      <c r="K359" s="3">
        <f ca="1">AVERAGE($J$13:J359)</f>
        <v>75.086455331412097</v>
      </c>
    </row>
    <row r="360" spans="1:11" x14ac:dyDescent="0.3">
      <c r="A360">
        <v>348</v>
      </c>
      <c r="B360">
        <f t="shared" ca="1" si="48"/>
        <v>0.26525715890817347</v>
      </c>
      <c r="C360">
        <f t="shared" ca="1" si="49"/>
        <v>40</v>
      </c>
      <c r="D360">
        <f t="shared" ca="1" si="56"/>
        <v>42</v>
      </c>
      <c r="E360">
        <f t="shared" ca="1" si="50"/>
        <v>40</v>
      </c>
      <c r="F360">
        <f t="shared" ca="1" si="51"/>
        <v>2</v>
      </c>
      <c r="G360" s="3">
        <f t="shared" ca="1" si="52"/>
        <v>84</v>
      </c>
      <c r="H360" s="3">
        <f t="shared" ca="1" si="53"/>
        <v>160</v>
      </c>
      <c r="I360" s="3">
        <f t="shared" ca="1" si="54"/>
        <v>1</v>
      </c>
      <c r="J360" s="3">
        <f t="shared" ca="1" si="55"/>
        <v>77</v>
      </c>
      <c r="K360" s="3">
        <f ca="1">AVERAGE($J$13:J360)</f>
        <v>75.091954022988503</v>
      </c>
    </row>
    <row r="361" spans="1:11" x14ac:dyDescent="0.3">
      <c r="A361">
        <v>349</v>
      </c>
      <c r="B361">
        <f t="shared" ca="1" si="48"/>
        <v>0.54595712803601493</v>
      </c>
      <c r="C361">
        <f t="shared" ca="1" si="49"/>
        <v>55</v>
      </c>
      <c r="D361">
        <f t="shared" ca="1" si="56"/>
        <v>42</v>
      </c>
      <c r="E361">
        <f t="shared" ca="1" si="50"/>
        <v>42</v>
      </c>
      <c r="F361">
        <f t="shared" ca="1" si="51"/>
        <v>0</v>
      </c>
      <c r="G361" s="3">
        <f t="shared" ca="1" si="52"/>
        <v>84</v>
      </c>
      <c r="H361" s="3">
        <f t="shared" ca="1" si="53"/>
        <v>168</v>
      </c>
      <c r="I361" s="3">
        <f t="shared" ca="1" si="54"/>
        <v>0</v>
      </c>
      <c r="J361" s="3">
        <f t="shared" ca="1" si="55"/>
        <v>84</v>
      </c>
      <c r="K361" s="3">
        <f ca="1">AVERAGE($J$13:J361)</f>
        <v>75.117478510028647</v>
      </c>
    </row>
    <row r="362" spans="1:11" x14ac:dyDescent="0.3">
      <c r="A362">
        <v>350</v>
      </c>
      <c r="B362">
        <f t="shared" ca="1" si="48"/>
        <v>0.7082727182096854</v>
      </c>
      <c r="C362">
        <f t="shared" ca="1" si="49"/>
        <v>70</v>
      </c>
      <c r="D362">
        <f t="shared" ca="1" si="56"/>
        <v>45</v>
      </c>
      <c r="E362">
        <f t="shared" ca="1" si="50"/>
        <v>45</v>
      </c>
      <c r="F362">
        <f t="shared" ca="1" si="51"/>
        <v>0</v>
      </c>
      <c r="G362" s="3">
        <f t="shared" ca="1" si="52"/>
        <v>90</v>
      </c>
      <c r="H362" s="3">
        <f t="shared" ca="1" si="53"/>
        <v>180</v>
      </c>
      <c r="I362" s="3">
        <f t="shared" ca="1" si="54"/>
        <v>0</v>
      </c>
      <c r="J362" s="3">
        <f t="shared" ca="1" si="55"/>
        <v>90</v>
      </c>
      <c r="K362" s="3">
        <f ca="1">AVERAGE($J$13:J362)</f>
        <v>75.16</v>
      </c>
    </row>
    <row r="363" spans="1:11" x14ac:dyDescent="0.3">
      <c r="A363">
        <v>351</v>
      </c>
      <c r="B363">
        <f t="shared" ca="1" si="48"/>
        <v>0.69368083268206016</v>
      </c>
      <c r="C363">
        <f t="shared" ca="1" si="49"/>
        <v>70</v>
      </c>
      <c r="D363">
        <f t="shared" ca="1" si="56"/>
        <v>50</v>
      </c>
      <c r="E363">
        <f t="shared" ca="1" si="50"/>
        <v>50</v>
      </c>
      <c r="F363">
        <f t="shared" ca="1" si="51"/>
        <v>0</v>
      </c>
      <c r="G363" s="3">
        <f t="shared" ca="1" si="52"/>
        <v>100</v>
      </c>
      <c r="H363" s="3">
        <f t="shared" ca="1" si="53"/>
        <v>200</v>
      </c>
      <c r="I363" s="3">
        <f t="shared" ca="1" si="54"/>
        <v>0</v>
      </c>
      <c r="J363" s="3">
        <f t="shared" ca="1" si="55"/>
        <v>100</v>
      </c>
      <c r="K363" s="3">
        <f ca="1">AVERAGE($J$13:J363)</f>
        <v>75.230769230769226</v>
      </c>
    </row>
    <row r="364" spans="1:11" x14ac:dyDescent="0.3">
      <c r="A364">
        <v>352</v>
      </c>
      <c r="B364">
        <f t="shared" ca="1" si="48"/>
        <v>0.42282350079004383</v>
      </c>
      <c r="C364">
        <f t="shared" ca="1" si="49"/>
        <v>55</v>
      </c>
      <c r="D364">
        <f t="shared" ca="1" si="56"/>
        <v>54</v>
      </c>
      <c r="E364">
        <f t="shared" ca="1" si="50"/>
        <v>54</v>
      </c>
      <c r="F364">
        <f t="shared" ca="1" si="51"/>
        <v>0</v>
      </c>
      <c r="G364" s="3">
        <f t="shared" ca="1" si="52"/>
        <v>108</v>
      </c>
      <c r="H364" s="3">
        <f t="shared" ca="1" si="53"/>
        <v>216</v>
      </c>
      <c r="I364" s="3">
        <f t="shared" ca="1" si="54"/>
        <v>0</v>
      </c>
      <c r="J364" s="3">
        <f t="shared" ca="1" si="55"/>
        <v>108</v>
      </c>
      <c r="K364" s="3">
        <f ca="1">AVERAGE($J$13:J364)</f>
        <v>75.32386363636364</v>
      </c>
    </row>
    <row r="365" spans="1:11" x14ac:dyDescent="0.3">
      <c r="A365">
        <v>353</v>
      </c>
      <c r="B365">
        <f t="shared" ca="1" si="48"/>
        <v>0.13925807811531865</v>
      </c>
      <c r="C365">
        <f t="shared" ca="1" si="49"/>
        <v>25</v>
      </c>
      <c r="D365">
        <f t="shared" ca="1" si="56"/>
        <v>55</v>
      </c>
      <c r="E365">
        <f t="shared" ca="1" si="50"/>
        <v>25</v>
      </c>
      <c r="F365">
        <f t="shared" ca="1" si="51"/>
        <v>30</v>
      </c>
      <c r="G365" s="3">
        <f t="shared" ca="1" si="52"/>
        <v>110</v>
      </c>
      <c r="H365" s="3">
        <f t="shared" ca="1" si="53"/>
        <v>100</v>
      </c>
      <c r="I365" s="3">
        <f t="shared" ca="1" si="54"/>
        <v>15</v>
      </c>
      <c r="J365" s="3">
        <f t="shared" ca="1" si="55"/>
        <v>5</v>
      </c>
      <c r="K365" s="3">
        <f ca="1">AVERAGE($J$13:J365)</f>
        <v>75.124645892351282</v>
      </c>
    </row>
    <row r="366" spans="1:11" x14ac:dyDescent="0.3">
      <c r="A366">
        <v>354</v>
      </c>
      <c r="B366">
        <f t="shared" ca="1" si="48"/>
        <v>0.71671599591741353</v>
      </c>
      <c r="C366">
        <f t="shared" ca="1" si="49"/>
        <v>70</v>
      </c>
      <c r="D366">
        <f t="shared" ca="1" si="56"/>
        <v>49</v>
      </c>
      <c r="E366">
        <f t="shared" ca="1" si="50"/>
        <v>49</v>
      </c>
      <c r="F366">
        <f t="shared" ca="1" si="51"/>
        <v>0</v>
      </c>
      <c r="G366" s="3">
        <f t="shared" ca="1" si="52"/>
        <v>98</v>
      </c>
      <c r="H366" s="3">
        <f t="shared" ca="1" si="53"/>
        <v>196</v>
      </c>
      <c r="I366" s="3">
        <f t="shared" ca="1" si="54"/>
        <v>0</v>
      </c>
      <c r="J366" s="3">
        <f t="shared" ca="1" si="55"/>
        <v>98</v>
      </c>
      <c r="K366" s="3">
        <f ca="1">AVERAGE($J$13:J366)</f>
        <v>75.18926553672317</v>
      </c>
    </row>
    <row r="367" spans="1:11" x14ac:dyDescent="0.3">
      <c r="A367">
        <v>355</v>
      </c>
      <c r="B367">
        <f t="shared" ca="1" si="48"/>
        <v>4.6669222423710299E-2</v>
      </c>
      <c r="C367">
        <f t="shared" ca="1" si="49"/>
        <v>10</v>
      </c>
      <c r="D367">
        <f t="shared" ca="1" si="56"/>
        <v>54</v>
      </c>
      <c r="E367">
        <f t="shared" ca="1" si="50"/>
        <v>10</v>
      </c>
      <c r="F367">
        <f t="shared" ca="1" si="51"/>
        <v>44</v>
      </c>
      <c r="G367" s="3">
        <f t="shared" ca="1" si="52"/>
        <v>108</v>
      </c>
      <c r="H367" s="3">
        <f t="shared" ca="1" si="53"/>
        <v>40</v>
      </c>
      <c r="I367" s="3">
        <f t="shared" ca="1" si="54"/>
        <v>22</v>
      </c>
      <c r="J367" s="3">
        <f t="shared" ca="1" si="55"/>
        <v>-46</v>
      </c>
      <c r="K367" s="3">
        <f ca="1">AVERAGE($J$13:J367)</f>
        <v>74.847887323943667</v>
      </c>
    </row>
    <row r="368" spans="1:11" x14ac:dyDescent="0.3">
      <c r="A368">
        <v>356</v>
      </c>
      <c r="B368">
        <f t="shared" ca="1" si="48"/>
        <v>2.3098219025361022E-2</v>
      </c>
      <c r="C368">
        <f t="shared" ca="1" si="49"/>
        <v>10</v>
      </c>
      <c r="D368">
        <f t="shared" ca="1" si="56"/>
        <v>46</v>
      </c>
      <c r="E368">
        <f t="shared" ca="1" si="50"/>
        <v>10</v>
      </c>
      <c r="F368">
        <f t="shared" ca="1" si="51"/>
        <v>36</v>
      </c>
      <c r="G368" s="3">
        <f t="shared" ca="1" si="52"/>
        <v>92</v>
      </c>
      <c r="H368" s="3">
        <f t="shared" ca="1" si="53"/>
        <v>40</v>
      </c>
      <c r="I368" s="3">
        <f t="shared" ca="1" si="54"/>
        <v>18</v>
      </c>
      <c r="J368" s="3">
        <f t="shared" ca="1" si="55"/>
        <v>-34</v>
      </c>
      <c r="K368" s="3">
        <f ca="1">AVERAGE($J$13:J368)</f>
        <v>74.542134831460672</v>
      </c>
    </row>
    <row r="369" spans="1:11" x14ac:dyDescent="0.3">
      <c r="A369">
        <v>357</v>
      </c>
      <c r="B369">
        <f t="shared" ca="1" si="48"/>
        <v>0.68418531760896817</v>
      </c>
      <c r="C369">
        <f t="shared" ca="1" si="49"/>
        <v>70</v>
      </c>
      <c r="D369">
        <f t="shared" ca="1" si="56"/>
        <v>39</v>
      </c>
      <c r="E369">
        <f t="shared" ca="1" si="50"/>
        <v>39</v>
      </c>
      <c r="F369">
        <f t="shared" ca="1" si="51"/>
        <v>0</v>
      </c>
      <c r="G369" s="3">
        <f t="shared" ca="1" si="52"/>
        <v>78</v>
      </c>
      <c r="H369" s="3">
        <f t="shared" ca="1" si="53"/>
        <v>156</v>
      </c>
      <c r="I369" s="3">
        <f t="shared" ca="1" si="54"/>
        <v>0</v>
      </c>
      <c r="J369" s="3">
        <f t="shared" ca="1" si="55"/>
        <v>78</v>
      </c>
      <c r="K369" s="3">
        <f ca="1">AVERAGE($J$13:J369)</f>
        <v>74.551820728291318</v>
      </c>
    </row>
    <row r="370" spans="1:11" x14ac:dyDescent="0.3">
      <c r="A370">
        <v>358</v>
      </c>
      <c r="B370">
        <f t="shared" ca="1" si="48"/>
        <v>0.50855160992175275</v>
      </c>
      <c r="C370">
        <f t="shared" ca="1" si="49"/>
        <v>55</v>
      </c>
      <c r="D370">
        <f t="shared" ca="1" si="56"/>
        <v>46</v>
      </c>
      <c r="E370">
        <f t="shared" ca="1" si="50"/>
        <v>46</v>
      </c>
      <c r="F370">
        <f t="shared" ca="1" si="51"/>
        <v>0</v>
      </c>
      <c r="G370" s="3">
        <f t="shared" ca="1" si="52"/>
        <v>92</v>
      </c>
      <c r="H370" s="3">
        <f t="shared" ca="1" si="53"/>
        <v>184</v>
      </c>
      <c r="I370" s="3">
        <f t="shared" ca="1" si="54"/>
        <v>0</v>
      </c>
      <c r="J370" s="3">
        <f t="shared" ca="1" si="55"/>
        <v>92</v>
      </c>
      <c r="K370" s="3">
        <f ca="1">AVERAGE($J$13:J370)</f>
        <v>74.600558659217882</v>
      </c>
    </row>
    <row r="371" spans="1:11" x14ac:dyDescent="0.3">
      <c r="A371">
        <v>359</v>
      </c>
      <c r="B371">
        <f t="shared" ca="1" si="48"/>
        <v>0.36625313775985036</v>
      </c>
      <c r="C371">
        <f t="shared" ca="1" si="49"/>
        <v>55</v>
      </c>
      <c r="D371">
        <f t="shared" ca="1" si="56"/>
        <v>48</v>
      </c>
      <c r="E371">
        <f t="shared" ca="1" si="50"/>
        <v>48</v>
      </c>
      <c r="F371">
        <f t="shared" ca="1" si="51"/>
        <v>0</v>
      </c>
      <c r="G371" s="3">
        <f t="shared" ca="1" si="52"/>
        <v>96</v>
      </c>
      <c r="H371" s="3">
        <f t="shared" ca="1" si="53"/>
        <v>192</v>
      </c>
      <c r="I371" s="3">
        <f t="shared" ca="1" si="54"/>
        <v>0</v>
      </c>
      <c r="J371" s="3">
        <f t="shared" ca="1" si="55"/>
        <v>96</v>
      </c>
      <c r="K371" s="3">
        <f ca="1">AVERAGE($J$13:J371)</f>
        <v>74.66016713091922</v>
      </c>
    </row>
    <row r="372" spans="1:11" x14ac:dyDescent="0.3">
      <c r="A372">
        <v>360</v>
      </c>
      <c r="B372">
        <f t="shared" ca="1" si="48"/>
        <v>0.5559240726531065</v>
      </c>
      <c r="C372">
        <f t="shared" ca="1" si="49"/>
        <v>55</v>
      </c>
      <c r="D372">
        <f t="shared" ca="1" si="56"/>
        <v>50</v>
      </c>
      <c r="E372">
        <f t="shared" ca="1" si="50"/>
        <v>50</v>
      </c>
      <c r="F372">
        <f t="shared" ca="1" si="51"/>
        <v>0</v>
      </c>
      <c r="G372" s="3">
        <f t="shared" ca="1" si="52"/>
        <v>100</v>
      </c>
      <c r="H372" s="3">
        <f t="shared" ca="1" si="53"/>
        <v>200</v>
      </c>
      <c r="I372" s="3">
        <f t="shared" ca="1" si="54"/>
        <v>0</v>
      </c>
      <c r="J372" s="3">
        <f t="shared" ca="1" si="55"/>
        <v>100</v>
      </c>
      <c r="K372" s="3">
        <f ca="1">AVERAGE($J$13:J372)</f>
        <v>74.730555555555554</v>
      </c>
    </row>
    <row r="373" spans="1:11" x14ac:dyDescent="0.3">
      <c r="A373">
        <v>361</v>
      </c>
      <c r="B373">
        <f t="shared" ca="1" si="48"/>
        <v>7.4320763658358713E-3</v>
      </c>
      <c r="C373">
        <f t="shared" ca="1" si="49"/>
        <v>10</v>
      </c>
      <c r="D373">
        <f t="shared" ca="1" si="56"/>
        <v>51</v>
      </c>
      <c r="E373">
        <f t="shared" ca="1" si="50"/>
        <v>10</v>
      </c>
      <c r="F373">
        <f t="shared" ca="1" si="51"/>
        <v>41</v>
      </c>
      <c r="G373" s="3">
        <f t="shared" ca="1" si="52"/>
        <v>102</v>
      </c>
      <c r="H373" s="3">
        <f t="shared" ca="1" si="53"/>
        <v>40</v>
      </c>
      <c r="I373" s="3">
        <f t="shared" ca="1" si="54"/>
        <v>20.5</v>
      </c>
      <c r="J373" s="3">
        <f t="shared" ca="1" si="55"/>
        <v>-41.5</v>
      </c>
      <c r="K373" s="3">
        <f ca="1">AVERAGE($J$13:J373)</f>
        <v>74.408587257617725</v>
      </c>
    </row>
    <row r="374" spans="1:11" x14ac:dyDescent="0.3">
      <c r="A374">
        <v>362</v>
      </c>
      <c r="B374">
        <f t="shared" ca="1" si="48"/>
        <v>0.53786205664238262</v>
      </c>
      <c r="C374">
        <f t="shared" ca="1" si="49"/>
        <v>55</v>
      </c>
      <c r="D374">
        <f t="shared" ca="1" si="56"/>
        <v>43</v>
      </c>
      <c r="E374">
        <f t="shared" ca="1" si="50"/>
        <v>43</v>
      </c>
      <c r="F374">
        <f t="shared" ca="1" si="51"/>
        <v>0</v>
      </c>
      <c r="G374" s="3">
        <f t="shared" ca="1" si="52"/>
        <v>86</v>
      </c>
      <c r="H374" s="3">
        <f t="shared" ca="1" si="53"/>
        <v>172</v>
      </c>
      <c r="I374" s="3">
        <f t="shared" ca="1" si="54"/>
        <v>0</v>
      </c>
      <c r="J374" s="3">
        <f t="shared" ca="1" si="55"/>
        <v>86</v>
      </c>
      <c r="K374" s="3">
        <f ca="1">AVERAGE($J$13:J374)</f>
        <v>74.440607734806633</v>
      </c>
    </row>
    <row r="375" spans="1:11" x14ac:dyDescent="0.3">
      <c r="A375">
        <v>363</v>
      </c>
      <c r="B375">
        <f t="shared" ca="1" si="48"/>
        <v>0.39374713432789099</v>
      </c>
      <c r="C375">
        <f t="shared" ca="1" si="49"/>
        <v>55</v>
      </c>
      <c r="D375">
        <f t="shared" ca="1" si="56"/>
        <v>46</v>
      </c>
      <c r="E375">
        <f t="shared" ca="1" si="50"/>
        <v>46</v>
      </c>
      <c r="F375">
        <f t="shared" ca="1" si="51"/>
        <v>0</v>
      </c>
      <c r="G375" s="3">
        <f t="shared" ca="1" si="52"/>
        <v>92</v>
      </c>
      <c r="H375" s="3">
        <f t="shared" ca="1" si="53"/>
        <v>184</v>
      </c>
      <c r="I375" s="3">
        <f t="shared" ca="1" si="54"/>
        <v>0</v>
      </c>
      <c r="J375" s="3">
        <f t="shared" ca="1" si="55"/>
        <v>92</v>
      </c>
      <c r="K375" s="3">
        <f ca="1">AVERAGE($J$13:J375)</f>
        <v>74.488980716253437</v>
      </c>
    </row>
    <row r="376" spans="1:11" x14ac:dyDescent="0.3">
      <c r="A376">
        <v>364</v>
      </c>
      <c r="B376">
        <f t="shared" ca="1" si="48"/>
        <v>0.90396840145413904</v>
      </c>
      <c r="C376">
        <f t="shared" ca="1" si="49"/>
        <v>85</v>
      </c>
      <c r="D376">
        <f t="shared" ca="1" si="56"/>
        <v>48</v>
      </c>
      <c r="E376">
        <f t="shared" ca="1" si="50"/>
        <v>48</v>
      </c>
      <c r="F376">
        <f t="shared" ca="1" si="51"/>
        <v>0</v>
      </c>
      <c r="G376" s="3">
        <f t="shared" ca="1" si="52"/>
        <v>96</v>
      </c>
      <c r="H376" s="3">
        <f t="shared" ca="1" si="53"/>
        <v>192</v>
      </c>
      <c r="I376" s="3">
        <f t="shared" ca="1" si="54"/>
        <v>0</v>
      </c>
      <c r="J376" s="3">
        <f t="shared" ca="1" si="55"/>
        <v>96</v>
      </c>
      <c r="K376" s="3">
        <f ca="1">AVERAGE($J$13:J376)</f>
        <v>74.54807692307692</v>
      </c>
    </row>
    <row r="377" spans="1:11" x14ac:dyDescent="0.3">
      <c r="A377">
        <v>365</v>
      </c>
      <c r="B377">
        <f t="shared" ca="1" si="48"/>
        <v>0.75111736852688782</v>
      </c>
      <c r="C377">
        <f t="shared" ca="1" si="49"/>
        <v>70</v>
      </c>
      <c r="D377">
        <f t="shared" ca="1" si="56"/>
        <v>56</v>
      </c>
      <c r="E377">
        <f t="shared" ca="1" si="50"/>
        <v>56</v>
      </c>
      <c r="F377">
        <f t="shared" ca="1" si="51"/>
        <v>0</v>
      </c>
      <c r="G377" s="3">
        <f t="shared" ca="1" si="52"/>
        <v>112</v>
      </c>
      <c r="H377" s="3">
        <f t="shared" ca="1" si="53"/>
        <v>224</v>
      </c>
      <c r="I377" s="3">
        <f t="shared" ca="1" si="54"/>
        <v>0</v>
      </c>
      <c r="J377" s="3">
        <f t="shared" ca="1" si="55"/>
        <v>112</v>
      </c>
      <c r="K377" s="3">
        <f ca="1">AVERAGE($J$13:J377)</f>
        <v>74.650684931506845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9C47-68F3-46CD-AE46-FE7026C7E336}">
  <dimension ref="A1:R377"/>
  <sheetViews>
    <sheetView topLeftCell="D1" zoomScaleNormal="100" workbookViewId="0">
      <selection activeCell="O16" sqref="O16"/>
    </sheetView>
  </sheetViews>
  <sheetFormatPr baseColWidth="10" defaultColWidth="11.44140625" defaultRowHeight="14.4" x14ac:dyDescent="0.3"/>
  <cols>
    <col min="1" max="1" width="14.109375" customWidth="1"/>
    <col min="4" max="5" width="14.6640625" customWidth="1"/>
    <col min="6" max="6" width="15.6640625" customWidth="1"/>
    <col min="8" max="8" width="23.109375" customWidth="1"/>
    <col min="9" max="10" width="14.33203125" customWidth="1"/>
  </cols>
  <sheetData>
    <row r="1" spans="1:18" x14ac:dyDescent="0.3">
      <c r="A1" t="s">
        <v>3</v>
      </c>
      <c r="D1" t="s">
        <v>4</v>
      </c>
      <c r="H1" t="s">
        <v>7</v>
      </c>
    </row>
    <row r="2" spans="1:18" x14ac:dyDescent="0.3">
      <c r="A2" s="1" t="s">
        <v>2</v>
      </c>
      <c r="B2" s="1" t="s">
        <v>1</v>
      </c>
      <c r="D2" s="1" t="s">
        <v>2</v>
      </c>
      <c r="E2" s="1" t="s">
        <v>5</v>
      </c>
      <c r="F2" s="1" t="s">
        <v>6</v>
      </c>
      <c r="H2" s="1" t="s">
        <v>8</v>
      </c>
      <c r="I2" s="4">
        <v>2</v>
      </c>
    </row>
    <row r="3" spans="1:18" x14ac:dyDescent="0.3">
      <c r="A3" s="1">
        <v>10</v>
      </c>
      <c r="B3" s="1">
        <v>0.08</v>
      </c>
      <c r="D3" s="1">
        <v>10</v>
      </c>
      <c r="E3" s="1">
        <v>0</v>
      </c>
      <c r="F3" s="1">
        <f>E3+B3</f>
        <v>0.08</v>
      </c>
      <c r="H3" s="1" t="s">
        <v>9</v>
      </c>
      <c r="I3" s="4">
        <v>4</v>
      </c>
    </row>
    <row r="4" spans="1:18" x14ac:dyDescent="0.3">
      <c r="A4" s="1">
        <v>25</v>
      </c>
      <c r="B4" s="1">
        <v>0.1</v>
      </c>
      <c r="D4" s="1">
        <v>25</v>
      </c>
      <c r="E4" s="1">
        <f>F3</f>
        <v>0.08</v>
      </c>
      <c r="F4" s="1">
        <f t="shared" ref="F4:F9" si="0">E4+B4</f>
        <v>0.18</v>
      </c>
      <c r="H4" s="1" t="s">
        <v>10</v>
      </c>
      <c r="I4" s="4">
        <v>0.5</v>
      </c>
    </row>
    <row r="5" spans="1:18" x14ac:dyDescent="0.3">
      <c r="A5" s="1">
        <v>40</v>
      </c>
      <c r="B5" s="1">
        <v>0.15</v>
      </c>
      <c r="D5" s="1">
        <v>40</v>
      </c>
      <c r="E5" s="1">
        <f t="shared" ref="E5:E9" si="1">F4</f>
        <v>0.18</v>
      </c>
      <c r="F5" s="1">
        <f t="shared" si="0"/>
        <v>0.32999999999999996</v>
      </c>
    </row>
    <row r="6" spans="1:18" x14ac:dyDescent="0.3">
      <c r="A6" s="1">
        <v>55</v>
      </c>
      <c r="B6" s="1">
        <v>0.24</v>
      </c>
      <c r="D6" s="1">
        <v>55</v>
      </c>
      <c r="E6" s="1">
        <f t="shared" si="1"/>
        <v>0.32999999999999996</v>
      </c>
      <c r="F6" s="1">
        <f t="shared" si="0"/>
        <v>0.56999999999999995</v>
      </c>
      <c r="H6" s="1" t="s">
        <v>29</v>
      </c>
      <c r="I6" s="1">
        <v>85</v>
      </c>
    </row>
    <row r="7" spans="1:18" x14ac:dyDescent="0.3">
      <c r="A7" s="1">
        <v>70</v>
      </c>
      <c r="B7" s="1">
        <v>0.21</v>
      </c>
      <c r="D7" s="1">
        <v>70</v>
      </c>
      <c r="E7" s="1">
        <f t="shared" si="1"/>
        <v>0.56999999999999995</v>
      </c>
      <c r="F7" s="1">
        <f t="shared" si="0"/>
        <v>0.77999999999999992</v>
      </c>
      <c r="H7" s="1" t="s">
        <v>11</v>
      </c>
      <c r="I7" s="4">
        <f ca="1">AVERAGE(J13:J377)</f>
        <v>76.971232876712335</v>
      </c>
    </row>
    <row r="8" spans="1:18" x14ac:dyDescent="0.3">
      <c r="A8" s="1">
        <v>85</v>
      </c>
      <c r="B8" s="1">
        <v>0.15</v>
      </c>
      <c r="D8" s="1">
        <v>85</v>
      </c>
      <c r="E8" s="1">
        <f t="shared" si="1"/>
        <v>0.77999999999999992</v>
      </c>
      <c r="F8" s="1">
        <f t="shared" si="0"/>
        <v>0.92999999999999994</v>
      </c>
    </row>
    <row r="9" spans="1:18" x14ac:dyDescent="0.3">
      <c r="A9" s="1">
        <v>100</v>
      </c>
      <c r="B9" s="1">
        <v>7.0000000000000007E-2</v>
      </c>
      <c r="D9" s="1">
        <v>100</v>
      </c>
      <c r="E9" s="1">
        <f t="shared" si="1"/>
        <v>0.92999999999999994</v>
      </c>
      <c r="F9" s="1">
        <f t="shared" si="0"/>
        <v>1</v>
      </c>
    </row>
    <row r="12" spans="1:18" ht="28.8" x14ac:dyDescent="0.3">
      <c r="A12" s="2" t="s">
        <v>12</v>
      </c>
      <c r="B12" s="2" t="s">
        <v>13</v>
      </c>
      <c r="C12" s="2" t="s">
        <v>0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27</v>
      </c>
      <c r="M12" s="2" t="s">
        <v>21</v>
      </c>
      <c r="N12" s="2" t="s">
        <v>22</v>
      </c>
      <c r="O12" s="2" t="s">
        <v>23</v>
      </c>
      <c r="P12" s="2" t="s">
        <v>24</v>
      </c>
      <c r="Q12" s="2" t="s">
        <v>25</v>
      </c>
      <c r="R12" s="2" t="s">
        <v>26</v>
      </c>
    </row>
    <row r="13" spans="1:18" x14ac:dyDescent="0.3">
      <c r="A13" cm="1">
        <f t="array" ref="A13:A377">_xlfn.SEQUENCE(365)</f>
        <v>1</v>
      </c>
      <c r="B13">
        <f ca="1">RAND()</f>
        <v>0.18294200679791972</v>
      </c>
      <c r="C13">
        <f ca="1">LOOKUP(B13,$E$3:$F$9,$D$3:$D$9)</f>
        <v>40</v>
      </c>
      <c r="D13">
        <f>$I$6</f>
        <v>85</v>
      </c>
      <c r="E13">
        <f ca="1">MIN(C13,D13)</f>
        <v>40</v>
      </c>
      <c r="F13">
        <f ca="1">D13-E13</f>
        <v>45</v>
      </c>
      <c r="G13" s="3">
        <f>D13*$I$2</f>
        <v>170</v>
      </c>
      <c r="H13" s="3">
        <f ca="1">E13*$I$3</f>
        <v>160</v>
      </c>
      <c r="I13" s="3">
        <f ca="1">F13*$I$4</f>
        <v>22.5</v>
      </c>
      <c r="J13" s="3">
        <f ca="1">H13+I13-G13</f>
        <v>12.5</v>
      </c>
      <c r="K13" s="3">
        <f ca="1">AVERAGE($J$13:J13)</f>
        <v>12.5</v>
      </c>
      <c r="M13" s="1">
        <v>15</v>
      </c>
      <c r="N13" s="4">
        <v>79.664383561643831</v>
      </c>
      <c r="O13" s="4">
        <v>76.347945205479448</v>
      </c>
      <c r="P13" s="4">
        <v>82.308219178082197</v>
      </c>
      <c r="Q13" s="4">
        <v>81.283561643835611</v>
      </c>
      <c r="R13" s="4">
        <f>AVERAGE(N13:Q13)</f>
        <v>79.901027397260265</v>
      </c>
    </row>
    <row r="14" spans="1:18" x14ac:dyDescent="0.3">
      <c r="A14">
        <v>2</v>
      </c>
      <c r="B14">
        <f t="shared" ref="B14:B77" ca="1" si="2">RAND()</f>
        <v>0.86763775371431695</v>
      </c>
      <c r="C14">
        <f t="shared" ref="C14:C77" ca="1" si="3">LOOKUP(B14,$E$3:$F$9,$D$3:$D$9)</f>
        <v>85</v>
      </c>
      <c r="D14">
        <f ca="1">ROUNDUP(AVERAGE($C$13:C13),0)</f>
        <v>40</v>
      </c>
      <c r="E14">
        <f t="shared" ref="E14:E77" ca="1" si="4">MIN(C14,D14)</f>
        <v>40</v>
      </c>
      <c r="F14">
        <f t="shared" ref="F14:F77" ca="1" si="5">D14-E14</f>
        <v>0</v>
      </c>
      <c r="G14" s="3">
        <f t="shared" ref="G14:G77" ca="1" si="6">D14*$I$2</f>
        <v>80</v>
      </c>
      <c r="H14" s="3">
        <f t="shared" ref="H14:H77" ca="1" si="7">E14*$I$3</f>
        <v>160</v>
      </c>
      <c r="I14" s="3">
        <f t="shared" ref="I14:I77" ca="1" si="8">F14*$I$4</f>
        <v>0</v>
      </c>
      <c r="J14" s="3">
        <f t="shared" ref="J14:J77" ca="1" si="9">H14+I14-G14</f>
        <v>80</v>
      </c>
      <c r="K14" s="3">
        <f ca="1">AVERAGE($J$13:J14)</f>
        <v>46.25</v>
      </c>
      <c r="M14" s="1">
        <v>25</v>
      </c>
      <c r="N14" s="4">
        <v>81.327397260273969</v>
      </c>
      <c r="O14" s="4">
        <v>79.265753424657532</v>
      </c>
      <c r="P14" s="4">
        <v>80.445205479452056</v>
      </c>
      <c r="Q14" s="4">
        <v>77.527397260273972</v>
      </c>
      <c r="R14" s="4">
        <f t="shared" ref="R14:R20" si="10">AVERAGE(N14:Q14)</f>
        <v>79.641438356164386</v>
      </c>
    </row>
    <row r="15" spans="1:18" x14ac:dyDescent="0.3">
      <c r="A15">
        <v>3</v>
      </c>
      <c r="B15">
        <f t="shared" ca="1" si="2"/>
        <v>0.13830223877401482</v>
      </c>
      <c r="C15">
        <f t="shared" ca="1" si="3"/>
        <v>25</v>
      </c>
      <c r="D15">
        <f ca="1">ROUNDUP(AVERAGE($C$13:C14),0)</f>
        <v>63</v>
      </c>
      <c r="E15">
        <f t="shared" ca="1" si="4"/>
        <v>25</v>
      </c>
      <c r="F15">
        <f t="shared" ca="1" si="5"/>
        <v>38</v>
      </c>
      <c r="G15" s="3">
        <f t="shared" ca="1" si="6"/>
        <v>126</v>
      </c>
      <c r="H15" s="3">
        <f t="shared" ca="1" si="7"/>
        <v>100</v>
      </c>
      <c r="I15" s="3">
        <f t="shared" ca="1" si="8"/>
        <v>19</v>
      </c>
      <c r="J15" s="3">
        <f t="shared" ca="1" si="9"/>
        <v>-7</v>
      </c>
      <c r="K15" s="3">
        <f ca="1">AVERAGE($J$13:J15)</f>
        <v>28.5</v>
      </c>
      <c r="M15" s="1">
        <v>35</v>
      </c>
      <c r="N15" s="4">
        <v>82.783561643835611</v>
      </c>
      <c r="O15" s="4">
        <v>82.104109589041101</v>
      </c>
      <c r="P15" s="4">
        <v>84.615068493150687</v>
      </c>
      <c r="Q15" s="4">
        <v>84.615068493150687</v>
      </c>
      <c r="R15" s="4">
        <f t="shared" si="10"/>
        <v>83.529452054794518</v>
      </c>
    </row>
    <row r="16" spans="1:18" x14ac:dyDescent="0.3">
      <c r="A16">
        <v>4</v>
      </c>
      <c r="B16">
        <f t="shared" ca="1" si="2"/>
        <v>0.14931559904819036</v>
      </c>
      <c r="C16">
        <f t="shared" ca="1" si="3"/>
        <v>25</v>
      </c>
      <c r="D16">
        <f ca="1">ROUNDUP(AVERAGE($C$13:C15),0)</f>
        <v>50</v>
      </c>
      <c r="E16">
        <f t="shared" ca="1" si="4"/>
        <v>25</v>
      </c>
      <c r="F16">
        <f t="shared" ca="1" si="5"/>
        <v>25</v>
      </c>
      <c r="G16" s="3">
        <f t="shared" ca="1" si="6"/>
        <v>100</v>
      </c>
      <c r="H16" s="3">
        <f t="shared" ca="1" si="7"/>
        <v>100</v>
      </c>
      <c r="I16" s="3">
        <f t="shared" ca="1" si="8"/>
        <v>12.5</v>
      </c>
      <c r="J16" s="3">
        <f t="shared" ca="1" si="9"/>
        <v>12.5</v>
      </c>
      <c r="K16" s="3">
        <f ca="1">AVERAGE($J$13:J16)</f>
        <v>24.5</v>
      </c>
      <c r="M16" s="1">
        <v>45</v>
      </c>
      <c r="N16" s="4">
        <v>81.924657534246577</v>
      </c>
      <c r="O16" s="4">
        <v>82.987671232876707</v>
      </c>
      <c r="P16" s="4">
        <v>80.982191780821921</v>
      </c>
      <c r="Q16" s="4">
        <v>79.599999999999994</v>
      </c>
      <c r="R16" s="4">
        <f t="shared" si="10"/>
        <v>81.373630136986293</v>
      </c>
    </row>
    <row r="17" spans="1:18" x14ac:dyDescent="0.3">
      <c r="A17">
        <v>5</v>
      </c>
      <c r="B17">
        <f t="shared" ca="1" si="2"/>
        <v>0.4309429374931425</v>
      </c>
      <c r="C17">
        <f t="shared" ca="1" si="3"/>
        <v>55</v>
      </c>
      <c r="D17">
        <f ca="1">ROUNDUP(AVERAGE($C$13:C16),0)</f>
        <v>44</v>
      </c>
      <c r="E17">
        <f t="shared" ca="1" si="4"/>
        <v>44</v>
      </c>
      <c r="F17">
        <f t="shared" ca="1" si="5"/>
        <v>0</v>
      </c>
      <c r="G17" s="3">
        <f t="shared" ca="1" si="6"/>
        <v>88</v>
      </c>
      <c r="H17" s="3">
        <f t="shared" ca="1" si="7"/>
        <v>176</v>
      </c>
      <c r="I17" s="3">
        <f t="shared" ca="1" si="8"/>
        <v>0</v>
      </c>
      <c r="J17" s="3">
        <f t="shared" ca="1" si="9"/>
        <v>88</v>
      </c>
      <c r="K17" s="3">
        <f ca="1">AVERAGE($J$13:J17)</f>
        <v>37.200000000000003</v>
      </c>
      <c r="M17" s="1">
        <v>55</v>
      </c>
      <c r="N17" s="4">
        <v>73.731506849315068</v>
      </c>
      <c r="O17" s="4">
        <v>73.297260273972597</v>
      </c>
      <c r="P17" s="4">
        <v>71.954794520547949</v>
      </c>
      <c r="Q17" s="4">
        <v>78.68493150684931</v>
      </c>
      <c r="R17" s="4">
        <f t="shared" si="10"/>
        <v>74.417123287671231</v>
      </c>
    </row>
    <row r="18" spans="1:18" x14ac:dyDescent="0.3">
      <c r="A18">
        <v>6</v>
      </c>
      <c r="B18">
        <f t="shared" ca="1" si="2"/>
        <v>0.59601458966875964</v>
      </c>
      <c r="C18">
        <f t="shared" ca="1" si="3"/>
        <v>70</v>
      </c>
      <c r="D18">
        <f ca="1">ROUNDUP(AVERAGE($C$13:C17),0)</f>
        <v>46</v>
      </c>
      <c r="E18">
        <f t="shared" ca="1" si="4"/>
        <v>46</v>
      </c>
      <c r="F18">
        <f t="shared" ca="1" si="5"/>
        <v>0</v>
      </c>
      <c r="G18" s="3">
        <f t="shared" ca="1" si="6"/>
        <v>92</v>
      </c>
      <c r="H18" s="3">
        <f t="shared" ca="1" si="7"/>
        <v>184</v>
      </c>
      <c r="I18" s="3">
        <f t="shared" ca="1" si="8"/>
        <v>0</v>
      </c>
      <c r="J18" s="3">
        <f t="shared" ca="1" si="9"/>
        <v>92</v>
      </c>
      <c r="K18" s="3">
        <f ca="1">AVERAGE($J$13:J18)</f>
        <v>46.333333333333336</v>
      </c>
      <c r="M18" s="1">
        <v>65</v>
      </c>
      <c r="N18" s="4">
        <v>82.632876712328766</v>
      </c>
      <c r="O18" s="4">
        <v>78.558904109589037</v>
      </c>
      <c r="P18" s="4">
        <v>81.301369863013704</v>
      </c>
      <c r="Q18" s="4">
        <v>72.735616438356161</v>
      </c>
      <c r="R18" s="4">
        <f t="shared" si="10"/>
        <v>78.80719178082191</v>
      </c>
    </row>
    <row r="19" spans="1:18" x14ac:dyDescent="0.3">
      <c r="A19">
        <v>7</v>
      </c>
      <c r="B19">
        <f t="shared" ca="1" si="2"/>
        <v>0.11604258932124656</v>
      </c>
      <c r="C19">
        <f t="shared" ca="1" si="3"/>
        <v>25</v>
      </c>
      <c r="D19">
        <f ca="1">ROUNDUP(AVERAGE($C$13:C18),0)</f>
        <v>50</v>
      </c>
      <c r="E19">
        <f t="shared" ca="1" si="4"/>
        <v>25</v>
      </c>
      <c r="F19">
        <f t="shared" ca="1" si="5"/>
        <v>25</v>
      </c>
      <c r="G19" s="3">
        <f t="shared" ca="1" si="6"/>
        <v>100</v>
      </c>
      <c r="H19" s="3">
        <f t="shared" ca="1" si="7"/>
        <v>100</v>
      </c>
      <c r="I19" s="3">
        <f t="shared" ca="1" si="8"/>
        <v>12.5</v>
      </c>
      <c r="J19" s="3">
        <f t="shared" ca="1" si="9"/>
        <v>12.5</v>
      </c>
      <c r="K19" s="3">
        <f ca="1">AVERAGE($J$13:J19)</f>
        <v>41.5</v>
      </c>
      <c r="M19" s="1">
        <v>75</v>
      </c>
      <c r="N19" s="4">
        <v>78.11917808219178</v>
      </c>
      <c r="O19" s="4">
        <v>75.942465753424656</v>
      </c>
      <c r="P19" s="4">
        <v>76.080821917808223</v>
      </c>
      <c r="Q19" s="4">
        <v>78.268493150684932</v>
      </c>
      <c r="R19" s="4">
        <f t="shared" si="10"/>
        <v>77.102739726027409</v>
      </c>
    </row>
    <row r="20" spans="1:18" x14ac:dyDescent="0.3">
      <c r="A20">
        <v>8</v>
      </c>
      <c r="B20">
        <f t="shared" ca="1" si="2"/>
        <v>0.5216982833007795</v>
      </c>
      <c r="C20">
        <f t="shared" ca="1" si="3"/>
        <v>55</v>
      </c>
      <c r="D20">
        <f ca="1">ROUNDUP(AVERAGE($C$13:C19),0)</f>
        <v>47</v>
      </c>
      <c r="E20">
        <f t="shared" ca="1" si="4"/>
        <v>47</v>
      </c>
      <c r="F20">
        <f t="shared" ca="1" si="5"/>
        <v>0</v>
      </c>
      <c r="G20" s="3">
        <f t="shared" ca="1" si="6"/>
        <v>94</v>
      </c>
      <c r="H20" s="3">
        <f t="shared" ca="1" si="7"/>
        <v>188</v>
      </c>
      <c r="I20" s="3">
        <f t="shared" ca="1" si="8"/>
        <v>0</v>
      </c>
      <c r="J20" s="3">
        <f t="shared" ca="1" si="9"/>
        <v>94</v>
      </c>
      <c r="K20" s="3">
        <f ca="1">AVERAGE($J$13:J20)</f>
        <v>48.0625</v>
      </c>
      <c r="M20" s="1">
        <v>85</v>
      </c>
      <c r="N20" s="4">
        <v>75.321917808219183</v>
      </c>
      <c r="O20" s="4">
        <v>78.749315068493146</v>
      </c>
      <c r="P20" s="4">
        <v>75.679452054794524</v>
      </c>
      <c r="Q20" s="4">
        <v>77.408219178082192</v>
      </c>
      <c r="R20" s="4">
        <f t="shared" si="10"/>
        <v>76.789726027397251</v>
      </c>
    </row>
    <row r="21" spans="1:18" x14ac:dyDescent="0.3">
      <c r="A21">
        <v>9</v>
      </c>
      <c r="B21">
        <f t="shared" ca="1" si="2"/>
        <v>0.21820997907561324</v>
      </c>
      <c r="C21">
        <f t="shared" ca="1" si="3"/>
        <v>40</v>
      </c>
      <c r="D21">
        <f ca="1">ROUNDUP(AVERAGE($C$13:C20),0)</f>
        <v>48</v>
      </c>
      <c r="E21">
        <f t="shared" ca="1" si="4"/>
        <v>40</v>
      </c>
      <c r="F21">
        <f t="shared" ca="1" si="5"/>
        <v>8</v>
      </c>
      <c r="G21" s="3">
        <f t="shared" ca="1" si="6"/>
        <v>96</v>
      </c>
      <c r="H21" s="3">
        <f t="shared" ca="1" si="7"/>
        <v>160</v>
      </c>
      <c r="I21" s="3">
        <f t="shared" ca="1" si="8"/>
        <v>4</v>
      </c>
      <c r="J21" s="3">
        <f t="shared" ca="1" si="9"/>
        <v>68</v>
      </c>
      <c r="K21" s="3">
        <f ca="1">AVERAGE($J$13:J21)</f>
        <v>50.277777777777779</v>
      </c>
    </row>
    <row r="22" spans="1:18" x14ac:dyDescent="0.3">
      <c r="A22">
        <v>10</v>
      </c>
      <c r="B22">
        <f t="shared" ca="1" si="2"/>
        <v>0.27762960165963924</v>
      </c>
      <c r="C22">
        <f t="shared" ca="1" si="3"/>
        <v>40</v>
      </c>
      <c r="D22">
        <f ca="1">ROUNDUP(AVERAGE($C$13:C21),0)</f>
        <v>47</v>
      </c>
      <c r="E22">
        <f t="shared" ca="1" si="4"/>
        <v>40</v>
      </c>
      <c r="F22">
        <f t="shared" ca="1" si="5"/>
        <v>7</v>
      </c>
      <c r="G22" s="3">
        <f t="shared" ca="1" si="6"/>
        <v>94</v>
      </c>
      <c r="H22" s="3">
        <f t="shared" ca="1" si="7"/>
        <v>160</v>
      </c>
      <c r="I22" s="3">
        <f t="shared" ca="1" si="8"/>
        <v>3.5</v>
      </c>
      <c r="J22" s="3">
        <f t="shared" ca="1" si="9"/>
        <v>69.5</v>
      </c>
      <c r="K22" s="3">
        <f ca="1">AVERAGE($J$13:J22)</f>
        <v>52.2</v>
      </c>
    </row>
    <row r="23" spans="1:18" x14ac:dyDescent="0.3">
      <c r="A23">
        <v>11</v>
      </c>
      <c r="B23">
        <f t="shared" ca="1" si="2"/>
        <v>0.95973870176542142</v>
      </c>
      <c r="C23">
        <f t="shared" ca="1" si="3"/>
        <v>100</v>
      </c>
      <c r="D23">
        <f ca="1">ROUNDUP(AVERAGE($C$13:C22),0)</f>
        <v>46</v>
      </c>
      <c r="E23">
        <f t="shared" ca="1" si="4"/>
        <v>46</v>
      </c>
      <c r="F23">
        <f t="shared" ca="1" si="5"/>
        <v>0</v>
      </c>
      <c r="G23" s="3">
        <f t="shared" ca="1" si="6"/>
        <v>92</v>
      </c>
      <c r="H23" s="3">
        <f t="shared" ca="1" si="7"/>
        <v>184</v>
      </c>
      <c r="I23" s="3">
        <f t="shared" ca="1" si="8"/>
        <v>0</v>
      </c>
      <c r="J23" s="3">
        <f t="shared" ca="1" si="9"/>
        <v>92</v>
      </c>
      <c r="K23" s="3">
        <f ca="1">AVERAGE($J$13:J23)</f>
        <v>55.81818181818182</v>
      </c>
    </row>
    <row r="24" spans="1:18" x14ac:dyDescent="0.3">
      <c r="A24">
        <v>12</v>
      </c>
      <c r="B24">
        <f t="shared" ca="1" si="2"/>
        <v>0.73980218188921176</v>
      </c>
      <c r="C24">
        <f t="shared" ca="1" si="3"/>
        <v>70</v>
      </c>
      <c r="D24">
        <f ca="1">ROUNDUP(AVERAGE($C$13:C23),0)</f>
        <v>51</v>
      </c>
      <c r="E24">
        <f t="shared" ca="1" si="4"/>
        <v>51</v>
      </c>
      <c r="F24">
        <f t="shared" ca="1" si="5"/>
        <v>0</v>
      </c>
      <c r="G24" s="3">
        <f t="shared" ca="1" si="6"/>
        <v>102</v>
      </c>
      <c r="H24" s="3">
        <f t="shared" ca="1" si="7"/>
        <v>204</v>
      </c>
      <c r="I24" s="3">
        <f t="shared" ca="1" si="8"/>
        <v>0</v>
      </c>
      <c r="J24" s="3">
        <f t="shared" ca="1" si="9"/>
        <v>102</v>
      </c>
      <c r="K24" s="3">
        <f ca="1">AVERAGE($J$13:J24)</f>
        <v>59.666666666666664</v>
      </c>
    </row>
    <row r="25" spans="1:18" x14ac:dyDescent="0.3">
      <c r="A25">
        <v>13</v>
      </c>
      <c r="B25">
        <f t="shared" ca="1" si="2"/>
        <v>0.87482988065200806</v>
      </c>
      <c r="C25">
        <f t="shared" ca="1" si="3"/>
        <v>85</v>
      </c>
      <c r="D25">
        <f ca="1">ROUNDUP(AVERAGE($C$13:C24),0)</f>
        <v>53</v>
      </c>
      <c r="E25">
        <f t="shared" ca="1" si="4"/>
        <v>53</v>
      </c>
      <c r="F25">
        <f t="shared" ca="1" si="5"/>
        <v>0</v>
      </c>
      <c r="G25" s="3">
        <f t="shared" ca="1" si="6"/>
        <v>106</v>
      </c>
      <c r="H25" s="3">
        <f t="shared" ca="1" si="7"/>
        <v>212</v>
      </c>
      <c r="I25" s="3">
        <f t="shared" ca="1" si="8"/>
        <v>0</v>
      </c>
      <c r="J25" s="3">
        <f t="shared" ca="1" si="9"/>
        <v>106</v>
      </c>
      <c r="K25" s="3">
        <f ca="1">AVERAGE($J$13:J25)</f>
        <v>63.230769230769234</v>
      </c>
    </row>
    <row r="26" spans="1:18" x14ac:dyDescent="0.3">
      <c r="A26">
        <v>14</v>
      </c>
      <c r="B26">
        <f t="shared" ca="1" si="2"/>
        <v>2.1825488362136047E-3</v>
      </c>
      <c r="C26">
        <f t="shared" ca="1" si="3"/>
        <v>10</v>
      </c>
      <c r="D26">
        <f ca="1">ROUNDUP(AVERAGE($C$13:C25),0)</f>
        <v>55</v>
      </c>
      <c r="E26">
        <f t="shared" ca="1" si="4"/>
        <v>10</v>
      </c>
      <c r="F26">
        <f t="shared" ca="1" si="5"/>
        <v>45</v>
      </c>
      <c r="G26" s="3">
        <f t="shared" ca="1" si="6"/>
        <v>110</v>
      </c>
      <c r="H26" s="3">
        <f t="shared" ca="1" si="7"/>
        <v>40</v>
      </c>
      <c r="I26" s="3">
        <f t="shared" ca="1" si="8"/>
        <v>22.5</v>
      </c>
      <c r="J26" s="3">
        <f t="shared" ca="1" si="9"/>
        <v>-47.5</v>
      </c>
      <c r="K26" s="3">
        <f ca="1">AVERAGE($J$13:J26)</f>
        <v>55.321428571428569</v>
      </c>
    </row>
    <row r="27" spans="1:18" x14ac:dyDescent="0.3">
      <c r="A27">
        <v>15</v>
      </c>
      <c r="B27">
        <f t="shared" ca="1" si="2"/>
        <v>0.85074968025496911</v>
      </c>
      <c r="C27">
        <f t="shared" ca="1" si="3"/>
        <v>85</v>
      </c>
      <c r="D27">
        <f ca="1">ROUNDUP(AVERAGE($C$13:C26),0)</f>
        <v>52</v>
      </c>
      <c r="E27">
        <f t="shared" ca="1" si="4"/>
        <v>52</v>
      </c>
      <c r="F27">
        <f t="shared" ca="1" si="5"/>
        <v>0</v>
      </c>
      <c r="G27" s="3">
        <f t="shared" ca="1" si="6"/>
        <v>104</v>
      </c>
      <c r="H27" s="3">
        <f t="shared" ca="1" si="7"/>
        <v>208</v>
      </c>
      <c r="I27" s="3">
        <f t="shared" ca="1" si="8"/>
        <v>0</v>
      </c>
      <c r="J27" s="3">
        <f t="shared" ca="1" si="9"/>
        <v>104</v>
      </c>
      <c r="K27" s="3">
        <f ca="1">AVERAGE($J$13:J27)</f>
        <v>58.56666666666667</v>
      </c>
    </row>
    <row r="28" spans="1:18" x14ac:dyDescent="0.3">
      <c r="A28">
        <v>16</v>
      </c>
      <c r="B28">
        <f t="shared" ca="1" si="2"/>
        <v>0.7518758143312978</v>
      </c>
      <c r="C28">
        <f t="shared" ca="1" si="3"/>
        <v>70</v>
      </c>
      <c r="D28">
        <f ca="1">ROUNDUP(AVERAGE($C$13:C27),0)</f>
        <v>54</v>
      </c>
      <c r="E28">
        <f t="shared" ca="1" si="4"/>
        <v>54</v>
      </c>
      <c r="F28">
        <f t="shared" ca="1" si="5"/>
        <v>0</v>
      </c>
      <c r="G28" s="3">
        <f t="shared" ca="1" si="6"/>
        <v>108</v>
      </c>
      <c r="H28" s="3">
        <f t="shared" ca="1" si="7"/>
        <v>216</v>
      </c>
      <c r="I28" s="3">
        <f t="shared" ca="1" si="8"/>
        <v>0</v>
      </c>
      <c r="J28" s="3">
        <f t="shared" ca="1" si="9"/>
        <v>108</v>
      </c>
      <c r="K28" s="3">
        <f ca="1">AVERAGE($J$13:J28)</f>
        <v>61.65625</v>
      </c>
    </row>
    <row r="29" spans="1:18" x14ac:dyDescent="0.3">
      <c r="A29">
        <v>17</v>
      </c>
      <c r="B29">
        <f t="shared" ca="1" si="2"/>
        <v>0.75412563544319633</v>
      </c>
      <c r="C29">
        <f t="shared" ca="1" si="3"/>
        <v>70</v>
      </c>
      <c r="D29">
        <f ca="1">ROUNDUP(AVERAGE($C$13:C28),0)</f>
        <v>55</v>
      </c>
      <c r="E29">
        <f t="shared" ca="1" si="4"/>
        <v>55</v>
      </c>
      <c r="F29">
        <f t="shared" ca="1" si="5"/>
        <v>0</v>
      </c>
      <c r="G29" s="3">
        <f t="shared" ca="1" si="6"/>
        <v>110</v>
      </c>
      <c r="H29" s="3">
        <f t="shared" ca="1" si="7"/>
        <v>220</v>
      </c>
      <c r="I29" s="3">
        <f t="shared" ca="1" si="8"/>
        <v>0</v>
      </c>
      <c r="J29" s="3">
        <f t="shared" ca="1" si="9"/>
        <v>110</v>
      </c>
      <c r="K29" s="3">
        <f ca="1">AVERAGE($J$13:J29)</f>
        <v>64.5</v>
      </c>
    </row>
    <row r="30" spans="1:18" x14ac:dyDescent="0.3">
      <c r="A30">
        <v>18</v>
      </c>
      <c r="B30">
        <f t="shared" ca="1" si="2"/>
        <v>0.27792976048643336</v>
      </c>
      <c r="C30">
        <f t="shared" ca="1" si="3"/>
        <v>40</v>
      </c>
      <c r="D30">
        <f ca="1">ROUNDUP(AVERAGE($C$13:C29),0)</f>
        <v>56</v>
      </c>
      <c r="E30">
        <f t="shared" ca="1" si="4"/>
        <v>40</v>
      </c>
      <c r="F30">
        <f t="shared" ca="1" si="5"/>
        <v>16</v>
      </c>
      <c r="G30" s="3">
        <f t="shared" ca="1" si="6"/>
        <v>112</v>
      </c>
      <c r="H30" s="3">
        <f t="shared" ca="1" si="7"/>
        <v>160</v>
      </c>
      <c r="I30" s="3">
        <f t="shared" ca="1" si="8"/>
        <v>8</v>
      </c>
      <c r="J30" s="3">
        <f t="shared" ca="1" si="9"/>
        <v>56</v>
      </c>
      <c r="K30" s="3">
        <f ca="1">AVERAGE($J$13:J30)</f>
        <v>64.027777777777771</v>
      </c>
    </row>
    <row r="31" spans="1:18" x14ac:dyDescent="0.3">
      <c r="A31">
        <v>19</v>
      </c>
      <c r="B31">
        <f t="shared" ca="1" si="2"/>
        <v>0.19643213878636545</v>
      </c>
      <c r="C31">
        <f t="shared" ca="1" si="3"/>
        <v>40</v>
      </c>
      <c r="D31">
        <f ca="1">ROUNDUP(AVERAGE($C$13:C30),0)</f>
        <v>55</v>
      </c>
      <c r="E31">
        <f t="shared" ca="1" si="4"/>
        <v>40</v>
      </c>
      <c r="F31">
        <f t="shared" ca="1" si="5"/>
        <v>15</v>
      </c>
      <c r="G31" s="3">
        <f t="shared" ca="1" si="6"/>
        <v>110</v>
      </c>
      <c r="H31" s="3">
        <f t="shared" ca="1" si="7"/>
        <v>160</v>
      </c>
      <c r="I31" s="3">
        <f t="shared" ca="1" si="8"/>
        <v>7.5</v>
      </c>
      <c r="J31" s="3">
        <f t="shared" ca="1" si="9"/>
        <v>57.5</v>
      </c>
      <c r="K31" s="3">
        <f ca="1">AVERAGE($J$13:J31)</f>
        <v>63.684210526315788</v>
      </c>
    </row>
    <row r="32" spans="1:18" x14ac:dyDescent="0.3">
      <c r="A32">
        <v>20</v>
      </c>
      <c r="B32">
        <f t="shared" ca="1" si="2"/>
        <v>0.11868610114104006</v>
      </c>
      <c r="C32">
        <f t="shared" ca="1" si="3"/>
        <v>25</v>
      </c>
      <c r="D32">
        <f ca="1">ROUNDUP(AVERAGE($C$13:C31),0)</f>
        <v>55</v>
      </c>
      <c r="E32">
        <f t="shared" ca="1" si="4"/>
        <v>25</v>
      </c>
      <c r="F32">
        <f t="shared" ca="1" si="5"/>
        <v>30</v>
      </c>
      <c r="G32" s="3">
        <f t="shared" ca="1" si="6"/>
        <v>110</v>
      </c>
      <c r="H32" s="3">
        <f t="shared" ca="1" si="7"/>
        <v>100</v>
      </c>
      <c r="I32" s="3">
        <f t="shared" ca="1" si="8"/>
        <v>15</v>
      </c>
      <c r="J32" s="3">
        <f t="shared" ca="1" si="9"/>
        <v>5</v>
      </c>
      <c r="K32" s="3">
        <f ca="1">AVERAGE($J$13:J32)</f>
        <v>60.75</v>
      </c>
    </row>
    <row r="33" spans="1:11" x14ac:dyDescent="0.3">
      <c r="A33">
        <v>21</v>
      </c>
      <c r="B33">
        <f t="shared" ca="1" si="2"/>
        <v>0.84124434681519311</v>
      </c>
      <c r="C33">
        <f t="shared" ca="1" si="3"/>
        <v>85</v>
      </c>
      <c r="D33">
        <f ca="1">ROUNDUP(AVERAGE($C$13:C32),0)</f>
        <v>53</v>
      </c>
      <c r="E33">
        <f t="shared" ca="1" si="4"/>
        <v>53</v>
      </c>
      <c r="F33">
        <f t="shared" ca="1" si="5"/>
        <v>0</v>
      </c>
      <c r="G33" s="3">
        <f t="shared" ca="1" si="6"/>
        <v>106</v>
      </c>
      <c r="H33" s="3">
        <f t="shared" ca="1" si="7"/>
        <v>212</v>
      </c>
      <c r="I33" s="3">
        <f t="shared" ca="1" si="8"/>
        <v>0</v>
      </c>
      <c r="J33" s="3">
        <f t="shared" ca="1" si="9"/>
        <v>106</v>
      </c>
      <c r="K33" s="3">
        <f ca="1">AVERAGE($J$13:J33)</f>
        <v>62.904761904761905</v>
      </c>
    </row>
    <row r="34" spans="1:11" x14ac:dyDescent="0.3">
      <c r="A34">
        <v>22</v>
      </c>
      <c r="B34">
        <f t="shared" ca="1" si="2"/>
        <v>0.4925745904748684</v>
      </c>
      <c r="C34">
        <f t="shared" ca="1" si="3"/>
        <v>55</v>
      </c>
      <c r="D34">
        <f ca="1">ROUNDUP(AVERAGE($C$13:C33),0)</f>
        <v>55</v>
      </c>
      <c r="E34">
        <f t="shared" ca="1" si="4"/>
        <v>55</v>
      </c>
      <c r="F34">
        <f t="shared" ca="1" si="5"/>
        <v>0</v>
      </c>
      <c r="G34" s="3">
        <f t="shared" ca="1" si="6"/>
        <v>110</v>
      </c>
      <c r="H34" s="3">
        <f t="shared" ca="1" si="7"/>
        <v>220</v>
      </c>
      <c r="I34" s="3">
        <f t="shared" ca="1" si="8"/>
        <v>0</v>
      </c>
      <c r="J34" s="3">
        <f t="shared" ca="1" si="9"/>
        <v>110</v>
      </c>
      <c r="K34" s="3">
        <f ca="1">AVERAGE($J$13:J34)</f>
        <v>65.045454545454547</v>
      </c>
    </row>
    <row r="35" spans="1:11" x14ac:dyDescent="0.3">
      <c r="A35">
        <v>23</v>
      </c>
      <c r="B35">
        <f t="shared" ca="1" si="2"/>
        <v>0.74129150490447326</v>
      </c>
      <c r="C35">
        <f t="shared" ca="1" si="3"/>
        <v>70</v>
      </c>
      <c r="D35">
        <f ca="1">ROUNDUP(AVERAGE($C$13:C34),0)</f>
        <v>55</v>
      </c>
      <c r="E35">
        <f t="shared" ca="1" si="4"/>
        <v>55</v>
      </c>
      <c r="F35">
        <f t="shared" ca="1" si="5"/>
        <v>0</v>
      </c>
      <c r="G35" s="3">
        <f t="shared" ca="1" si="6"/>
        <v>110</v>
      </c>
      <c r="H35" s="3">
        <f t="shared" ca="1" si="7"/>
        <v>220</v>
      </c>
      <c r="I35" s="3">
        <f t="shared" ca="1" si="8"/>
        <v>0</v>
      </c>
      <c r="J35" s="3">
        <f t="shared" ca="1" si="9"/>
        <v>110</v>
      </c>
      <c r="K35" s="3">
        <f ca="1">AVERAGE($J$13:J35)</f>
        <v>67</v>
      </c>
    </row>
    <row r="36" spans="1:11" x14ac:dyDescent="0.3">
      <c r="A36">
        <v>24</v>
      </c>
      <c r="B36">
        <f t="shared" ca="1" si="2"/>
        <v>0.52686553928204616</v>
      </c>
      <c r="C36">
        <f t="shared" ca="1" si="3"/>
        <v>55</v>
      </c>
      <c r="D36">
        <f ca="1">ROUNDUP(AVERAGE($C$13:C35),0)</f>
        <v>55</v>
      </c>
      <c r="E36">
        <f t="shared" ca="1" si="4"/>
        <v>55</v>
      </c>
      <c r="F36">
        <f t="shared" ca="1" si="5"/>
        <v>0</v>
      </c>
      <c r="G36" s="3">
        <f t="shared" ca="1" si="6"/>
        <v>110</v>
      </c>
      <c r="H36" s="3">
        <f t="shared" ca="1" si="7"/>
        <v>220</v>
      </c>
      <c r="I36" s="3">
        <f t="shared" ca="1" si="8"/>
        <v>0</v>
      </c>
      <c r="J36" s="3">
        <f t="shared" ca="1" si="9"/>
        <v>110</v>
      </c>
      <c r="K36" s="3">
        <f ca="1">AVERAGE($J$13:J36)</f>
        <v>68.791666666666671</v>
      </c>
    </row>
    <row r="37" spans="1:11" x14ac:dyDescent="0.3">
      <c r="A37">
        <v>25</v>
      </c>
      <c r="B37">
        <f t="shared" ca="1" si="2"/>
        <v>0.55582250344125506</v>
      </c>
      <c r="C37">
        <f t="shared" ca="1" si="3"/>
        <v>55</v>
      </c>
      <c r="D37">
        <f ca="1">ROUNDUP(AVERAGE($C$13:C36),0)</f>
        <v>55</v>
      </c>
      <c r="E37">
        <f t="shared" ca="1" si="4"/>
        <v>55</v>
      </c>
      <c r="F37">
        <f t="shared" ca="1" si="5"/>
        <v>0</v>
      </c>
      <c r="G37" s="3">
        <f t="shared" ca="1" si="6"/>
        <v>110</v>
      </c>
      <c r="H37" s="3">
        <f t="shared" ca="1" si="7"/>
        <v>220</v>
      </c>
      <c r="I37" s="3">
        <f t="shared" ca="1" si="8"/>
        <v>0</v>
      </c>
      <c r="J37" s="3">
        <f t="shared" ca="1" si="9"/>
        <v>110</v>
      </c>
      <c r="K37" s="3">
        <f ca="1">AVERAGE($J$13:J37)</f>
        <v>70.44</v>
      </c>
    </row>
    <row r="38" spans="1:11" x14ac:dyDescent="0.3">
      <c r="A38">
        <v>26</v>
      </c>
      <c r="B38">
        <f t="shared" ca="1" si="2"/>
        <v>0.27188601349252717</v>
      </c>
      <c r="C38">
        <f t="shared" ca="1" si="3"/>
        <v>40</v>
      </c>
      <c r="D38">
        <f ca="1">ROUNDUP(AVERAGE($C$13:C37),0)</f>
        <v>55</v>
      </c>
      <c r="E38">
        <f t="shared" ca="1" si="4"/>
        <v>40</v>
      </c>
      <c r="F38">
        <f t="shared" ca="1" si="5"/>
        <v>15</v>
      </c>
      <c r="G38" s="3">
        <f t="shared" ca="1" si="6"/>
        <v>110</v>
      </c>
      <c r="H38" s="3">
        <f t="shared" ca="1" si="7"/>
        <v>160</v>
      </c>
      <c r="I38" s="3">
        <f t="shared" ca="1" si="8"/>
        <v>7.5</v>
      </c>
      <c r="J38" s="3">
        <f t="shared" ca="1" si="9"/>
        <v>57.5</v>
      </c>
      <c r="K38" s="3">
        <f ca="1">AVERAGE($J$13:J38)</f>
        <v>69.942307692307693</v>
      </c>
    </row>
    <row r="39" spans="1:11" x14ac:dyDescent="0.3">
      <c r="A39">
        <v>27</v>
      </c>
      <c r="B39">
        <f t="shared" ca="1" si="2"/>
        <v>0.5313713763977429</v>
      </c>
      <c r="C39">
        <f t="shared" ca="1" si="3"/>
        <v>55</v>
      </c>
      <c r="D39">
        <f ca="1">ROUNDUP(AVERAGE($C$13:C38),0)</f>
        <v>55</v>
      </c>
      <c r="E39">
        <f t="shared" ca="1" si="4"/>
        <v>55</v>
      </c>
      <c r="F39">
        <f t="shared" ca="1" si="5"/>
        <v>0</v>
      </c>
      <c r="G39" s="3">
        <f t="shared" ca="1" si="6"/>
        <v>110</v>
      </c>
      <c r="H39" s="3">
        <f t="shared" ca="1" si="7"/>
        <v>220</v>
      </c>
      <c r="I39" s="3">
        <f t="shared" ca="1" si="8"/>
        <v>0</v>
      </c>
      <c r="J39" s="3">
        <f t="shared" ca="1" si="9"/>
        <v>110</v>
      </c>
      <c r="K39" s="3">
        <f ca="1">AVERAGE($J$13:J39)</f>
        <v>71.425925925925924</v>
      </c>
    </row>
    <row r="40" spans="1:11" x14ac:dyDescent="0.3">
      <c r="A40">
        <v>28</v>
      </c>
      <c r="B40">
        <f t="shared" ca="1" si="2"/>
        <v>0.83083879181472764</v>
      </c>
      <c r="C40">
        <f t="shared" ca="1" si="3"/>
        <v>85</v>
      </c>
      <c r="D40">
        <f ca="1">ROUNDUP(AVERAGE($C$13:C39),0)</f>
        <v>55</v>
      </c>
      <c r="E40">
        <f t="shared" ca="1" si="4"/>
        <v>55</v>
      </c>
      <c r="F40">
        <f t="shared" ca="1" si="5"/>
        <v>0</v>
      </c>
      <c r="G40" s="3">
        <f t="shared" ca="1" si="6"/>
        <v>110</v>
      </c>
      <c r="H40" s="3">
        <f t="shared" ca="1" si="7"/>
        <v>220</v>
      </c>
      <c r="I40" s="3">
        <f t="shared" ca="1" si="8"/>
        <v>0</v>
      </c>
      <c r="J40" s="3">
        <f t="shared" ca="1" si="9"/>
        <v>110</v>
      </c>
      <c r="K40" s="3">
        <f ca="1">AVERAGE($J$13:J40)</f>
        <v>72.803571428571431</v>
      </c>
    </row>
    <row r="41" spans="1:11" x14ac:dyDescent="0.3">
      <c r="A41">
        <v>29</v>
      </c>
      <c r="B41">
        <f t="shared" ca="1" si="2"/>
        <v>0.26200470688253208</v>
      </c>
      <c r="C41">
        <f t="shared" ca="1" si="3"/>
        <v>40</v>
      </c>
      <c r="D41">
        <f ca="1">ROUNDUP(AVERAGE($C$13:C40),0)</f>
        <v>56</v>
      </c>
      <c r="E41">
        <f t="shared" ca="1" si="4"/>
        <v>40</v>
      </c>
      <c r="F41">
        <f t="shared" ca="1" si="5"/>
        <v>16</v>
      </c>
      <c r="G41" s="3">
        <f t="shared" ca="1" si="6"/>
        <v>112</v>
      </c>
      <c r="H41" s="3">
        <f t="shared" ca="1" si="7"/>
        <v>160</v>
      </c>
      <c r="I41" s="3">
        <f t="shared" ca="1" si="8"/>
        <v>8</v>
      </c>
      <c r="J41" s="3">
        <f t="shared" ca="1" si="9"/>
        <v>56</v>
      </c>
      <c r="K41" s="3">
        <f ca="1">AVERAGE($J$13:J41)</f>
        <v>72.224137931034477</v>
      </c>
    </row>
    <row r="42" spans="1:11" x14ac:dyDescent="0.3">
      <c r="A42">
        <v>30</v>
      </c>
      <c r="B42">
        <f t="shared" ca="1" si="2"/>
        <v>0.6364808335536134</v>
      </c>
      <c r="C42">
        <f t="shared" ca="1" si="3"/>
        <v>70</v>
      </c>
      <c r="D42">
        <f ca="1">ROUNDUP(AVERAGE($C$13:C41),0)</f>
        <v>55</v>
      </c>
      <c r="E42">
        <f t="shared" ca="1" si="4"/>
        <v>55</v>
      </c>
      <c r="F42">
        <f t="shared" ca="1" si="5"/>
        <v>0</v>
      </c>
      <c r="G42" s="3">
        <f t="shared" ca="1" si="6"/>
        <v>110</v>
      </c>
      <c r="H42" s="3">
        <f t="shared" ca="1" si="7"/>
        <v>220</v>
      </c>
      <c r="I42" s="3">
        <f t="shared" ca="1" si="8"/>
        <v>0</v>
      </c>
      <c r="J42" s="3">
        <f t="shared" ca="1" si="9"/>
        <v>110</v>
      </c>
      <c r="K42" s="3">
        <f ca="1">AVERAGE($J$13:J42)</f>
        <v>73.483333333333334</v>
      </c>
    </row>
    <row r="43" spans="1:11" x14ac:dyDescent="0.3">
      <c r="A43">
        <v>31</v>
      </c>
      <c r="B43">
        <f t="shared" ca="1" si="2"/>
        <v>0.1340098025467612</v>
      </c>
      <c r="C43">
        <f t="shared" ca="1" si="3"/>
        <v>25</v>
      </c>
      <c r="D43">
        <f ca="1">ROUNDUP(AVERAGE($C$13:C42),0)</f>
        <v>56</v>
      </c>
      <c r="E43">
        <f t="shared" ca="1" si="4"/>
        <v>25</v>
      </c>
      <c r="F43">
        <f t="shared" ca="1" si="5"/>
        <v>31</v>
      </c>
      <c r="G43" s="3">
        <f t="shared" ca="1" si="6"/>
        <v>112</v>
      </c>
      <c r="H43" s="3">
        <f t="shared" ca="1" si="7"/>
        <v>100</v>
      </c>
      <c r="I43" s="3">
        <f t="shared" ca="1" si="8"/>
        <v>15.5</v>
      </c>
      <c r="J43" s="3">
        <f t="shared" ca="1" si="9"/>
        <v>3.5</v>
      </c>
      <c r="K43" s="3">
        <f ca="1">AVERAGE($J$13:J43)</f>
        <v>71.225806451612897</v>
      </c>
    </row>
    <row r="44" spans="1:11" x14ac:dyDescent="0.3">
      <c r="A44">
        <v>32</v>
      </c>
      <c r="B44">
        <f t="shared" ca="1" si="2"/>
        <v>0.25894510282025274</v>
      </c>
      <c r="C44">
        <f t="shared" ca="1" si="3"/>
        <v>40</v>
      </c>
      <c r="D44">
        <f ca="1">ROUNDUP(AVERAGE($C$13:C43),0)</f>
        <v>55</v>
      </c>
      <c r="E44">
        <f t="shared" ca="1" si="4"/>
        <v>40</v>
      </c>
      <c r="F44">
        <f t="shared" ca="1" si="5"/>
        <v>15</v>
      </c>
      <c r="G44" s="3">
        <f t="shared" ca="1" si="6"/>
        <v>110</v>
      </c>
      <c r="H44" s="3">
        <f t="shared" ca="1" si="7"/>
        <v>160</v>
      </c>
      <c r="I44" s="3">
        <f t="shared" ca="1" si="8"/>
        <v>7.5</v>
      </c>
      <c r="J44" s="3">
        <f t="shared" ca="1" si="9"/>
        <v>57.5</v>
      </c>
      <c r="K44" s="3">
        <f ca="1">AVERAGE($J$13:J44)</f>
        <v>70.796875</v>
      </c>
    </row>
    <row r="45" spans="1:11" x14ac:dyDescent="0.3">
      <c r="A45">
        <v>33</v>
      </c>
      <c r="B45">
        <f t="shared" ca="1" si="2"/>
        <v>0.36234357308343956</v>
      </c>
      <c r="C45">
        <f t="shared" ca="1" si="3"/>
        <v>55</v>
      </c>
      <c r="D45">
        <f ca="1">ROUNDUP(AVERAGE($C$13:C44),0)</f>
        <v>55</v>
      </c>
      <c r="E45">
        <f t="shared" ca="1" si="4"/>
        <v>55</v>
      </c>
      <c r="F45">
        <f t="shared" ca="1" si="5"/>
        <v>0</v>
      </c>
      <c r="G45" s="3">
        <f t="shared" ca="1" si="6"/>
        <v>110</v>
      </c>
      <c r="H45" s="3">
        <f t="shared" ca="1" si="7"/>
        <v>220</v>
      </c>
      <c r="I45" s="3">
        <f t="shared" ca="1" si="8"/>
        <v>0</v>
      </c>
      <c r="J45" s="3">
        <f t="shared" ca="1" si="9"/>
        <v>110</v>
      </c>
      <c r="K45" s="3">
        <f ca="1">AVERAGE($J$13:J45)</f>
        <v>71.984848484848484</v>
      </c>
    </row>
    <row r="46" spans="1:11" x14ac:dyDescent="0.3">
      <c r="A46">
        <v>34</v>
      </c>
      <c r="B46">
        <f t="shared" ca="1" si="2"/>
        <v>0.36685334968689542</v>
      </c>
      <c r="C46">
        <f t="shared" ca="1" si="3"/>
        <v>55</v>
      </c>
      <c r="D46">
        <f ca="1">ROUNDUP(AVERAGE($C$13:C45),0)</f>
        <v>55</v>
      </c>
      <c r="E46">
        <f t="shared" ca="1" si="4"/>
        <v>55</v>
      </c>
      <c r="F46">
        <f t="shared" ca="1" si="5"/>
        <v>0</v>
      </c>
      <c r="G46" s="3">
        <f t="shared" ca="1" si="6"/>
        <v>110</v>
      </c>
      <c r="H46" s="3">
        <f t="shared" ca="1" si="7"/>
        <v>220</v>
      </c>
      <c r="I46" s="3">
        <f t="shared" ca="1" si="8"/>
        <v>0</v>
      </c>
      <c r="J46" s="3">
        <f t="shared" ca="1" si="9"/>
        <v>110</v>
      </c>
      <c r="K46" s="3">
        <f ca="1">AVERAGE($J$13:J46)</f>
        <v>73.102941176470594</v>
      </c>
    </row>
    <row r="47" spans="1:11" x14ac:dyDescent="0.3">
      <c r="A47">
        <v>35</v>
      </c>
      <c r="B47">
        <f t="shared" ca="1" si="2"/>
        <v>0.78206823031661243</v>
      </c>
      <c r="C47">
        <f t="shared" ca="1" si="3"/>
        <v>85</v>
      </c>
      <c r="D47">
        <f ca="1">ROUNDUP(AVERAGE($C$13:C46),0)</f>
        <v>55</v>
      </c>
      <c r="E47">
        <f t="shared" ca="1" si="4"/>
        <v>55</v>
      </c>
      <c r="F47">
        <f t="shared" ca="1" si="5"/>
        <v>0</v>
      </c>
      <c r="G47" s="3">
        <f t="shared" ca="1" si="6"/>
        <v>110</v>
      </c>
      <c r="H47" s="3">
        <f t="shared" ca="1" si="7"/>
        <v>220</v>
      </c>
      <c r="I47" s="3">
        <f t="shared" ca="1" si="8"/>
        <v>0</v>
      </c>
      <c r="J47" s="3">
        <f t="shared" ca="1" si="9"/>
        <v>110</v>
      </c>
      <c r="K47" s="3">
        <f ca="1">AVERAGE($J$13:J47)</f>
        <v>74.157142857142858</v>
      </c>
    </row>
    <row r="48" spans="1:11" x14ac:dyDescent="0.3">
      <c r="A48">
        <v>36</v>
      </c>
      <c r="B48">
        <f t="shared" ca="1" si="2"/>
        <v>0.38897070612462736</v>
      </c>
      <c r="C48">
        <f t="shared" ca="1" si="3"/>
        <v>55</v>
      </c>
      <c r="D48">
        <f ca="1">ROUNDUP(AVERAGE($C$13:C47),0)</f>
        <v>55</v>
      </c>
      <c r="E48">
        <f t="shared" ca="1" si="4"/>
        <v>55</v>
      </c>
      <c r="F48">
        <f t="shared" ca="1" si="5"/>
        <v>0</v>
      </c>
      <c r="G48" s="3">
        <f t="shared" ca="1" si="6"/>
        <v>110</v>
      </c>
      <c r="H48" s="3">
        <f t="shared" ca="1" si="7"/>
        <v>220</v>
      </c>
      <c r="I48" s="3">
        <f t="shared" ca="1" si="8"/>
        <v>0</v>
      </c>
      <c r="J48" s="3">
        <f t="shared" ca="1" si="9"/>
        <v>110</v>
      </c>
      <c r="K48" s="3">
        <f ca="1">AVERAGE($J$13:J48)</f>
        <v>75.152777777777771</v>
      </c>
    </row>
    <row r="49" spans="1:11" x14ac:dyDescent="0.3">
      <c r="A49">
        <v>37</v>
      </c>
      <c r="B49">
        <f t="shared" ca="1" si="2"/>
        <v>0.882365177749318</v>
      </c>
      <c r="C49">
        <f t="shared" ca="1" si="3"/>
        <v>85</v>
      </c>
      <c r="D49">
        <f ca="1">ROUNDUP(AVERAGE($C$13:C48),0)</f>
        <v>55</v>
      </c>
      <c r="E49">
        <f t="shared" ca="1" si="4"/>
        <v>55</v>
      </c>
      <c r="F49">
        <f t="shared" ca="1" si="5"/>
        <v>0</v>
      </c>
      <c r="G49" s="3">
        <f t="shared" ca="1" si="6"/>
        <v>110</v>
      </c>
      <c r="H49" s="3">
        <f t="shared" ca="1" si="7"/>
        <v>220</v>
      </c>
      <c r="I49" s="3">
        <f t="shared" ca="1" si="8"/>
        <v>0</v>
      </c>
      <c r="J49" s="3">
        <f t="shared" ca="1" si="9"/>
        <v>110</v>
      </c>
      <c r="K49" s="3">
        <f ca="1">AVERAGE($J$13:J49)</f>
        <v>76.094594594594597</v>
      </c>
    </row>
    <row r="50" spans="1:11" x14ac:dyDescent="0.3">
      <c r="A50">
        <v>38</v>
      </c>
      <c r="B50">
        <f t="shared" ca="1" si="2"/>
        <v>0.25499163921280499</v>
      </c>
      <c r="C50">
        <f t="shared" ca="1" si="3"/>
        <v>40</v>
      </c>
      <c r="D50">
        <f ca="1">ROUNDUP(AVERAGE($C$13:C49),0)</f>
        <v>56</v>
      </c>
      <c r="E50">
        <f t="shared" ca="1" si="4"/>
        <v>40</v>
      </c>
      <c r="F50">
        <f t="shared" ca="1" si="5"/>
        <v>16</v>
      </c>
      <c r="G50" s="3">
        <f t="shared" ca="1" si="6"/>
        <v>112</v>
      </c>
      <c r="H50" s="3">
        <f t="shared" ca="1" si="7"/>
        <v>160</v>
      </c>
      <c r="I50" s="3">
        <f t="shared" ca="1" si="8"/>
        <v>8</v>
      </c>
      <c r="J50" s="3">
        <f t="shared" ca="1" si="9"/>
        <v>56</v>
      </c>
      <c r="K50" s="3">
        <f ca="1">AVERAGE($J$13:J50)</f>
        <v>75.565789473684205</v>
      </c>
    </row>
    <row r="51" spans="1:11" x14ac:dyDescent="0.3">
      <c r="A51">
        <v>39</v>
      </c>
      <c r="B51">
        <f t="shared" ca="1" si="2"/>
        <v>0.91036030684194591</v>
      </c>
      <c r="C51">
        <f t="shared" ca="1" si="3"/>
        <v>85</v>
      </c>
      <c r="D51">
        <f ca="1">ROUNDUP(AVERAGE($C$13:C50),0)</f>
        <v>56</v>
      </c>
      <c r="E51">
        <f t="shared" ca="1" si="4"/>
        <v>56</v>
      </c>
      <c r="F51">
        <f t="shared" ca="1" si="5"/>
        <v>0</v>
      </c>
      <c r="G51" s="3">
        <f t="shared" ca="1" si="6"/>
        <v>112</v>
      </c>
      <c r="H51" s="3">
        <f t="shared" ca="1" si="7"/>
        <v>224</v>
      </c>
      <c r="I51" s="3">
        <f t="shared" ca="1" si="8"/>
        <v>0</v>
      </c>
      <c r="J51" s="3">
        <f t="shared" ca="1" si="9"/>
        <v>112</v>
      </c>
      <c r="K51" s="3">
        <f ca="1">AVERAGE($J$13:J51)</f>
        <v>76.5</v>
      </c>
    </row>
    <row r="52" spans="1:11" x14ac:dyDescent="0.3">
      <c r="A52">
        <v>40</v>
      </c>
      <c r="B52">
        <f t="shared" ca="1" si="2"/>
        <v>0.23424291303868017</v>
      </c>
      <c r="C52">
        <f t="shared" ca="1" si="3"/>
        <v>40</v>
      </c>
      <c r="D52">
        <f ca="1">ROUNDUP(AVERAGE($C$13:C51),0)</f>
        <v>57</v>
      </c>
      <c r="E52">
        <f t="shared" ca="1" si="4"/>
        <v>40</v>
      </c>
      <c r="F52">
        <f t="shared" ca="1" si="5"/>
        <v>17</v>
      </c>
      <c r="G52" s="3">
        <f t="shared" ca="1" si="6"/>
        <v>114</v>
      </c>
      <c r="H52" s="3">
        <f t="shared" ca="1" si="7"/>
        <v>160</v>
      </c>
      <c r="I52" s="3">
        <f t="shared" ca="1" si="8"/>
        <v>8.5</v>
      </c>
      <c r="J52" s="3">
        <f t="shared" ca="1" si="9"/>
        <v>54.5</v>
      </c>
      <c r="K52" s="3">
        <f ca="1">AVERAGE($J$13:J52)</f>
        <v>75.95</v>
      </c>
    </row>
    <row r="53" spans="1:11" x14ac:dyDescent="0.3">
      <c r="A53">
        <v>41</v>
      </c>
      <c r="B53">
        <f t="shared" ca="1" si="2"/>
        <v>4.6340917429882111E-2</v>
      </c>
      <c r="C53">
        <f t="shared" ca="1" si="3"/>
        <v>10</v>
      </c>
      <c r="D53">
        <f ca="1">ROUNDUP(AVERAGE($C$13:C52),0)</f>
        <v>56</v>
      </c>
      <c r="E53">
        <f t="shared" ca="1" si="4"/>
        <v>10</v>
      </c>
      <c r="F53">
        <f t="shared" ca="1" si="5"/>
        <v>46</v>
      </c>
      <c r="G53" s="3">
        <f t="shared" ca="1" si="6"/>
        <v>112</v>
      </c>
      <c r="H53" s="3">
        <f t="shared" ca="1" si="7"/>
        <v>40</v>
      </c>
      <c r="I53" s="3">
        <f t="shared" ca="1" si="8"/>
        <v>23</v>
      </c>
      <c r="J53" s="3">
        <f t="shared" ca="1" si="9"/>
        <v>-49</v>
      </c>
      <c r="K53" s="3">
        <f ca="1">AVERAGE($J$13:J53)</f>
        <v>72.902439024390247</v>
      </c>
    </row>
    <row r="54" spans="1:11" x14ac:dyDescent="0.3">
      <c r="A54">
        <v>42</v>
      </c>
      <c r="B54">
        <f t="shared" ca="1" si="2"/>
        <v>7.5494399122445266E-2</v>
      </c>
      <c r="C54">
        <f t="shared" ca="1" si="3"/>
        <v>10</v>
      </c>
      <c r="D54">
        <f ca="1">ROUNDUP(AVERAGE($C$13:C53),0)</f>
        <v>55</v>
      </c>
      <c r="E54">
        <f t="shared" ca="1" si="4"/>
        <v>10</v>
      </c>
      <c r="F54">
        <f t="shared" ca="1" si="5"/>
        <v>45</v>
      </c>
      <c r="G54" s="3">
        <f t="shared" ca="1" si="6"/>
        <v>110</v>
      </c>
      <c r="H54" s="3">
        <f t="shared" ca="1" si="7"/>
        <v>40</v>
      </c>
      <c r="I54" s="3">
        <f t="shared" ca="1" si="8"/>
        <v>22.5</v>
      </c>
      <c r="J54" s="3">
        <f t="shared" ca="1" si="9"/>
        <v>-47.5</v>
      </c>
      <c r="K54" s="3">
        <f ca="1">AVERAGE($J$13:J54)</f>
        <v>70.035714285714292</v>
      </c>
    </row>
    <row r="55" spans="1:11" x14ac:dyDescent="0.3">
      <c r="A55">
        <v>43</v>
      </c>
      <c r="B55">
        <f t="shared" ca="1" si="2"/>
        <v>0.61874273520767065</v>
      </c>
      <c r="C55">
        <f t="shared" ca="1" si="3"/>
        <v>70</v>
      </c>
      <c r="D55">
        <f ca="1">ROUNDUP(AVERAGE($C$13:C54),0)</f>
        <v>54</v>
      </c>
      <c r="E55">
        <f t="shared" ca="1" si="4"/>
        <v>54</v>
      </c>
      <c r="F55">
        <f t="shared" ca="1" si="5"/>
        <v>0</v>
      </c>
      <c r="G55" s="3">
        <f t="shared" ca="1" si="6"/>
        <v>108</v>
      </c>
      <c r="H55" s="3">
        <f t="shared" ca="1" si="7"/>
        <v>216</v>
      </c>
      <c r="I55" s="3">
        <f t="shared" ca="1" si="8"/>
        <v>0</v>
      </c>
      <c r="J55" s="3">
        <f t="shared" ca="1" si="9"/>
        <v>108</v>
      </c>
      <c r="K55" s="3">
        <f ca="1">AVERAGE($J$13:J55)</f>
        <v>70.918604651162795</v>
      </c>
    </row>
    <row r="56" spans="1:11" x14ac:dyDescent="0.3">
      <c r="A56">
        <v>44</v>
      </c>
      <c r="B56">
        <f t="shared" ca="1" si="2"/>
        <v>0.43902811609493708</v>
      </c>
      <c r="C56">
        <f t="shared" ca="1" si="3"/>
        <v>55</v>
      </c>
      <c r="D56">
        <f ca="1">ROUNDUP(AVERAGE($C$13:C55),0)</f>
        <v>54</v>
      </c>
      <c r="E56">
        <f t="shared" ca="1" si="4"/>
        <v>54</v>
      </c>
      <c r="F56">
        <f t="shared" ca="1" si="5"/>
        <v>0</v>
      </c>
      <c r="G56" s="3">
        <f t="shared" ca="1" si="6"/>
        <v>108</v>
      </c>
      <c r="H56" s="3">
        <f t="shared" ca="1" si="7"/>
        <v>216</v>
      </c>
      <c r="I56" s="3">
        <f t="shared" ca="1" si="8"/>
        <v>0</v>
      </c>
      <c r="J56" s="3">
        <f t="shared" ca="1" si="9"/>
        <v>108</v>
      </c>
      <c r="K56" s="3">
        <f ca="1">AVERAGE($J$13:J56)</f>
        <v>71.76136363636364</v>
      </c>
    </row>
    <row r="57" spans="1:11" x14ac:dyDescent="0.3">
      <c r="A57">
        <v>45</v>
      </c>
      <c r="B57">
        <f t="shared" ca="1" si="2"/>
        <v>0.64713001185663011</v>
      </c>
      <c r="C57">
        <f t="shared" ca="1" si="3"/>
        <v>70</v>
      </c>
      <c r="D57">
        <f ca="1">ROUNDUP(AVERAGE($C$13:C56),0)</f>
        <v>54</v>
      </c>
      <c r="E57">
        <f t="shared" ca="1" si="4"/>
        <v>54</v>
      </c>
      <c r="F57">
        <f t="shared" ca="1" si="5"/>
        <v>0</v>
      </c>
      <c r="G57" s="3">
        <f t="shared" ca="1" si="6"/>
        <v>108</v>
      </c>
      <c r="H57" s="3">
        <f t="shared" ca="1" si="7"/>
        <v>216</v>
      </c>
      <c r="I57" s="3">
        <f t="shared" ca="1" si="8"/>
        <v>0</v>
      </c>
      <c r="J57" s="3">
        <f t="shared" ca="1" si="9"/>
        <v>108</v>
      </c>
      <c r="K57" s="3">
        <f ca="1">AVERAGE($J$13:J57)</f>
        <v>72.566666666666663</v>
      </c>
    </row>
    <row r="58" spans="1:11" x14ac:dyDescent="0.3">
      <c r="A58">
        <v>46</v>
      </c>
      <c r="B58">
        <f t="shared" ca="1" si="2"/>
        <v>1.7273005263401475E-2</v>
      </c>
      <c r="C58">
        <f t="shared" ca="1" si="3"/>
        <v>10</v>
      </c>
      <c r="D58">
        <f ca="1">ROUNDUP(AVERAGE($C$13:C57),0)</f>
        <v>55</v>
      </c>
      <c r="E58">
        <f t="shared" ca="1" si="4"/>
        <v>10</v>
      </c>
      <c r="F58">
        <f t="shared" ca="1" si="5"/>
        <v>45</v>
      </c>
      <c r="G58" s="3">
        <f t="shared" ca="1" si="6"/>
        <v>110</v>
      </c>
      <c r="H58" s="3">
        <f t="shared" ca="1" si="7"/>
        <v>40</v>
      </c>
      <c r="I58" s="3">
        <f t="shared" ca="1" si="8"/>
        <v>22.5</v>
      </c>
      <c r="J58" s="3">
        <f t="shared" ca="1" si="9"/>
        <v>-47.5</v>
      </c>
      <c r="K58" s="3">
        <f ca="1">AVERAGE($J$13:J58)</f>
        <v>69.956521739130437</v>
      </c>
    </row>
    <row r="59" spans="1:11" x14ac:dyDescent="0.3">
      <c r="A59">
        <v>47</v>
      </c>
      <c r="B59">
        <f t="shared" ca="1" si="2"/>
        <v>1.2776591107403146E-2</v>
      </c>
      <c r="C59">
        <f t="shared" ca="1" si="3"/>
        <v>10</v>
      </c>
      <c r="D59">
        <f ca="1">ROUNDUP(AVERAGE($C$13:C58),0)</f>
        <v>54</v>
      </c>
      <c r="E59">
        <f t="shared" ca="1" si="4"/>
        <v>10</v>
      </c>
      <c r="F59">
        <f t="shared" ca="1" si="5"/>
        <v>44</v>
      </c>
      <c r="G59" s="3">
        <f t="shared" ca="1" si="6"/>
        <v>108</v>
      </c>
      <c r="H59" s="3">
        <f t="shared" ca="1" si="7"/>
        <v>40</v>
      </c>
      <c r="I59" s="3">
        <f t="shared" ca="1" si="8"/>
        <v>22</v>
      </c>
      <c r="J59" s="3">
        <f t="shared" ca="1" si="9"/>
        <v>-46</v>
      </c>
      <c r="K59" s="3">
        <f ca="1">AVERAGE($J$13:J59)</f>
        <v>67.489361702127653</v>
      </c>
    </row>
    <row r="60" spans="1:11" x14ac:dyDescent="0.3">
      <c r="A60">
        <v>48</v>
      </c>
      <c r="B60">
        <f t="shared" ca="1" si="2"/>
        <v>0.17868245664827043</v>
      </c>
      <c r="C60">
        <f t="shared" ca="1" si="3"/>
        <v>25</v>
      </c>
      <c r="D60">
        <f ca="1">ROUNDUP(AVERAGE($C$13:C59),0)</f>
        <v>53</v>
      </c>
      <c r="E60">
        <f t="shared" ca="1" si="4"/>
        <v>25</v>
      </c>
      <c r="F60">
        <f t="shared" ca="1" si="5"/>
        <v>28</v>
      </c>
      <c r="G60" s="3">
        <f t="shared" ca="1" si="6"/>
        <v>106</v>
      </c>
      <c r="H60" s="3">
        <f t="shared" ca="1" si="7"/>
        <v>100</v>
      </c>
      <c r="I60" s="3">
        <f t="shared" ca="1" si="8"/>
        <v>14</v>
      </c>
      <c r="J60" s="3">
        <f t="shared" ca="1" si="9"/>
        <v>8</v>
      </c>
      <c r="K60" s="3">
        <f ca="1">AVERAGE($J$13:J60)</f>
        <v>66.25</v>
      </c>
    </row>
    <row r="61" spans="1:11" x14ac:dyDescent="0.3">
      <c r="A61">
        <v>49</v>
      </c>
      <c r="B61">
        <f t="shared" ca="1" si="2"/>
        <v>0.63309432020095358</v>
      </c>
      <c r="C61">
        <f t="shared" ca="1" si="3"/>
        <v>70</v>
      </c>
      <c r="D61">
        <f ca="1">ROUNDUP(AVERAGE($C$13:C60),0)</f>
        <v>52</v>
      </c>
      <c r="E61">
        <f t="shared" ca="1" si="4"/>
        <v>52</v>
      </c>
      <c r="F61">
        <f t="shared" ca="1" si="5"/>
        <v>0</v>
      </c>
      <c r="G61" s="3">
        <f t="shared" ca="1" si="6"/>
        <v>104</v>
      </c>
      <c r="H61" s="3">
        <f t="shared" ca="1" si="7"/>
        <v>208</v>
      </c>
      <c r="I61" s="3">
        <f t="shared" ca="1" si="8"/>
        <v>0</v>
      </c>
      <c r="J61" s="3">
        <f t="shared" ca="1" si="9"/>
        <v>104</v>
      </c>
      <c r="K61" s="3">
        <f ca="1">AVERAGE($J$13:J61)</f>
        <v>67.020408163265301</v>
      </c>
    </row>
    <row r="62" spans="1:11" x14ac:dyDescent="0.3">
      <c r="A62">
        <v>50</v>
      </c>
      <c r="B62">
        <f t="shared" ca="1" si="2"/>
        <v>0.98236493970544447</v>
      </c>
      <c r="C62">
        <f t="shared" ca="1" si="3"/>
        <v>100</v>
      </c>
      <c r="D62">
        <f ca="1">ROUNDUP(AVERAGE($C$13:C61),0)</f>
        <v>53</v>
      </c>
      <c r="E62">
        <f t="shared" ca="1" si="4"/>
        <v>53</v>
      </c>
      <c r="F62">
        <f t="shared" ca="1" si="5"/>
        <v>0</v>
      </c>
      <c r="G62" s="3">
        <f t="shared" ca="1" si="6"/>
        <v>106</v>
      </c>
      <c r="H62" s="3">
        <f t="shared" ca="1" si="7"/>
        <v>212</v>
      </c>
      <c r="I62" s="3">
        <f t="shared" ca="1" si="8"/>
        <v>0</v>
      </c>
      <c r="J62" s="3">
        <f t="shared" ca="1" si="9"/>
        <v>106</v>
      </c>
      <c r="K62" s="3">
        <f ca="1">AVERAGE($J$13:J62)</f>
        <v>67.8</v>
      </c>
    </row>
    <row r="63" spans="1:11" x14ac:dyDescent="0.3">
      <c r="A63">
        <v>51</v>
      </c>
      <c r="B63">
        <f t="shared" ca="1" si="2"/>
        <v>2.1209567694746578E-4</v>
      </c>
      <c r="C63">
        <f t="shared" ca="1" si="3"/>
        <v>10</v>
      </c>
      <c r="D63">
        <f ca="1">ROUNDUP(AVERAGE($C$13:C62),0)</f>
        <v>54</v>
      </c>
      <c r="E63">
        <f t="shared" ca="1" si="4"/>
        <v>10</v>
      </c>
      <c r="F63">
        <f t="shared" ca="1" si="5"/>
        <v>44</v>
      </c>
      <c r="G63" s="3">
        <f t="shared" ca="1" si="6"/>
        <v>108</v>
      </c>
      <c r="H63" s="3">
        <f t="shared" ca="1" si="7"/>
        <v>40</v>
      </c>
      <c r="I63" s="3">
        <f t="shared" ca="1" si="8"/>
        <v>22</v>
      </c>
      <c r="J63" s="3">
        <f t="shared" ca="1" si="9"/>
        <v>-46</v>
      </c>
      <c r="K63" s="3">
        <f ca="1">AVERAGE($J$13:J63)</f>
        <v>65.568627450980387</v>
      </c>
    </row>
    <row r="64" spans="1:11" x14ac:dyDescent="0.3">
      <c r="A64">
        <v>52</v>
      </c>
      <c r="B64">
        <f t="shared" ca="1" si="2"/>
        <v>0.22591890608669385</v>
      </c>
      <c r="C64">
        <f t="shared" ca="1" si="3"/>
        <v>40</v>
      </c>
      <c r="D64">
        <f ca="1">ROUNDUP(AVERAGE($C$13:C63),0)</f>
        <v>53</v>
      </c>
      <c r="E64">
        <f t="shared" ca="1" si="4"/>
        <v>40</v>
      </c>
      <c r="F64">
        <f t="shared" ca="1" si="5"/>
        <v>13</v>
      </c>
      <c r="G64" s="3">
        <f t="shared" ca="1" si="6"/>
        <v>106</v>
      </c>
      <c r="H64" s="3">
        <f t="shared" ca="1" si="7"/>
        <v>160</v>
      </c>
      <c r="I64" s="3">
        <f t="shared" ca="1" si="8"/>
        <v>6.5</v>
      </c>
      <c r="J64" s="3">
        <f t="shared" ca="1" si="9"/>
        <v>60.5</v>
      </c>
      <c r="K64" s="3">
        <f ca="1">AVERAGE($J$13:J64)</f>
        <v>65.47115384615384</v>
      </c>
    </row>
    <row r="65" spans="1:11" x14ac:dyDescent="0.3">
      <c r="A65">
        <v>53</v>
      </c>
      <c r="B65">
        <f t="shared" ca="1" si="2"/>
        <v>0.68424816519784837</v>
      </c>
      <c r="C65">
        <f t="shared" ca="1" si="3"/>
        <v>70</v>
      </c>
      <c r="D65">
        <f ca="1">ROUNDUP(AVERAGE($C$13:C64),0)</f>
        <v>53</v>
      </c>
      <c r="E65">
        <f t="shared" ca="1" si="4"/>
        <v>53</v>
      </c>
      <c r="F65">
        <f t="shared" ca="1" si="5"/>
        <v>0</v>
      </c>
      <c r="G65" s="3">
        <f t="shared" ca="1" si="6"/>
        <v>106</v>
      </c>
      <c r="H65" s="3">
        <f t="shared" ca="1" si="7"/>
        <v>212</v>
      </c>
      <c r="I65" s="3">
        <f t="shared" ca="1" si="8"/>
        <v>0</v>
      </c>
      <c r="J65" s="3">
        <f t="shared" ca="1" si="9"/>
        <v>106</v>
      </c>
      <c r="K65" s="3">
        <f ca="1">AVERAGE($J$13:J65)</f>
        <v>66.235849056603769</v>
      </c>
    </row>
    <row r="66" spans="1:11" x14ac:dyDescent="0.3">
      <c r="A66">
        <v>54</v>
      </c>
      <c r="B66">
        <f t="shared" ca="1" si="2"/>
        <v>0.47636273896071535</v>
      </c>
      <c r="C66">
        <f t="shared" ca="1" si="3"/>
        <v>55</v>
      </c>
      <c r="D66">
        <f ca="1">ROUNDUP(AVERAGE($C$13:C65),0)</f>
        <v>53</v>
      </c>
      <c r="E66">
        <f t="shared" ca="1" si="4"/>
        <v>53</v>
      </c>
      <c r="F66">
        <f t="shared" ca="1" si="5"/>
        <v>0</v>
      </c>
      <c r="G66" s="3">
        <f t="shared" ca="1" si="6"/>
        <v>106</v>
      </c>
      <c r="H66" s="3">
        <f t="shared" ca="1" si="7"/>
        <v>212</v>
      </c>
      <c r="I66" s="3">
        <f t="shared" ca="1" si="8"/>
        <v>0</v>
      </c>
      <c r="J66" s="3">
        <f t="shared" ca="1" si="9"/>
        <v>106</v>
      </c>
      <c r="K66" s="3">
        <f ca="1">AVERAGE($J$13:J66)</f>
        <v>66.972222222222229</v>
      </c>
    </row>
    <row r="67" spans="1:11" x14ac:dyDescent="0.3">
      <c r="A67">
        <v>55</v>
      </c>
      <c r="B67">
        <f t="shared" ca="1" si="2"/>
        <v>0.96421241866860719</v>
      </c>
      <c r="C67">
        <f t="shared" ca="1" si="3"/>
        <v>100</v>
      </c>
      <c r="D67">
        <f ca="1">ROUNDUP(AVERAGE($C$13:C66),0)</f>
        <v>53</v>
      </c>
      <c r="E67">
        <f t="shared" ca="1" si="4"/>
        <v>53</v>
      </c>
      <c r="F67">
        <f t="shared" ca="1" si="5"/>
        <v>0</v>
      </c>
      <c r="G67" s="3">
        <f t="shared" ca="1" si="6"/>
        <v>106</v>
      </c>
      <c r="H67" s="3">
        <f t="shared" ca="1" si="7"/>
        <v>212</v>
      </c>
      <c r="I67" s="3">
        <f t="shared" ca="1" si="8"/>
        <v>0</v>
      </c>
      <c r="J67" s="3">
        <f t="shared" ca="1" si="9"/>
        <v>106</v>
      </c>
      <c r="K67" s="3">
        <f ca="1">AVERAGE($J$13:J67)</f>
        <v>67.681818181818187</v>
      </c>
    </row>
    <row r="68" spans="1:11" x14ac:dyDescent="0.3">
      <c r="A68">
        <v>56</v>
      </c>
      <c r="B68">
        <f t="shared" ca="1" si="2"/>
        <v>0.65061585629434637</v>
      </c>
      <c r="C68">
        <f t="shared" ca="1" si="3"/>
        <v>70</v>
      </c>
      <c r="D68">
        <f ca="1">ROUNDUP(AVERAGE($C$13:C67),0)</f>
        <v>54</v>
      </c>
      <c r="E68">
        <f t="shared" ca="1" si="4"/>
        <v>54</v>
      </c>
      <c r="F68">
        <f t="shared" ca="1" si="5"/>
        <v>0</v>
      </c>
      <c r="G68" s="3">
        <f t="shared" ca="1" si="6"/>
        <v>108</v>
      </c>
      <c r="H68" s="3">
        <f t="shared" ca="1" si="7"/>
        <v>216</v>
      </c>
      <c r="I68" s="3">
        <f t="shared" ca="1" si="8"/>
        <v>0</v>
      </c>
      <c r="J68" s="3">
        <f t="shared" ca="1" si="9"/>
        <v>108</v>
      </c>
      <c r="K68" s="3">
        <f ca="1">AVERAGE($J$13:J68)</f>
        <v>68.401785714285708</v>
      </c>
    </row>
    <row r="69" spans="1:11" x14ac:dyDescent="0.3">
      <c r="A69">
        <v>57</v>
      </c>
      <c r="B69">
        <f t="shared" ca="1" si="2"/>
        <v>0.16460460189906023</v>
      </c>
      <c r="C69">
        <f t="shared" ca="1" si="3"/>
        <v>25</v>
      </c>
      <c r="D69">
        <f ca="1">ROUNDUP(AVERAGE($C$13:C68),0)</f>
        <v>54</v>
      </c>
      <c r="E69">
        <f t="shared" ca="1" si="4"/>
        <v>25</v>
      </c>
      <c r="F69">
        <f t="shared" ca="1" si="5"/>
        <v>29</v>
      </c>
      <c r="G69" s="3">
        <f t="shared" ca="1" si="6"/>
        <v>108</v>
      </c>
      <c r="H69" s="3">
        <f t="shared" ca="1" si="7"/>
        <v>100</v>
      </c>
      <c r="I69" s="3">
        <f t="shared" ca="1" si="8"/>
        <v>14.5</v>
      </c>
      <c r="J69" s="3">
        <f t="shared" ca="1" si="9"/>
        <v>6.5</v>
      </c>
      <c r="K69" s="3">
        <f ca="1">AVERAGE($J$13:J69)</f>
        <v>67.315789473684205</v>
      </c>
    </row>
    <row r="70" spans="1:11" x14ac:dyDescent="0.3">
      <c r="A70">
        <v>58</v>
      </c>
      <c r="B70">
        <f t="shared" ca="1" si="2"/>
        <v>0.60531568466910068</v>
      </c>
      <c r="C70">
        <f t="shared" ca="1" si="3"/>
        <v>70</v>
      </c>
      <c r="D70">
        <f ca="1">ROUNDUP(AVERAGE($C$13:C69),0)</f>
        <v>54</v>
      </c>
      <c r="E70">
        <f t="shared" ca="1" si="4"/>
        <v>54</v>
      </c>
      <c r="F70">
        <f t="shared" ca="1" si="5"/>
        <v>0</v>
      </c>
      <c r="G70" s="3">
        <f t="shared" ca="1" si="6"/>
        <v>108</v>
      </c>
      <c r="H70" s="3">
        <f t="shared" ca="1" si="7"/>
        <v>216</v>
      </c>
      <c r="I70" s="3">
        <f t="shared" ca="1" si="8"/>
        <v>0</v>
      </c>
      <c r="J70" s="3">
        <f t="shared" ca="1" si="9"/>
        <v>108</v>
      </c>
      <c r="K70" s="3">
        <f ca="1">AVERAGE($J$13:J70)</f>
        <v>68.017241379310349</v>
      </c>
    </row>
    <row r="71" spans="1:11" x14ac:dyDescent="0.3">
      <c r="A71">
        <v>59</v>
      </c>
      <c r="B71">
        <f t="shared" ca="1" si="2"/>
        <v>0.2948787339715021</v>
      </c>
      <c r="C71">
        <f t="shared" ca="1" si="3"/>
        <v>40</v>
      </c>
      <c r="D71">
        <f ca="1">ROUNDUP(AVERAGE($C$13:C70),0)</f>
        <v>54</v>
      </c>
      <c r="E71">
        <f t="shared" ca="1" si="4"/>
        <v>40</v>
      </c>
      <c r="F71">
        <f t="shared" ca="1" si="5"/>
        <v>14</v>
      </c>
      <c r="G71" s="3">
        <f t="shared" ca="1" si="6"/>
        <v>108</v>
      </c>
      <c r="H71" s="3">
        <f t="shared" ca="1" si="7"/>
        <v>160</v>
      </c>
      <c r="I71" s="3">
        <f t="shared" ca="1" si="8"/>
        <v>7</v>
      </c>
      <c r="J71" s="3">
        <f t="shared" ca="1" si="9"/>
        <v>59</v>
      </c>
      <c r="K71" s="3">
        <f ca="1">AVERAGE($J$13:J71)</f>
        <v>67.86440677966101</v>
      </c>
    </row>
    <row r="72" spans="1:11" x14ac:dyDescent="0.3">
      <c r="A72">
        <v>60</v>
      </c>
      <c r="B72">
        <f t="shared" ca="1" si="2"/>
        <v>0.63587551272597209</v>
      </c>
      <c r="C72">
        <f t="shared" ca="1" si="3"/>
        <v>70</v>
      </c>
      <c r="D72">
        <f ca="1">ROUNDUP(AVERAGE($C$13:C71),0)</f>
        <v>54</v>
      </c>
      <c r="E72">
        <f t="shared" ca="1" si="4"/>
        <v>54</v>
      </c>
      <c r="F72">
        <f t="shared" ca="1" si="5"/>
        <v>0</v>
      </c>
      <c r="G72" s="3">
        <f t="shared" ca="1" si="6"/>
        <v>108</v>
      </c>
      <c r="H72" s="3">
        <f t="shared" ca="1" si="7"/>
        <v>216</v>
      </c>
      <c r="I72" s="3">
        <f t="shared" ca="1" si="8"/>
        <v>0</v>
      </c>
      <c r="J72" s="3">
        <f t="shared" ca="1" si="9"/>
        <v>108</v>
      </c>
      <c r="K72" s="3">
        <f ca="1">AVERAGE($J$13:J72)</f>
        <v>68.533333333333331</v>
      </c>
    </row>
    <row r="73" spans="1:11" x14ac:dyDescent="0.3">
      <c r="A73">
        <v>61</v>
      </c>
      <c r="B73">
        <f t="shared" ca="1" si="2"/>
        <v>0.6098543996727579</v>
      </c>
      <c r="C73">
        <f t="shared" ca="1" si="3"/>
        <v>70</v>
      </c>
      <c r="D73">
        <f ca="1">ROUNDUP(AVERAGE($C$13:C72),0)</f>
        <v>54</v>
      </c>
      <c r="E73">
        <f t="shared" ca="1" si="4"/>
        <v>54</v>
      </c>
      <c r="F73">
        <f t="shared" ca="1" si="5"/>
        <v>0</v>
      </c>
      <c r="G73" s="3">
        <f t="shared" ca="1" si="6"/>
        <v>108</v>
      </c>
      <c r="H73" s="3">
        <f t="shared" ca="1" si="7"/>
        <v>216</v>
      </c>
      <c r="I73" s="3">
        <f t="shared" ca="1" si="8"/>
        <v>0</v>
      </c>
      <c r="J73" s="3">
        <f t="shared" ca="1" si="9"/>
        <v>108</v>
      </c>
      <c r="K73" s="3">
        <f ca="1">AVERAGE($J$13:J73)</f>
        <v>69.180327868852459</v>
      </c>
    </row>
    <row r="74" spans="1:11" x14ac:dyDescent="0.3">
      <c r="A74">
        <v>62</v>
      </c>
      <c r="B74">
        <f t="shared" ca="1" si="2"/>
        <v>4.7359892269005721E-2</v>
      </c>
      <c r="C74">
        <f t="shared" ca="1" si="3"/>
        <v>10</v>
      </c>
      <c r="D74">
        <f ca="1">ROUNDUP(AVERAGE($C$13:C73),0)</f>
        <v>54</v>
      </c>
      <c r="E74">
        <f t="shared" ca="1" si="4"/>
        <v>10</v>
      </c>
      <c r="F74">
        <f t="shared" ca="1" si="5"/>
        <v>44</v>
      </c>
      <c r="G74" s="3">
        <f t="shared" ca="1" si="6"/>
        <v>108</v>
      </c>
      <c r="H74" s="3">
        <f t="shared" ca="1" si="7"/>
        <v>40</v>
      </c>
      <c r="I74" s="3">
        <f t="shared" ca="1" si="8"/>
        <v>22</v>
      </c>
      <c r="J74" s="3">
        <f t="shared" ca="1" si="9"/>
        <v>-46</v>
      </c>
      <c r="K74" s="3">
        <f ca="1">AVERAGE($J$13:J74)</f>
        <v>67.322580645161295</v>
      </c>
    </row>
    <row r="75" spans="1:11" x14ac:dyDescent="0.3">
      <c r="A75">
        <v>63</v>
      </c>
      <c r="B75">
        <f t="shared" ca="1" si="2"/>
        <v>0.21368543258881634</v>
      </c>
      <c r="C75">
        <f t="shared" ca="1" si="3"/>
        <v>40</v>
      </c>
      <c r="D75">
        <f ca="1">ROUNDUP(AVERAGE($C$13:C74),0)</f>
        <v>54</v>
      </c>
      <c r="E75">
        <f t="shared" ca="1" si="4"/>
        <v>40</v>
      </c>
      <c r="F75">
        <f t="shared" ca="1" si="5"/>
        <v>14</v>
      </c>
      <c r="G75" s="3">
        <f t="shared" ca="1" si="6"/>
        <v>108</v>
      </c>
      <c r="H75" s="3">
        <f t="shared" ca="1" si="7"/>
        <v>160</v>
      </c>
      <c r="I75" s="3">
        <f t="shared" ca="1" si="8"/>
        <v>7</v>
      </c>
      <c r="J75" s="3">
        <f t="shared" ca="1" si="9"/>
        <v>59</v>
      </c>
      <c r="K75" s="3">
        <f ca="1">AVERAGE($J$13:J75)</f>
        <v>67.19047619047619</v>
      </c>
    </row>
    <row r="76" spans="1:11" x14ac:dyDescent="0.3">
      <c r="A76">
        <v>64</v>
      </c>
      <c r="B76">
        <f t="shared" ca="1" si="2"/>
        <v>0.68672681784359013</v>
      </c>
      <c r="C76">
        <f t="shared" ca="1" si="3"/>
        <v>70</v>
      </c>
      <c r="D76">
        <f ca="1">ROUNDUP(AVERAGE($C$13:C75),0)</f>
        <v>53</v>
      </c>
      <c r="E76">
        <f t="shared" ca="1" si="4"/>
        <v>53</v>
      </c>
      <c r="F76">
        <f t="shared" ca="1" si="5"/>
        <v>0</v>
      </c>
      <c r="G76" s="3">
        <f t="shared" ca="1" si="6"/>
        <v>106</v>
      </c>
      <c r="H76" s="3">
        <f t="shared" ca="1" si="7"/>
        <v>212</v>
      </c>
      <c r="I76" s="3">
        <f t="shared" ca="1" si="8"/>
        <v>0</v>
      </c>
      <c r="J76" s="3">
        <f t="shared" ca="1" si="9"/>
        <v>106</v>
      </c>
      <c r="K76" s="3">
        <f ca="1">AVERAGE($J$13:J76)</f>
        <v>67.796875</v>
      </c>
    </row>
    <row r="77" spans="1:11" x14ac:dyDescent="0.3">
      <c r="A77">
        <v>65</v>
      </c>
      <c r="B77">
        <f t="shared" ca="1" si="2"/>
        <v>0.39493248324156838</v>
      </c>
      <c r="C77">
        <f t="shared" ca="1" si="3"/>
        <v>55</v>
      </c>
      <c r="D77">
        <f ca="1">ROUNDUP(AVERAGE($C$13:C76),0)</f>
        <v>54</v>
      </c>
      <c r="E77">
        <f t="shared" ca="1" si="4"/>
        <v>54</v>
      </c>
      <c r="F77">
        <f t="shared" ca="1" si="5"/>
        <v>0</v>
      </c>
      <c r="G77" s="3">
        <f t="shared" ca="1" si="6"/>
        <v>108</v>
      </c>
      <c r="H77" s="3">
        <f t="shared" ca="1" si="7"/>
        <v>216</v>
      </c>
      <c r="I77" s="3">
        <f t="shared" ca="1" si="8"/>
        <v>0</v>
      </c>
      <c r="J77" s="3">
        <f t="shared" ca="1" si="9"/>
        <v>108</v>
      </c>
      <c r="K77" s="3">
        <f ca="1">AVERAGE($J$13:J77)</f>
        <v>68.41538461538461</v>
      </c>
    </row>
    <row r="78" spans="1:11" x14ac:dyDescent="0.3">
      <c r="A78">
        <v>66</v>
      </c>
      <c r="B78">
        <f t="shared" ref="B78:B141" ca="1" si="11">RAND()</f>
        <v>8.0211449120948242E-2</v>
      </c>
      <c r="C78">
        <f t="shared" ref="C78:C141" ca="1" si="12">LOOKUP(B78,$E$3:$F$9,$D$3:$D$9)</f>
        <v>25</v>
      </c>
      <c r="D78">
        <f ca="1">ROUNDUP(AVERAGE($C$13:C77),0)</f>
        <v>54</v>
      </c>
      <c r="E78">
        <f t="shared" ref="E78:E141" ca="1" si="13">MIN(C78,D78)</f>
        <v>25</v>
      </c>
      <c r="F78">
        <f t="shared" ref="F78:F141" ca="1" si="14">D78-E78</f>
        <v>29</v>
      </c>
      <c r="G78" s="3">
        <f t="shared" ref="G78:G141" ca="1" si="15">D78*$I$2</f>
        <v>108</v>
      </c>
      <c r="H78" s="3">
        <f t="shared" ref="H78:H141" ca="1" si="16">E78*$I$3</f>
        <v>100</v>
      </c>
      <c r="I78" s="3">
        <f t="shared" ref="I78:I141" ca="1" si="17">F78*$I$4</f>
        <v>14.5</v>
      </c>
      <c r="J78" s="3">
        <f t="shared" ref="J78:J141" ca="1" si="18">H78+I78-G78</f>
        <v>6.5</v>
      </c>
      <c r="K78" s="3">
        <f ca="1">AVERAGE($J$13:J78)</f>
        <v>67.477272727272734</v>
      </c>
    </row>
    <row r="79" spans="1:11" x14ac:dyDescent="0.3">
      <c r="A79">
        <v>67</v>
      </c>
      <c r="B79">
        <f t="shared" ca="1" si="11"/>
        <v>0.54111105294650375</v>
      </c>
      <c r="C79">
        <f t="shared" ca="1" si="12"/>
        <v>55</v>
      </c>
      <c r="D79">
        <f ca="1">ROUNDUP(AVERAGE($C$13:C78),0)</f>
        <v>53</v>
      </c>
      <c r="E79">
        <f t="shared" ca="1" si="13"/>
        <v>53</v>
      </c>
      <c r="F79">
        <f t="shared" ca="1" si="14"/>
        <v>0</v>
      </c>
      <c r="G79" s="3">
        <f t="shared" ca="1" si="15"/>
        <v>106</v>
      </c>
      <c r="H79" s="3">
        <f t="shared" ca="1" si="16"/>
        <v>212</v>
      </c>
      <c r="I79" s="3">
        <f t="shared" ca="1" si="17"/>
        <v>0</v>
      </c>
      <c r="J79" s="3">
        <f t="shared" ca="1" si="18"/>
        <v>106</v>
      </c>
      <c r="K79" s="3">
        <f ca="1">AVERAGE($J$13:J79)</f>
        <v>68.052238805970148</v>
      </c>
    </row>
    <row r="80" spans="1:11" x14ac:dyDescent="0.3">
      <c r="A80">
        <v>68</v>
      </c>
      <c r="B80">
        <f t="shared" ca="1" si="11"/>
        <v>0.89577340255694582</v>
      </c>
      <c r="C80">
        <f t="shared" ca="1" si="12"/>
        <v>85</v>
      </c>
      <c r="D80">
        <f ca="1">ROUNDUP(AVERAGE($C$13:C79),0)</f>
        <v>53</v>
      </c>
      <c r="E80">
        <f t="shared" ca="1" si="13"/>
        <v>53</v>
      </c>
      <c r="F80">
        <f t="shared" ca="1" si="14"/>
        <v>0</v>
      </c>
      <c r="G80" s="3">
        <f t="shared" ca="1" si="15"/>
        <v>106</v>
      </c>
      <c r="H80" s="3">
        <f t="shared" ca="1" si="16"/>
        <v>212</v>
      </c>
      <c r="I80" s="3">
        <f t="shared" ca="1" si="17"/>
        <v>0</v>
      </c>
      <c r="J80" s="3">
        <f t="shared" ca="1" si="18"/>
        <v>106</v>
      </c>
      <c r="K80" s="3">
        <f ca="1">AVERAGE($J$13:J80)</f>
        <v>68.610294117647058</v>
      </c>
    </row>
    <row r="81" spans="1:11" x14ac:dyDescent="0.3">
      <c r="A81">
        <v>69</v>
      </c>
      <c r="B81">
        <f t="shared" ca="1" si="11"/>
        <v>0.54911672194757655</v>
      </c>
      <c r="C81">
        <f t="shared" ca="1" si="12"/>
        <v>55</v>
      </c>
      <c r="D81">
        <f ca="1">ROUNDUP(AVERAGE($C$13:C80),0)</f>
        <v>54</v>
      </c>
      <c r="E81">
        <f t="shared" ca="1" si="13"/>
        <v>54</v>
      </c>
      <c r="F81">
        <f t="shared" ca="1" si="14"/>
        <v>0</v>
      </c>
      <c r="G81" s="3">
        <f t="shared" ca="1" si="15"/>
        <v>108</v>
      </c>
      <c r="H81" s="3">
        <f t="shared" ca="1" si="16"/>
        <v>216</v>
      </c>
      <c r="I81" s="3">
        <f t="shared" ca="1" si="17"/>
        <v>0</v>
      </c>
      <c r="J81" s="3">
        <f t="shared" ca="1" si="18"/>
        <v>108</v>
      </c>
      <c r="K81" s="3">
        <f ca="1">AVERAGE($J$13:J81)</f>
        <v>69.181159420289859</v>
      </c>
    </row>
    <row r="82" spans="1:11" x14ac:dyDescent="0.3">
      <c r="A82">
        <v>70</v>
      </c>
      <c r="B82">
        <f t="shared" ca="1" si="11"/>
        <v>0.94007952721568799</v>
      </c>
      <c r="C82">
        <f t="shared" ca="1" si="12"/>
        <v>100</v>
      </c>
      <c r="D82">
        <f ca="1">ROUNDUP(AVERAGE($C$13:C81),0)</f>
        <v>54</v>
      </c>
      <c r="E82">
        <f t="shared" ca="1" si="13"/>
        <v>54</v>
      </c>
      <c r="F82">
        <f t="shared" ca="1" si="14"/>
        <v>0</v>
      </c>
      <c r="G82" s="3">
        <f t="shared" ca="1" si="15"/>
        <v>108</v>
      </c>
      <c r="H82" s="3">
        <f t="shared" ca="1" si="16"/>
        <v>216</v>
      </c>
      <c r="I82" s="3">
        <f t="shared" ca="1" si="17"/>
        <v>0</v>
      </c>
      <c r="J82" s="3">
        <f t="shared" ca="1" si="18"/>
        <v>108</v>
      </c>
      <c r="K82" s="3">
        <f ca="1">AVERAGE($J$13:J82)</f>
        <v>69.73571428571428</v>
      </c>
    </row>
    <row r="83" spans="1:11" x14ac:dyDescent="0.3">
      <c r="A83">
        <v>71</v>
      </c>
      <c r="B83">
        <f t="shared" ca="1" si="11"/>
        <v>0.13858439912922371</v>
      </c>
      <c r="C83">
        <f t="shared" ca="1" si="12"/>
        <v>25</v>
      </c>
      <c r="D83">
        <f ca="1">ROUNDUP(AVERAGE($C$13:C82),0)</f>
        <v>54</v>
      </c>
      <c r="E83">
        <f t="shared" ca="1" si="13"/>
        <v>25</v>
      </c>
      <c r="F83">
        <f t="shared" ca="1" si="14"/>
        <v>29</v>
      </c>
      <c r="G83" s="3">
        <f t="shared" ca="1" si="15"/>
        <v>108</v>
      </c>
      <c r="H83" s="3">
        <f t="shared" ca="1" si="16"/>
        <v>100</v>
      </c>
      <c r="I83" s="3">
        <f t="shared" ca="1" si="17"/>
        <v>14.5</v>
      </c>
      <c r="J83" s="3">
        <f t="shared" ca="1" si="18"/>
        <v>6.5</v>
      </c>
      <c r="K83" s="3">
        <f ca="1">AVERAGE($J$13:J83)</f>
        <v>68.845070422535215</v>
      </c>
    </row>
    <row r="84" spans="1:11" x14ac:dyDescent="0.3">
      <c r="A84">
        <v>72</v>
      </c>
      <c r="B84">
        <f t="shared" ca="1" si="11"/>
        <v>0.69961443864391437</v>
      </c>
      <c r="C84">
        <f t="shared" ca="1" si="12"/>
        <v>70</v>
      </c>
      <c r="D84">
        <f ca="1">ROUNDUP(AVERAGE($C$13:C83),0)</f>
        <v>54</v>
      </c>
      <c r="E84">
        <f t="shared" ca="1" si="13"/>
        <v>54</v>
      </c>
      <c r="F84">
        <f t="shared" ca="1" si="14"/>
        <v>0</v>
      </c>
      <c r="G84" s="3">
        <f t="shared" ca="1" si="15"/>
        <v>108</v>
      </c>
      <c r="H84" s="3">
        <f t="shared" ca="1" si="16"/>
        <v>216</v>
      </c>
      <c r="I84" s="3">
        <f t="shared" ca="1" si="17"/>
        <v>0</v>
      </c>
      <c r="J84" s="3">
        <f t="shared" ca="1" si="18"/>
        <v>108</v>
      </c>
      <c r="K84" s="3">
        <f ca="1">AVERAGE($J$13:J84)</f>
        <v>69.388888888888886</v>
      </c>
    </row>
    <row r="85" spans="1:11" x14ac:dyDescent="0.3">
      <c r="A85">
        <v>73</v>
      </c>
      <c r="B85">
        <f t="shared" ca="1" si="11"/>
        <v>0.83316521871189575</v>
      </c>
      <c r="C85">
        <f t="shared" ca="1" si="12"/>
        <v>85</v>
      </c>
      <c r="D85">
        <f ca="1">ROUNDUP(AVERAGE($C$13:C84),0)</f>
        <v>54</v>
      </c>
      <c r="E85">
        <f t="shared" ca="1" si="13"/>
        <v>54</v>
      </c>
      <c r="F85">
        <f t="shared" ca="1" si="14"/>
        <v>0</v>
      </c>
      <c r="G85" s="3">
        <f t="shared" ca="1" si="15"/>
        <v>108</v>
      </c>
      <c r="H85" s="3">
        <f t="shared" ca="1" si="16"/>
        <v>216</v>
      </c>
      <c r="I85" s="3">
        <f t="shared" ca="1" si="17"/>
        <v>0</v>
      </c>
      <c r="J85" s="3">
        <f t="shared" ca="1" si="18"/>
        <v>108</v>
      </c>
      <c r="K85" s="3">
        <f ca="1">AVERAGE($J$13:J85)</f>
        <v>69.917808219178085</v>
      </c>
    </row>
    <row r="86" spans="1:11" x14ac:dyDescent="0.3">
      <c r="A86">
        <v>74</v>
      </c>
      <c r="B86">
        <f t="shared" ca="1" si="11"/>
        <v>0.55326643339269421</v>
      </c>
      <c r="C86">
        <f t="shared" ca="1" si="12"/>
        <v>55</v>
      </c>
      <c r="D86">
        <f ca="1">ROUNDUP(AVERAGE($C$13:C85),0)</f>
        <v>55</v>
      </c>
      <c r="E86">
        <f t="shared" ca="1" si="13"/>
        <v>55</v>
      </c>
      <c r="F86">
        <f t="shared" ca="1" si="14"/>
        <v>0</v>
      </c>
      <c r="G86" s="3">
        <f t="shared" ca="1" si="15"/>
        <v>110</v>
      </c>
      <c r="H86" s="3">
        <f t="shared" ca="1" si="16"/>
        <v>220</v>
      </c>
      <c r="I86" s="3">
        <f t="shared" ca="1" si="17"/>
        <v>0</v>
      </c>
      <c r="J86" s="3">
        <f t="shared" ca="1" si="18"/>
        <v>110</v>
      </c>
      <c r="K86" s="3">
        <f ca="1">AVERAGE($J$13:J86)</f>
        <v>70.459459459459453</v>
      </c>
    </row>
    <row r="87" spans="1:11" x14ac:dyDescent="0.3">
      <c r="A87">
        <v>75</v>
      </c>
      <c r="B87">
        <f t="shared" ca="1" si="11"/>
        <v>0.66102651227104603</v>
      </c>
      <c r="C87">
        <f t="shared" ca="1" si="12"/>
        <v>70</v>
      </c>
      <c r="D87">
        <f ca="1">ROUNDUP(AVERAGE($C$13:C86),0)</f>
        <v>55</v>
      </c>
      <c r="E87">
        <f t="shared" ca="1" si="13"/>
        <v>55</v>
      </c>
      <c r="F87">
        <f t="shared" ca="1" si="14"/>
        <v>0</v>
      </c>
      <c r="G87" s="3">
        <f t="shared" ca="1" si="15"/>
        <v>110</v>
      </c>
      <c r="H87" s="3">
        <f t="shared" ca="1" si="16"/>
        <v>220</v>
      </c>
      <c r="I87" s="3">
        <f t="shared" ca="1" si="17"/>
        <v>0</v>
      </c>
      <c r="J87" s="3">
        <f t="shared" ca="1" si="18"/>
        <v>110</v>
      </c>
      <c r="K87" s="3">
        <f ca="1">AVERAGE($J$13:J87)</f>
        <v>70.986666666666665</v>
      </c>
    </row>
    <row r="88" spans="1:11" x14ac:dyDescent="0.3">
      <c r="A88">
        <v>76</v>
      </c>
      <c r="B88">
        <f t="shared" ca="1" si="11"/>
        <v>0.75516087894211226</v>
      </c>
      <c r="C88">
        <f t="shared" ca="1" si="12"/>
        <v>70</v>
      </c>
      <c r="D88">
        <f ca="1">ROUNDUP(AVERAGE($C$13:C87),0)</f>
        <v>55</v>
      </c>
      <c r="E88">
        <f t="shared" ca="1" si="13"/>
        <v>55</v>
      </c>
      <c r="F88">
        <f t="shared" ca="1" si="14"/>
        <v>0</v>
      </c>
      <c r="G88" s="3">
        <f t="shared" ca="1" si="15"/>
        <v>110</v>
      </c>
      <c r="H88" s="3">
        <f t="shared" ca="1" si="16"/>
        <v>220</v>
      </c>
      <c r="I88" s="3">
        <f t="shared" ca="1" si="17"/>
        <v>0</v>
      </c>
      <c r="J88" s="3">
        <f t="shared" ca="1" si="18"/>
        <v>110</v>
      </c>
      <c r="K88" s="3">
        <f ca="1">AVERAGE($J$13:J88)</f>
        <v>71.5</v>
      </c>
    </row>
    <row r="89" spans="1:11" x14ac:dyDescent="0.3">
      <c r="A89">
        <v>77</v>
      </c>
      <c r="B89">
        <f t="shared" ca="1" si="11"/>
        <v>0.80939299324247627</v>
      </c>
      <c r="C89">
        <f t="shared" ca="1" si="12"/>
        <v>85</v>
      </c>
      <c r="D89">
        <f ca="1">ROUNDUP(AVERAGE($C$13:C88),0)</f>
        <v>55</v>
      </c>
      <c r="E89">
        <f t="shared" ca="1" si="13"/>
        <v>55</v>
      </c>
      <c r="F89">
        <f t="shared" ca="1" si="14"/>
        <v>0</v>
      </c>
      <c r="G89" s="3">
        <f t="shared" ca="1" si="15"/>
        <v>110</v>
      </c>
      <c r="H89" s="3">
        <f t="shared" ca="1" si="16"/>
        <v>220</v>
      </c>
      <c r="I89" s="3">
        <f t="shared" ca="1" si="17"/>
        <v>0</v>
      </c>
      <c r="J89" s="3">
        <f t="shared" ca="1" si="18"/>
        <v>110</v>
      </c>
      <c r="K89" s="3">
        <f ca="1">AVERAGE($J$13:J89)</f>
        <v>72</v>
      </c>
    </row>
    <row r="90" spans="1:11" x14ac:dyDescent="0.3">
      <c r="A90">
        <v>78</v>
      </c>
      <c r="B90">
        <f t="shared" ca="1" si="11"/>
        <v>0.78556176936681454</v>
      </c>
      <c r="C90">
        <f t="shared" ca="1" si="12"/>
        <v>85</v>
      </c>
      <c r="D90">
        <f ca="1">ROUNDUP(AVERAGE($C$13:C89),0)</f>
        <v>55</v>
      </c>
      <c r="E90">
        <f t="shared" ca="1" si="13"/>
        <v>55</v>
      </c>
      <c r="F90">
        <f t="shared" ca="1" si="14"/>
        <v>0</v>
      </c>
      <c r="G90" s="3">
        <f t="shared" ca="1" si="15"/>
        <v>110</v>
      </c>
      <c r="H90" s="3">
        <f t="shared" ca="1" si="16"/>
        <v>220</v>
      </c>
      <c r="I90" s="3">
        <f t="shared" ca="1" si="17"/>
        <v>0</v>
      </c>
      <c r="J90" s="3">
        <f t="shared" ca="1" si="18"/>
        <v>110</v>
      </c>
      <c r="K90" s="3">
        <f ca="1">AVERAGE($J$13:J90)</f>
        <v>72.487179487179489</v>
      </c>
    </row>
    <row r="91" spans="1:11" x14ac:dyDescent="0.3">
      <c r="A91">
        <v>79</v>
      </c>
      <c r="B91">
        <f t="shared" ca="1" si="11"/>
        <v>0.10656441946072315</v>
      </c>
      <c r="C91">
        <f t="shared" ca="1" si="12"/>
        <v>25</v>
      </c>
      <c r="D91">
        <f ca="1">ROUNDUP(AVERAGE($C$13:C90),0)</f>
        <v>56</v>
      </c>
      <c r="E91">
        <f t="shared" ca="1" si="13"/>
        <v>25</v>
      </c>
      <c r="F91">
        <f t="shared" ca="1" si="14"/>
        <v>31</v>
      </c>
      <c r="G91" s="3">
        <f t="shared" ca="1" si="15"/>
        <v>112</v>
      </c>
      <c r="H91" s="3">
        <f t="shared" ca="1" si="16"/>
        <v>100</v>
      </c>
      <c r="I91" s="3">
        <f t="shared" ca="1" si="17"/>
        <v>15.5</v>
      </c>
      <c r="J91" s="3">
        <f t="shared" ca="1" si="18"/>
        <v>3.5</v>
      </c>
      <c r="K91" s="3">
        <f ca="1">AVERAGE($J$13:J91)</f>
        <v>71.613924050632917</v>
      </c>
    </row>
    <row r="92" spans="1:11" x14ac:dyDescent="0.3">
      <c r="A92">
        <v>80</v>
      </c>
      <c r="B92">
        <f t="shared" ca="1" si="11"/>
        <v>0.61624634592355421</v>
      </c>
      <c r="C92">
        <f t="shared" ca="1" si="12"/>
        <v>70</v>
      </c>
      <c r="D92">
        <f ca="1">ROUNDUP(AVERAGE($C$13:C91),0)</f>
        <v>55</v>
      </c>
      <c r="E92">
        <f t="shared" ca="1" si="13"/>
        <v>55</v>
      </c>
      <c r="F92">
        <f t="shared" ca="1" si="14"/>
        <v>0</v>
      </c>
      <c r="G92" s="3">
        <f t="shared" ca="1" si="15"/>
        <v>110</v>
      </c>
      <c r="H92" s="3">
        <f t="shared" ca="1" si="16"/>
        <v>220</v>
      </c>
      <c r="I92" s="3">
        <f t="shared" ca="1" si="17"/>
        <v>0</v>
      </c>
      <c r="J92" s="3">
        <f t="shared" ca="1" si="18"/>
        <v>110</v>
      </c>
      <c r="K92" s="3">
        <f ca="1">AVERAGE($J$13:J92)</f>
        <v>72.09375</v>
      </c>
    </row>
    <row r="93" spans="1:11" x14ac:dyDescent="0.3">
      <c r="A93">
        <v>81</v>
      </c>
      <c r="B93">
        <f t="shared" ca="1" si="11"/>
        <v>7.8863188665911466E-2</v>
      </c>
      <c r="C93">
        <f t="shared" ca="1" si="12"/>
        <v>10</v>
      </c>
      <c r="D93">
        <f ca="1">ROUNDUP(AVERAGE($C$13:C92),0)</f>
        <v>56</v>
      </c>
      <c r="E93">
        <f t="shared" ca="1" si="13"/>
        <v>10</v>
      </c>
      <c r="F93">
        <f t="shared" ca="1" si="14"/>
        <v>46</v>
      </c>
      <c r="G93" s="3">
        <f t="shared" ca="1" si="15"/>
        <v>112</v>
      </c>
      <c r="H93" s="3">
        <f t="shared" ca="1" si="16"/>
        <v>40</v>
      </c>
      <c r="I93" s="3">
        <f t="shared" ca="1" si="17"/>
        <v>23</v>
      </c>
      <c r="J93" s="3">
        <f t="shared" ca="1" si="18"/>
        <v>-49</v>
      </c>
      <c r="K93" s="3">
        <f ca="1">AVERAGE($J$13:J93)</f>
        <v>70.598765432098759</v>
      </c>
    </row>
    <row r="94" spans="1:11" x14ac:dyDescent="0.3">
      <c r="A94">
        <v>82</v>
      </c>
      <c r="B94">
        <f t="shared" ca="1" si="11"/>
        <v>0.53358878647984465</v>
      </c>
      <c r="C94">
        <f t="shared" ca="1" si="12"/>
        <v>55</v>
      </c>
      <c r="D94">
        <f ca="1">ROUNDUP(AVERAGE($C$13:C93),0)</f>
        <v>55</v>
      </c>
      <c r="E94">
        <f t="shared" ca="1" si="13"/>
        <v>55</v>
      </c>
      <c r="F94">
        <f t="shared" ca="1" si="14"/>
        <v>0</v>
      </c>
      <c r="G94" s="3">
        <f t="shared" ca="1" si="15"/>
        <v>110</v>
      </c>
      <c r="H94" s="3">
        <f t="shared" ca="1" si="16"/>
        <v>220</v>
      </c>
      <c r="I94" s="3">
        <f t="shared" ca="1" si="17"/>
        <v>0</v>
      </c>
      <c r="J94" s="3">
        <f t="shared" ca="1" si="18"/>
        <v>110</v>
      </c>
      <c r="K94" s="3">
        <f ca="1">AVERAGE($J$13:J94)</f>
        <v>71.079268292682926</v>
      </c>
    </row>
    <row r="95" spans="1:11" x14ac:dyDescent="0.3">
      <c r="A95">
        <v>83</v>
      </c>
      <c r="B95">
        <f t="shared" ca="1" si="11"/>
        <v>0.45598608904942151</v>
      </c>
      <c r="C95">
        <f t="shared" ca="1" si="12"/>
        <v>55</v>
      </c>
      <c r="D95">
        <f ca="1">ROUNDUP(AVERAGE($C$13:C94),0)</f>
        <v>55</v>
      </c>
      <c r="E95">
        <f t="shared" ca="1" si="13"/>
        <v>55</v>
      </c>
      <c r="F95">
        <f t="shared" ca="1" si="14"/>
        <v>0</v>
      </c>
      <c r="G95" s="3">
        <f t="shared" ca="1" si="15"/>
        <v>110</v>
      </c>
      <c r="H95" s="3">
        <f t="shared" ca="1" si="16"/>
        <v>220</v>
      </c>
      <c r="I95" s="3">
        <f t="shared" ca="1" si="17"/>
        <v>0</v>
      </c>
      <c r="J95" s="3">
        <f t="shared" ca="1" si="18"/>
        <v>110</v>
      </c>
      <c r="K95" s="3">
        <f ca="1">AVERAGE($J$13:J95)</f>
        <v>71.548192771084331</v>
      </c>
    </row>
    <row r="96" spans="1:11" x14ac:dyDescent="0.3">
      <c r="A96">
        <v>84</v>
      </c>
      <c r="B96">
        <f t="shared" ca="1" si="11"/>
        <v>0.91535668934482928</v>
      </c>
      <c r="C96">
        <f t="shared" ca="1" si="12"/>
        <v>85</v>
      </c>
      <c r="D96">
        <f ca="1">ROUNDUP(AVERAGE($C$13:C95),0)</f>
        <v>55</v>
      </c>
      <c r="E96">
        <f t="shared" ca="1" si="13"/>
        <v>55</v>
      </c>
      <c r="F96">
        <f t="shared" ca="1" si="14"/>
        <v>0</v>
      </c>
      <c r="G96" s="3">
        <f t="shared" ca="1" si="15"/>
        <v>110</v>
      </c>
      <c r="H96" s="3">
        <f t="shared" ca="1" si="16"/>
        <v>220</v>
      </c>
      <c r="I96" s="3">
        <f t="shared" ca="1" si="17"/>
        <v>0</v>
      </c>
      <c r="J96" s="3">
        <f t="shared" ca="1" si="18"/>
        <v>110</v>
      </c>
      <c r="K96" s="3">
        <f ca="1">AVERAGE($J$13:J96)</f>
        <v>72.00595238095238</v>
      </c>
    </row>
    <row r="97" spans="1:11" x14ac:dyDescent="0.3">
      <c r="A97">
        <v>85</v>
      </c>
      <c r="B97">
        <f t="shared" ca="1" si="11"/>
        <v>0.93039722884034648</v>
      </c>
      <c r="C97">
        <f t="shared" ca="1" si="12"/>
        <v>100</v>
      </c>
      <c r="D97">
        <f ca="1">ROUNDUP(AVERAGE($C$13:C96),0)</f>
        <v>55</v>
      </c>
      <c r="E97">
        <f t="shared" ca="1" si="13"/>
        <v>55</v>
      </c>
      <c r="F97">
        <f t="shared" ca="1" si="14"/>
        <v>0</v>
      </c>
      <c r="G97" s="3">
        <f t="shared" ca="1" si="15"/>
        <v>110</v>
      </c>
      <c r="H97" s="3">
        <f t="shared" ca="1" si="16"/>
        <v>220</v>
      </c>
      <c r="I97" s="3">
        <f t="shared" ca="1" si="17"/>
        <v>0</v>
      </c>
      <c r="J97" s="3">
        <f t="shared" ca="1" si="18"/>
        <v>110</v>
      </c>
      <c r="K97" s="3">
        <f ca="1">AVERAGE($J$13:J97)</f>
        <v>72.452941176470588</v>
      </c>
    </row>
    <row r="98" spans="1:11" x14ac:dyDescent="0.3">
      <c r="A98">
        <v>86</v>
      </c>
      <c r="B98">
        <f t="shared" ca="1" si="11"/>
        <v>0.19206299828504192</v>
      </c>
      <c r="C98">
        <f t="shared" ca="1" si="12"/>
        <v>40</v>
      </c>
      <c r="D98">
        <f ca="1">ROUNDUP(AVERAGE($C$13:C97),0)</f>
        <v>56</v>
      </c>
      <c r="E98">
        <f t="shared" ca="1" si="13"/>
        <v>40</v>
      </c>
      <c r="F98">
        <f t="shared" ca="1" si="14"/>
        <v>16</v>
      </c>
      <c r="G98" s="3">
        <f t="shared" ca="1" si="15"/>
        <v>112</v>
      </c>
      <c r="H98" s="3">
        <f t="shared" ca="1" si="16"/>
        <v>160</v>
      </c>
      <c r="I98" s="3">
        <f t="shared" ca="1" si="17"/>
        <v>8</v>
      </c>
      <c r="J98" s="3">
        <f t="shared" ca="1" si="18"/>
        <v>56</v>
      </c>
      <c r="K98" s="3">
        <f ca="1">AVERAGE($J$13:J98)</f>
        <v>72.261627906976742</v>
      </c>
    </row>
    <row r="99" spans="1:11" x14ac:dyDescent="0.3">
      <c r="A99">
        <v>87</v>
      </c>
      <c r="B99">
        <f t="shared" ca="1" si="11"/>
        <v>0.90547295018305796</v>
      </c>
      <c r="C99">
        <f t="shared" ca="1" si="12"/>
        <v>85</v>
      </c>
      <c r="D99">
        <f ca="1">ROUNDUP(AVERAGE($C$13:C98),0)</f>
        <v>56</v>
      </c>
      <c r="E99">
        <f t="shared" ca="1" si="13"/>
        <v>56</v>
      </c>
      <c r="F99">
        <f t="shared" ca="1" si="14"/>
        <v>0</v>
      </c>
      <c r="G99" s="3">
        <f t="shared" ca="1" si="15"/>
        <v>112</v>
      </c>
      <c r="H99" s="3">
        <f t="shared" ca="1" si="16"/>
        <v>224</v>
      </c>
      <c r="I99" s="3">
        <f t="shared" ca="1" si="17"/>
        <v>0</v>
      </c>
      <c r="J99" s="3">
        <f t="shared" ca="1" si="18"/>
        <v>112</v>
      </c>
      <c r="K99" s="3">
        <f ca="1">AVERAGE($J$13:J99)</f>
        <v>72.718390804597703</v>
      </c>
    </row>
    <row r="100" spans="1:11" x14ac:dyDescent="0.3">
      <c r="A100">
        <v>88</v>
      </c>
      <c r="B100">
        <f t="shared" ca="1" si="11"/>
        <v>0.63741110060240902</v>
      </c>
      <c r="C100">
        <f t="shared" ca="1" si="12"/>
        <v>70</v>
      </c>
      <c r="D100">
        <f ca="1">ROUNDUP(AVERAGE($C$13:C99),0)</f>
        <v>56</v>
      </c>
      <c r="E100">
        <f t="shared" ca="1" si="13"/>
        <v>56</v>
      </c>
      <c r="F100">
        <f t="shared" ca="1" si="14"/>
        <v>0</v>
      </c>
      <c r="G100" s="3">
        <f t="shared" ca="1" si="15"/>
        <v>112</v>
      </c>
      <c r="H100" s="3">
        <f t="shared" ca="1" si="16"/>
        <v>224</v>
      </c>
      <c r="I100" s="3">
        <f t="shared" ca="1" si="17"/>
        <v>0</v>
      </c>
      <c r="J100" s="3">
        <f t="shared" ca="1" si="18"/>
        <v>112</v>
      </c>
      <c r="K100" s="3">
        <f ca="1">AVERAGE($J$13:J100)</f>
        <v>73.164772727272734</v>
      </c>
    </row>
    <row r="101" spans="1:11" x14ac:dyDescent="0.3">
      <c r="A101">
        <v>89</v>
      </c>
      <c r="B101">
        <f t="shared" ca="1" si="11"/>
        <v>0.17085314726824041</v>
      </c>
      <c r="C101">
        <f t="shared" ca="1" si="12"/>
        <v>25</v>
      </c>
      <c r="D101">
        <f ca="1">ROUNDUP(AVERAGE($C$13:C100),0)</f>
        <v>56</v>
      </c>
      <c r="E101">
        <f t="shared" ca="1" si="13"/>
        <v>25</v>
      </c>
      <c r="F101">
        <f t="shared" ca="1" si="14"/>
        <v>31</v>
      </c>
      <c r="G101" s="3">
        <f t="shared" ca="1" si="15"/>
        <v>112</v>
      </c>
      <c r="H101" s="3">
        <f t="shared" ca="1" si="16"/>
        <v>100</v>
      </c>
      <c r="I101" s="3">
        <f t="shared" ca="1" si="17"/>
        <v>15.5</v>
      </c>
      <c r="J101" s="3">
        <f t="shared" ca="1" si="18"/>
        <v>3.5</v>
      </c>
      <c r="K101" s="3">
        <f ca="1">AVERAGE($J$13:J101)</f>
        <v>72.382022471910119</v>
      </c>
    </row>
    <row r="102" spans="1:11" x14ac:dyDescent="0.3">
      <c r="A102">
        <v>90</v>
      </c>
      <c r="B102">
        <f t="shared" ca="1" si="11"/>
        <v>0.26686625489459692</v>
      </c>
      <c r="C102">
        <f t="shared" ca="1" si="12"/>
        <v>40</v>
      </c>
      <c r="D102">
        <f ca="1">ROUNDUP(AVERAGE($C$13:C101),0)</f>
        <v>56</v>
      </c>
      <c r="E102">
        <f t="shared" ca="1" si="13"/>
        <v>40</v>
      </c>
      <c r="F102">
        <f t="shared" ca="1" si="14"/>
        <v>16</v>
      </c>
      <c r="G102" s="3">
        <f t="shared" ca="1" si="15"/>
        <v>112</v>
      </c>
      <c r="H102" s="3">
        <f t="shared" ca="1" si="16"/>
        <v>160</v>
      </c>
      <c r="I102" s="3">
        <f t="shared" ca="1" si="17"/>
        <v>8</v>
      </c>
      <c r="J102" s="3">
        <f t="shared" ca="1" si="18"/>
        <v>56</v>
      </c>
      <c r="K102" s="3">
        <f ca="1">AVERAGE($J$13:J102)</f>
        <v>72.2</v>
      </c>
    </row>
    <row r="103" spans="1:11" x14ac:dyDescent="0.3">
      <c r="A103">
        <v>91</v>
      </c>
      <c r="B103">
        <f t="shared" ca="1" si="11"/>
        <v>0.32145356041751949</v>
      </c>
      <c r="C103">
        <f t="shared" ca="1" si="12"/>
        <v>40</v>
      </c>
      <c r="D103">
        <f ca="1">ROUNDUP(AVERAGE($C$13:C102),0)</f>
        <v>56</v>
      </c>
      <c r="E103">
        <f t="shared" ca="1" si="13"/>
        <v>40</v>
      </c>
      <c r="F103">
        <f t="shared" ca="1" si="14"/>
        <v>16</v>
      </c>
      <c r="G103" s="3">
        <f t="shared" ca="1" si="15"/>
        <v>112</v>
      </c>
      <c r="H103" s="3">
        <f t="shared" ca="1" si="16"/>
        <v>160</v>
      </c>
      <c r="I103" s="3">
        <f t="shared" ca="1" si="17"/>
        <v>8</v>
      </c>
      <c r="J103" s="3">
        <f t="shared" ca="1" si="18"/>
        <v>56</v>
      </c>
      <c r="K103" s="3">
        <f ca="1">AVERAGE($J$13:J103)</f>
        <v>72.021978021978029</v>
      </c>
    </row>
    <row r="104" spans="1:11" x14ac:dyDescent="0.3">
      <c r="A104">
        <v>92</v>
      </c>
      <c r="B104">
        <f t="shared" ca="1" si="11"/>
        <v>0.95241937200057081</v>
      </c>
      <c r="C104">
        <f t="shared" ca="1" si="12"/>
        <v>100</v>
      </c>
      <c r="D104">
        <f ca="1">ROUNDUP(AVERAGE($C$13:C103),0)</f>
        <v>56</v>
      </c>
      <c r="E104">
        <f t="shared" ca="1" si="13"/>
        <v>56</v>
      </c>
      <c r="F104">
        <f t="shared" ca="1" si="14"/>
        <v>0</v>
      </c>
      <c r="G104" s="3">
        <f t="shared" ca="1" si="15"/>
        <v>112</v>
      </c>
      <c r="H104" s="3">
        <f t="shared" ca="1" si="16"/>
        <v>224</v>
      </c>
      <c r="I104" s="3">
        <f t="shared" ca="1" si="17"/>
        <v>0</v>
      </c>
      <c r="J104" s="3">
        <f t="shared" ca="1" si="18"/>
        <v>112</v>
      </c>
      <c r="K104" s="3">
        <f ca="1">AVERAGE($J$13:J104)</f>
        <v>72.456521739130437</v>
      </c>
    </row>
    <row r="105" spans="1:11" x14ac:dyDescent="0.3">
      <c r="A105">
        <v>93</v>
      </c>
      <c r="B105">
        <f t="shared" ca="1" si="11"/>
        <v>0.55850555141407154</v>
      </c>
      <c r="C105">
        <f t="shared" ca="1" si="12"/>
        <v>55</v>
      </c>
      <c r="D105">
        <f ca="1">ROUNDUP(AVERAGE($C$13:C104),0)</f>
        <v>56</v>
      </c>
      <c r="E105">
        <f t="shared" ca="1" si="13"/>
        <v>55</v>
      </c>
      <c r="F105">
        <f t="shared" ca="1" si="14"/>
        <v>1</v>
      </c>
      <c r="G105" s="3">
        <f t="shared" ca="1" si="15"/>
        <v>112</v>
      </c>
      <c r="H105" s="3">
        <f t="shared" ca="1" si="16"/>
        <v>220</v>
      </c>
      <c r="I105" s="3">
        <f t="shared" ca="1" si="17"/>
        <v>0.5</v>
      </c>
      <c r="J105" s="3">
        <f t="shared" ca="1" si="18"/>
        <v>108.5</v>
      </c>
      <c r="K105" s="3">
        <f ca="1">AVERAGE($J$13:J105)</f>
        <v>72.844086021505376</v>
      </c>
    </row>
    <row r="106" spans="1:11" x14ac:dyDescent="0.3">
      <c r="A106">
        <v>94</v>
      </c>
      <c r="B106">
        <f t="shared" ca="1" si="11"/>
        <v>0.98374995135957299</v>
      </c>
      <c r="C106">
        <f t="shared" ca="1" si="12"/>
        <v>100</v>
      </c>
      <c r="D106">
        <f ca="1">ROUNDUP(AVERAGE($C$13:C105),0)</f>
        <v>56</v>
      </c>
      <c r="E106">
        <f t="shared" ca="1" si="13"/>
        <v>56</v>
      </c>
      <c r="F106">
        <f t="shared" ca="1" si="14"/>
        <v>0</v>
      </c>
      <c r="G106" s="3">
        <f t="shared" ca="1" si="15"/>
        <v>112</v>
      </c>
      <c r="H106" s="3">
        <f t="shared" ca="1" si="16"/>
        <v>224</v>
      </c>
      <c r="I106" s="3">
        <f t="shared" ca="1" si="17"/>
        <v>0</v>
      </c>
      <c r="J106" s="3">
        <f t="shared" ca="1" si="18"/>
        <v>112</v>
      </c>
      <c r="K106" s="3">
        <f ca="1">AVERAGE($J$13:J106)</f>
        <v>73.260638297872347</v>
      </c>
    </row>
    <row r="107" spans="1:11" x14ac:dyDescent="0.3">
      <c r="A107">
        <v>95</v>
      </c>
      <c r="B107">
        <f t="shared" ca="1" si="11"/>
        <v>0.12270072024158896</v>
      </c>
      <c r="C107">
        <f t="shared" ca="1" si="12"/>
        <v>25</v>
      </c>
      <c r="D107">
        <f ca="1">ROUNDUP(AVERAGE($C$13:C106),0)</f>
        <v>57</v>
      </c>
      <c r="E107">
        <f t="shared" ca="1" si="13"/>
        <v>25</v>
      </c>
      <c r="F107">
        <f t="shared" ca="1" si="14"/>
        <v>32</v>
      </c>
      <c r="G107" s="3">
        <f t="shared" ca="1" si="15"/>
        <v>114</v>
      </c>
      <c r="H107" s="3">
        <f t="shared" ca="1" si="16"/>
        <v>100</v>
      </c>
      <c r="I107" s="3">
        <f t="shared" ca="1" si="17"/>
        <v>16</v>
      </c>
      <c r="J107" s="3">
        <f t="shared" ca="1" si="18"/>
        <v>2</v>
      </c>
      <c r="K107" s="3">
        <f ca="1">AVERAGE($J$13:J107)</f>
        <v>72.510526315789477</v>
      </c>
    </row>
    <row r="108" spans="1:11" x14ac:dyDescent="0.3">
      <c r="A108">
        <v>96</v>
      </c>
      <c r="B108">
        <f t="shared" ca="1" si="11"/>
        <v>0.52639104607525067</v>
      </c>
      <c r="C108">
        <f t="shared" ca="1" si="12"/>
        <v>55</v>
      </c>
      <c r="D108">
        <f ca="1">ROUNDUP(AVERAGE($C$13:C107),0)</f>
        <v>56</v>
      </c>
      <c r="E108">
        <f t="shared" ca="1" si="13"/>
        <v>55</v>
      </c>
      <c r="F108">
        <f t="shared" ca="1" si="14"/>
        <v>1</v>
      </c>
      <c r="G108" s="3">
        <f t="shared" ca="1" si="15"/>
        <v>112</v>
      </c>
      <c r="H108" s="3">
        <f t="shared" ca="1" si="16"/>
        <v>220</v>
      </c>
      <c r="I108" s="3">
        <f t="shared" ca="1" si="17"/>
        <v>0.5</v>
      </c>
      <c r="J108" s="3">
        <f t="shared" ca="1" si="18"/>
        <v>108.5</v>
      </c>
      <c r="K108" s="3">
        <f ca="1">AVERAGE($J$13:J108)</f>
        <v>72.885416666666671</v>
      </c>
    </row>
    <row r="109" spans="1:11" x14ac:dyDescent="0.3">
      <c r="A109">
        <v>97</v>
      </c>
      <c r="B109">
        <f t="shared" ca="1" si="11"/>
        <v>0.27022531174314257</v>
      </c>
      <c r="C109">
        <f t="shared" ca="1" si="12"/>
        <v>40</v>
      </c>
      <c r="D109">
        <f ca="1">ROUNDUP(AVERAGE($C$13:C108),0)</f>
        <v>56</v>
      </c>
      <c r="E109">
        <f t="shared" ca="1" si="13"/>
        <v>40</v>
      </c>
      <c r="F109">
        <f t="shared" ca="1" si="14"/>
        <v>16</v>
      </c>
      <c r="G109" s="3">
        <f t="shared" ca="1" si="15"/>
        <v>112</v>
      </c>
      <c r="H109" s="3">
        <f t="shared" ca="1" si="16"/>
        <v>160</v>
      </c>
      <c r="I109" s="3">
        <f t="shared" ca="1" si="17"/>
        <v>8</v>
      </c>
      <c r="J109" s="3">
        <f t="shared" ca="1" si="18"/>
        <v>56</v>
      </c>
      <c r="K109" s="3">
        <f ca="1">AVERAGE($J$13:J109)</f>
        <v>72.711340206185568</v>
      </c>
    </row>
    <row r="110" spans="1:11" x14ac:dyDescent="0.3">
      <c r="A110">
        <v>98</v>
      </c>
      <c r="B110">
        <f t="shared" ca="1" si="11"/>
        <v>0.2920703867895359</v>
      </c>
      <c r="C110">
        <f t="shared" ca="1" si="12"/>
        <v>40</v>
      </c>
      <c r="D110">
        <f ca="1">ROUNDUP(AVERAGE($C$13:C109),0)</f>
        <v>56</v>
      </c>
      <c r="E110">
        <f t="shared" ca="1" si="13"/>
        <v>40</v>
      </c>
      <c r="F110">
        <f t="shared" ca="1" si="14"/>
        <v>16</v>
      </c>
      <c r="G110" s="3">
        <f t="shared" ca="1" si="15"/>
        <v>112</v>
      </c>
      <c r="H110" s="3">
        <f t="shared" ca="1" si="16"/>
        <v>160</v>
      </c>
      <c r="I110" s="3">
        <f t="shared" ca="1" si="17"/>
        <v>8</v>
      </c>
      <c r="J110" s="3">
        <f t="shared" ca="1" si="18"/>
        <v>56</v>
      </c>
      <c r="K110" s="3">
        <f ca="1">AVERAGE($J$13:J110)</f>
        <v>72.540816326530617</v>
      </c>
    </row>
    <row r="111" spans="1:11" x14ac:dyDescent="0.3">
      <c r="A111">
        <v>99</v>
      </c>
      <c r="B111">
        <f t="shared" ca="1" si="11"/>
        <v>0.37009979670073612</v>
      </c>
      <c r="C111">
        <f t="shared" ca="1" si="12"/>
        <v>55</v>
      </c>
      <c r="D111">
        <f ca="1">ROUNDUP(AVERAGE($C$13:C110),0)</f>
        <v>56</v>
      </c>
      <c r="E111">
        <f t="shared" ca="1" si="13"/>
        <v>55</v>
      </c>
      <c r="F111">
        <f t="shared" ca="1" si="14"/>
        <v>1</v>
      </c>
      <c r="G111" s="3">
        <f t="shared" ca="1" si="15"/>
        <v>112</v>
      </c>
      <c r="H111" s="3">
        <f t="shared" ca="1" si="16"/>
        <v>220</v>
      </c>
      <c r="I111" s="3">
        <f t="shared" ca="1" si="17"/>
        <v>0.5</v>
      </c>
      <c r="J111" s="3">
        <f t="shared" ca="1" si="18"/>
        <v>108.5</v>
      </c>
      <c r="K111" s="3">
        <f ca="1">AVERAGE($J$13:J111)</f>
        <v>72.904040404040401</v>
      </c>
    </row>
    <row r="112" spans="1:11" x14ac:dyDescent="0.3">
      <c r="A112">
        <v>100</v>
      </c>
      <c r="B112">
        <f t="shared" ca="1" si="11"/>
        <v>0.98885285620255381</v>
      </c>
      <c r="C112">
        <f t="shared" ca="1" si="12"/>
        <v>100</v>
      </c>
      <c r="D112">
        <f ca="1">ROUNDUP(AVERAGE($C$13:C111),0)</f>
        <v>56</v>
      </c>
      <c r="E112">
        <f t="shared" ca="1" si="13"/>
        <v>56</v>
      </c>
      <c r="F112">
        <f t="shared" ca="1" si="14"/>
        <v>0</v>
      </c>
      <c r="G112" s="3">
        <f t="shared" ca="1" si="15"/>
        <v>112</v>
      </c>
      <c r="H112" s="3">
        <f t="shared" ca="1" si="16"/>
        <v>224</v>
      </c>
      <c r="I112" s="3">
        <f t="shared" ca="1" si="17"/>
        <v>0</v>
      </c>
      <c r="J112" s="3">
        <f t="shared" ca="1" si="18"/>
        <v>112</v>
      </c>
      <c r="K112" s="3">
        <f ca="1">AVERAGE($J$13:J112)</f>
        <v>73.295000000000002</v>
      </c>
    </row>
    <row r="113" spans="1:11" x14ac:dyDescent="0.3">
      <c r="A113">
        <v>101</v>
      </c>
      <c r="B113">
        <f t="shared" ca="1" si="11"/>
        <v>0.78744953407895379</v>
      </c>
      <c r="C113">
        <f t="shared" ca="1" si="12"/>
        <v>85</v>
      </c>
      <c r="D113">
        <f ca="1">ROUNDUP(AVERAGE($C$13:C112),0)</f>
        <v>56</v>
      </c>
      <c r="E113">
        <f t="shared" ca="1" si="13"/>
        <v>56</v>
      </c>
      <c r="F113">
        <f t="shared" ca="1" si="14"/>
        <v>0</v>
      </c>
      <c r="G113" s="3">
        <f t="shared" ca="1" si="15"/>
        <v>112</v>
      </c>
      <c r="H113" s="3">
        <f t="shared" ca="1" si="16"/>
        <v>224</v>
      </c>
      <c r="I113" s="3">
        <f t="shared" ca="1" si="17"/>
        <v>0</v>
      </c>
      <c r="J113" s="3">
        <f t="shared" ca="1" si="18"/>
        <v>112</v>
      </c>
      <c r="K113" s="3">
        <f ca="1">AVERAGE($J$13:J113)</f>
        <v>73.678217821782184</v>
      </c>
    </row>
    <row r="114" spans="1:11" x14ac:dyDescent="0.3">
      <c r="A114">
        <v>102</v>
      </c>
      <c r="B114">
        <f t="shared" ca="1" si="11"/>
        <v>0.61292144088861245</v>
      </c>
      <c r="C114">
        <f t="shared" ca="1" si="12"/>
        <v>70</v>
      </c>
      <c r="D114">
        <f ca="1">ROUNDUP(AVERAGE($C$13:C113),0)</f>
        <v>57</v>
      </c>
      <c r="E114">
        <f t="shared" ca="1" si="13"/>
        <v>57</v>
      </c>
      <c r="F114">
        <f t="shared" ca="1" si="14"/>
        <v>0</v>
      </c>
      <c r="G114" s="3">
        <f t="shared" ca="1" si="15"/>
        <v>114</v>
      </c>
      <c r="H114" s="3">
        <f t="shared" ca="1" si="16"/>
        <v>228</v>
      </c>
      <c r="I114" s="3">
        <f t="shared" ca="1" si="17"/>
        <v>0</v>
      </c>
      <c r="J114" s="3">
        <f t="shared" ca="1" si="18"/>
        <v>114</v>
      </c>
      <c r="K114" s="3">
        <f ca="1">AVERAGE($J$13:J114)</f>
        <v>74.07352941176471</v>
      </c>
    </row>
    <row r="115" spans="1:11" x14ac:dyDescent="0.3">
      <c r="A115">
        <v>103</v>
      </c>
      <c r="B115">
        <f t="shared" ca="1" si="11"/>
        <v>0.1169141731412453</v>
      </c>
      <c r="C115">
        <f t="shared" ca="1" si="12"/>
        <v>25</v>
      </c>
      <c r="D115">
        <f ca="1">ROUNDUP(AVERAGE($C$13:C114),0)</f>
        <v>57</v>
      </c>
      <c r="E115">
        <f t="shared" ca="1" si="13"/>
        <v>25</v>
      </c>
      <c r="F115">
        <f t="shared" ca="1" si="14"/>
        <v>32</v>
      </c>
      <c r="G115" s="3">
        <f t="shared" ca="1" si="15"/>
        <v>114</v>
      </c>
      <c r="H115" s="3">
        <f t="shared" ca="1" si="16"/>
        <v>100</v>
      </c>
      <c r="I115" s="3">
        <f t="shared" ca="1" si="17"/>
        <v>16</v>
      </c>
      <c r="J115" s="3">
        <f t="shared" ca="1" si="18"/>
        <v>2</v>
      </c>
      <c r="K115" s="3">
        <f ca="1">AVERAGE($J$13:J115)</f>
        <v>73.373786407766985</v>
      </c>
    </row>
    <row r="116" spans="1:11" x14ac:dyDescent="0.3">
      <c r="A116">
        <v>104</v>
      </c>
      <c r="B116">
        <f t="shared" ca="1" si="11"/>
        <v>0.83343220365310289</v>
      </c>
      <c r="C116">
        <f t="shared" ca="1" si="12"/>
        <v>85</v>
      </c>
      <c r="D116">
        <f ca="1">ROUNDUP(AVERAGE($C$13:C115),0)</f>
        <v>57</v>
      </c>
      <c r="E116">
        <f t="shared" ca="1" si="13"/>
        <v>57</v>
      </c>
      <c r="F116">
        <f t="shared" ca="1" si="14"/>
        <v>0</v>
      </c>
      <c r="G116" s="3">
        <f t="shared" ca="1" si="15"/>
        <v>114</v>
      </c>
      <c r="H116" s="3">
        <f t="shared" ca="1" si="16"/>
        <v>228</v>
      </c>
      <c r="I116" s="3">
        <f t="shared" ca="1" si="17"/>
        <v>0</v>
      </c>
      <c r="J116" s="3">
        <f t="shared" ca="1" si="18"/>
        <v>114</v>
      </c>
      <c r="K116" s="3">
        <f ca="1">AVERAGE($J$13:J116)</f>
        <v>73.76442307692308</v>
      </c>
    </row>
    <row r="117" spans="1:11" x14ac:dyDescent="0.3">
      <c r="A117">
        <v>105</v>
      </c>
      <c r="B117">
        <f t="shared" ca="1" si="11"/>
        <v>0.51177684995170614</v>
      </c>
      <c r="C117">
        <f t="shared" ca="1" si="12"/>
        <v>55</v>
      </c>
      <c r="D117">
        <f ca="1">ROUNDUP(AVERAGE($C$13:C116),0)</f>
        <v>57</v>
      </c>
      <c r="E117">
        <f t="shared" ca="1" si="13"/>
        <v>55</v>
      </c>
      <c r="F117">
        <f t="shared" ca="1" si="14"/>
        <v>2</v>
      </c>
      <c r="G117" s="3">
        <f t="shared" ca="1" si="15"/>
        <v>114</v>
      </c>
      <c r="H117" s="3">
        <f t="shared" ca="1" si="16"/>
        <v>220</v>
      </c>
      <c r="I117" s="3">
        <f t="shared" ca="1" si="17"/>
        <v>1</v>
      </c>
      <c r="J117" s="3">
        <f t="shared" ca="1" si="18"/>
        <v>107</v>
      </c>
      <c r="K117" s="3">
        <f ca="1">AVERAGE($J$13:J117)</f>
        <v>74.080952380952382</v>
      </c>
    </row>
    <row r="118" spans="1:11" x14ac:dyDescent="0.3">
      <c r="A118">
        <v>106</v>
      </c>
      <c r="B118">
        <f t="shared" ca="1" si="11"/>
        <v>0.65146552417504966</v>
      </c>
      <c r="C118">
        <f t="shared" ca="1" si="12"/>
        <v>70</v>
      </c>
      <c r="D118">
        <f ca="1">ROUNDUP(AVERAGE($C$13:C117),0)</f>
        <v>57</v>
      </c>
      <c r="E118">
        <f t="shared" ca="1" si="13"/>
        <v>57</v>
      </c>
      <c r="F118">
        <f t="shared" ca="1" si="14"/>
        <v>0</v>
      </c>
      <c r="G118" s="3">
        <f t="shared" ca="1" si="15"/>
        <v>114</v>
      </c>
      <c r="H118" s="3">
        <f t="shared" ca="1" si="16"/>
        <v>228</v>
      </c>
      <c r="I118" s="3">
        <f t="shared" ca="1" si="17"/>
        <v>0</v>
      </c>
      <c r="J118" s="3">
        <f t="shared" ca="1" si="18"/>
        <v>114</v>
      </c>
      <c r="K118" s="3">
        <f ca="1">AVERAGE($J$13:J118)</f>
        <v>74.45754716981132</v>
      </c>
    </row>
    <row r="119" spans="1:11" x14ac:dyDescent="0.3">
      <c r="A119">
        <v>107</v>
      </c>
      <c r="B119">
        <f t="shared" ca="1" si="11"/>
        <v>0.53272198334790577</v>
      </c>
      <c r="C119">
        <f t="shared" ca="1" si="12"/>
        <v>55</v>
      </c>
      <c r="D119">
        <f ca="1">ROUNDUP(AVERAGE($C$13:C118),0)</f>
        <v>57</v>
      </c>
      <c r="E119">
        <f t="shared" ca="1" si="13"/>
        <v>55</v>
      </c>
      <c r="F119">
        <f t="shared" ca="1" si="14"/>
        <v>2</v>
      </c>
      <c r="G119" s="3">
        <f t="shared" ca="1" si="15"/>
        <v>114</v>
      </c>
      <c r="H119" s="3">
        <f t="shared" ca="1" si="16"/>
        <v>220</v>
      </c>
      <c r="I119" s="3">
        <f t="shared" ca="1" si="17"/>
        <v>1</v>
      </c>
      <c r="J119" s="3">
        <f t="shared" ca="1" si="18"/>
        <v>107</v>
      </c>
      <c r="K119" s="3">
        <f ca="1">AVERAGE($J$13:J119)</f>
        <v>74.761682242990659</v>
      </c>
    </row>
    <row r="120" spans="1:11" x14ac:dyDescent="0.3">
      <c r="A120">
        <v>108</v>
      </c>
      <c r="B120">
        <f t="shared" ca="1" si="11"/>
        <v>3.1246459121051395E-2</v>
      </c>
      <c r="C120">
        <f t="shared" ca="1" si="12"/>
        <v>10</v>
      </c>
      <c r="D120">
        <f ca="1">ROUNDUP(AVERAGE($C$13:C119),0)</f>
        <v>57</v>
      </c>
      <c r="E120">
        <f t="shared" ca="1" si="13"/>
        <v>10</v>
      </c>
      <c r="F120">
        <f t="shared" ca="1" si="14"/>
        <v>47</v>
      </c>
      <c r="G120" s="3">
        <f t="shared" ca="1" si="15"/>
        <v>114</v>
      </c>
      <c r="H120" s="3">
        <f t="shared" ca="1" si="16"/>
        <v>40</v>
      </c>
      <c r="I120" s="3">
        <f t="shared" ca="1" si="17"/>
        <v>23.5</v>
      </c>
      <c r="J120" s="3">
        <f t="shared" ca="1" si="18"/>
        <v>-50.5</v>
      </c>
      <c r="K120" s="3">
        <f ca="1">AVERAGE($J$13:J120)</f>
        <v>73.601851851851848</v>
      </c>
    </row>
    <row r="121" spans="1:11" x14ac:dyDescent="0.3">
      <c r="A121">
        <v>109</v>
      </c>
      <c r="B121">
        <f t="shared" ca="1" si="11"/>
        <v>0.41964055615844598</v>
      </c>
      <c r="C121">
        <f t="shared" ca="1" si="12"/>
        <v>55</v>
      </c>
      <c r="D121">
        <f ca="1">ROUNDUP(AVERAGE($C$13:C120),0)</f>
        <v>56</v>
      </c>
      <c r="E121">
        <f t="shared" ca="1" si="13"/>
        <v>55</v>
      </c>
      <c r="F121">
        <f t="shared" ca="1" si="14"/>
        <v>1</v>
      </c>
      <c r="G121" s="3">
        <f t="shared" ca="1" si="15"/>
        <v>112</v>
      </c>
      <c r="H121" s="3">
        <f t="shared" ca="1" si="16"/>
        <v>220</v>
      </c>
      <c r="I121" s="3">
        <f t="shared" ca="1" si="17"/>
        <v>0.5</v>
      </c>
      <c r="J121" s="3">
        <f t="shared" ca="1" si="18"/>
        <v>108.5</v>
      </c>
      <c r="K121" s="3">
        <f ca="1">AVERAGE($J$13:J121)</f>
        <v>73.922018348623851</v>
      </c>
    </row>
    <row r="122" spans="1:11" x14ac:dyDescent="0.3">
      <c r="A122">
        <v>110</v>
      </c>
      <c r="B122">
        <f t="shared" ca="1" si="11"/>
        <v>0.44774835615386654</v>
      </c>
      <c r="C122">
        <f t="shared" ca="1" si="12"/>
        <v>55</v>
      </c>
      <c r="D122">
        <f ca="1">ROUNDUP(AVERAGE($C$13:C121),0)</f>
        <v>56</v>
      </c>
      <c r="E122">
        <f t="shared" ca="1" si="13"/>
        <v>55</v>
      </c>
      <c r="F122">
        <f t="shared" ca="1" si="14"/>
        <v>1</v>
      </c>
      <c r="G122" s="3">
        <f t="shared" ca="1" si="15"/>
        <v>112</v>
      </c>
      <c r="H122" s="3">
        <f t="shared" ca="1" si="16"/>
        <v>220</v>
      </c>
      <c r="I122" s="3">
        <f t="shared" ca="1" si="17"/>
        <v>0.5</v>
      </c>
      <c r="J122" s="3">
        <f t="shared" ca="1" si="18"/>
        <v>108.5</v>
      </c>
      <c r="K122" s="3">
        <f ca="1">AVERAGE($J$13:J122)</f>
        <v>74.236363636363635</v>
      </c>
    </row>
    <row r="123" spans="1:11" x14ac:dyDescent="0.3">
      <c r="A123">
        <v>111</v>
      </c>
      <c r="B123">
        <f t="shared" ca="1" si="11"/>
        <v>0.58497782672700094</v>
      </c>
      <c r="C123">
        <f t="shared" ca="1" si="12"/>
        <v>70</v>
      </c>
      <c r="D123">
        <f ca="1">ROUNDUP(AVERAGE($C$13:C122),0)</f>
        <v>56</v>
      </c>
      <c r="E123">
        <f t="shared" ca="1" si="13"/>
        <v>56</v>
      </c>
      <c r="F123">
        <f t="shared" ca="1" si="14"/>
        <v>0</v>
      </c>
      <c r="G123" s="3">
        <f t="shared" ca="1" si="15"/>
        <v>112</v>
      </c>
      <c r="H123" s="3">
        <f t="shared" ca="1" si="16"/>
        <v>224</v>
      </c>
      <c r="I123" s="3">
        <f t="shared" ca="1" si="17"/>
        <v>0</v>
      </c>
      <c r="J123" s="3">
        <f t="shared" ca="1" si="18"/>
        <v>112</v>
      </c>
      <c r="K123" s="3">
        <f ca="1">AVERAGE($J$13:J123)</f>
        <v>74.576576576576571</v>
      </c>
    </row>
    <row r="124" spans="1:11" x14ac:dyDescent="0.3">
      <c r="A124">
        <v>112</v>
      </c>
      <c r="B124">
        <f t="shared" ca="1" si="11"/>
        <v>0.41034402700757322</v>
      </c>
      <c r="C124">
        <f t="shared" ca="1" si="12"/>
        <v>55</v>
      </c>
      <c r="D124">
        <f ca="1">ROUNDUP(AVERAGE($C$13:C123),0)</f>
        <v>57</v>
      </c>
      <c r="E124">
        <f t="shared" ca="1" si="13"/>
        <v>55</v>
      </c>
      <c r="F124">
        <f t="shared" ca="1" si="14"/>
        <v>2</v>
      </c>
      <c r="G124" s="3">
        <f t="shared" ca="1" si="15"/>
        <v>114</v>
      </c>
      <c r="H124" s="3">
        <f t="shared" ca="1" si="16"/>
        <v>220</v>
      </c>
      <c r="I124" s="3">
        <f t="shared" ca="1" si="17"/>
        <v>1</v>
      </c>
      <c r="J124" s="3">
        <f t="shared" ca="1" si="18"/>
        <v>107</v>
      </c>
      <c r="K124" s="3">
        <f ca="1">AVERAGE($J$13:J124)</f>
        <v>74.866071428571431</v>
      </c>
    </row>
    <row r="125" spans="1:11" x14ac:dyDescent="0.3">
      <c r="A125">
        <v>113</v>
      </c>
      <c r="B125">
        <f t="shared" ca="1" si="11"/>
        <v>0.77077139859268495</v>
      </c>
      <c r="C125">
        <f t="shared" ca="1" si="12"/>
        <v>70</v>
      </c>
      <c r="D125">
        <f ca="1">ROUNDUP(AVERAGE($C$13:C124),0)</f>
        <v>57</v>
      </c>
      <c r="E125">
        <f t="shared" ca="1" si="13"/>
        <v>57</v>
      </c>
      <c r="F125">
        <f t="shared" ca="1" si="14"/>
        <v>0</v>
      </c>
      <c r="G125" s="3">
        <f t="shared" ca="1" si="15"/>
        <v>114</v>
      </c>
      <c r="H125" s="3">
        <f t="shared" ca="1" si="16"/>
        <v>228</v>
      </c>
      <c r="I125" s="3">
        <f t="shared" ca="1" si="17"/>
        <v>0</v>
      </c>
      <c r="J125" s="3">
        <f t="shared" ca="1" si="18"/>
        <v>114</v>
      </c>
      <c r="K125" s="3">
        <f ca="1">AVERAGE($J$13:J125)</f>
        <v>75.212389380530979</v>
      </c>
    </row>
    <row r="126" spans="1:11" x14ac:dyDescent="0.3">
      <c r="A126">
        <v>114</v>
      </c>
      <c r="B126">
        <f t="shared" ca="1" si="11"/>
        <v>1.9013501880342343E-2</v>
      </c>
      <c r="C126">
        <f t="shared" ca="1" si="12"/>
        <v>10</v>
      </c>
      <c r="D126">
        <f ca="1">ROUNDUP(AVERAGE($C$13:C125),0)</f>
        <v>57</v>
      </c>
      <c r="E126">
        <f t="shared" ca="1" si="13"/>
        <v>10</v>
      </c>
      <c r="F126">
        <f t="shared" ca="1" si="14"/>
        <v>47</v>
      </c>
      <c r="G126" s="3">
        <f t="shared" ca="1" si="15"/>
        <v>114</v>
      </c>
      <c r="H126" s="3">
        <f t="shared" ca="1" si="16"/>
        <v>40</v>
      </c>
      <c r="I126" s="3">
        <f t="shared" ca="1" si="17"/>
        <v>23.5</v>
      </c>
      <c r="J126" s="3">
        <f t="shared" ca="1" si="18"/>
        <v>-50.5</v>
      </c>
      <c r="K126" s="3">
        <f ca="1">AVERAGE($J$13:J126)</f>
        <v>74.109649122807014</v>
      </c>
    </row>
    <row r="127" spans="1:11" x14ac:dyDescent="0.3">
      <c r="A127">
        <v>115</v>
      </c>
      <c r="B127">
        <f t="shared" ca="1" si="11"/>
        <v>0.23231736869414121</v>
      </c>
      <c r="C127">
        <f t="shared" ca="1" si="12"/>
        <v>40</v>
      </c>
      <c r="D127">
        <f ca="1">ROUNDUP(AVERAGE($C$13:C126),0)</f>
        <v>56</v>
      </c>
      <c r="E127">
        <f t="shared" ca="1" si="13"/>
        <v>40</v>
      </c>
      <c r="F127">
        <f t="shared" ca="1" si="14"/>
        <v>16</v>
      </c>
      <c r="G127" s="3">
        <f t="shared" ca="1" si="15"/>
        <v>112</v>
      </c>
      <c r="H127" s="3">
        <f t="shared" ca="1" si="16"/>
        <v>160</v>
      </c>
      <c r="I127" s="3">
        <f t="shared" ca="1" si="17"/>
        <v>8</v>
      </c>
      <c r="J127" s="3">
        <f t="shared" ca="1" si="18"/>
        <v>56</v>
      </c>
      <c r="K127" s="3">
        <f ca="1">AVERAGE($J$13:J127)</f>
        <v>73.952173913043481</v>
      </c>
    </row>
    <row r="128" spans="1:11" x14ac:dyDescent="0.3">
      <c r="A128">
        <v>116</v>
      </c>
      <c r="B128">
        <f t="shared" ca="1" si="11"/>
        <v>0.44219930790880646</v>
      </c>
      <c r="C128">
        <f t="shared" ca="1" si="12"/>
        <v>55</v>
      </c>
      <c r="D128">
        <f ca="1">ROUNDUP(AVERAGE($C$13:C127),0)</f>
        <v>56</v>
      </c>
      <c r="E128">
        <f t="shared" ca="1" si="13"/>
        <v>55</v>
      </c>
      <c r="F128">
        <f t="shared" ca="1" si="14"/>
        <v>1</v>
      </c>
      <c r="G128" s="3">
        <f t="shared" ca="1" si="15"/>
        <v>112</v>
      </c>
      <c r="H128" s="3">
        <f t="shared" ca="1" si="16"/>
        <v>220</v>
      </c>
      <c r="I128" s="3">
        <f t="shared" ca="1" si="17"/>
        <v>0.5</v>
      </c>
      <c r="J128" s="3">
        <f t="shared" ca="1" si="18"/>
        <v>108.5</v>
      </c>
      <c r="K128" s="3">
        <f ca="1">AVERAGE($J$13:J128)</f>
        <v>74.25</v>
      </c>
    </row>
    <row r="129" spans="1:11" x14ac:dyDescent="0.3">
      <c r="A129">
        <v>117</v>
      </c>
      <c r="B129">
        <f t="shared" ca="1" si="11"/>
        <v>0.41529683599714839</v>
      </c>
      <c r="C129">
        <f t="shared" ca="1" si="12"/>
        <v>55</v>
      </c>
      <c r="D129">
        <f ca="1">ROUNDUP(AVERAGE($C$13:C128),0)</f>
        <v>56</v>
      </c>
      <c r="E129">
        <f t="shared" ca="1" si="13"/>
        <v>55</v>
      </c>
      <c r="F129">
        <f t="shared" ca="1" si="14"/>
        <v>1</v>
      </c>
      <c r="G129" s="3">
        <f t="shared" ca="1" si="15"/>
        <v>112</v>
      </c>
      <c r="H129" s="3">
        <f t="shared" ca="1" si="16"/>
        <v>220</v>
      </c>
      <c r="I129" s="3">
        <f t="shared" ca="1" si="17"/>
        <v>0.5</v>
      </c>
      <c r="J129" s="3">
        <f t="shared" ca="1" si="18"/>
        <v>108.5</v>
      </c>
      <c r="K129" s="3">
        <f ca="1">AVERAGE($J$13:J129)</f>
        <v>74.542735042735046</v>
      </c>
    </row>
    <row r="130" spans="1:11" x14ac:dyDescent="0.3">
      <c r="A130">
        <v>118</v>
      </c>
      <c r="B130">
        <f t="shared" ca="1" si="11"/>
        <v>0.19788954897508759</v>
      </c>
      <c r="C130">
        <f t="shared" ca="1" si="12"/>
        <v>40</v>
      </c>
      <c r="D130">
        <f ca="1">ROUNDUP(AVERAGE($C$13:C129),0)</f>
        <v>56</v>
      </c>
      <c r="E130">
        <f t="shared" ca="1" si="13"/>
        <v>40</v>
      </c>
      <c r="F130">
        <f t="shared" ca="1" si="14"/>
        <v>16</v>
      </c>
      <c r="G130" s="3">
        <f t="shared" ca="1" si="15"/>
        <v>112</v>
      </c>
      <c r="H130" s="3">
        <f t="shared" ca="1" si="16"/>
        <v>160</v>
      </c>
      <c r="I130" s="3">
        <f t="shared" ca="1" si="17"/>
        <v>8</v>
      </c>
      <c r="J130" s="3">
        <f t="shared" ca="1" si="18"/>
        <v>56</v>
      </c>
      <c r="K130" s="3">
        <f ca="1">AVERAGE($J$13:J130)</f>
        <v>74.38559322033899</v>
      </c>
    </row>
    <row r="131" spans="1:11" x14ac:dyDescent="0.3">
      <c r="A131">
        <v>119</v>
      </c>
      <c r="B131">
        <f t="shared" ca="1" si="11"/>
        <v>0.71519032683244355</v>
      </c>
      <c r="C131">
        <f t="shared" ca="1" si="12"/>
        <v>70</v>
      </c>
      <c r="D131">
        <f ca="1">ROUNDUP(AVERAGE($C$13:C130),0)</f>
        <v>56</v>
      </c>
      <c r="E131">
        <f t="shared" ca="1" si="13"/>
        <v>56</v>
      </c>
      <c r="F131">
        <f t="shared" ca="1" si="14"/>
        <v>0</v>
      </c>
      <c r="G131" s="3">
        <f t="shared" ca="1" si="15"/>
        <v>112</v>
      </c>
      <c r="H131" s="3">
        <f t="shared" ca="1" si="16"/>
        <v>224</v>
      </c>
      <c r="I131" s="3">
        <f t="shared" ca="1" si="17"/>
        <v>0</v>
      </c>
      <c r="J131" s="3">
        <f t="shared" ca="1" si="18"/>
        <v>112</v>
      </c>
      <c r="K131" s="3">
        <f ca="1">AVERAGE($J$13:J131)</f>
        <v>74.701680672268907</v>
      </c>
    </row>
    <row r="132" spans="1:11" x14ac:dyDescent="0.3">
      <c r="A132">
        <v>120</v>
      </c>
      <c r="B132">
        <f t="shared" ca="1" si="11"/>
        <v>0.65651804604250863</v>
      </c>
      <c r="C132">
        <f t="shared" ca="1" si="12"/>
        <v>70</v>
      </c>
      <c r="D132">
        <f ca="1">ROUNDUP(AVERAGE($C$13:C131),0)</f>
        <v>56</v>
      </c>
      <c r="E132">
        <f t="shared" ca="1" si="13"/>
        <v>56</v>
      </c>
      <c r="F132">
        <f t="shared" ca="1" si="14"/>
        <v>0</v>
      </c>
      <c r="G132" s="3">
        <f t="shared" ca="1" si="15"/>
        <v>112</v>
      </c>
      <c r="H132" s="3">
        <f t="shared" ca="1" si="16"/>
        <v>224</v>
      </c>
      <c r="I132" s="3">
        <f t="shared" ca="1" si="17"/>
        <v>0</v>
      </c>
      <c r="J132" s="3">
        <f t="shared" ca="1" si="18"/>
        <v>112</v>
      </c>
      <c r="K132" s="3">
        <f ca="1">AVERAGE($J$13:J132)</f>
        <v>75.012500000000003</v>
      </c>
    </row>
    <row r="133" spans="1:11" x14ac:dyDescent="0.3">
      <c r="A133">
        <v>121</v>
      </c>
      <c r="B133">
        <f t="shared" ca="1" si="11"/>
        <v>0.34399932867343841</v>
      </c>
      <c r="C133">
        <f t="shared" ca="1" si="12"/>
        <v>55</v>
      </c>
      <c r="D133">
        <f ca="1">ROUNDUP(AVERAGE($C$13:C132),0)</f>
        <v>56</v>
      </c>
      <c r="E133">
        <f t="shared" ca="1" si="13"/>
        <v>55</v>
      </c>
      <c r="F133">
        <f t="shared" ca="1" si="14"/>
        <v>1</v>
      </c>
      <c r="G133" s="3">
        <f t="shared" ca="1" si="15"/>
        <v>112</v>
      </c>
      <c r="H133" s="3">
        <f t="shared" ca="1" si="16"/>
        <v>220</v>
      </c>
      <c r="I133" s="3">
        <f t="shared" ca="1" si="17"/>
        <v>0.5</v>
      </c>
      <c r="J133" s="3">
        <f t="shared" ca="1" si="18"/>
        <v>108.5</v>
      </c>
      <c r="K133" s="3">
        <f ca="1">AVERAGE($J$13:J133)</f>
        <v>75.289256198347104</v>
      </c>
    </row>
    <row r="134" spans="1:11" x14ac:dyDescent="0.3">
      <c r="A134">
        <v>122</v>
      </c>
      <c r="B134">
        <f t="shared" ca="1" si="11"/>
        <v>0.77570253702324365</v>
      </c>
      <c r="C134">
        <f t="shared" ca="1" si="12"/>
        <v>70</v>
      </c>
      <c r="D134">
        <f ca="1">ROUNDUP(AVERAGE($C$13:C133),0)</f>
        <v>56</v>
      </c>
      <c r="E134">
        <f t="shared" ca="1" si="13"/>
        <v>56</v>
      </c>
      <c r="F134">
        <f t="shared" ca="1" si="14"/>
        <v>0</v>
      </c>
      <c r="G134" s="3">
        <f t="shared" ca="1" si="15"/>
        <v>112</v>
      </c>
      <c r="H134" s="3">
        <f t="shared" ca="1" si="16"/>
        <v>224</v>
      </c>
      <c r="I134" s="3">
        <f t="shared" ca="1" si="17"/>
        <v>0</v>
      </c>
      <c r="J134" s="3">
        <f t="shared" ca="1" si="18"/>
        <v>112</v>
      </c>
      <c r="K134" s="3">
        <f ca="1">AVERAGE($J$13:J134)</f>
        <v>75.590163934426229</v>
      </c>
    </row>
    <row r="135" spans="1:11" x14ac:dyDescent="0.3">
      <c r="A135">
        <v>123</v>
      </c>
      <c r="B135">
        <f t="shared" ca="1" si="11"/>
        <v>0.24846697599466339</v>
      </c>
      <c r="C135">
        <f t="shared" ca="1" si="12"/>
        <v>40</v>
      </c>
      <c r="D135">
        <f ca="1">ROUNDUP(AVERAGE($C$13:C134),0)</f>
        <v>56</v>
      </c>
      <c r="E135">
        <f t="shared" ca="1" si="13"/>
        <v>40</v>
      </c>
      <c r="F135">
        <f t="shared" ca="1" si="14"/>
        <v>16</v>
      </c>
      <c r="G135" s="3">
        <f t="shared" ca="1" si="15"/>
        <v>112</v>
      </c>
      <c r="H135" s="3">
        <f t="shared" ca="1" si="16"/>
        <v>160</v>
      </c>
      <c r="I135" s="3">
        <f t="shared" ca="1" si="17"/>
        <v>8</v>
      </c>
      <c r="J135" s="3">
        <f t="shared" ca="1" si="18"/>
        <v>56</v>
      </c>
      <c r="K135" s="3">
        <f ca="1">AVERAGE($J$13:J135)</f>
        <v>75.430894308943095</v>
      </c>
    </row>
    <row r="136" spans="1:11" x14ac:dyDescent="0.3">
      <c r="A136">
        <v>124</v>
      </c>
      <c r="B136">
        <f t="shared" ca="1" si="11"/>
        <v>0.38532983053017855</v>
      </c>
      <c r="C136">
        <f t="shared" ca="1" si="12"/>
        <v>55</v>
      </c>
      <c r="D136">
        <f ca="1">ROUNDUP(AVERAGE($C$13:C135),0)</f>
        <v>56</v>
      </c>
      <c r="E136">
        <f t="shared" ca="1" si="13"/>
        <v>55</v>
      </c>
      <c r="F136">
        <f t="shared" ca="1" si="14"/>
        <v>1</v>
      </c>
      <c r="G136" s="3">
        <f t="shared" ca="1" si="15"/>
        <v>112</v>
      </c>
      <c r="H136" s="3">
        <f t="shared" ca="1" si="16"/>
        <v>220</v>
      </c>
      <c r="I136" s="3">
        <f t="shared" ca="1" si="17"/>
        <v>0.5</v>
      </c>
      <c r="J136" s="3">
        <f t="shared" ca="1" si="18"/>
        <v>108.5</v>
      </c>
      <c r="K136" s="3">
        <f ca="1">AVERAGE($J$13:J136)</f>
        <v>75.697580645161295</v>
      </c>
    </row>
    <row r="137" spans="1:11" x14ac:dyDescent="0.3">
      <c r="A137">
        <v>125</v>
      </c>
      <c r="B137">
        <f t="shared" ca="1" si="11"/>
        <v>0.83215326296194558</v>
      </c>
      <c r="C137">
        <f t="shared" ca="1" si="12"/>
        <v>85</v>
      </c>
      <c r="D137">
        <f ca="1">ROUNDUP(AVERAGE($C$13:C136),0)</f>
        <v>56</v>
      </c>
      <c r="E137">
        <f t="shared" ca="1" si="13"/>
        <v>56</v>
      </c>
      <c r="F137">
        <f t="shared" ca="1" si="14"/>
        <v>0</v>
      </c>
      <c r="G137" s="3">
        <f t="shared" ca="1" si="15"/>
        <v>112</v>
      </c>
      <c r="H137" s="3">
        <f t="shared" ca="1" si="16"/>
        <v>224</v>
      </c>
      <c r="I137" s="3">
        <f t="shared" ca="1" si="17"/>
        <v>0</v>
      </c>
      <c r="J137" s="3">
        <f t="shared" ca="1" si="18"/>
        <v>112</v>
      </c>
      <c r="K137" s="3">
        <f ca="1">AVERAGE($J$13:J137)</f>
        <v>75.988</v>
      </c>
    </row>
    <row r="138" spans="1:11" x14ac:dyDescent="0.3">
      <c r="A138">
        <v>126</v>
      </c>
      <c r="B138">
        <f t="shared" ca="1" si="11"/>
        <v>0.85847280402309367</v>
      </c>
      <c r="C138">
        <f t="shared" ca="1" si="12"/>
        <v>85</v>
      </c>
      <c r="D138">
        <f ca="1">ROUNDUP(AVERAGE($C$13:C137),0)</f>
        <v>56</v>
      </c>
      <c r="E138">
        <f t="shared" ca="1" si="13"/>
        <v>56</v>
      </c>
      <c r="F138">
        <f t="shared" ca="1" si="14"/>
        <v>0</v>
      </c>
      <c r="G138" s="3">
        <f t="shared" ca="1" si="15"/>
        <v>112</v>
      </c>
      <c r="H138" s="3">
        <f t="shared" ca="1" si="16"/>
        <v>224</v>
      </c>
      <c r="I138" s="3">
        <f t="shared" ca="1" si="17"/>
        <v>0</v>
      </c>
      <c r="J138" s="3">
        <f t="shared" ca="1" si="18"/>
        <v>112</v>
      </c>
      <c r="K138" s="3">
        <f ca="1">AVERAGE($J$13:J138)</f>
        <v>76.273809523809518</v>
      </c>
    </row>
    <row r="139" spans="1:11" x14ac:dyDescent="0.3">
      <c r="A139">
        <v>127</v>
      </c>
      <c r="B139">
        <f t="shared" ca="1" si="11"/>
        <v>4.5658119065886682E-2</v>
      </c>
      <c r="C139">
        <f t="shared" ca="1" si="12"/>
        <v>10</v>
      </c>
      <c r="D139">
        <f ca="1">ROUNDUP(AVERAGE($C$13:C138),0)</f>
        <v>57</v>
      </c>
      <c r="E139">
        <f t="shared" ca="1" si="13"/>
        <v>10</v>
      </c>
      <c r="F139">
        <f t="shared" ca="1" si="14"/>
        <v>47</v>
      </c>
      <c r="G139" s="3">
        <f t="shared" ca="1" si="15"/>
        <v>114</v>
      </c>
      <c r="H139" s="3">
        <f t="shared" ca="1" si="16"/>
        <v>40</v>
      </c>
      <c r="I139" s="3">
        <f t="shared" ca="1" si="17"/>
        <v>23.5</v>
      </c>
      <c r="J139" s="3">
        <f t="shared" ca="1" si="18"/>
        <v>-50.5</v>
      </c>
      <c r="K139" s="3">
        <f ca="1">AVERAGE($J$13:J139)</f>
        <v>75.275590551181097</v>
      </c>
    </row>
    <row r="140" spans="1:11" x14ac:dyDescent="0.3">
      <c r="A140">
        <v>128</v>
      </c>
      <c r="B140">
        <f t="shared" ca="1" si="11"/>
        <v>0.66301477887621829</v>
      </c>
      <c r="C140">
        <f t="shared" ca="1" si="12"/>
        <v>70</v>
      </c>
      <c r="D140">
        <f ca="1">ROUNDUP(AVERAGE($C$13:C139),0)</f>
        <v>56</v>
      </c>
      <c r="E140">
        <f t="shared" ca="1" si="13"/>
        <v>56</v>
      </c>
      <c r="F140">
        <f t="shared" ca="1" si="14"/>
        <v>0</v>
      </c>
      <c r="G140" s="3">
        <f t="shared" ca="1" si="15"/>
        <v>112</v>
      </c>
      <c r="H140" s="3">
        <f t="shared" ca="1" si="16"/>
        <v>224</v>
      </c>
      <c r="I140" s="3">
        <f t="shared" ca="1" si="17"/>
        <v>0</v>
      </c>
      <c r="J140" s="3">
        <f t="shared" ca="1" si="18"/>
        <v>112</v>
      </c>
      <c r="K140" s="3">
        <f ca="1">AVERAGE($J$13:J140)</f>
        <v>75.5625</v>
      </c>
    </row>
    <row r="141" spans="1:11" x14ac:dyDescent="0.3">
      <c r="A141">
        <v>129</v>
      </c>
      <c r="B141">
        <f t="shared" ca="1" si="11"/>
        <v>0.91612713731793005</v>
      </c>
      <c r="C141">
        <f t="shared" ca="1" si="12"/>
        <v>85</v>
      </c>
      <c r="D141">
        <f ca="1">ROUNDUP(AVERAGE($C$13:C140),0)</f>
        <v>56</v>
      </c>
      <c r="E141">
        <f t="shared" ca="1" si="13"/>
        <v>56</v>
      </c>
      <c r="F141">
        <f t="shared" ca="1" si="14"/>
        <v>0</v>
      </c>
      <c r="G141" s="3">
        <f t="shared" ca="1" si="15"/>
        <v>112</v>
      </c>
      <c r="H141" s="3">
        <f t="shared" ca="1" si="16"/>
        <v>224</v>
      </c>
      <c r="I141" s="3">
        <f t="shared" ca="1" si="17"/>
        <v>0</v>
      </c>
      <c r="J141" s="3">
        <f t="shared" ca="1" si="18"/>
        <v>112</v>
      </c>
      <c r="K141" s="3">
        <f ca="1">AVERAGE($J$13:J141)</f>
        <v>75.844961240310084</v>
      </c>
    </row>
    <row r="142" spans="1:11" x14ac:dyDescent="0.3">
      <c r="A142">
        <v>130</v>
      </c>
      <c r="B142">
        <f t="shared" ref="B142:B205" ca="1" si="19">RAND()</f>
        <v>0.37015259135826428</v>
      </c>
      <c r="C142">
        <f t="shared" ref="C142:C205" ca="1" si="20">LOOKUP(B142,$E$3:$F$9,$D$3:$D$9)</f>
        <v>55</v>
      </c>
      <c r="D142">
        <f ca="1">ROUNDUP(AVERAGE($C$13:C141),0)</f>
        <v>57</v>
      </c>
      <c r="E142">
        <f t="shared" ref="E142:E205" ca="1" si="21">MIN(C142,D142)</f>
        <v>55</v>
      </c>
      <c r="F142">
        <f t="shared" ref="F142:F205" ca="1" si="22">D142-E142</f>
        <v>2</v>
      </c>
      <c r="G142" s="3">
        <f t="shared" ref="G142:G205" ca="1" si="23">D142*$I$2</f>
        <v>114</v>
      </c>
      <c r="H142" s="3">
        <f t="shared" ref="H142:H205" ca="1" si="24">E142*$I$3</f>
        <v>220</v>
      </c>
      <c r="I142" s="3">
        <f t="shared" ref="I142:I205" ca="1" si="25">F142*$I$4</f>
        <v>1</v>
      </c>
      <c r="J142" s="3">
        <f t="shared" ref="J142:J205" ca="1" si="26">H142+I142-G142</f>
        <v>107</v>
      </c>
      <c r="K142" s="3">
        <f ca="1">AVERAGE($J$13:J142)</f>
        <v>76.08461538461539</v>
      </c>
    </row>
    <row r="143" spans="1:11" x14ac:dyDescent="0.3">
      <c r="A143">
        <v>131</v>
      </c>
      <c r="B143">
        <f t="shared" ca="1" si="19"/>
        <v>0.90233146800723907</v>
      </c>
      <c r="C143">
        <f t="shared" ca="1" si="20"/>
        <v>85</v>
      </c>
      <c r="D143">
        <f ca="1">ROUNDUP(AVERAGE($C$13:C142),0)</f>
        <v>57</v>
      </c>
      <c r="E143">
        <f t="shared" ca="1" si="21"/>
        <v>57</v>
      </c>
      <c r="F143">
        <f t="shared" ca="1" si="22"/>
        <v>0</v>
      </c>
      <c r="G143" s="3">
        <f t="shared" ca="1" si="23"/>
        <v>114</v>
      </c>
      <c r="H143" s="3">
        <f t="shared" ca="1" si="24"/>
        <v>228</v>
      </c>
      <c r="I143" s="3">
        <f t="shared" ca="1" si="25"/>
        <v>0</v>
      </c>
      <c r="J143" s="3">
        <f t="shared" ca="1" si="26"/>
        <v>114</v>
      </c>
      <c r="K143" s="3">
        <f ca="1">AVERAGE($J$13:J143)</f>
        <v>76.374045801526719</v>
      </c>
    </row>
    <row r="144" spans="1:11" x14ac:dyDescent="0.3">
      <c r="A144">
        <v>132</v>
      </c>
      <c r="B144">
        <f t="shared" ca="1" si="19"/>
        <v>0.80318995027576479</v>
      </c>
      <c r="C144">
        <f t="shared" ca="1" si="20"/>
        <v>85</v>
      </c>
      <c r="D144">
        <f ca="1">ROUNDUP(AVERAGE($C$13:C143),0)</f>
        <v>57</v>
      </c>
      <c r="E144">
        <f t="shared" ca="1" si="21"/>
        <v>57</v>
      </c>
      <c r="F144">
        <f t="shared" ca="1" si="22"/>
        <v>0</v>
      </c>
      <c r="G144" s="3">
        <f t="shared" ca="1" si="23"/>
        <v>114</v>
      </c>
      <c r="H144" s="3">
        <f t="shared" ca="1" si="24"/>
        <v>228</v>
      </c>
      <c r="I144" s="3">
        <f t="shared" ca="1" si="25"/>
        <v>0</v>
      </c>
      <c r="J144" s="3">
        <f t="shared" ca="1" si="26"/>
        <v>114</v>
      </c>
      <c r="K144" s="3">
        <f ca="1">AVERAGE($J$13:J144)</f>
        <v>76.659090909090907</v>
      </c>
    </row>
    <row r="145" spans="1:11" x14ac:dyDescent="0.3">
      <c r="A145">
        <v>133</v>
      </c>
      <c r="B145">
        <f t="shared" ca="1" si="19"/>
        <v>0.4491997454989658</v>
      </c>
      <c r="C145">
        <f t="shared" ca="1" si="20"/>
        <v>55</v>
      </c>
      <c r="D145">
        <f ca="1">ROUNDUP(AVERAGE($C$13:C144),0)</f>
        <v>57</v>
      </c>
      <c r="E145">
        <f t="shared" ca="1" si="21"/>
        <v>55</v>
      </c>
      <c r="F145">
        <f t="shared" ca="1" si="22"/>
        <v>2</v>
      </c>
      <c r="G145" s="3">
        <f t="shared" ca="1" si="23"/>
        <v>114</v>
      </c>
      <c r="H145" s="3">
        <f t="shared" ca="1" si="24"/>
        <v>220</v>
      </c>
      <c r="I145" s="3">
        <f t="shared" ca="1" si="25"/>
        <v>1</v>
      </c>
      <c r="J145" s="3">
        <f t="shared" ca="1" si="26"/>
        <v>107</v>
      </c>
      <c r="K145" s="3">
        <f ca="1">AVERAGE($J$13:J145)</f>
        <v>76.887218045112789</v>
      </c>
    </row>
    <row r="146" spans="1:11" x14ac:dyDescent="0.3">
      <c r="A146">
        <v>134</v>
      </c>
      <c r="B146">
        <f t="shared" ca="1" si="19"/>
        <v>0.49198418966725377</v>
      </c>
      <c r="C146">
        <f t="shared" ca="1" si="20"/>
        <v>55</v>
      </c>
      <c r="D146">
        <f ca="1">ROUNDUP(AVERAGE($C$13:C145),0)</f>
        <v>57</v>
      </c>
      <c r="E146">
        <f t="shared" ca="1" si="21"/>
        <v>55</v>
      </c>
      <c r="F146">
        <f t="shared" ca="1" si="22"/>
        <v>2</v>
      </c>
      <c r="G146" s="3">
        <f t="shared" ca="1" si="23"/>
        <v>114</v>
      </c>
      <c r="H146" s="3">
        <f t="shared" ca="1" si="24"/>
        <v>220</v>
      </c>
      <c r="I146" s="3">
        <f t="shared" ca="1" si="25"/>
        <v>1</v>
      </c>
      <c r="J146" s="3">
        <f t="shared" ca="1" si="26"/>
        <v>107</v>
      </c>
      <c r="K146" s="3">
        <f ca="1">AVERAGE($J$13:J146)</f>
        <v>77.111940298507463</v>
      </c>
    </row>
    <row r="147" spans="1:11" x14ac:dyDescent="0.3">
      <c r="A147">
        <v>135</v>
      </c>
      <c r="B147">
        <f t="shared" ca="1" si="19"/>
        <v>0.14405380667410328</v>
      </c>
      <c r="C147">
        <f t="shared" ca="1" si="20"/>
        <v>25</v>
      </c>
      <c r="D147">
        <f ca="1">ROUNDUP(AVERAGE($C$13:C146),0)</f>
        <v>57</v>
      </c>
      <c r="E147">
        <f t="shared" ca="1" si="21"/>
        <v>25</v>
      </c>
      <c r="F147">
        <f t="shared" ca="1" si="22"/>
        <v>32</v>
      </c>
      <c r="G147" s="3">
        <f t="shared" ca="1" si="23"/>
        <v>114</v>
      </c>
      <c r="H147" s="3">
        <f t="shared" ca="1" si="24"/>
        <v>100</v>
      </c>
      <c r="I147" s="3">
        <f t="shared" ca="1" si="25"/>
        <v>16</v>
      </c>
      <c r="J147" s="3">
        <f t="shared" ca="1" si="26"/>
        <v>2</v>
      </c>
      <c r="K147" s="3">
        <f ca="1">AVERAGE($J$13:J147)</f>
        <v>76.555555555555557</v>
      </c>
    </row>
    <row r="148" spans="1:11" x14ac:dyDescent="0.3">
      <c r="A148">
        <v>136</v>
      </c>
      <c r="B148">
        <f t="shared" ca="1" si="19"/>
        <v>0.60079738793653759</v>
      </c>
      <c r="C148">
        <f t="shared" ca="1" si="20"/>
        <v>70</v>
      </c>
      <c r="D148">
        <f ca="1">ROUNDUP(AVERAGE($C$13:C147),0)</f>
        <v>57</v>
      </c>
      <c r="E148">
        <f t="shared" ca="1" si="21"/>
        <v>57</v>
      </c>
      <c r="F148">
        <f t="shared" ca="1" si="22"/>
        <v>0</v>
      </c>
      <c r="G148" s="3">
        <f t="shared" ca="1" si="23"/>
        <v>114</v>
      </c>
      <c r="H148" s="3">
        <f t="shared" ca="1" si="24"/>
        <v>228</v>
      </c>
      <c r="I148" s="3">
        <f t="shared" ca="1" si="25"/>
        <v>0</v>
      </c>
      <c r="J148" s="3">
        <f t="shared" ca="1" si="26"/>
        <v>114</v>
      </c>
      <c r="K148" s="3">
        <f ca="1">AVERAGE($J$13:J148)</f>
        <v>76.830882352941174</v>
      </c>
    </row>
    <row r="149" spans="1:11" x14ac:dyDescent="0.3">
      <c r="A149">
        <v>137</v>
      </c>
      <c r="B149">
        <f t="shared" ca="1" si="19"/>
        <v>0.84950603181400941</v>
      </c>
      <c r="C149">
        <f t="shared" ca="1" si="20"/>
        <v>85</v>
      </c>
      <c r="D149">
        <f ca="1">ROUNDUP(AVERAGE($C$13:C148),0)</f>
        <v>57</v>
      </c>
      <c r="E149">
        <f t="shared" ca="1" si="21"/>
        <v>57</v>
      </c>
      <c r="F149">
        <f t="shared" ca="1" si="22"/>
        <v>0</v>
      </c>
      <c r="G149" s="3">
        <f t="shared" ca="1" si="23"/>
        <v>114</v>
      </c>
      <c r="H149" s="3">
        <f t="shared" ca="1" si="24"/>
        <v>228</v>
      </c>
      <c r="I149" s="3">
        <f t="shared" ca="1" si="25"/>
        <v>0</v>
      </c>
      <c r="J149" s="3">
        <f t="shared" ca="1" si="26"/>
        <v>114</v>
      </c>
      <c r="K149" s="3">
        <f ca="1">AVERAGE($J$13:J149)</f>
        <v>77.102189781021892</v>
      </c>
    </row>
    <row r="150" spans="1:11" x14ac:dyDescent="0.3">
      <c r="A150">
        <v>138</v>
      </c>
      <c r="B150">
        <f t="shared" ca="1" si="19"/>
        <v>0.61982583202421959</v>
      </c>
      <c r="C150">
        <f t="shared" ca="1" si="20"/>
        <v>70</v>
      </c>
      <c r="D150">
        <f ca="1">ROUNDUP(AVERAGE($C$13:C149),0)</f>
        <v>57</v>
      </c>
      <c r="E150">
        <f t="shared" ca="1" si="21"/>
        <v>57</v>
      </c>
      <c r="F150">
        <f t="shared" ca="1" si="22"/>
        <v>0</v>
      </c>
      <c r="G150" s="3">
        <f t="shared" ca="1" si="23"/>
        <v>114</v>
      </c>
      <c r="H150" s="3">
        <f t="shared" ca="1" si="24"/>
        <v>228</v>
      </c>
      <c r="I150" s="3">
        <f t="shared" ca="1" si="25"/>
        <v>0</v>
      </c>
      <c r="J150" s="3">
        <f t="shared" ca="1" si="26"/>
        <v>114</v>
      </c>
      <c r="K150" s="3">
        <f ca="1">AVERAGE($J$13:J150)</f>
        <v>77.369565217391298</v>
      </c>
    </row>
    <row r="151" spans="1:11" x14ac:dyDescent="0.3">
      <c r="A151">
        <v>139</v>
      </c>
      <c r="B151">
        <f t="shared" ca="1" si="19"/>
        <v>8.4702707834409807E-2</v>
      </c>
      <c r="C151">
        <f t="shared" ca="1" si="20"/>
        <v>25</v>
      </c>
      <c r="D151">
        <f ca="1">ROUNDUP(AVERAGE($C$13:C150),0)</f>
        <v>57</v>
      </c>
      <c r="E151">
        <f t="shared" ca="1" si="21"/>
        <v>25</v>
      </c>
      <c r="F151">
        <f t="shared" ca="1" si="22"/>
        <v>32</v>
      </c>
      <c r="G151" s="3">
        <f t="shared" ca="1" si="23"/>
        <v>114</v>
      </c>
      <c r="H151" s="3">
        <f t="shared" ca="1" si="24"/>
        <v>100</v>
      </c>
      <c r="I151" s="3">
        <f t="shared" ca="1" si="25"/>
        <v>16</v>
      </c>
      <c r="J151" s="3">
        <f t="shared" ca="1" si="26"/>
        <v>2</v>
      </c>
      <c r="K151" s="3">
        <f ca="1">AVERAGE($J$13:J151)</f>
        <v>76.827338129496397</v>
      </c>
    </row>
    <row r="152" spans="1:11" x14ac:dyDescent="0.3">
      <c r="A152">
        <v>140</v>
      </c>
      <c r="B152">
        <f t="shared" ca="1" si="19"/>
        <v>0.36126939723986573</v>
      </c>
      <c r="C152">
        <f t="shared" ca="1" si="20"/>
        <v>55</v>
      </c>
      <c r="D152">
        <f ca="1">ROUNDUP(AVERAGE($C$13:C151),0)</f>
        <v>57</v>
      </c>
      <c r="E152">
        <f t="shared" ca="1" si="21"/>
        <v>55</v>
      </c>
      <c r="F152">
        <f t="shared" ca="1" si="22"/>
        <v>2</v>
      </c>
      <c r="G152" s="3">
        <f t="shared" ca="1" si="23"/>
        <v>114</v>
      </c>
      <c r="H152" s="3">
        <f t="shared" ca="1" si="24"/>
        <v>220</v>
      </c>
      <c r="I152" s="3">
        <f t="shared" ca="1" si="25"/>
        <v>1</v>
      </c>
      <c r="J152" s="3">
        <f t="shared" ca="1" si="26"/>
        <v>107</v>
      </c>
      <c r="K152" s="3">
        <f ca="1">AVERAGE($J$13:J152)</f>
        <v>77.042857142857144</v>
      </c>
    </row>
    <row r="153" spans="1:11" x14ac:dyDescent="0.3">
      <c r="A153">
        <v>141</v>
      </c>
      <c r="B153">
        <f t="shared" ca="1" si="19"/>
        <v>0.87952427288842328</v>
      </c>
      <c r="C153">
        <f t="shared" ca="1" si="20"/>
        <v>85</v>
      </c>
      <c r="D153">
        <f ca="1">ROUNDUP(AVERAGE($C$13:C152),0)</f>
        <v>57</v>
      </c>
      <c r="E153">
        <f t="shared" ca="1" si="21"/>
        <v>57</v>
      </c>
      <c r="F153">
        <f t="shared" ca="1" si="22"/>
        <v>0</v>
      </c>
      <c r="G153" s="3">
        <f t="shared" ca="1" si="23"/>
        <v>114</v>
      </c>
      <c r="H153" s="3">
        <f t="shared" ca="1" si="24"/>
        <v>228</v>
      </c>
      <c r="I153" s="3">
        <f t="shared" ca="1" si="25"/>
        <v>0</v>
      </c>
      <c r="J153" s="3">
        <f t="shared" ca="1" si="26"/>
        <v>114</v>
      </c>
      <c r="K153" s="3">
        <f ca="1">AVERAGE($J$13:J153)</f>
        <v>77.304964539007088</v>
      </c>
    </row>
    <row r="154" spans="1:11" x14ac:dyDescent="0.3">
      <c r="A154">
        <v>142</v>
      </c>
      <c r="B154">
        <f t="shared" ca="1" si="19"/>
        <v>0.81210234517205404</v>
      </c>
      <c r="C154">
        <f t="shared" ca="1" si="20"/>
        <v>85</v>
      </c>
      <c r="D154">
        <f ca="1">ROUNDUP(AVERAGE($C$13:C153),0)</f>
        <v>57</v>
      </c>
      <c r="E154">
        <f t="shared" ca="1" si="21"/>
        <v>57</v>
      </c>
      <c r="F154">
        <f t="shared" ca="1" si="22"/>
        <v>0</v>
      </c>
      <c r="G154" s="3">
        <f t="shared" ca="1" si="23"/>
        <v>114</v>
      </c>
      <c r="H154" s="3">
        <f t="shared" ca="1" si="24"/>
        <v>228</v>
      </c>
      <c r="I154" s="3">
        <f t="shared" ca="1" si="25"/>
        <v>0</v>
      </c>
      <c r="J154" s="3">
        <f t="shared" ca="1" si="26"/>
        <v>114</v>
      </c>
      <c r="K154" s="3">
        <f ca="1">AVERAGE($J$13:J154)</f>
        <v>77.563380281690144</v>
      </c>
    </row>
    <row r="155" spans="1:11" x14ac:dyDescent="0.3">
      <c r="A155">
        <v>143</v>
      </c>
      <c r="B155">
        <f t="shared" ca="1" si="19"/>
        <v>0.15235341147228643</v>
      </c>
      <c r="C155">
        <f t="shared" ca="1" si="20"/>
        <v>25</v>
      </c>
      <c r="D155">
        <f ca="1">ROUNDUP(AVERAGE($C$13:C154),0)</f>
        <v>57</v>
      </c>
      <c r="E155">
        <f t="shared" ca="1" si="21"/>
        <v>25</v>
      </c>
      <c r="F155">
        <f t="shared" ca="1" si="22"/>
        <v>32</v>
      </c>
      <c r="G155" s="3">
        <f t="shared" ca="1" si="23"/>
        <v>114</v>
      </c>
      <c r="H155" s="3">
        <f t="shared" ca="1" si="24"/>
        <v>100</v>
      </c>
      <c r="I155" s="3">
        <f t="shared" ca="1" si="25"/>
        <v>16</v>
      </c>
      <c r="J155" s="3">
        <f t="shared" ca="1" si="26"/>
        <v>2</v>
      </c>
      <c r="K155" s="3">
        <f ca="1">AVERAGE($J$13:J155)</f>
        <v>77.03496503496504</v>
      </c>
    </row>
    <row r="156" spans="1:11" x14ac:dyDescent="0.3">
      <c r="A156">
        <v>144</v>
      </c>
      <c r="B156">
        <f t="shared" ca="1" si="19"/>
        <v>0.35387617311100261</v>
      </c>
      <c r="C156">
        <f t="shared" ca="1" si="20"/>
        <v>55</v>
      </c>
      <c r="D156">
        <f ca="1">ROUNDUP(AVERAGE($C$13:C155),0)</f>
        <v>57</v>
      </c>
      <c r="E156">
        <f t="shared" ca="1" si="21"/>
        <v>55</v>
      </c>
      <c r="F156">
        <f t="shared" ca="1" si="22"/>
        <v>2</v>
      </c>
      <c r="G156" s="3">
        <f t="shared" ca="1" si="23"/>
        <v>114</v>
      </c>
      <c r="H156" s="3">
        <f t="shared" ca="1" si="24"/>
        <v>220</v>
      </c>
      <c r="I156" s="3">
        <f t="shared" ca="1" si="25"/>
        <v>1</v>
      </c>
      <c r="J156" s="3">
        <f t="shared" ca="1" si="26"/>
        <v>107</v>
      </c>
      <c r="K156" s="3">
        <f ca="1">AVERAGE($J$13:J156)</f>
        <v>77.243055555555557</v>
      </c>
    </row>
    <row r="157" spans="1:11" x14ac:dyDescent="0.3">
      <c r="A157">
        <v>145</v>
      </c>
      <c r="B157">
        <f t="shared" ca="1" si="19"/>
        <v>0.84613700859499608</v>
      </c>
      <c r="C157">
        <f t="shared" ca="1" si="20"/>
        <v>85</v>
      </c>
      <c r="D157">
        <f ca="1">ROUNDUP(AVERAGE($C$13:C156),0)</f>
        <v>57</v>
      </c>
      <c r="E157">
        <f t="shared" ca="1" si="21"/>
        <v>57</v>
      </c>
      <c r="F157">
        <f t="shared" ca="1" si="22"/>
        <v>0</v>
      </c>
      <c r="G157" s="3">
        <f t="shared" ca="1" si="23"/>
        <v>114</v>
      </c>
      <c r="H157" s="3">
        <f t="shared" ca="1" si="24"/>
        <v>228</v>
      </c>
      <c r="I157" s="3">
        <f t="shared" ca="1" si="25"/>
        <v>0</v>
      </c>
      <c r="J157" s="3">
        <f t="shared" ca="1" si="26"/>
        <v>114</v>
      </c>
      <c r="K157" s="3">
        <f ca="1">AVERAGE($J$13:J157)</f>
        <v>77.49655172413793</v>
      </c>
    </row>
    <row r="158" spans="1:11" x14ac:dyDescent="0.3">
      <c r="A158">
        <v>146</v>
      </c>
      <c r="B158">
        <f t="shared" ca="1" si="19"/>
        <v>0.69100186169672395</v>
      </c>
      <c r="C158">
        <f t="shared" ca="1" si="20"/>
        <v>70</v>
      </c>
      <c r="D158">
        <f ca="1">ROUNDUP(AVERAGE($C$13:C157),0)</f>
        <v>57</v>
      </c>
      <c r="E158">
        <f t="shared" ca="1" si="21"/>
        <v>57</v>
      </c>
      <c r="F158">
        <f t="shared" ca="1" si="22"/>
        <v>0</v>
      </c>
      <c r="G158" s="3">
        <f t="shared" ca="1" si="23"/>
        <v>114</v>
      </c>
      <c r="H158" s="3">
        <f t="shared" ca="1" si="24"/>
        <v>228</v>
      </c>
      <c r="I158" s="3">
        <f t="shared" ca="1" si="25"/>
        <v>0</v>
      </c>
      <c r="J158" s="3">
        <f t="shared" ca="1" si="26"/>
        <v>114</v>
      </c>
      <c r="K158" s="3">
        <f ca="1">AVERAGE($J$13:J158)</f>
        <v>77.746575342465746</v>
      </c>
    </row>
    <row r="159" spans="1:11" x14ac:dyDescent="0.3">
      <c r="A159">
        <v>147</v>
      </c>
      <c r="B159">
        <f t="shared" ca="1" si="19"/>
        <v>2.8227116375694195E-3</v>
      </c>
      <c r="C159">
        <f t="shared" ca="1" si="20"/>
        <v>10</v>
      </c>
      <c r="D159">
        <f ca="1">ROUNDUP(AVERAGE($C$13:C158),0)</f>
        <v>57</v>
      </c>
      <c r="E159">
        <f t="shared" ca="1" si="21"/>
        <v>10</v>
      </c>
      <c r="F159">
        <f t="shared" ca="1" si="22"/>
        <v>47</v>
      </c>
      <c r="G159" s="3">
        <f t="shared" ca="1" si="23"/>
        <v>114</v>
      </c>
      <c r="H159" s="3">
        <f t="shared" ca="1" si="24"/>
        <v>40</v>
      </c>
      <c r="I159" s="3">
        <f t="shared" ca="1" si="25"/>
        <v>23.5</v>
      </c>
      <c r="J159" s="3">
        <f t="shared" ca="1" si="26"/>
        <v>-50.5</v>
      </c>
      <c r="K159" s="3">
        <f ca="1">AVERAGE($J$13:J159)</f>
        <v>76.874149659863946</v>
      </c>
    </row>
    <row r="160" spans="1:11" x14ac:dyDescent="0.3">
      <c r="A160">
        <v>148</v>
      </c>
      <c r="B160">
        <f t="shared" ca="1" si="19"/>
        <v>0.62621856369379869</v>
      </c>
      <c r="C160">
        <f t="shared" ca="1" si="20"/>
        <v>70</v>
      </c>
      <c r="D160">
        <f ca="1">ROUNDUP(AVERAGE($C$13:C159),0)</f>
        <v>57</v>
      </c>
      <c r="E160">
        <f t="shared" ca="1" si="21"/>
        <v>57</v>
      </c>
      <c r="F160">
        <f t="shared" ca="1" si="22"/>
        <v>0</v>
      </c>
      <c r="G160" s="3">
        <f t="shared" ca="1" si="23"/>
        <v>114</v>
      </c>
      <c r="H160" s="3">
        <f t="shared" ca="1" si="24"/>
        <v>228</v>
      </c>
      <c r="I160" s="3">
        <f t="shared" ca="1" si="25"/>
        <v>0</v>
      </c>
      <c r="J160" s="3">
        <f t="shared" ca="1" si="26"/>
        <v>114</v>
      </c>
      <c r="K160" s="3">
        <f ca="1">AVERAGE($J$13:J160)</f>
        <v>77.125</v>
      </c>
    </row>
    <row r="161" spans="1:11" x14ac:dyDescent="0.3">
      <c r="A161">
        <v>149</v>
      </c>
      <c r="B161">
        <f t="shared" ca="1" si="19"/>
        <v>6.8093209467213534E-2</v>
      </c>
      <c r="C161">
        <f t="shared" ca="1" si="20"/>
        <v>10</v>
      </c>
      <c r="D161">
        <f ca="1">ROUNDUP(AVERAGE($C$13:C160),0)</f>
        <v>57</v>
      </c>
      <c r="E161">
        <f t="shared" ca="1" si="21"/>
        <v>10</v>
      </c>
      <c r="F161">
        <f t="shared" ca="1" si="22"/>
        <v>47</v>
      </c>
      <c r="G161" s="3">
        <f t="shared" ca="1" si="23"/>
        <v>114</v>
      </c>
      <c r="H161" s="3">
        <f t="shared" ca="1" si="24"/>
        <v>40</v>
      </c>
      <c r="I161" s="3">
        <f t="shared" ca="1" si="25"/>
        <v>23.5</v>
      </c>
      <c r="J161" s="3">
        <f t="shared" ca="1" si="26"/>
        <v>-50.5</v>
      </c>
      <c r="K161" s="3">
        <f ca="1">AVERAGE($J$13:J161)</f>
        <v>76.268456375838923</v>
      </c>
    </row>
    <row r="162" spans="1:11" x14ac:dyDescent="0.3">
      <c r="A162">
        <v>150</v>
      </c>
      <c r="B162">
        <f t="shared" ca="1" si="19"/>
        <v>0.24078424665735032</v>
      </c>
      <c r="C162">
        <f t="shared" ca="1" si="20"/>
        <v>40</v>
      </c>
      <c r="D162">
        <f ca="1">ROUNDUP(AVERAGE($C$13:C161),0)</f>
        <v>57</v>
      </c>
      <c r="E162">
        <f t="shared" ca="1" si="21"/>
        <v>40</v>
      </c>
      <c r="F162">
        <f t="shared" ca="1" si="22"/>
        <v>17</v>
      </c>
      <c r="G162" s="3">
        <f t="shared" ca="1" si="23"/>
        <v>114</v>
      </c>
      <c r="H162" s="3">
        <f t="shared" ca="1" si="24"/>
        <v>160</v>
      </c>
      <c r="I162" s="3">
        <f t="shared" ca="1" si="25"/>
        <v>8.5</v>
      </c>
      <c r="J162" s="3">
        <f t="shared" ca="1" si="26"/>
        <v>54.5</v>
      </c>
      <c r="K162" s="3">
        <f ca="1">AVERAGE($J$13:J162)</f>
        <v>76.123333333333335</v>
      </c>
    </row>
    <row r="163" spans="1:11" x14ac:dyDescent="0.3">
      <c r="A163">
        <v>151</v>
      </c>
      <c r="B163">
        <f t="shared" ca="1" si="19"/>
        <v>0.14566655515535876</v>
      </c>
      <c r="C163">
        <f t="shared" ca="1" si="20"/>
        <v>25</v>
      </c>
      <c r="D163">
        <f ca="1">ROUNDUP(AVERAGE($C$13:C162),0)</f>
        <v>57</v>
      </c>
      <c r="E163">
        <f t="shared" ca="1" si="21"/>
        <v>25</v>
      </c>
      <c r="F163">
        <f t="shared" ca="1" si="22"/>
        <v>32</v>
      </c>
      <c r="G163" s="3">
        <f t="shared" ca="1" si="23"/>
        <v>114</v>
      </c>
      <c r="H163" s="3">
        <f t="shared" ca="1" si="24"/>
        <v>100</v>
      </c>
      <c r="I163" s="3">
        <f t="shared" ca="1" si="25"/>
        <v>16</v>
      </c>
      <c r="J163" s="3">
        <f t="shared" ca="1" si="26"/>
        <v>2</v>
      </c>
      <c r="K163" s="3">
        <f ca="1">AVERAGE($J$13:J163)</f>
        <v>75.632450331125824</v>
      </c>
    </row>
    <row r="164" spans="1:11" x14ac:dyDescent="0.3">
      <c r="A164">
        <v>152</v>
      </c>
      <c r="B164">
        <f t="shared" ca="1" si="19"/>
        <v>0.65210070004567233</v>
      </c>
      <c r="C164">
        <f t="shared" ca="1" si="20"/>
        <v>70</v>
      </c>
      <c r="D164">
        <f ca="1">ROUNDUP(AVERAGE($C$13:C163),0)</f>
        <v>57</v>
      </c>
      <c r="E164">
        <f t="shared" ca="1" si="21"/>
        <v>57</v>
      </c>
      <c r="F164">
        <f t="shared" ca="1" si="22"/>
        <v>0</v>
      </c>
      <c r="G164" s="3">
        <f t="shared" ca="1" si="23"/>
        <v>114</v>
      </c>
      <c r="H164" s="3">
        <f t="shared" ca="1" si="24"/>
        <v>228</v>
      </c>
      <c r="I164" s="3">
        <f t="shared" ca="1" si="25"/>
        <v>0</v>
      </c>
      <c r="J164" s="3">
        <f t="shared" ca="1" si="26"/>
        <v>114</v>
      </c>
      <c r="K164" s="3">
        <f ca="1">AVERAGE($J$13:J164)</f>
        <v>75.88486842105263</v>
      </c>
    </row>
    <row r="165" spans="1:11" x14ac:dyDescent="0.3">
      <c r="A165">
        <v>153</v>
      </c>
      <c r="B165">
        <f t="shared" ca="1" si="19"/>
        <v>0.93548600257400472</v>
      </c>
      <c r="C165">
        <f t="shared" ca="1" si="20"/>
        <v>100</v>
      </c>
      <c r="D165">
        <f ca="1">ROUNDUP(AVERAGE($C$13:C164),0)</f>
        <v>57</v>
      </c>
      <c r="E165">
        <f t="shared" ca="1" si="21"/>
        <v>57</v>
      </c>
      <c r="F165">
        <f t="shared" ca="1" si="22"/>
        <v>0</v>
      </c>
      <c r="G165" s="3">
        <f t="shared" ca="1" si="23"/>
        <v>114</v>
      </c>
      <c r="H165" s="3">
        <f t="shared" ca="1" si="24"/>
        <v>228</v>
      </c>
      <c r="I165" s="3">
        <f t="shared" ca="1" si="25"/>
        <v>0</v>
      </c>
      <c r="J165" s="3">
        <f t="shared" ca="1" si="26"/>
        <v>114</v>
      </c>
      <c r="K165" s="3">
        <f ca="1">AVERAGE($J$13:J165)</f>
        <v>76.133986928104576</v>
      </c>
    </row>
    <row r="166" spans="1:11" x14ac:dyDescent="0.3">
      <c r="A166">
        <v>154</v>
      </c>
      <c r="B166">
        <f t="shared" ca="1" si="19"/>
        <v>0.50991016998373517</v>
      </c>
      <c r="C166">
        <f t="shared" ca="1" si="20"/>
        <v>55</v>
      </c>
      <c r="D166">
        <f ca="1">ROUNDUP(AVERAGE($C$13:C165),0)</f>
        <v>57</v>
      </c>
      <c r="E166">
        <f t="shared" ca="1" si="21"/>
        <v>55</v>
      </c>
      <c r="F166">
        <f t="shared" ca="1" si="22"/>
        <v>2</v>
      </c>
      <c r="G166" s="3">
        <f t="shared" ca="1" si="23"/>
        <v>114</v>
      </c>
      <c r="H166" s="3">
        <f t="shared" ca="1" si="24"/>
        <v>220</v>
      </c>
      <c r="I166" s="3">
        <f t="shared" ca="1" si="25"/>
        <v>1</v>
      </c>
      <c r="J166" s="3">
        <f t="shared" ca="1" si="26"/>
        <v>107</v>
      </c>
      <c r="K166" s="3">
        <f ca="1">AVERAGE($J$13:J166)</f>
        <v>76.334415584415581</v>
      </c>
    </row>
    <row r="167" spans="1:11" x14ac:dyDescent="0.3">
      <c r="A167">
        <v>155</v>
      </c>
      <c r="B167">
        <f t="shared" ca="1" si="19"/>
        <v>0.25142518707979522</v>
      </c>
      <c r="C167">
        <f t="shared" ca="1" si="20"/>
        <v>40</v>
      </c>
      <c r="D167">
        <f ca="1">ROUNDUP(AVERAGE($C$13:C166),0)</f>
        <v>57</v>
      </c>
      <c r="E167">
        <f t="shared" ca="1" si="21"/>
        <v>40</v>
      </c>
      <c r="F167">
        <f t="shared" ca="1" si="22"/>
        <v>17</v>
      </c>
      <c r="G167" s="3">
        <f t="shared" ca="1" si="23"/>
        <v>114</v>
      </c>
      <c r="H167" s="3">
        <f t="shared" ca="1" si="24"/>
        <v>160</v>
      </c>
      <c r="I167" s="3">
        <f t="shared" ca="1" si="25"/>
        <v>8.5</v>
      </c>
      <c r="J167" s="3">
        <f t="shared" ca="1" si="26"/>
        <v>54.5</v>
      </c>
      <c r="K167" s="3">
        <f ca="1">AVERAGE($J$13:J167)</f>
        <v>76.193548387096769</v>
      </c>
    </row>
    <row r="168" spans="1:11" x14ac:dyDescent="0.3">
      <c r="A168">
        <v>156</v>
      </c>
      <c r="B168">
        <f t="shared" ca="1" si="19"/>
        <v>0.93088037625522357</v>
      </c>
      <c r="C168">
        <f t="shared" ca="1" si="20"/>
        <v>100</v>
      </c>
      <c r="D168">
        <f ca="1">ROUNDUP(AVERAGE($C$13:C167),0)</f>
        <v>57</v>
      </c>
      <c r="E168">
        <f t="shared" ca="1" si="21"/>
        <v>57</v>
      </c>
      <c r="F168">
        <f t="shared" ca="1" si="22"/>
        <v>0</v>
      </c>
      <c r="G168" s="3">
        <f t="shared" ca="1" si="23"/>
        <v>114</v>
      </c>
      <c r="H168" s="3">
        <f t="shared" ca="1" si="24"/>
        <v>228</v>
      </c>
      <c r="I168" s="3">
        <f t="shared" ca="1" si="25"/>
        <v>0</v>
      </c>
      <c r="J168" s="3">
        <f t="shared" ca="1" si="26"/>
        <v>114</v>
      </c>
      <c r="K168" s="3">
        <f ca="1">AVERAGE($J$13:J168)</f>
        <v>76.435897435897431</v>
      </c>
    </row>
    <row r="169" spans="1:11" x14ac:dyDescent="0.3">
      <c r="A169">
        <v>157</v>
      </c>
      <c r="B169">
        <f t="shared" ca="1" si="19"/>
        <v>7.0745868561000624E-2</v>
      </c>
      <c r="C169">
        <f t="shared" ca="1" si="20"/>
        <v>10</v>
      </c>
      <c r="D169">
        <f ca="1">ROUNDUP(AVERAGE($C$13:C168),0)</f>
        <v>57</v>
      </c>
      <c r="E169">
        <f t="shared" ca="1" si="21"/>
        <v>10</v>
      </c>
      <c r="F169">
        <f t="shared" ca="1" si="22"/>
        <v>47</v>
      </c>
      <c r="G169" s="3">
        <f t="shared" ca="1" si="23"/>
        <v>114</v>
      </c>
      <c r="H169" s="3">
        <f t="shared" ca="1" si="24"/>
        <v>40</v>
      </c>
      <c r="I169" s="3">
        <f t="shared" ca="1" si="25"/>
        <v>23.5</v>
      </c>
      <c r="J169" s="3">
        <f t="shared" ca="1" si="26"/>
        <v>-50.5</v>
      </c>
      <c r="K169" s="3">
        <f ca="1">AVERAGE($J$13:J169)</f>
        <v>75.627388535031841</v>
      </c>
    </row>
    <row r="170" spans="1:11" x14ac:dyDescent="0.3">
      <c r="A170">
        <v>158</v>
      </c>
      <c r="B170">
        <f t="shared" ca="1" si="19"/>
        <v>0.51698324118651506</v>
      </c>
      <c r="C170">
        <f t="shared" ca="1" si="20"/>
        <v>55</v>
      </c>
      <c r="D170">
        <f ca="1">ROUNDUP(AVERAGE($C$13:C169),0)</f>
        <v>57</v>
      </c>
      <c r="E170">
        <f t="shared" ca="1" si="21"/>
        <v>55</v>
      </c>
      <c r="F170">
        <f t="shared" ca="1" si="22"/>
        <v>2</v>
      </c>
      <c r="G170" s="3">
        <f t="shared" ca="1" si="23"/>
        <v>114</v>
      </c>
      <c r="H170" s="3">
        <f t="shared" ca="1" si="24"/>
        <v>220</v>
      </c>
      <c r="I170" s="3">
        <f t="shared" ca="1" si="25"/>
        <v>1</v>
      </c>
      <c r="J170" s="3">
        <f t="shared" ca="1" si="26"/>
        <v>107</v>
      </c>
      <c r="K170" s="3">
        <f ca="1">AVERAGE($J$13:J170)</f>
        <v>75.825949367088612</v>
      </c>
    </row>
    <row r="171" spans="1:11" x14ac:dyDescent="0.3">
      <c r="A171">
        <v>159</v>
      </c>
      <c r="B171">
        <f t="shared" ca="1" si="19"/>
        <v>0.86469457417916407</v>
      </c>
      <c r="C171">
        <f t="shared" ca="1" si="20"/>
        <v>85</v>
      </c>
      <c r="D171">
        <f ca="1">ROUNDUP(AVERAGE($C$13:C170),0)</f>
        <v>57</v>
      </c>
      <c r="E171">
        <f t="shared" ca="1" si="21"/>
        <v>57</v>
      </c>
      <c r="F171">
        <f t="shared" ca="1" si="22"/>
        <v>0</v>
      </c>
      <c r="G171" s="3">
        <f t="shared" ca="1" si="23"/>
        <v>114</v>
      </c>
      <c r="H171" s="3">
        <f t="shared" ca="1" si="24"/>
        <v>228</v>
      </c>
      <c r="I171" s="3">
        <f t="shared" ca="1" si="25"/>
        <v>0</v>
      </c>
      <c r="J171" s="3">
        <f t="shared" ca="1" si="26"/>
        <v>114</v>
      </c>
      <c r="K171" s="3">
        <f ca="1">AVERAGE($J$13:J171)</f>
        <v>76.066037735849051</v>
      </c>
    </row>
    <row r="172" spans="1:11" x14ac:dyDescent="0.3">
      <c r="A172">
        <v>160</v>
      </c>
      <c r="B172">
        <f t="shared" ca="1" si="19"/>
        <v>0.13652033494801197</v>
      </c>
      <c r="C172">
        <f t="shared" ca="1" si="20"/>
        <v>25</v>
      </c>
      <c r="D172">
        <f ca="1">ROUNDUP(AVERAGE($C$13:C171),0)</f>
        <v>57</v>
      </c>
      <c r="E172">
        <f t="shared" ca="1" si="21"/>
        <v>25</v>
      </c>
      <c r="F172">
        <f t="shared" ca="1" si="22"/>
        <v>32</v>
      </c>
      <c r="G172" s="3">
        <f t="shared" ca="1" si="23"/>
        <v>114</v>
      </c>
      <c r="H172" s="3">
        <f t="shared" ca="1" si="24"/>
        <v>100</v>
      </c>
      <c r="I172" s="3">
        <f t="shared" ca="1" si="25"/>
        <v>16</v>
      </c>
      <c r="J172" s="3">
        <f t="shared" ca="1" si="26"/>
        <v>2</v>
      </c>
      <c r="K172" s="3">
        <f ca="1">AVERAGE($J$13:J172)</f>
        <v>75.603125000000006</v>
      </c>
    </row>
    <row r="173" spans="1:11" x14ac:dyDescent="0.3">
      <c r="A173">
        <v>161</v>
      </c>
      <c r="B173">
        <f t="shared" ca="1" si="19"/>
        <v>0.37027011485307149</v>
      </c>
      <c r="C173">
        <f t="shared" ca="1" si="20"/>
        <v>55</v>
      </c>
      <c r="D173">
        <f ca="1">ROUNDUP(AVERAGE($C$13:C172),0)</f>
        <v>57</v>
      </c>
      <c r="E173">
        <f t="shared" ca="1" si="21"/>
        <v>55</v>
      </c>
      <c r="F173">
        <f t="shared" ca="1" si="22"/>
        <v>2</v>
      </c>
      <c r="G173" s="3">
        <f t="shared" ca="1" si="23"/>
        <v>114</v>
      </c>
      <c r="H173" s="3">
        <f t="shared" ca="1" si="24"/>
        <v>220</v>
      </c>
      <c r="I173" s="3">
        <f t="shared" ca="1" si="25"/>
        <v>1</v>
      </c>
      <c r="J173" s="3">
        <f t="shared" ca="1" si="26"/>
        <v>107</v>
      </c>
      <c r="K173" s="3">
        <f ca="1">AVERAGE($J$13:J173)</f>
        <v>75.798136645962728</v>
      </c>
    </row>
    <row r="174" spans="1:11" x14ac:dyDescent="0.3">
      <c r="A174">
        <v>162</v>
      </c>
      <c r="B174">
        <f t="shared" ca="1" si="19"/>
        <v>4.8728371983498775E-2</v>
      </c>
      <c r="C174">
        <f t="shared" ca="1" si="20"/>
        <v>10</v>
      </c>
      <c r="D174">
        <f ca="1">ROUNDUP(AVERAGE($C$13:C173),0)</f>
        <v>57</v>
      </c>
      <c r="E174">
        <f t="shared" ca="1" si="21"/>
        <v>10</v>
      </c>
      <c r="F174">
        <f t="shared" ca="1" si="22"/>
        <v>47</v>
      </c>
      <c r="G174" s="3">
        <f t="shared" ca="1" si="23"/>
        <v>114</v>
      </c>
      <c r="H174" s="3">
        <f t="shared" ca="1" si="24"/>
        <v>40</v>
      </c>
      <c r="I174" s="3">
        <f t="shared" ca="1" si="25"/>
        <v>23.5</v>
      </c>
      <c r="J174" s="3">
        <f t="shared" ca="1" si="26"/>
        <v>-50.5</v>
      </c>
      <c r="K174" s="3">
        <f ca="1">AVERAGE($J$13:J174)</f>
        <v>75.018518518518519</v>
      </c>
    </row>
    <row r="175" spans="1:11" x14ac:dyDescent="0.3">
      <c r="A175">
        <v>163</v>
      </c>
      <c r="B175">
        <f t="shared" ca="1" si="19"/>
        <v>0.71542390082986662</v>
      </c>
      <c r="C175">
        <f t="shared" ca="1" si="20"/>
        <v>70</v>
      </c>
      <c r="D175">
        <f ca="1">ROUNDUP(AVERAGE($C$13:C174),0)</f>
        <v>57</v>
      </c>
      <c r="E175">
        <f t="shared" ca="1" si="21"/>
        <v>57</v>
      </c>
      <c r="F175">
        <f t="shared" ca="1" si="22"/>
        <v>0</v>
      </c>
      <c r="G175" s="3">
        <f t="shared" ca="1" si="23"/>
        <v>114</v>
      </c>
      <c r="H175" s="3">
        <f t="shared" ca="1" si="24"/>
        <v>228</v>
      </c>
      <c r="I175" s="3">
        <f t="shared" ca="1" si="25"/>
        <v>0</v>
      </c>
      <c r="J175" s="3">
        <f t="shared" ca="1" si="26"/>
        <v>114</v>
      </c>
      <c r="K175" s="3">
        <f ca="1">AVERAGE($J$13:J175)</f>
        <v>75.257668711656436</v>
      </c>
    </row>
    <row r="176" spans="1:11" x14ac:dyDescent="0.3">
      <c r="A176">
        <v>164</v>
      </c>
      <c r="B176">
        <f t="shared" ca="1" si="19"/>
        <v>0.59299837841945702</v>
      </c>
      <c r="C176">
        <f t="shared" ca="1" si="20"/>
        <v>70</v>
      </c>
      <c r="D176">
        <f ca="1">ROUNDUP(AVERAGE($C$13:C175),0)</f>
        <v>57</v>
      </c>
      <c r="E176">
        <f t="shared" ca="1" si="21"/>
        <v>57</v>
      </c>
      <c r="F176">
        <f t="shared" ca="1" si="22"/>
        <v>0</v>
      </c>
      <c r="G176" s="3">
        <f t="shared" ca="1" si="23"/>
        <v>114</v>
      </c>
      <c r="H176" s="3">
        <f t="shared" ca="1" si="24"/>
        <v>228</v>
      </c>
      <c r="I176" s="3">
        <f t="shared" ca="1" si="25"/>
        <v>0</v>
      </c>
      <c r="J176" s="3">
        <f t="shared" ca="1" si="26"/>
        <v>114</v>
      </c>
      <c r="K176" s="3">
        <f ca="1">AVERAGE($J$13:J176)</f>
        <v>75.493902439024396</v>
      </c>
    </row>
    <row r="177" spans="1:11" x14ac:dyDescent="0.3">
      <c r="A177">
        <v>165</v>
      </c>
      <c r="B177">
        <f t="shared" ca="1" si="19"/>
        <v>8.0409507925455648E-2</v>
      </c>
      <c r="C177">
        <f t="shared" ca="1" si="20"/>
        <v>25</v>
      </c>
      <c r="D177">
        <f ca="1">ROUNDUP(AVERAGE($C$13:C176),0)</f>
        <v>57</v>
      </c>
      <c r="E177">
        <f t="shared" ca="1" si="21"/>
        <v>25</v>
      </c>
      <c r="F177">
        <f t="shared" ca="1" si="22"/>
        <v>32</v>
      </c>
      <c r="G177" s="3">
        <f t="shared" ca="1" si="23"/>
        <v>114</v>
      </c>
      <c r="H177" s="3">
        <f t="shared" ca="1" si="24"/>
        <v>100</v>
      </c>
      <c r="I177" s="3">
        <f t="shared" ca="1" si="25"/>
        <v>16</v>
      </c>
      <c r="J177" s="3">
        <f t="shared" ca="1" si="26"/>
        <v>2</v>
      </c>
      <c r="K177" s="3">
        <f ca="1">AVERAGE($J$13:J177)</f>
        <v>75.048484848484847</v>
      </c>
    </row>
    <row r="178" spans="1:11" x14ac:dyDescent="0.3">
      <c r="A178">
        <v>166</v>
      </c>
      <c r="B178">
        <f t="shared" ca="1" si="19"/>
        <v>0.31497545969885887</v>
      </c>
      <c r="C178">
        <f t="shared" ca="1" si="20"/>
        <v>40</v>
      </c>
      <c r="D178">
        <f ca="1">ROUNDUP(AVERAGE($C$13:C177),0)</f>
        <v>56</v>
      </c>
      <c r="E178">
        <f t="shared" ca="1" si="21"/>
        <v>40</v>
      </c>
      <c r="F178">
        <f t="shared" ca="1" si="22"/>
        <v>16</v>
      </c>
      <c r="G178" s="3">
        <f t="shared" ca="1" si="23"/>
        <v>112</v>
      </c>
      <c r="H178" s="3">
        <f t="shared" ca="1" si="24"/>
        <v>160</v>
      </c>
      <c r="I178" s="3">
        <f t="shared" ca="1" si="25"/>
        <v>8</v>
      </c>
      <c r="J178" s="3">
        <f t="shared" ca="1" si="26"/>
        <v>56</v>
      </c>
      <c r="K178" s="3">
        <f ca="1">AVERAGE($J$13:J178)</f>
        <v>74.933734939759034</v>
      </c>
    </row>
    <row r="179" spans="1:11" x14ac:dyDescent="0.3">
      <c r="A179">
        <v>167</v>
      </c>
      <c r="B179">
        <f t="shared" ca="1" si="19"/>
        <v>0.24387454710245449</v>
      </c>
      <c r="C179">
        <f t="shared" ca="1" si="20"/>
        <v>40</v>
      </c>
      <c r="D179">
        <f ca="1">ROUNDUP(AVERAGE($C$13:C178),0)</f>
        <v>56</v>
      </c>
      <c r="E179">
        <f t="shared" ca="1" si="21"/>
        <v>40</v>
      </c>
      <c r="F179">
        <f t="shared" ca="1" si="22"/>
        <v>16</v>
      </c>
      <c r="G179" s="3">
        <f t="shared" ca="1" si="23"/>
        <v>112</v>
      </c>
      <c r="H179" s="3">
        <f t="shared" ca="1" si="24"/>
        <v>160</v>
      </c>
      <c r="I179" s="3">
        <f t="shared" ca="1" si="25"/>
        <v>8</v>
      </c>
      <c r="J179" s="3">
        <f t="shared" ca="1" si="26"/>
        <v>56</v>
      </c>
      <c r="K179" s="3">
        <f ca="1">AVERAGE($J$13:J179)</f>
        <v>74.820359281437121</v>
      </c>
    </row>
    <row r="180" spans="1:11" x14ac:dyDescent="0.3">
      <c r="A180">
        <v>168</v>
      </c>
      <c r="B180">
        <f t="shared" ca="1" si="19"/>
        <v>0.22307858298703176</v>
      </c>
      <c r="C180">
        <f t="shared" ca="1" si="20"/>
        <v>40</v>
      </c>
      <c r="D180">
        <f ca="1">ROUNDUP(AVERAGE($C$13:C179),0)</f>
        <v>56</v>
      </c>
      <c r="E180">
        <f t="shared" ca="1" si="21"/>
        <v>40</v>
      </c>
      <c r="F180">
        <f t="shared" ca="1" si="22"/>
        <v>16</v>
      </c>
      <c r="G180" s="3">
        <f t="shared" ca="1" si="23"/>
        <v>112</v>
      </c>
      <c r="H180" s="3">
        <f t="shared" ca="1" si="24"/>
        <v>160</v>
      </c>
      <c r="I180" s="3">
        <f t="shared" ca="1" si="25"/>
        <v>8</v>
      </c>
      <c r="J180" s="3">
        <f t="shared" ca="1" si="26"/>
        <v>56</v>
      </c>
      <c r="K180" s="3">
        <f ca="1">AVERAGE($J$13:J180)</f>
        <v>74.708333333333329</v>
      </c>
    </row>
    <row r="181" spans="1:11" x14ac:dyDescent="0.3">
      <c r="A181">
        <v>169</v>
      </c>
      <c r="B181">
        <f t="shared" ca="1" si="19"/>
        <v>0.50228856974475067</v>
      </c>
      <c r="C181">
        <f t="shared" ca="1" si="20"/>
        <v>55</v>
      </c>
      <c r="D181">
        <f ca="1">ROUNDUP(AVERAGE($C$13:C180),0)</f>
        <v>56</v>
      </c>
      <c r="E181">
        <f t="shared" ca="1" si="21"/>
        <v>55</v>
      </c>
      <c r="F181">
        <f t="shared" ca="1" si="22"/>
        <v>1</v>
      </c>
      <c r="G181" s="3">
        <f t="shared" ca="1" si="23"/>
        <v>112</v>
      </c>
      <c r="H181" s="3">
        <f t="shared" ca="1" si="24"/>
        <v>220</v>
      </c>
      <c r="I181" s="3">
        <f t="shared" ca="1" si="25"/>
        <v>0.5</v>
      </c>
      <c r="J181" s="3">
        <f t="shared" ca="1" si="26"/>
        <v>108.5</v>
      </c>
      <c r="K181" s="3">
        <f ca="1">AVERAGE($J$13:J181)</f>
        <v>74.908284023668642</v>
      </c>
    </row>
    <row r="182" spans="1:11" x14ac:dyDescent="0.3">
      <c r="A182">
        <v>170</v>
      </c>
      <c r="B182">
        <f t="shared" ca="1" si="19"/>
        <v>0.1239020287141479</v>
      </c>
      <c r="C182">
        <f t="shared" ca="1" si="20"/>
        <v>25</v>
      </c>
      <c r="D182">
        <f ca="1">ROUNDUP(AVERAGE($C$13:C181),0)</f>
        <v>56</v>
      </c>
      <c r="E182">
        <f t="shared" ca="1" si="21"/>
        <v>25</v>
      </c>
      <c r="F182">
        <f t="shared" ca="1" si="22"/>
        <v>31</v>
      </c>
      <c r="G182" s="3">
        <f t="shared" ca="1" si="23"/>
        <v>112</v>
      </c>
      <c r="H182" s="3">
        <f t="shared" ca="1" si="24"/>
        <v>100</v>
      </c>
      <c r="I182" s="3">
        <f t="shared" ca="1" si="25"/>
        <v>15.5</v>
      </c>
      <c r="J182" s="3">
        <f t="shared" ca="1" si="26"/>
        <v>3.5</v>
      </c>
      <c r="K182" s="3">
        <f ca="1">AVERAGE($J$13:J182)</f>
        <v>74.488235294117644</v>
      </c>
    </row>
    <row r="183" spans="1:11" x14ac:dyDescent="0.3">
      <c r="A183">
        <v>171</v>
      </c>
      <c r="B183">
        <f t="shared" ca="1" si="19"/>
        <v>0.37897779311939717</v>
      </c>
      <c r="C183">
        <f t="shared" ca="1" si="20"/>
        <v>55</v>
      </c>
      <c r="D183">
        <f ca="1">ROUNDUP(AVERAGE($C$13:C182),0)</f>
        <v>56</v>
      </c>
      <c r="E183">
        <f t="shared" ca="1" si="21"/>
        <v>55</v>
      </c>
      <c r="F183">
        <f t="shared" ca="1" si="22"/>
        <v>1</v>
      </c>
      <c r="G183" s="3">
        <f t="shared" ca="1" si="23"/>
        <v>112</v>
      </c>
      <c r="H183" s="3">
        <f t="shared" ca="1" si="24"/>
        <v>220</v>
      </c>
      <c r="I183" s="3">
        <f t="shared" ca="1" si="25"/>
        <v>0.5</v>
      </c>
      <c r="J183" s="3">
        <f t="shared" ca="1" si="26"/>
        <v>108.5</v>
      </c>
      <c r="K183" s="3">
        <f ca="1">AVERAGE($J$13:J183)</f>
        <v>74.687134502923982</v>
      </c>
    </row>
    <row r="184" spans="1:11" x14ac:dyDescent="0.3">
      <c r="A184">
        <v>172</v>
      </c>
      <c r="B184">
        <f t="shared" ca="1" si="19"/>
        <v>0.37874318666251439</v>
      </c>
      <c r="C184">
        <f t="shared" ca="1" si="20"/>
        <v>55</v>
      </c>
      <c r="D184">
        <f ca="1">ROUNDUP(AVERAGE($C$13:C183),0)</f>
        <v>56</v>
      </c>
      <c r="E184">
        <f t="shared" ca="1" si="21"/>
        <v>55</v>
      </c>
      <c r="F184">
        <f t="shared" ca="1" si="22"/>
        <v>1</v>
      </c>
      <c r="G184" s="3">
        <f t="shared" ca="1" si="23"/>
        <v>112</v>
      </c>
      <c r="H184" s="3">
        <f t="shared" ca="1" si="24"/>
        <v>220</v>
      </c>
      <c r="I184" s="3">
        <f t="shared" ca="1" si="25"/>
        <v>0.5</v>
      </c>
      <c r="J184" s="3">
        <f t="shared" ca="1" si="26"/>
        <v>108.5</v>
      </c>
      <c r="K184" s="3">
        <f ca="1">AVERAGE($J$13:J184)</f>
        <v>74.883720930232556</v>
      </c>
    </row>
    <row r="185" spans="1:11" x14ac:dyDescent="0.3">
      <c r="A185">
        <v>173</v>
      </c>
      <c r="B185">
        <f t="shared" ca="1" si="19"/>
        <v>0.28370020112792482</v>
      </c>
      <c r="C185">
        <f t="shared" ca="1" si="20"/>
        <v>40</v>
      </c>
      <c r="D185">
        <f ca="1">ROUNDUP(AVERAGE($C$13:C184),0)</f>
        <v>56</v>
      </c>
      <c r="E185">
        <f t="shared" ca="1" si="21"/>
        <v>40</v>
      </c>
      <c r="F185">
        <f t="shared" ca="1" si="22"/>
        <v>16</v>
      </c>
      <c r="G185" s="3">
        <f t="shared" ca="1" si="23"/>
        <v>112</v>
      </c>
      <c r="H185" s="3">
        <f t="shared" ca="1" si="24"/>
        <v>160</v>
      </c>
      <c r="I185" s="3">
        <f t="shared" ca="1" si="25"/>
        <v>8</v>
      </c>
      <c r="J185" s="3">
        <f t="shared" ca="1" si="26"/>
        <v>56</v>
      </c>
      <c r="K185" s="3">
        <f ca="1">AVERAGE($J$13:J185)</f>
        <v>74.774566473988443</v>
      </c>
    </row>
    <row r="186" spans="1:11" x14ac:dyDescent="0.3">
      <c r="A186">
        <v>174</v>
      </c>
      <c r="B186">
        <f t="shared" ca="1" si="19"/>
        <v>0.6738482407198445</v>
      </c>
      <c r="C186">
        <f t="shared" ca="1" si="20"/>
        <v>70</v>
      </c>
      <c r="D186">
        <f ca="1">ROUNDUP(AVERAGE($C$13:C185),0)</f>
        <v>56</v>
      </c>
      <c r="E186">
        <f t="shared" ca="1" si="21"/>
        <v>56</v>
      </c>
      <c r="F186">
        <f t="shared" ca="1" si="22"/>
        <v>0</v>
      </c>
      <c r="G186" s="3">
        <f t="shared" ca="1" si="23"/>
        <v>112</v>
      </c>
      <c r="H186" s="3">
        <f t="shared" ca="1" si="24"/>
        <v>224</v>
      </c>
      <c r="I186" s="3">
        <f t="shared" ca="1" si="25"/>
        <v>0</v>
      </c>
      <c r="J186" s="3">
        <f t="shared" ca="1" si="26"/>
        <v>112</v>
      </c>
      <c r="K186" s="3">
        <f ca="1">AVERAGE($J$13:J186)</f>
        <v>74.988505747126439</v>
      </c>
    </row>
    <row r="187" spans="1:11" x14ac:dyDescent="0.3">
      <c r="A187">
        <v>175</v>
      </c>
      <c r="B187">
        <f t="shared" ca="1" si="19"/>
        <v>0.32980507554197291</v>
      </c>
      <c r="C187">
        <f t="shared" ca="1" si="20"/>
        <v>40</v>
      </c>
      <c r="D187">
        <f ca="1">ROUNDUP(AVERAGE($C$13:C186),0)</f>
        <v>56</v>
      </c>
      <c r="E187">
        <f t="shared" ca="1" si="21"/>
        <v>40</v>
      </c>
      <c r="F187">
        <f t="shared" ca="1" si="22"/>
        <v>16</v>
      </c>
      <c r="G187" s="3">
        <f t="shared" ca="1" si="23"/>
        <v>112</v>
      </c>
      <c r="H187" s="3">
        <f t="shared" ca="1" si="24"/>
        <v>160</v>
      </c>
      <c r="I187" s="3">
        <f t="shared" ca="1" si="25"/>
        <v>8</v>
      </c>
      <c r="J187" s="3">
        <f t="shared" ca="1" si="26"/>
        <v>56</v>
      </c>
      <c r="K187" s="3">
        <f ca="1">AVERAGE($J$13:J187)</f>
        <v>74.88</v>
      </c>
    </row>
    <row r="188" spans="1:11" x14ac:dyDescent="0.3">
      <c r="A188">
        <v>176</v>
      </c>
      <c r="B188">
        <f t="shared" ca="1" si="19"/>
        <v>0.90016387327149328</v>
      </c>
      <c r="C188">
        <f t="shared" ca="1" si="20"/>
        <v>85</v>
      </c>
      <c r="D188">
        <f ca="1">ROUNDUP(AVERAGE($C$13:C187),0)</f>
        <v>56</v>
      </c>
      <c r="E188">
        <f t="shared" ca="1" si="21"/>
        <v>56</v>
      </c>
      <c r="F188">
        <f t="shared" ca="1" si="22"/>
        <v>0</v>
      </c>
      <c r="G188" s="3">
        <f t="shared" ca="1" si="23"/>
        <v>112</v>
      </c>
      <c r="H188" s="3">
        <f t="shared" ca="1" si="24"/>
        <v>224</v>
      </c>
      <c r="I188" s="3">
        <f t="shared" ca="1" si="25"/>
        <v>0</v>
      </c>
      <c r="J188" s="3">
        <f t="shared" ca="1" si="26"/>
        <v>112</v>
      </c>
      <c r="K188" s="3">
        <f ca="1">AVERAGE($J$13:J188)</f>
        <v>75.090909090909093</v>
      </c>
    </row>
    <row r="189" spans="1:11" x14ac:dyDescent="0.3">
      <c r="A189">
        <v>177</v>
      </c>
      <c r="B189">
        <f t="shared" ca="1" si="19"/>
        <v>0.98619009503050581</v>
      </c>
      <c r="C189">
        <f t="shared" ca="1" si="20"/>
        <v>100</v>
      </c>
      <c r="D189">
        <f ca="1">ROUNDUP(AVERAGE($C$13:C188),0)</f>
        <v>56</v>
      </c>
      <c r="E189">
        <f t="shared" ca="1" si="21"/>
        <v>56</v>
      </c>
      <c r="F189">
        <f t="shared" ca="1" si="22"/>
        <v>0</v>
      </c>
      <c r="G189" s="3">
        <f t="shared" ca="1" si="23"/>
        <v>112</v>
      </c>
      <c r="H189" s="3">
        <f t="shared" ca="1" si="24"/>
        <v>224</v>
      </c>
      <c r="I189" s="3">
        <f t="shared" ca="1" si="25"/>
        <v>0</v>
      </c>
      <c r="J189" s="3">
        <f t="shared" ca="1" si="26"/>
        <v>112</v>
      </c>
      <c r="K189" s="3">
        <f ca="1">AVERAGE($J$13:J189)</f>
        <v>75.299435028248581</v>
      </c>
    </row>
    <row r="190" spans="1:11" x14ac:dyDescent="0.3">
      <c r="A190">
        <v>178</v>
      </c>
      <c r="B190">
        <f t="shared" ca="1" si="19"/>
        <v>0.37314288191503153</v>
      </c>
      <c r="C190">
        <f t="shared" ca="1" si="20"/>
        <v>55</v>
      </c>
      <c r="D190">
        <f ca="1">ROUNDUP(AVERAGE($C$13:C189),0)</f>
        <v>56</v>
      </c>
      <c r="E190">
        <f t="shared" ca="1" si="21"/>
        <v>55</v>
      </c>
      <c r="F190">
        <f t="shared" ca="1" si="22"/>
        <v>1</v>
      </c>
      <c r="G190" s="3">
        <f t="shared" ca="1" si="23"/>
        <v>112</v>
      </c>
      <c r="H190" s="3">
        <f t="shared" ca="1" si="24"/>
        <v>220</v>
      </c>
      <c r="I190" s="3">
        <f t="shared" ca="1" si="25"/>
        <v>0.5</v>
      </c>
      <c r="J190" s="3">
        <f t="shared" ca="1" si="26"/>
        <v>108.5</v>
      </c>
      <c r="K190" s="3">
        <f ca="1">AVERAGE($J$13:J190)</f>
        <v>75.485955056179776</v>
      </c>
    </row>
    <row r="191" spans="1:11" x14ac:dyDescent="0.3">
      <c r="A191">
        <v>179</v>
      </c>
      <c r="B191">
        <f t="shared" ca="1" si="19"/>
        <v>0.27492388632471609</v>
      </c>
      <c r="C191">
        <f t="shared" ca="1" si="20"/>
        <v>40</v>
      </c>
      <c r="D191">
        <f ca="1">ROUNDUP(AVERAGE($C$13:C190),0)</f>
        <v>56</v>
      </c>
      <c r="E191">
        <f t="shared" ca="1" si="21"/>
        <v>40</v>
      </c>
      <c r="F191">
        <f t="shared" ca="1" si="22"/>
        <v>16</v>
      </c>
      <c r="G191" s="3">
        <f t="shared" ca="1" si="23"/>
        <v>112</v>
      </c>
      <c r="H191" s="3">
        <f t="shared" ca="1" si="24"/>
        <v>160</v>
      </c>
      <c r="I191" s="3">
        <f t="shared" ca="1" si="25"/>
        <v>8</v>
      </c>
      <c r="J191" s="3">
        <f t="shared" ca="1" si="26"/>
        <v>56</v>
      </c>
      <c r="K191" s="3">
        <f ca="1">AVERAGE($J$13:J191)</f>
        <v>75.377094972067042</v>
      </c>
    </row>
    <row r="192" spans="1:11" x14ac:dyDescent="0.3">
      <c r="A192">
        <v>180</v>
      </c>
      <c r="B192">
        <f t="shared" ca="1" si="19"/>
        <v>0.33742901836014139</v>
      </c>
      <c r="C192">
        <f t="shared" ca="1" si="20"/>
        <v>55</v>
      </c>
      <c r="D192">
        <f ca="1">ROUNDUP(AVERAGE($C$13:C191),0)</f>
        <v>56</v>
      </c>
      <c r="E192">
        <f t="shared" ca="1" si="21"/>
        <v>55</v>
      </c>
      <c r="F192">
        <f t="shared" ca="1" si="22"/>
        <v>1</v>
      </c>
      <c r="G192" s="3">
        <f t="shared" ca="1" si="23"/>
        <v>112</v>
      </c>
      <c r="H192" s="3">
        <f t="shared" ca="1" si="24"/>
        <v>220</v>
      </c>
      <c r="I192" s="3">
        <f t="shared" ca="1" si="25"/>
        <v>0.5</v>
      </c>
      <c r="J192" s="3">
        <f t="shared" ca="1" si="26"/>
        <v>108.5</v>
      </c>
      <c r="K192" s="3">
        <f ca="1">AVERAGE($J$13:J192)</f>
        <v>75.561111111111117</v>
      </c>
    </row>
    <row r="193" spans="1:11" x14ac:dyDescent="0.3">
      <c r="A193">
        <v>181</v>
      </c>
      <c r="B193">
        <f t="shared" ca="1" si="19"/>
        <v>0.95767538035652966</v>
      </c>
      <c r="C193">
        <f t="shared" ca="1" si="20"/>
        <v>100</v>
      </c>
      <c r="D193">
        <f ca="1">ROUNDUP(AVERAGE($C$13:C192),0)</f>
        <v>56</v>
      </c>
      <c r="E193">
        <f t="shared" ca="1" si="21"/>
        <v>56</v>
      </c>
      <c r="F193">
        <f t="shared" ca="1" si="22"/>
        <v>0</v>
      </c>
      <c r="G193" s="3">
        <f t="shared" ca="1" si="23"/>
        <v>112</v>
      </c>
      <c r="H193" s="3">
        <f t="shared" ca="1" si="24"/>
        <v>224</v>
      </c>
      <c r="I193" s="3">
        <f t="shared" ca="1" si="25"/>
        <v>0</v>
      </c>
      <c r="J193" s="3">
        <f t="shared" ca="1" si="26"/>
        <v>112</v>
      </c>
      <c r="K193" s="3">
        <f ca="1">AVERAGE($J$13:J193)</f>
        <v>75.762430939226519</v>
      </c>
    </row>
    <row r="194" spans="1:11" x14ac:dyDescent="0.3">
      <c r="A194">
        <v>182</v>
      </c>
      <c r="B194">
        <f t="shared" ca="1" si="19"/>
        <v>0.83778680731603161</v>
      </c>
      <c r="C194">
        <f t="shared" ca="1" si="20"/>
        <v>85</v>
      </c>
      <c r="D194">
        <f ca="1">ROUNDUP(AVERAGE($C$13:C193),0)</f>
        <v>56</v>
      </c>
      <c r="E194">
        <f t="shared" ca="1" si="21"/>
        <v>56</v>
      </c>
      <c r="F194">
        <f t="shared" ca="1" si="22"/>
        <v>0</v>
      </c>
      <c r="G194" s="3">
        <f t="shared" ca="1" si="23"/>
        <v>112</v>
      </c>
      <c r="H194" s="3">
        <f t="shared" ca="1" si="24"/>
        <v>224</v>
      </c>
      <c r="I194" s="3">
        <f t="shared" ca="1" si="25"/>
        <v>0</v>
      </c>
      <c r="J194" s="3">
        <f t="shared" ca="1" si="26"/>
        <v>112</v>
      </c>
      <c r="K194" s="3">
        <f ca="1">AVERAGE($J$13:J194)</f>
        <v>75.961538461538467</v>
      </c>
    </row>
    <row r="195" spans="1:11" x14ac:dyDescent="0.3">
      <c r="A195">
        <v>183</v>
      </c>
      <c r="B195">
        <f t="shared" ca="1" si="19"/>
        <v>0.66356190194787412</v>
      </c>
      <c r="C195">
        <f t="shared" ca="1" si="20"/>
        <v>70</v>
      </c>
      <c r="D195">
        <f ca="1">ROUNDUP(AVERAGE($C$13:C194),0)</f>
        <v>57</v>
      </c>
      <c r="E195">
        <f t="shared" ca="1" si="21"/>
        <v>57</v>
      </c>
      <c r="F195">
        <f t="shared" ca="1" si="22"/>
        <v>0</v>
      </c>
      <c r="G195" s="3">
        <f t="shared" ca="1" si="23"/>
        <v>114</v>
      </c>
      <c r="H195" s="3">
        <f t="shared" ca="1" si="24"/>
        <v>228</v>
      </c>
      <c r="I195" s="3">
        <f t="shared" ca="1" si="25"/>
        <v>0</v>
      </c>
      <c r="J195" s="3">
        <f t="shared" ca="1" si="26"/>
        <v>114</v>
      </c>
      <c r="K195" s="3">
        <f ca="1">AVERAGE($J$13:J195)</f>
        <v>76.169398907103826</v>
      </c>
    </row>
    <row r="196" spans="1:11" x14ac:dyDescent="0.3">
      <c r="A196">
        <v>184</v>
      </c>
      <c r="B196">
        <f t="shared" ca="1" si="19"/>
        <v>0.65813353091430493</v>
      </c>
      <c r="C196">
        <f t="shared" ca="1" si="20"/>
        <v>70</v>
      </c>
      <c r="D196">
        <f ca="1">ROUNDUP(AVERAGE($C$13:C195),0)</f>
        <v>57</v>
      </c>
      <c r="E196">
        <f t="shared" ca="1" si="21"/>
        <v>57</v>
      </c>
      <c r="F196">
        <f t="shared" ca="1" si="22"/>
        <v>0</v>
      </c>
      <c r="G196" s="3">
        <f t="shared" ca="1" si="23"/>
        <v>114</v>
      </c>
      <c r="H196" s="3">
        <f t="shared" ca="1" si="24"/>
        <v>228</v>
      </c>
      <c r="I196" s="3">
        <f t="shared" ca="1" si="25"/>
        <v>0</v>
      </c>
      <c r="J196" s="3">
        <f t="shared" ca="1" si="26"/>
        <v>114</v>
      </c>
      <c r="K196" s="3">
        <f ca="1">AVERAGE($J$13:J196)</f>
        <v>76.375</v>
      </c>
    </row>
    <row r="197" spans="1:11" x14ac:dyDescent="0.3">
      <c r="A197">
        <v>185</v>
      </c>
      <c r="B197">
        <f t="shared" ca="1" si="19"/>
        <v>0.92757599433933713</v>
      </c>
      <c r="C197">
        <f t="shared" ca="1" si="20"/>
        <v>85</v>
      </c>
      <c r="D197">
        <f ca="1">ROUNDUP(AVERAGE($C$13:C196),0)</f>
        <v>57</v>
      </c>
      <c r="E197">
        <f t="shared" ca="1" si="21"/>
        <v>57</v>
      </c>
      <c r="F197">
        <f t="shared" ca="1" si="22"/>
        <v>0</v>
      </c>
      <c r="G197" s="3">
        <f t="shared" ca="1" si="23"/>
        <v>114</v>
      </c>
      <c r="H197" s="3">
        <f t="shared" ca="1" si="24"/>
        <v>228</v>
      </c>
      <c r="I197" s="3">
        <f t="shared" ca="1" si="25"/>
        <v>0</v>
      </c>
      <c r="J197" s="3">
        <f t="shared" ca="1" si="26"/>
        <v>114</v>
      </c>
      <c r="K197" s="3">
        <f ca="1">AVERAGE($J$13:J197)</f>
        <v>76.578378378378375</v>
      </c>
    </row>
    <row r="198" spans="1:11" x14ac:dyDescent="0.3">
      <c r="A198">
        <v>186</v>
      </c>
      <c r="B198">
        <f t="shared" ca="1" si="19"/>
        <v>0.10342292037719114</v>
      </c>
      <c r="C198">
        <f t="shared" ca="1" si="20"/>
        <v>25</v>
      </c>
      <c r="D198">
        <f ca="1">ROUNDUP(AVERAGE($C$13:C197),0)</f>
        <v>57</v>
      </c>
      <c r="E198">
        <f t="shared" ca="1" si="21"/>
        <v>25</v>
      </c>
      <c r="F198">
        <f t="shared" ca="1" si="22"/>
        <v>32</v>
      </c>
      <c r="G198" s="3">
        <f t="shared" ca="1" si="23"/>
        <v>114</v>
      </c>
      <c r="H198" s="3">
        <f t="shared" ca="1" si="24"/>
        <v>100</v>
      </c>
      <c r="I198" s="3">
        <f t="shared" ca="1" si="25"/>
        <v>16</v>
      </c>
      <c r="J198" s="3">
        <f t="shared" ca="1" si="26"/>
        <v>2</v>
      </c>
      <c r="K198" s="3">
        <f ca="1">AVERAGE($J$13:J198)</f>
        <v>76.177419354838705</v>
      </c>
    </row>
    <row r="199" spans="1:11" x14ac:dyDescent="0.3">
      <c r="A199">
        <v>187</v>
      </c>
      <c r="B199">
        <f t="shared" ca="1" si="19"/>
        <v>0.77331203539185289</v>
      </c>
      <c r="C199">
        <f t="shared" ca="1" si="20"/>
        <v>70</v>
      </c>
      <c r="D199">
        <f ca="1">ROUNDUP(AVERAGE($C$13:C198),0)</f>
        <v>57</v>
      </c>
      <c r="E199">
        <f t="shared" ca="1" si="21"/>
        <v>57</v>
      </c>
      <c r="F199">
        <f t="shared" ca="1" si="22"/>
        <v>0</v>
      </c>
      <c r="G199" s="3">
        <f t="shared" ca="1" si="23"/>
        <v>114</v>
      </c>
      <c r="H199" s="3">
        <f t="shared" ca="1" si="24"/>
        <v>228</v>
      </c>
      <c r="I199" s="3">
        <f t="shared" ca="1" si="25"/>
        <v>0</v>
      </c>
      <c r="J199" s="3">
        <f t="shared" ca="1" si="26"/>
        <v>114</v>
      </c>
      <c r="K199" s="3">
        <f ca="1">AVERAGE($J$13:J199)</f>
        <v>76.379679144385022</v>
      </c>
    </row>
    <row r="200" spans="1:11" x14ac:dyDescent="0.3">
      <c r="A200">
        <v>188</v>
      </c>
      <c r="B200">
        <f t="shared" ca="1" si="19"/>
        <v>0.16874644303872199</v>
      </c>
      <c r="C200">
        <f t="shared" ca="1" si="20"/>
        <v>25</v>
      </c>
      <c r="D200">
        <f ca="1">ROUNDUP(AVERAGE($C$13:C199),0)</f>
        <v>57</v>
      </c>
      <c r="E200">
        <f t="shared" ca="1" si="21"/>
        <v>25</v>
      </c>
      <c r="F200">
        <f t="shared" ca="1" si="22"/>
        <v>32</v>
      </c>
      <c r="G200" s="3">
        <f t="shared" ca="1" si="23"/>
        <v>114</v>
      </c>
      <c r="H200" s="3">
        <f t="shared" ca="1" si="24"/>
        <v>100</v>
      </c>
      <c r="I200" s="3">
        <f t="shared" ca="1" si="25"/>
        <v>16</v>
      </c>
      <c r="J200" s="3">
        <f t="shared" ca="1" si="26"/>
        <v>2</v>
      </c>
      <c r="K200" s="3">
        <f ca="1">AVERAGE($J$13:J200)</f>
        <v>75.984042553191486</v>
      </c>
    </row>
    <row r="201" spans="1:11" x14ac:dyDescent="0.3">
      <c r="A201">
        <v>189</v>
      </c>
      <c r="B201">
        <f t="shared" ca="1" si="19"/>
        <v>0.8789201093812562</v>
      </c>
      <c r="C201">
        <f t="shared" ca="1" si="20"/>
        <v>85</v>
      </c>
      <c r="D201">
        <f ca="1">ROUNDUP(AVERAGE($C$13:C200),0)</f>
        <v>57</v>
      </c>
      <c r="E201">
        <f t="shared" ca="1" si="21"/>
        <v>57</v>
      </c>
      <c r="F201">
        <f t="shared" ca="1" si="22"/>
        <v>0</v>
      </c>
      <c r="G201" s="3">
        <f t="shared" ca="1" si="23"/>
        <v>114</v>
      </c>
      <c r="H201" s="3">
        <f t="shared" ca="1" si="24"/>
        <v>228</v>
      </c>
      <c r="I201" s="3">
        <f t="shared" ca="1" si="25"/>
        <v>0</v>
      </c>
      <c r="J201" s="3">
        <f t="shared" ca="1" si="26"/>
        <v>114</v>
      </c>
      <c r="K201" s="3">
        <f ca="1">AVERAGE($J$13:J201)</f>
        <v>76.18518518518519</v>
      </c>
    </row>
    <row r="202" spans="1:11" x14ac:dyDescent="0.3">
      <c r="A202">
        <v>190</v>
      </c>
      <c r="B202">
        <f t="shared" ca="1" si="19"/>
        <v>0.91317981716443308</v>
      </c>
      <c r="C202">
        <f t="shared" ca="1" si="20"/>
        <v>85</v>
      </c>
      <c r="D202">
        <f ca="1">ROUNDUP(AVERAGE($C$13:C201),0)</f>
        <v>57</v>
      </c>
      <c r="E202">
        <f t="shared" ca="1" si="21"/>
        <v>57</v>
      </c>
      <c r="F202">
        <f t="shared" ca="1" si="22"/>
        <v>0</v>
      </c>
      <c r="G202" s="3">
        <f t="shared" ca="1" si="23"/>
        <v>114</v>
      </c>
      <c r="H202" s="3">
        <f t="shared" ca="1" si="24"/>
        <v>228</v>
      </c>
      <c r="I202" s="3">
        <f t="shared" ca="1" si="25"/>
        <v>0</v>
      </c>
      <c r="J202" s="3">
        <f t="shared" ca="1" si="26"/>
        <v>114</v>
      </c>
      <c r="K202" s="3">
        <f ca="1">AVERAGE($J$13:J202)</f>
        <v>76.384210526315783</v>
      </c>
    </row>
    <row r="203" spans="1:11" x14ac:dyDescent="0.3">
      <c r="A203">
        <v>191</v>
      </c>
      <c r="B203">
        <f t="shared" ca="1" si="19"/>
        <v>0.19730838380106741</v>
      </c>
      <c r="C203">
        <f t="shared" ca="1" si="20"/>
        <v>40</v>
      </c>
      <c r="D203">
        <f ca="1">ROUNDUP(AVERAGE($C$13:C202),0)</f>
        <v>57</v>
      </c>
      <c r="E203">
        <f t="shared" ca="1" si="21"/>
        <v>40</v>
      </c>
      <c r="F203">
        <f t="shared" ca="1" si="22"/>
        <v>17</v>
      </c>
      <c r="G203" s="3">
        <f t="shared" ca="1" si="23"/>
        <v>114</v>
      </c>
      <c r="H203" s="3">
        <f t="shared" ca="1" si="24"/>
        <v>160</v>
      </c>
      <c r="I203" s="3">
        <f t="shared" ca="1" si="25"/>
        <v>8.5</v>
      </c>
      <c r="J203" s="3">
        <f t="shared" ca="1" si="26"/>
        <v>54.5</v>
      </c>
      <c r="K203" s="3">
        <f ca="1">AVERAGE($J$13:J203)</f>
        <v>76.269633507853399</v>
      </c>
    </row>
    <row r="204" spans="1:11" x14ac:dyDescent="0.3">
      <c r="A204">
        <v>192</v>
      </c>
      <c r="B204">
        <f t="shared" ca="1" si="19"/>
        <v>0.62788471604270102</v>
      </c>
      <c r="C204">
        <f t="shared" ca="1" si="20"/>
        <v>70</v>
      </c>
      <c r="D204">
        <f ca="1">ROUNDUP(AVERAGE($C$13:C203),0)</f>
        <v>57</v>
      </c>
      <c r="E204">
        <f t="shared" ca="1" si="21"/>
        <v>57</v>
      </c>
      <c r="F204">
        <f t="shared" ca="1" si="22"/>
        <v>0</v>
      </c>
      <c r="G204" s="3">
        <f t="shared" ca="1" si="23"/>
        <v>114</v>
      </c>
      <c r="H204" s="3">
        <f t="shared" ca="1" si="24"/>
        <v>228</v>
      </c>
      <c r="I204" s="3">
        <f t="shared" ca="1" si="25"/>
        <v>0</v>
      </c>
      <c r="J204" s="3">
        <f t="shared" ca="1" si="26"/>
        <v>114</v>
      </c>
      <c r="K204" s="3">
        <f ca="1">AVERAGE($J$13:J204)</f>
        <v>76.466145833333329</v>
      </c>
    </row>
    <row r="205" spans="1:11" x14ac:dyDescent="0.3">
      <c r="A205">
        <v>193</v>
      </c>
      <c r="B205">
        <f t="shared" ca="1" si="19"/>
        <v>0.4581813727020887</v>
      </c>
      <c r="C205">
        <f t="shared" ca="1" si="20"/>
        <v>55</v>
      </c>
      <c r="D205">
        <f ca="1">ROUNDUP(AVERAGE($C$13:C204),0)</f>
        <v>57</v>
      </c>
      <c r="E205">
        <f t="shared" ca="1" si="21"/>
        <v>55</v>
      </c>
      <c r="F205">
        <f t="shared" ca="1" si="22"/>
        <v>2</v>
      </c>
      <c r="G205" s="3">
        <f t="shared" ca="1" si="23"/>
        <v>114</v>
      </c>
      <c r="H205" s="3">
        <f t="shared" ca="1" si="24"/>
        <v>220</v>
      </c>
      <c r="I205" s="3">
        <f t="shared" ca="1" si="25"/>
        <v>1</v>
      </c>
      <c r="J205" s="3">
        <f t="shared" ca="1" si="26"/>
        <v>107</v>
      </c>
      <c r="K205" s="3">
        <f ca="1">AVERAGE($J$13:J205)</f>
        <v>76.624352331606218</v>
      </c>
    </row>
    <row r="206" spans="1:11" x14ac:dyDescent="0.3">
      <c r="A206">
        <v>194</v>
      </c>
      <c r="B206">
        <f t="shared" ref="B206:B269" ca="1" si="27">RAND()</f>
        <v>0.28196728736176446</v>
      </c>
      <c r="C206">
        <f t="shared" ref="C206:C269" ca="1" si="28">LOOKUP(B206,$E$3:$F$9,$D$3:$D$9)</f>
        <v>40</v>
      </c>
      <c r="D206">
        <f ca="1">ROUNDUP(AVERAGE($C$13:C205),0)</f>
        <v>57</v>
      </c>
      <c r="E206">
        <f t="shared" ref="E206:E269" ca="1" si="29">MIN(C206,D206)</f>
        <v>40</v>
      </c>
      <c r="F206">
        <f t="shared" ref="F206:F269" ca="1" si="30">D206-E206</f>
        <v>17</v>
      </c>
      <c r="G206" s="3">
        <f t="shared" ref="G206:G269" ca="1" si="31">D206*$I$2</f>
        <v>114</v>
      </c>
      <c r="H206" s="3">
        <f t="shared" ref="H206:H269" ca="1" si="32">E206*$I$3</f>
        <v>160</v>
      </c>
      <c r="I206" s="3">
        <f t="shared" ref="I206:I269" ca="1" si="33">F206*$I$4</f>
        <v>8.5</v>
      </c>
      <c r="J206" s="3">
        <f t="shared" ref="J206:J269" ca="1" si="34">H206+I206-G206</f>
        <v>54.5</v>
      </c>
      <c r="K206" s="3">
        <f ca="1">AVERAGE($J$13:J206)</f>
        <v>76.510309278350519</v>
      </c>
    </row>
    <row r="207" spans="1:11" x14ac:dyDescent="0.3">
      <c r="A207">
        <v>195</v>
      </c>
      <c r="B207">
        <f t="shared" ca="1" si="27"/>
        <v>1.6473019015466495E-2</v>
      </c>
      <c r="C207">
        <f t="shared" ca="1" si="28"/>
        <v>10</v>
      </c>
      <c r="D207">
        <f ca="1">ROUNDUP(AVERAGE($C$13:C206),0)</f>
        <v>57</v>
      </c>
      <c r="E207">
        <f t="shared" ca="1" si="29"/>
        <v>10</v>
      </c>
      <c r="F207">
        <f t="shared" ca="1" si="30"/>
        <v>47</v>
      </c>
      <c r="G207" s="3">
        <f t="shared" ca="1" si="31"/>
        <v>114</v>
      </c>
      <c r="H207" s="3">
        <f t="shared" ca="1" si="32"/>
        <v>40</v>
      </c>
      <c r="I207" s="3">
        <f t="shared" ca="1" si="33"/>
        <v>23.5</v>
      </c>
      <c r="J207" s="3">
        <f t="shared" ca="1" si="34"/>
        <v>-50.5</v>
      </c>
      <c r="K207" s="3">
        <f ca="1">AVERAGE($J$13:J207)</f>
        <v>75.858974358974365</v>
      </c>
    </row>
    <row r="208" spans="1:11" x14ac:dyDescent="0.3">
      <c r="A208">
        <v>196</v>
      </c>
      <c r="B208">
        <f t="shared" ca="1" si="27"/>
        <v>0.1605264342916054</v>
      </c>
      <c r="C208">
        <f t="shared" ca="1" si="28"/>
        <v>25</v>
      </c>
      <c r="D208">
        <f ca="1">ROUNDUP(AVERAGE($C$13:C207),0)</f>
        <v>57</v>
      </c>
      <c r="E208">
        <f t="shared" ca="1" si="29"/>
        <v>25</v>
      </c>
      <c r="F208">
        <f t="shared" ca="1" si="30"/>
        <v>32</v>
      </c>
      <c r="G208" s="3">
        <f t="shared" ca="1" si="31"/>
        <v>114</v>
      </c>
      <c r="H208" s="3">
        <f t="shared" ca="1" si="32"/>
        <v>100</v>
      </c>
      <c r="I208" s="3">
        <f t="shared" ca="1" si="33"/>
        <v>16</v>
      </c>
      <c r="J208" s="3">
        <f t="shared" ca="1" si="34"/>
        <v>2</v>
      </c>
      <c r="K208" s="3">
        <f ca="1">AVERAGE($J$13:J208)</f>
        <v>75.482142857142861</v>
      </c>
    </row>
    <row r="209" spans="1:11" x14ac:dyDescent="0.3">
      <c r="A209">
        <v>197</v>
      </c>
      <c r="B209">
        <f t="shared" ca="1" si="27"/>
        <v>0.36133364908642829</v>
      </c>
      <c r="C209">
        <f t="shared" ca="1" si="28"/>
        <v>55</v>
      </c>
      <c r="D209">
        <f ca="1">ROUNDUP(AVERAGE($C$13:C208),0)</f>
        <v>56</v>
      </c>
      <c r="E209">
        <f t="shared" ca="1" si="29"/>
        <v>55</v>
      </c>
      <c r="F209">
        <f t="shared" ca="1" si="30"/>
        <v>1</v>
      </c>
      <c r="G209" s="3">
        <f t="shared" ca="1" si="31"/>
        <v>112</v>
      </c>
      <c r="H209" s="3">
        <f t="shared" ca="1" si="32"/>
        <v>220</v>
      </c>
      <c r="I209" s="3">
        <f t="shared" ca="1" si="33"/>
        <v>0.5</v>
      </c>
      <c r="J209" s="3">
        <f t="shared" ca="1" si="34"/>
        <v>108.5</v>
      </c>
      <c r="K209" s="3">
        <f ca="1">AVERAGE($J$13:J209)</f>
        <v>75.649746192893403</v>
      </c>
    </row>
    <row r="210" spans="1:11" x14ac:dyDescent="0.3">
      <c r="A210">
        <v>198</v>
      </c>
      <c r="B210">
        <f t="shared" ca="1" si="27"/>
        <v>0.6661803260473611</v>
      </c>
      <c r="C210">
        <f t="shared" ca="1" si="28"/>
        <v>70</v>
      </c>
      <c r="D210">
        <f ca="1">ROUNDUP(AVERAGE($C$13:C209),0)</f>
        <v>56</v>
      </c>
      <c r="E210">
        <f t="shared" ca="1" si="29"/>
        <v>56</v>
      </c>
      <c r="F210">
        <f t="shared" ca="1" si="30"/>
        <v>0</v>
      </c>
      <c r="G210" s="3">
        <f t="shared" ca="1" si="31"/>
        <v>112</v>
      </c>
      <c r="H210" s="3">
        <f t="shared" ca="1" si="32"/>
        <v>224</v>
      </c>
      <c r="I210" s="3">
        <f t="shared" ca="1" si="33"/>
        <v>0</v>
      </c>
      <c r="J210" s="3">
        <f t="shared" ca="1" si="34"/>
        <v>112</v>
      </c>
      <c r="K210" s="3">
        <f ca="1">AVERAGE($J$13:J210)</f>
        <v>75.833333333333329</v>
      </c>
    </row>
    <row r="211" spans="1:11" x14ac:dyDescent="0.3">
      <c r="A211">
        <v>199</v>
      </c>
      <c r="B211">
        <f t="shared" ca="1" si="27"/>
        <v>3.8869827059212825E-2</v>
      </c>
      <c r="C211">
        <f t="shared" ca="1" si="28"/>
        <v>10</v>
      </c>
      <c r="D211">
        <f ca="1">ROUNDUP(AVERAGE($C$13:C210),0)</f>
        <v>57</v>
      </c>
      <c r="E211">
        <f t="shared" ca="1" si="29"/>
        <v>10</v>
      </c>
      <c r="F211">
        <f t="shared" ca="1" si="30"/>
        <v>47</v>
      </c>
      <c r="G211" s="3">
        <f t="shared" ca="1" si="31"/>
        <v>114</v>
      </c>
      <c r="H211" s="3">
        <f t="shared" ca="1" si="32"/>
        <v>40</v>
      </c>
      <c r="I211" s="3">
        <f t="shared" ca="1" si="33"/>
        <v>23.5</v>
      </c>
      <c r="J211" s="3">
        <f t="shared" ca="1" si="34"/>
        <v>-50.5</v>
      </c>
      <c r="K211" s="3">
        <f ca="1">AVERAGE($J$13:J211)</f>
        <v>75.198492462311563</v>
      </c>
    </row>
    <row r="212" spans="1:11" x14ac:dyDescent="0.3">
      <c r="A212">
        <v>200</v>
      </c>
      <c r="B212">
        <f t="shared" ca="1" si="27"/>
        <v>0.34290045257976653</v>
      </c>
      <c r="C212">
        <f t="shared" ca="1" si="28"/>
        <v>55</v>
      </c>
      <c r="D212">
        <f ca="1">ROUNDUP(AVERAGE($C$13:C211),0)</f>
        <v>56</v>
      </c>
      <c r="E212">
        <f t="shared" ca="1" si="29"/>
        <v>55</v>
      </c>
      <c r="F212">
        <f t="shared" ca="1" si="30"/>
        <v>1</v>
      </c>
      <c r="G212" s="3">
        <f t="shared" ca="1" si="31"/>
        <v>112</v>
      </c>
      <c r="H212" s="3">
        <f t="shared" ca="1" si="32"/>
        <v>220</v>
      </c>
      <c r="I212" s="3">
        <f t="shared" ca="1" si="33"/>
        <v>0.5</v>
      </c>
      <c r="J212" s="3">
        <f t="shared" ca="1" si="34"/>
        <v>108.5</v>
      </c>
      <c r="K212" s="3">
        <f ca="1">AVERAGE($J$13:J212)</f>
        <v>75.364999999999995</v>
      </c>
    </row>
    <row r="213" spans="1:11" x14ac:dyDescent="0.3">
      <c r="A213">
        <v>201</v>
      </c>
      <c r="B213">
        <f t="shared" ca="1" si="27"/>
        <v>0.61649186558757196</v>
      </c>
      <c r="C213">
        <f t="shared" ca="1" si="28"/>
        <v>70</v>
      </c>
      <c r="D213">
        <f ca="1">ROUNDUP(AVERAGE($C$13:C212),0)</f>
        <v>56</v>
      </c>
      <c r="E213">
        <f t="shared" ca="1" si="29"/>
        <v>56</v>
      </c>
      <c r="F213">
        <f t="shared" ca="1" si="30"/>
        <v>0</v>
      </c>
      <c r="G213" s="3">
        <f t="shared" ca="1" si="31"/>
        <v>112</v>
      </c>
      <c r="H213" s="3">
        <f t="shared" ca="1" si="32"/>
        <v>224</v>
      </c>
      <c r="I213" s="3">
        <f t="shared" ca="1" si="33"/>
        <v>0</v>
      </c>
      <c r="J213" s="3">
        <f t="shared" ca="1" si="34"/>
        <v>112</v>
      </c>
      <c r="K213" s="3">
        <f ca="1">AVERAGE($J$13:J213)</f>
        <v>75.547263681592042</v>
      </c>
    </row>
    <row r="214" spans="1:11" x14ac:dyDescent="0.3">
      <c r="A214">
        <v>202</v>
      </c>
      <c r="B214">
        <f t="shared" ca="1" si="27"/>
        <v>0.93732129871305769</v>
      </c>
      <c r="C214">
        <f t="shared" ca="1" si="28"/>
        <v>100</v>
      </c>
      <c r="D214">
        <f ca="1">ROUNDUP(AVERAGE($C$13:C213),0)</f>
        <v>56</v>
      </c>
      <c r="E214">
        <f t="shared" ca="1" si="29"/>
        <v>56</v>
      </c>
      <c r="F214">
        <f t="shared" ca="1" si="30"/>
        <v>0</v>
      </c>
      <c r="G214" s="3">
        <f t="shared" ca="1" si="31"/>
        <v>112</v>
      </c>
      <c r="H214" s="3">
        <f t="shared" ca="1" si="32"/>
        <v>224</v>
      </c>
      <c r="I214" s="3">
        <f t="shared" ca="1" si="33"/>
        <v>0</v>
      </c>
      <c r="J214" s="3">
        <f t="shared" ca="1" si="34"/>
        <v>112</v>
      </c>
      <c r="K214" s="3">
        <f ca="1">AVERAGE($J$13:J214)</f>
        <v>75.727722772277232</v>
      </c>
    </row>
    <row r="215" spans="1:11" x14ac:dyDescent="0.3">
      <c r="A215">
        <v>203</v>
      </c>
      <c r="B215">
        <f t="shared" ca="1" si="27"/>
        <v>4.5789464294133664E-3</v>
      </c>
      <c r="C215">
        <f t="shared" ca="1" si="28"/>
        <v>10</v>
      </c>
      <c r="D215">
        <f ca="1">ROUNDUP(AVERAGE($C$13:C214),0)</f>
        <v>57</v>
      </c>
      <c r="E215">
        <f t="shared" ca="1" si="29"/>
        <v>10</v>
      </c>
      <c r="F215">
        <f t="shared" ca="1" si="30"/>
        <v>47</v>
      </c>
      <c r="G215" s="3">
        <f t="shared" ca="1" si="31"/>
        <v>114</v>
      </c>
      <c r="H215" s="3">
        <f t="shared" ca="1" si="32"/>
        <v>40</v>
      </c>
      <c r="I215" s="3">
        <f t="shared" ca="1" si="33"/>
        <v>23.5</v>
      </c>
      <c r="J215" s="3">
        <f t="shared" ca="1" si="34"/>
        <v>-50.5</v>
      </c>
      <c r="K215" s="3">
        <f ca="1">AVERAGE($J$13:J215)</f>
        <v>75.105911330049267</v>
      </c>
    </row>
    <row r="216" spans="1:11" x14ac:dyDescent="0.3">
      <c r="A216">
        <v>204</v>
      </c>
      <c r="B216">
        <f t="shared" ca="1" si="27"/>
        <v>0.22973365781204957</v>
      </c>
      <c r="C216">
        <f t="shared" ca="1" si="28"/>
        <v>40</v>
      </c>
      <c r="D216">
        <f ca="1">ROUNDUP(AVERAGE($C$13:C215),0)</f>
        <v>56</v>
      </c>
      <c r="E216">
        <f t="shared" ca="1" si="29"/>
        <v>40</v>
      </c>
      <c r="F216">
        <f t="shared" ca="1" si="30"/>
        <v>16</v>
      </c>
      <c r="G216" s="3">
        <f t="shared" ca="1" si="31"/>
        <v>112</v>
      </c>
      <c r="H216" s="3">
        <f t="shared" ca="1" si="32"/>
        <v>160</v>
      </c>
      <c r="I216" s="3">
        <f t="shared" ca="1" si="33"/>
        <v>8</v>
      </c>
      <c r="J216" s="3">
        <f t="shared" ca="1" si="34"/>
        <v>56</v>
      </c>
      <c r="K216" s="3">
        <f ca="1">AVERAGE($J$13:J216)</f>
        <v>75.012254901960787</v>
      </c>
    </row>
    <row r="217" spans="1:11" x14ac:dyDescent="0.3">
      <c r="A217">
        <v>205</v>
      </c>
      <c r="B217">
        <f t="shared" ca="1" si="27"/>
        <v>0.49496090305761364</v>
      </c>
      <c r="C217">
        <f t="shared" ca="1" si="28"/>
        <v>55</v>
      </c>
      <c r="D217">
        <f ca="1">ROUNDUP(AVERAGE($C$13:C216),0)</f>
        <v>56</v>
      </c>
      <c r="E217">
        <f t="shared" ca="1" si="29"/>
        <v>55</v>
      </c>
      <c r="F217">
        <f t="shared" ca="1" si="30"/>
        <v>1</v>
      </c>
      <c r="G217" s="3">
        <f t="shared" ca="1" si="31"/>
        <v>112</v>
      </c>
      <c r="H217" s="3">
        <f t="shared" ca="1" si="32"/>
        <v>220</v>
      </c>
      <c r="I217" s="3">
        <f t="shared" ca="1" si="33"/>
        <v>0.5</v>
      </c>
      <c r="J217" s="3">
        <f t="shared" ca="1" si="34"/>
        <v>108.5</v>
      </c>
      <c r="K217" s="3">
        <f ca="1">AVERAGE($J$13:J217)</f>
        <v>75.175609756097558</v>
      </c>
    </row>
    <row r="218" spans="1:11" x14ac:dyDescent="0.3">
      <c r="A218">
        <v>206</v>
      </c>
      <c r="B218">
        <f t="shared" ca="1" si="27"/>
        <v>2.7244089159746299E-2</v>
      </c>
      <c r="C218">
        <f t="shared" ca="1" si="28"/>
        <v>10</v>
      </c>
      <c r="D218">
        <f ca="1">ROUNDUP(AVERAGE($C$13:C217),0)</f>
        <v>56</v>
      </c>
      <c r="E218">
        <f t="shared" ca="1" si="29"/>
        <v>10</v>
      </c>
      <c r="F218">
        <f t="shared" ca="1" si="30"/>
        <v>46</v>
      </c>
      <c r="G218" s="3">
        <f t="shared" ca="1" si="31"/>
        <v>112</v>
      </c>
      <c r="H218" s="3">
        <f t="shared" ca="1" si="32"/>
        <v>40</v>
      </c>
      <c r="I218" s="3">
        <f t="shared" ca="1" si="33"/>
        <v>23</v>
      </c>
      <c r="J218" s="3">
        <f t="shared" ca="1" si="34"/>
        <v>-49</v>
      </c>
      <c r="K218" s="3">
        <f ca="1">AVERAGE($J$13:J218)</f>
        <v>74.572815533980588</v>
      </c>
    </row>
    <row r="219" spans="1:11" x14ac:dyDescent="0.3">
      <c r="A219">
        <v>207</v>
      </c>
      <c r="B219">
        <f t="shared" ca="1" si="27"/>
        <v>0.576301627358209</v>
      </c>
      <c r="C219">
        <f t="shared" ca="1" si="28"/>
        <v>70</v>
      </c>
      <c r="D219">
        <f ca="1">ROUNDUP(AVERAGE($C$13:C218),0)</f>
        <v>56</v>
      </c>
      <c r="E219">
        <f t="shared" ca="1" si="29"/>
        <v>56</v>
      </c>
      <c r="F219">
        <f t="shared" ca="1" si="30"/>
        <v>0</v>
      </c>
      <c r="G219" s="3">
        <f t="shared" ca="1" si="31"/>
        <v>112</v>
      </c>
      <c r="H219" s="3">
        <f t="shared" ca="1" si="32"/>
        <v>224</v>
      </c>
      <c r="I219" s="3">
        <f t="shared" ca="1" si="33"/>
        <v>0</v>
      </c>
      <c r="J219" s="3">
        <f t="shared" ca="1" si="34"/>
        <v>112</v>
      </c>
      <c r="K219" s="3">
        <f ca="1">AVERAGE($J$13:J219)</f>
        <v>74.753623188405797</v>
      </c>
    </row>
    <row r="220" spans="1:11" x14ac:dyDescent="0.3">
      <c r="A220">
        <v>208</v>
      </c>
      <c r="B220">
        <f t="shared" ca="1" si="27"/>
        <v>0.50837220178578602</v>
      </c>
      <c r="C220">
        <f t="shared" ca="1" si="28"/>
        <v>55</v>
      </c>
      <c r="D220">
        <f ca="1">ROUNDUP(AVERAGE($C$13:C219),0)</f>
        <v>56</v>
      </c>
      <c r="E220">
        <f t="shared" ca="1" si="29"/>
        <v>55</v>
      </c>
      <c r="F220">
        <f t="shared" ca="1" si="30"/>
        <v>1</v>
      </c>
      <c r="G220" s="3">
        <f t="shared" ca="1" si="31"/>
        <v>112</v>
      </c>
      <c r="H220" s="3">
        <f t="shared" ca="1" si="32"/>
        <v>220</v>
      </c>
      <c r="I220" s="3">
        <f t="shared" ca="1" si="33"/>
        <v>0.5</v>
      </c>
      <c r="J220" s="3">
        <f t="shared" ca="1" si="34"/>
        <v>108.5</v>
      </c>
      <c r="K220" s="3">
        <f ca="1">AVERAGE($J$13:J220)</f>
        <v>74.915865384615387</v>
      </c>
    </row>
    <row r="221" spans="1:11" x14ac:dyDescent="0.3">
      <c r="A221">
        <v>209</v>
      </c>
      <c r="B221">
        <f t="shared" ca="1" si="27"/>
        <v>0.71837220511578248</v>
      </c>
      <c r="C221">
        <f t="shared" ca="1" si="28"/>
        <v>70</v>
      </c>
      <c r="D221">
        <f ca="1">ROUNDUP(AVERAGE($C$13:C220),0)</f>
        <v>56</v>
      </c>
      <c r="E221">
        <f t="shared" ca="1" si="29"/>
        <v>56</v>
      </c>
      <c r="F221">
        <f t="shared" ca="1" si="30"/>
        <v>0</v>
      </c>
      <c r="G221" s="3">
        <f t="shared" ca="1" si="31"/>
        <v>112</v>
      </c>
      <c r="H221" s="3">
        <f t="shared" ca="1" si="32"/>
        <v>224</v>
      </c>
      <c r="I221" s="3">
        <f t="shared" ca="1" si="33"/>
        <v>0</v>
      </c>
      <c r="J221" s="3">
        <f t="shared" ca="1" si="34"/>
        <v>112</v>
      </c>
      <c r="K221" s="3">
        <f ca="1">AVERAGE($J$13:J221)</f>
        <v>75.093301435406701</v>
      </c>
    </row>
    <row r="222" spans="1:11" x14ac:dyDescent="0.3">
      <c r="A222">
        <v>210</v>
      </c>
      <c r="B222">
        <f t="shared" ca="1" si="27"/>
        <v>0.4338792628625231</v>
      </c>
      <c r="C222">
        <f t="shared" ca="1" si="28"/>
        <v>55</v>
      </c>
      <c r="D222">
        <f ca="1">ROUNDUP(AVERAGE($C$13:C221),0)</f>
        <v>56</v>
      </c>
      <c r="E222">
        <f t="shared" ca="1" si="29"/>
        <v>55</v>
      </c>
      <c r="F222">
        <f t="shared" ca="1" si="30"/>
        <v>1</v>
      </c>
      <c r="G222" s="3">
        <f t="shared" ca="1" si="31"/>
        <v>112</v>
      </c>
      <c r="H222" s="3">
        <f t="shared" ca="1" si="32"/>
        <v>220</v>
      </c>
      <c r="I222" s="3">
        <f t="shared" ca="1" si="33"/>
        <v>0.5</v>
      </c>
      <c r="J222" s="3">
        <f t="shared" ca="1" si="34"/>
        <v>108.5</v>
      </c>
      <c r="K222" s="3">
        <f ca="1">AVERAGE($J$13:J222)</f>
        <v>75.252380952380946</v>
      </c>
    </row>
    <row r="223" spans="1:11" x14ac:dyDescent="0.3">
      <c r="A223">
        <v>211</v>
      </c>
      <c r="B223">
        <f t="shared" ca="1" si="27"/>
        <v>0.30022153548729469</v>
      </c>
      <c r="C223">
        <f t="shared" ca="1" si="28"/>
        <v>40</v>
      </c>
      <c r="D223">
        <f ca="1">ROUNDUP(AVERAGE($C$13:C222),0)</f>
        <v>56</v>
      </c>
      <c r="E223">
        <f t="shared" ca="1" si="29"/>
        <v>40</v>
      </c>
      <c r="F223">
        <f t="shared" ca="1" si="30"/>
        <v>16</v>
      </c>
      <c r="G223" s="3">
        <f t="shared" ca="1" si="31"/>
        <v>112</v>
      </c>
      <c r="H223" s="3">
        <f t="shared" ca="1" si="32"/>
        <v>160</v>
      </c>
      <c r="I223" s="3">
        <f t="shared" ca="1" si="33"/>
        <v>8</v>
      </c>
      <c r="J223" s="3">
        <f t="shared" ca="1" si="34"/>
        <v>56</v>
      </c>
      <c r="K223" s="3">
        <f ca="1">AVERAGE($J$13:J223)</f>
        <v>75.161137440758296</v>
      </c>
    </row>
    <row r="224" spans="1:11" x14ac:dyDescent="0.3">
      <c r="A224">
        <v>212</v>
      </c>
      <c r="B224">
        <f t="shared" ca="1" si="27"/>
        <v>0.21910461627110678</v>
      </c>
      <c r="C224">
        <f t="shared" ca="1" si="28"/>
        <v>40</v>
      </c>
      <c r="D224">
        <f ca="1">ROUNDUP(AVERAGE($C$13:C223),0)</f>
        <v>56</v>
      </c>
      <c r="E224">
        <f t="shared" ca="1" si="29"/>
        <v>40</v>
      </c>
      <c r="F224">
        <f t="shared" ca="1" si="30"/>
        <v>16</v>
      </c>
      <c r="G224" s="3">
        <f t="shared" ca="1" si="31"/>
        <v>112</v>
      </c>
      <c r="H224" s="3">
        <f t="shared" ca="1" si="32"/>
        <v>160</v>
      </c>
      <c r="I224" s="3">
        <f t="shared" ca="1" si="33"/>
        <v>8</v>
      </c>
      <c r="J224" s="3">
        <f t="shared" ca="1" si="34"/>
        <v>56</v>
      </c>
      <c r="K224" s="3">
        <f ca="1">AVERAGE($J$13:J224)</f>
        <v>75.070754716981128</v>
      </c>
    </row>
    <row r="225" spans="1:11" x14ac:dyDescent="0.3">
      <c r="A225">
        <v>213</v>
      </c>
      <c r="B225">
        <f t="shared" ca="1" si="27"/>
        <v>7.7565487444036796E-3</v>
      </c>
      <c r="C225">
        <f t="shared" ca="1" si="28"/>
        <v>10</v>
      </c>
      <c r="D225">
        <f ca="1">ROUNDUP(AVERAGE($C$13:C224),0)</f>
        <v>56</v>
      </c>
      <c r="E225">
        <f t="shared" ca="1" si="29"/>
        <v>10</v>
      </c>
      <c r="F225">
        <f t="shared" ca="1" si="30"/>
        <v>46</v>
      </c>
      <c r="G225" s="3">
        <f t="shared" ca="1" si="31"/>
        <v>112</v>
      </c>
      <c r="H225" s="3">
        <f t="shared" ca="1" si="32"/>
        <v>40</v>
      </c>
      <c r="I225" s="3">
        <f t="shared" ca="1" si="33"/>
        <v>23</v>
      </c>
      <c r="J225" s="3">
        <f t="shared" ca="1" si="34"/>
        <v>-49</v>
      </c>
      <c r="K225" s="3">
        <f ca="1">AVERAGE($J$13:J225)</f>
        <v>74.488262910798127</v>
      </c>
    </row>
    <row r="226" spans="1:11" x14ac:dyDescent="0.3">
      <c r="A226">
        <v>214</v>
      </c>
      <c r="B226">
        <f t="shared" ca="1" si="27"/>
        <v>4.6137498235153229E-2</v>
      </c>
      <c r="C226">
        <f t="shared" ca="1" si="28"/>
        <v>10</v>
      </c>
      <c r="D226">
        <f ca="1">ROUNDUP(AVERAGE($C$13:C225),0)</f>
        <v>56</v>
      </c>
      <c r="E226">
        <f t="shared" ca="1" si="29"/>
        <v>10</v>
      </c>
      <c r="F226">
        <f t="shared" ca="1" si="30"/>
        <v>46</v>
      </c>
      <c r="G226" s="3">
        <f t="shared" ca="1" si="31"/>
        <v>112</v>
      </c>
      <c r="H226" s="3">
        <f t="shared" ca="1" si="32"/>
        <v>40</v>
      </c>
      <c r="I226" s="3">
        <f t="shared" ca="1" si="33"/>
        <v>23</v>
      </c>
      <c r="J226" s="3">
        <f t="shared" ca="1" si="34"/>
        <v>-49</v>
      </c>
      <c r="K226" s="3">
        <f ca="1">AVERAGE($J$13:J226)</f>
        <v>73.911214953271028</v>
      </c>
    </row>
    <row r="227" spans="1:11" x14ac:dyDescent="0.3">
      <c r="A227">
        <v>215</v>
      </c>
      <c r="B227">
        <f t="shared" ca="1" si="27"/>
        <v>0.32004316061205129</v>
      </c>
      <c r="C227">
        <f t="shared" ca="1" si="28"/>
        <v>40</v>
      </c>
      <c r="D227">
        <f ca="1">ROUNDUP(AVERAGE($C$13:C226),0)</f>
        <v>56</v>
      </c>
      <c r="E227">
        <f t="shared" ca="1" si="29"/>
        <v>40</v>
      </c>
      <c r="F227">
        <f t="shared" ca="1" si="30"/>
        <v>16</v>
      </c>
      <c r="G227" s="3">
        <f t="shared" ca="1" si="31"/>
        <v>112</v>
      </c>
      <c r="H227" s="3">
        <f t="shared" ca="1" si="32"/>
        <v>160</v>
      </c>
      <c r="I227" s="3">
        <f t="shared" ca="1" si="33"/>
        <v>8</v>
      </c>
      <c r="J227" s="3">
        <f t="shared" ca="1" si="34"/>
        <v>56</v>
      </c>
      <c r="K227" s="3">
        <f ca="1">AVERAGE($J$13:J227)</f>
        <v>73.827906976744188</v>
      </c>
    </row>
    <row r="228" spans="1:11" x14ac:dyDescent="0.3">
      <c r="A228">
        <v>216</v>
      </c>
      <c r="B228">
        <f t="shared" ca="1" si="27"/>
        <v>0.96246774377370259</v>
      </c>
      <c r="C228">
        <f t="shared" ca="1" si="28"/>
        <v>100</v>
      </c>
      <c r="D228">
        <f ca="1">ROUNDUP(AVERAGE($C$13:C227),0)</f>
        <v>56</v>
      </c>
      <c r="E228">
        <f t="shared" ca="1" si="29"/>
        <v>56</v>
      </c>
      <c r="F228">
        <f t="shared" ca="1" si="30"/>
        <v>0</v>
      </c>
      <c r="G228" s="3">
        <f t="shared" ca="1" si="31"/>
        <v>112</v>
      </c>
      <c r="H228" s="3">
        <f t="shared" ca="1" si="32"/>
        <v>224</v>
      </c>
      <c r="I228" s="3">
        <f t="shared" ca="1" si="33"/>
        <v>0</v>
      </c>
      <c r="J228" s="3">
        <f t="shared" ca="1" si="34"/>
        <v>112</v>
      </c>
      <c r="K228" s="3">
        <f ca="1">AVERAGE($J$13:J228)</f>
        <v>74.004629629629633</v>
      </c>
    </row>
    <row r="229" spans="1:11" x14ac:dyDescent="0.3">
      <c r="A229">
        <v>217</v>
      </c>
      <c r="B229">
        <f t="shared" ca="1" si="27"/>
        <v>0.40556187235642738</v>
      </c>
      <c r="C229">
        <f t="shared" ca="1" si="28"/>
        <v>55</v>
      </c>
      <c r="D229">
        <f ca="1">ROUNDUP(AVERAGE($C$13:C228),0)</f>
        <v>56</v>
      </c>
      <c r="E229">
        <f t="shared" ca="1" si="29"/>
        <v>55</v>
      </c>
      <c r="F229">
        <f t="shared" ca="1" si="30"/>
        <v>1</v>
      </c>
      <c r="G229" s="3">
        <f t="shared" ca="1" si="31"/>
        <v>112</v>
      </c>
      <c r="H229" s="3">
        <f t="shared" ca="1" si="32"/>
        <v>220</v>
      </c>
      <c r="I229" s="3">
        <f t="shared" ca="1" si="33"/>
        <v>0.5</v>
      </c>
      <c r="J229" s="3">
        <f t="shared" ca="1" si="34"/>
        <v>108.5</v>
      </c>
      <c r="K229" s="3">
        <f ca="1">AVERAGE($J$13:J229)</f>
        <v>74.163594470046078</v>
      </c>
    </row>
    <row r="230" spans="1:11" x14ac:dyDescent="0.3">
      <c r="A230">
        <v>218</v>
      </c>
      <c r="B230">
        <f t="shared" ca="1" si="27"/>
        <v>0.13288242238237924</v>
      </c>
      <c r="C230">
        <f t="shared" ca="1" si="28"/>
        <v>25</v>
      </c>
      <c r="D230">
        <f ca="1">ROUNDUP(AVERAGE($C$13:C229),0)</f>
        <v>56</v>
      </c>
      <c r="E230">
        <f t="shared" ca="1" si="29"/>
        <v>25</v>
      </c>
      <c r="F230">
        <f t="shared" ca="1" si="30"/>
        <v>31</v>
      </c>
      <c r="G230" s="3">
        <f t="shared" ca="1" si="31"/>
        <v>112</v>
      </c>
      <c r="H230" s="3">
        <f t="shared" ca="1" si="32"/>
        <v>100</v>
      </c>
      <c r="I230" s="3">
        <f t="shared" ca="1" si="33"/>
        <v>15.5</v>
      </c>
      <c r="J230" s="3">
        <f t="shared" ca="1" si="34"/>
        <v>3.5</v>
      </c>
      <c r="K230" s="3">
        <f ca="1">AVERAGE($J$13:J230)</f>
        <v>73.839449541284409</v>
      </c>
    </row>
    <row r="231" spans="1:11" x14ac:dyDescent="0.3">
      <c r="A231">
        <v>219</v>
      </c>
      <c r="B231">
        <f t="shared" ca="1" si="27"/>
        <v>0.11637708263282565</v>
      </c>
      <c r="C231">
        <f t="shared" ca="1" si="28"/>
        <v>25</v>
      </c>
      <c r="D231">
        <f ca="1">ROUNDUP(AVERAGE($C$13:C230),0)</f>
        <v>56</v>
      </c>
      <c r="E231">
        <f t="shared" ca="1" si="29"/>
        <v>25</v>
      </c>
      <c r="F231">
        <f t="shared" ca="1" si="30"/>
        <v>31</v>
      </c>
      <c r="G231" s="3">
        <f t="shared" ca="1" si="31"/>
        <v>112</v>
      </c>
      <c r="H231" s="3">
        <f t="shared" ca="1" si="32"/>
        <v>100</v>
      </c>
      <c r="I231" s="3">
        <f t="shared" ca="1" si="33"/>
        <v>15.5</v>
      </c>
      <c r="J231" s="3">
        <f t="shared" ca="1" si="34"/>
        <v>3.5</v>
      </c>
      <c r="K231" s="3">
        <f ca="1">AVERAGE($J$13:J231)</f>
        <v>73.518264840182653</v>
      </c>
    </row>
    <row r="232" spans="1:11" x14ac:dyDescent="0.3">
      <c r="A232">
        <v>220</v>
      </c>
      <c r="B232">
        <f t="shared" ca="1" si="27"/>
        <v>0.92347062741078012</v>
      </c>
      <c r="C232">
        <f t="shared" ca="1" si="28"/>
        <v>85</v>
      </c>
      <c r="D232">
        <f ca="1">ROUNDUP(AVERAGE($C$13:C231),0)</f>
        <v>55</v>
      </c>
      <c r="E232">
        <f t="shared" ca="1" si="29"/>
        <v>55</v>
      </c>
      <c r="F232">
        <f t="shared" ca="1" si="30"/>
        <v>0</v>
      </c>
      <c r="G232" s="3">
        <f t="shared" ca="1" si="31"/>
        <v>110</v>
      </c>
      <c r="H232" s="3">
        <f t="shared" ca="1" si="32"/>
        <v>220</v>
      </c>
      <c r="I232" s="3">
        <f t="shared" ca="1" si="33"/>
        <v>0</v>
      </c>
      <c r="J232" s="3">
        <f t="shared" ca="1" si="34"/>
        <v>110</v>
      </c>
      <c r="K232" s="3">
        <f ca="1">AVERAGE($J$13:J232)</f>
        <v>73.684090909090912</v>
      </c>
    </row>
    <row r="233" spans="1:11" x14ac:dyDescent="0.3">
      <c r="A233">
        <v>221</v>
      </c>
      <c r="B233">
        <f t="shared" ca="1" si="27"/>
        <v>0.65298909385740433</v>
      </c>
      <c r="C233">
        <f t="shared" ca="1" si="28"/>
        <v>70</v>
      </c>
      <c r="D233">
        <f ca="1">ROUNDUP(AVERAGE($C$13:C232),0)</f>
        <v>56</v>
      </c>
      <c r="E233">
        <f t="shared" ca="1" si="29"/>
        <v>56</v>
      </c>
      <c r="F233">
        <f t="shared" ca="1" si="30"/>
        <v>0</v>
      </c>
      <c r="G233" s="3">
        <f t="shared" ca="1" si="31"/>
        <v>112</v>
      </c>
      <c r="H233" s="3">
        <f t="shared" ca="1" si="32"/>
        <v>224</v>
      </c>
      <c r="I233" s="3">
        <f t="shared" ca="1" si="33"/>
        <v>0</v>
      </c>
      <c r="J233" s="3">
        <f t="shared" ca="1" si="34"/>
        <v>112</v>
      </c>
      <c r="K233" s="3">
        <f ca="1">AVERAGE($J$13:J233)</f>
        <v>73.857466063348411</v>
      </c>
    </row>
    <row r="234" spans="1:11" x14ac:dyDescent="0.3">
      <c r="A234">
        <v>222</v>
      </c>
      <c r="B234">
        <f t="shared" ca="1" si="27"/>
        <v>9.7976750567266735E-2</v>
      </c>
      <c r="C234">
        <f t="shared" ca="1" si="28"/>
        <v>25</v>
      </c>
      <c r="D234">
        <f ca="1">ROUNDUP(AVERAGE($C$13:C233),0)</f>
        <v>56</v>
      </c>
      <c r="E234">
        <f t="shared" ca="1" si="29"/>
        <v>25</v>
      </c>
      <c r="F234">
        <f t="shared" ca="1" si="30"/>
        <v>31</v>
      </c>
      <c r="G234" s="3">
        <f t="shared" ca="1" si="31"/>
        <v>112</v>
      </c>
      <c r="H234" s="3">
        <f t="shared" ca="1" si="32"/>
        <v>100</v>
      </c>
      <c r="I234" s="3">
        <f t="shared" ca="1" si="33"/>
        <v>15.5</v>
      </c>
      <c r="J234" s="3">
        <f t="shared" ca="1" si="34"/>
        <v>3.5</v>
      </c>
      <c r="K234" s="3">
        <f ca="1">AVERAGE($J$13:J234)</f>
        <v>73.540540540540547</v>
      </c>
    </row>
    <row r="235" spans="1:11" x14ac:dyDescent="0.3">
      <c r="A235">
        <v>223</v>
      </c>
      <c r="B235">
        <f t="shared" ca="1" si="27"/>
        <v>0.50575520725121614</v>
      </c>
      <c r="C235">
        <f t="shared" ca="1" si="28"/>
        <v>55</v>
      </c>
      <c r="D235">
        <f ca="1">ROUNDUP(AVERAGE($C$13:C234),0)</f>
        <v>56</v>
      </c>
      <c r="E235">
        <f t="shared" ca="1" si="29"/>
        <v>55</v>
      </c>
      <c r="F235">
        <f t="shared" ca="1" si="30"/>
        <v>1</v>
      </c>
      <c r="G235" s="3">
        <f t="shared" ca="1" si="31"/>
        <v>112</v>
      </c>
      <c r="H235" s="3">
        <f t="shared" ca="1" si="32"/>
        <v>220</v>
      </c>
      <c r="I235" s="3">
        <f t="shared" ca="1" si="33"/>
        <v>0.5</v>
      </c>
      <c r="J235" s="3">
        <f t="shared" ca="1" si="34"/>
        <v>108.5</v>
      </c>
      <c r="K235" s="3">
        <f ca="1">AVERAGE($J$13:J235)</f>
        <v>73.697309417040358</v>
      </c>
    </row>
    <row r="236" spans="1:11" x14ac:dyDescent="0.3">
      <c r="A236">
        <v>224</v>
      </c>
      <c r="B236">
        <f t="shared" ca="1" si="27"/>
        <v>0.63672012211245255</v>
      </c>
      <c r="C236">
        <f t="shared" ca="1" si="28"/>
        <v>70</v>
      </c>
      <c r="D236">
        <f ca="1">ROUNDUP(AVERAGE($C$13:C235),0)</f>
        <v>56</v>
      </c>
      <c r="E236">
        <f t="shared" ca="1" si="29"/>
        <v>56</v>
      </c>
      <c r="F236">
        <f t="shared" ca="1" si="30"/>
        <v>0</v>
      </c>
      <c r="G236" s="3">
        <f t="shared" ca="1" si="31"/>
        <v>112</v>
      </c>
      <c r="H236" s="3">
        <f t="shared" ca="1" si="32"/>
        <v>224</v>
      </c>
      <c r="I236" s="3">
        <f t="shared" ca="1" si="33"/>
        <v>0</v>
      </c>
      <c r="J236" s="3">
        <f t="shared" ca="1" si="34"/>
        <v>112</v>
      </c>
      <c r="K236" s="3">
        <f ca="1">AVERAGE($J$13:J236)</f>
        <v>73.868303571428569</v>
      </c>
    </row>
    <row r="237" spans="1:11" x14ac:dyDescent="0.3">
      <c r="A237">
        <v>225</v>
      </c>
      <c r="B237">
        <f t="shared" ca="1" si="27"/>
        <v>0.62268476743625245</v>
      </c>
      <c r="C237">
        <f t="shared" ca="1" si="28"/>
        <v>70</v>
      </c>
      <c r="D237">
        <f ca="1">ROUNDUP(AVERAGE($C$13:C236),0)</f>
        <v>56</v>
      </c>
      <c r="E237">
        <f t="shared" ca="1" si="29"/>
        <v>56</v>
      </c>
      <c r="F237">
        <f t="shared" ca="1" si="30"/>
        <v>0</v>
      </c>
      <c r="G237" s="3">
        <f t="shared" ca="1" si="31"/>
        <v>112</v>
      </c>
      <c r="H237" s="3">
        <f t="shared" ca="1" si="32"/>
        <v>224</v>
      </c>
      <c r="I237" s="3">
        <f t="shared" ca="1" si="33"/>
        <v>0</v>
      </c>
      <c r="J237" s="3">
        <f t="shared" ca="1" si="34"/>
        <v>112</v>
      </c>
      <c r="K237" s="3">
        <f ca="1">AVERAGE($J$13:J237)</f>
        <v>74.037777777777777</v>
      </c>
    </row>
    <row r="238" spans="1:11" x14ac:dyDescent="0.3">
      <c r="A238">
        <v>226</v>
      </c>
      <c r="B238">
        <f t="shared" ca="1" si="27"/>
        <v>0.4465291547086111</v>
      </c>
      <c r="C238">
        <f t="shared" ca="1" si="28"/>
        <v>55</v>
      </c>
      <c r="D238">
        <f ca="1">ROUNDUP(AVERAGE($C$13:C237),0)</f>
        <v>56</v>
      </c>
      <c r="E238">
        <f t="shared" ca="1" si="29"/>
        <v>55</v>
      </c>
      <c r="F238">
        <f t="shared" ca="1" si="30"/>
        <v>1</v>
      </c>
      <c r="G238" s="3">
        <f t="shared" ca="1" si="31"/>
        <v>112</v>
      </c>
      <c r="H238" s="3">
        <f t="shared" ca="1" si="32"/>
        <v>220</v>
      </c>
      <c r="I238" s="3">
        <f t="shared" ca="1" si="33"/>
        <v>0.5</v>
      </c>
      <c r="J238" s="3">
        <f t="shared" ca="1" si="34"/>
        <v>108.5</v>
      </c>
      <c r="K238" s="3">
        <f ca="1">AVERAGE($J$13:J238)</f>
        <v>74.190265486725664</v>
      </c>
    </row>
    <row r="239" spans="1:11" x14ac:dyDescent="0.3">
      <c r="A239">
        <v>227</v>
      </c>
      <c r="B239">
        <f t="shared" ca="1" si="27"/>
        <v>0.51223408991337049</v>
      </c>
      <c r="C239">
        <f t="shared" ca="1" si="28"/>
        <v>55</v>
      </c>
      <c r="D239">
        <f ca="1">ROUNDUP(AVERAGE($C$13:C238),0)</f>
        <v>56</v>
      </c>
      <c r="E239">
        <f t="shared" ca="1" si="29"/>
        <v>55</v>
      </c>
      <c r="F239">
        <f t="shared" ca="1" si="30"/>
        <v>1</v>
      </c>
      <c r="G239" s="3">
        <f t="shared" ca="1" si="31"/>
        <v>112</v>
      </c>
      <c r="H239" s="3">
        <f t="shared" ca="1" si="32"/>
        <v>220</v>
      </c>
      <c r="I239" s="3">
        <f t="shared" ca="1" si="33"/>
        <v>0.5</v>
      </c>
      <c r="J239" s="3">
        <f t="shared" ca="1" si="34"/>
        <v>108.5</v>
      </c>
      <c r="K239" s="3">
        <f ca="1">AVERAGE($J$13:J239)</f>
        <v>74.341409691629963</v>
      </c>
    </row>
    <row r="240" spans="1:11" x14ac:dyDescent="0.3">
      <c r="A240">
        <v>228</v>
      </c>
      <c r="B240">
        <f t="shared" ca="1" si="27"/>
        <v>0.89693490447984636</v>
      </c>
      <c r="C240">
        <f t="shared" ca="1" si="28"/>
        <v>85</v>
      </c>
      <c r="D240">
        <f ca="1">ROUNDUP(AVERAGE($C$13:C239),0)</f>
        <v>56</v>
      </c>
      <c r="E240">
        <f t="shared" ca="1" si="29"/>
        <v>56</v>
      </c>
      <c r="F240">
        <f t="shared" ca="1" si="30"/>
        <v>0</v>
      </c>
      <c r="G240" s="3">
        <f t="shared" ca="1" si="31"/>
        <v>112</v>
      </c>
      <c r="H240" s="3">
        <f t="shared" ca="1" si="32"/>
        <v>224</v>
      </c>
      <c r="I240" s="3">
        <f t="shared" ca="1" si="33"/>
        <v>0</v>
      </c>
      <c r="J240" s="3">
        <f t="shared" ca="1" si="34"/>
        <v>112</v>
      </c>
      <c r="K240" s="3">
        <f ca="1">AVERAGE($J$13:J240)</f>
        <v>74.506578947368425</v>
      </c>
    </row>
    <row r="241" spans="1:11" x14ac:dyDescent="0.3">
      <c r="A241">
        <v>229</v>
      </c>
      <c r="B241">
        <f t="shared" ca="1" si="27"/>
        <v>0.37748508036222028</v>
      </c>
      <c r="C241">
        <f t="shared" ca="1" si="28"/>
        <v>55</v>
      </c>
      <c r="D241">
        <f ca="1">ROUNDUP(AVERAGE($C$13:C240),0)</f>
        <v>56</v>
      </c>
      <c r="E241">
        <f t="shared" ca="1" si="29"/>
        <v>55</v>
      </c>
      <c r="F241">
        <f t="shared" ca="1" si="30"/>
        <v>1</v>
      </c>
      <c r="G241" s="3">
        <f t="shared" ca="1" si="31"/>
        <v>112</v>
      </c>
      <c r="H241" s="3">
        <f t="shared" ca="1" si="32"/>
        <v>220</v>
      </c>
      <c r="I241" s="3">
        <f t="shared" ca="1" si="33"/>
        <v>0.5</v>
      </c>
      <c r="J241" s="3">
        <f t="shared" ca="1" si="34"/>
        <v>108.5</v>
      </c>
      <c r="K241" s="3">
        <f ca="1">AVERAGE($J$13:J241)</f>
        <v>74.655021834061131</v>
      </c>
    </row>
    <row r="242" spans="1:11" x14ac:dyDescent="0.3">
      <c r="A242">
        <v>230</v>
      </c>
      <c r="B242">
        <f t="shared" ca="1" si="27"/>
        <v>0.78007072109134867</v>
      </c>
      <c r="C242">
        <f t="shared" ca="1" si="28"/>
        <v>85</v>
      </c>
      <c r="D242">
        <f ca="1">ROUNDUP(AVERAGE($C$13:C241),0)</f>
        <v>56</v>
      </c>
      <c r="E242">
        <f t="shared" ca="1" si="29"/>
        <v>56</v>
      </c>
      <c r="F242">
        <f t="shared" ca="1" si="30"/>
        <v>0</v>
      </c>
      <c r="G242" s="3">
        <f t="shared" ca="1" si="31"/>
        <v>112</v>
      </c>
      <c r="H242" s="3">
        <f t="shared" ca="1" si="32"/>
        <v>224</v>
      </c>
      <c r="I242" s="3">
        <f t="shared" ca="1" si="33"/>
        <v>0</v>
      </c>
      <c r="J242" s="3">
        <f t="shared" ca="1" si="34"/>
        <v>112</v>
      </c>
      <c r="K242" s="3">
        <f ca="1">AVERAGE($J$13:J242)</f>
        <v>74.817391304347822</v>
      </c>
    </row>
    <row r="243" spans="1:11" x14ac:dyDescent="0.3">
      <c r="A243">
        <v>231</v>
      </c>
      <c r="B243">
        <f t="shared" ca="1" si="27"/>
        <v>0.24118042829198216</v>
      </c>
      <c r="C243">
        <f t="shared" ca="1" si="28"/>
        <v>40</v>
      </c>
      <c r="D243">
        <f ca="1">ROUNDUP(AVERAGE($C$13:C242),0)</f>
        <v>56</v>
      </c>
      <c r="E243">
        <f t="shared" ca="1" si="29"/>
        <v>40</v>
      </c>
      <c r="F243">
        <f t="shared" ca="1" si="30"/>
        <v>16</v>
      </c>
      <c r="G243" s="3">
        <f t="shared" ca="1" si="31"/>
        <v>112</v>
      </c>
      <c r="H243" s="3">
        <f t="shared" ca="1" si="32"/>
        <v>160</v>
      </c>
      <c r="I243" s="3">
        <f t="shared" ca="1" si="33"/>
        <v>8</v>
      </c>
      <c r="J243" s="3">
        <f t="shared" ca="1" si="34"/>
        <v>56</v>
      </c>
      <c r="K243" s="3">
        <f ca="1">AVERAGE($J$13:J243)</f>
        <v>74.735930735930737</v>
      </c>
    </row>
    <row r="244" spans="1:11" x14ac:dyDescent="0.3">
      <c r="A244">
        <v>232</v>
      </c>
      <c r="B244">
        <f t="shared" ca="1" si="27"/>
        <v>0.31005683149707586</v>
      </c>
      <c r="C244">
        <f t="shared" ca="1" si="28"/>
        <v>40</v>
      </c>
      <c r="D244">
        <f ca="1">ROUNDUP(AVERAGE($C$13:C243),0)</f>
        <v>56</v>
      </c>
      <c r="E244">
        <f t="shared" ca="1" si="29"/>
        <v>40</v>
      </c>
      <c r="F244">
        <f t="shared" ca="1" si="30"/>
        <v>16</v>
      </c>
      <c r="G244" s="3">
        <f t="shared" ca="1" si="31"/>
        <v>112</v>
      </c>
      <c r="H244" s="3">
        <f t="shared" ca="1" si="32"/>
        <v>160</v>
      </c>
      <c r="I244" s="3">
        <f t="shared" ca="1" si="33"/>
        <v>8</v>
      </c>
      <c r="J244" s="3">
        <f t="shared" ca="1" si="34"/>
        <v>56</v>
      </c>
      <c r="K244" s="3">
        <f ca="1">AVERAGE($J$13:J244)</f>
        <v>74.65517241379311</v>
      </c>
    </row>
    <row r="245" spans="1:11" x14ac:dyDescent="0.3">
      <c r="A245">
        <v>233</v>
      </c>
      <c r="B245">
        <f t="shared" ca="1" si="27"/>
        <v>0.53918601966104296</v>
      </c>
      <c r="C245">
        <f t="shared" ca="1" si="28"/>
        <v>55</v>
      </c>
      <c r="D245">
        <f ca="1">ROUNDUP(AVERAGE($C$13:C244),0)</f>
        <v>56</v>
      </c>
      <c r="E245">
        <f t="shared" ca="1" si="29"/>
        <v>55</v>
      </c>
      <c r="F245">
        <f t="shared" ca="1" si="30"/>
        <v>1</v>
      </c>
      <c r="G245" s="3">
        <f t="shared" ca="1" si="31"/>
        <v>112</v>
      </c>
      <c r="H245" s="3">
        <f t="shared" ca="1" si="32"/>
        <v>220</v>
      </c>
      <c r="I245" s="3">
        <f t="shared" ca="1" si="33"/>
        <v>0.5</v>
      </c>
      <c r="J245" s="3">
        <f t="shared" ca="1" si="34"/>
        <v>108.5</v>
      </c>
      <c r="K245" s="3">
        <f ca="1">AVERAGE($J$13:J245)</f>
        <v>74.800429184549358</v>
      </c>
    </row>
    <row r="246" spans="1:11" x14ac:dyDescent="0.3">
      <c r="A246">
        <v>234</v>
      </c>
      <c r="B246">
        <f t="shared" ca="1" si="27"/>
        <v>0.62883500451287844</v>
      </c>
      <c r="C246">
        <f t="shared" ca="1" si="28"/>
        <v>70</v>
      </c>
      <c r="D246">
        <f ca="1">ROUNDUP(AVERAGE($C$13:C245),0)</f>
        <v>56</v>
      </c>
      <c r="E246">
        <f t="shared" ca="1" si="29"/>
        <v>56</v>
      </c>
      <c r="F246">
        <f t="shared" ca="1" si="30"/>
        <v>0</v>
      </c>
      <c r="G246" s="3">
        <f t="shared" ca="1" si="31"/>
        <v>112</v>
      </c>
      <c r="H246" s="3">
        <f t="shared" ca="1" si="32"/>
        <v>224</v>
      </c>
      <c r="I246" s="3">
        <f t="shared" ca="1" si="33"/>
        <v>0</v>
      </c>
      <c r="J246" s="3">
        <f t="shared" ca="1" si="34"/>
        <v>112</v>
      </c>
      <c r="K246" s="3">
        <f ca="1">AVERAGE($J$13:J246)</f>
        <v>74.959401709401703</v>
      </c>
    </row>
    <row r="247" spans="1:11" x14ac:dyDescent="0.3">
      <c r="A247">
        <v>235</v>
      </c>
      <c r="B247">
        <f t="shared" ca="1" si="27"/>
        <v>0.27129093541807292</v>
      </c>
      <c r="C247">
        <f t="shared" ca="1" si="28"/>
        <v>40</v>
      </c>
      <c r="D247">
        <f ca="1">ROUNDUP(AVERAGE($C$13:C246),0)</f>
        <v>56</v>
      </c>
      <c r="E247">
        <f t="shared" ca="1" si="29"/>
        <v>40</v>
      </c>
      <c r="F247">
        <f t="shared" ca="1" si="30"/>
        <v>16</v>
      </c>
      <c r="G247" s="3">
        <f t="shared" ca="1" si="31"/>
        <v>112</v>
      </c>
      <c r="H247" s="3">
        <f t="shared" ca="1" si="32"/>
        <v>160</v>
      </c>
      <c r="I247" s="3">
        <f t="shared" ca="1" si="33"/>
        <v>8</v>
      </c>
      <c r="J247" s="3">
        <f t="shared" ca="1" si="34"/>
        <v>56</v>
      </c>
      <c r="K247" s="3">
        <f ca="1">AVERAGE($J$13:J247)</f>
        <v>74.878723404255325</v>
      </c>
    </row>
    <row r="248" spans="1:11" x14ac:dyDescent="0.3">
      <c r="A248">
        <v>236</v>
      </c>
      <c r="B248">
        <f t="shared" ca="1" si="27"/>
        <v>0.18016340652228613</v>
      </c>
      <c r="C248">
        <f t="shared" ca="1" si="28"/>
        <v>40</v>
      </c>
      <c r="D248">
        <f ca="1">ROUNDUP(AVERAGE($C$13:C247),0)</f>
        <v>56</v>
      </c>
      <c r="E248">
        <f t="shared" ca="1" si="29"/>
        <v>40</v>
      </c>
      <c r="F248">
        <f t="shared" ca="1" si="30"/>
        <v>16</v>
      </c>
      <c r="G248" s="3">
        <f t="shared" ca="1" si="31"/>
        <v>112</v>
      </c>
      <c r="H248" s="3">
        <f t="shared" ca="1" si="32"/>
        <v>160</v>
      </c>
      <c r="I248" s="3">
        <f t="shared" ca="1" si="33"/>
        <v>8</v>
      </c>
      <c r="J248" s="3">
        <f t="shared" ca="1" si="34"/>
        <v>56</v>
      </c>
      <c r="K248" s="3">
        <f ca="1">AVERAGE($J$13:J248)</f>
        <v>74.798728813559322</v>
      </c>
    </row>
    <row r="249" spans="1:11" x14ac:dyDescent="0.3">
      <c r="A249">
        <v>237</v>
      </c>
      <c r="B249">
        <f t="shared" ca="1" si="27"/>
        <v>0.37120017353732504</v>
      </c>
      <c r="C249">
        <f t="shared" ca="1" si="28"/>
        <v>55</v>
      </c>
      <c r="D249">
        <f ca="1">ROUNDUP(AVERAGE($C$13:C248),0)</f>
        <v>56</v>
      </c>
      <c r="E249">
        <f t="shared" ca="1" si="29"/>
        <v>55</v>
      </c>
      <c r="F249">
        <f t="shared" ca="1" si="30"/>
        <v>1</v>
      </c>
      <c r="G249" s="3">
        <f t="shared" ca="1" si="31"/>
        <v>112</v>
      </c>
      <c r="H249" s="3">
        <f t="shared" ca="1" si="32"/>
        <v>220</v>
      </c>
      <c r="I249" s="3">
        <f t="shared" ca="1" si="33"/>
        <v>0.5</v>
      </c>
      <c r="J249" s="3">
        <f t="shared" ca="1" si="34"/>
        <v>108.5</v>
      </c>
      <c r="K249" s="3">
        <f ca="1">AVERAGE($J$13:J249)</f>
        <v>74.940928270042193</v>
      </c>
    </row>
    <row r="250" spans="1:11" x14ac:dyDescent="0.3">
      <c r="A250">
        <v>238</v>
      </c>
      <c r="B250">
        <f t="shared" ca="1" si="27"/>
        <v>0.35610057726306965</v>
      </c>
      <c r="C250">
        <f t="shared" ca="1" si="28"/>
        <v>55</v>
      </c>
      <c r="D250">
        <f ca="1">ROUNDUP(AVERAGE($C$13:C249),0)</f>
        <v>56</v>
      </c>
      <c r="E250">
        <f t="shared" ca="1" si="29"/>
        <v>55</v>
      </c>
      <c r="F250">
        <f t="shared" ca="1" si="30"/>
        <v>1</v>
      </c>
      <c r="G250" s="3">
        <f t="shared" ca="1" si="31"/>
        <v>112</v>
      </c>
      <c r="H250" s="3">
        <f t="shared" ca="1" si="32"/>
        <v>220</v>
      </c>
      <c r="I250" s="3">
        <f t="shared" ca="1" si="33"/>
        <v>0.5</v>
      </c>
      <c r="J250" s="3">
        <f t="shared" ca="1" si="34"/>
        <v>108.5</v>
      </c>
      <c r="K250" s="3">
        <f ca="1">AVERAGE($J$13:J250)</f>
        <v>75.081932773109244</v>
      </c>
    </row>
    <row r="251" spans="1:11" x14ac:dyDescent="0.3">
      <c r="A251">
        <v>239</v>
      </c>
      <c r="B251">
        <f t="shared" ca="1" si="27"/>
        <v>0.96386419923639111</v>
      </c>
      <c r="C251">
        <f t="shared" ca="1" si="28"/>
        <v>100</v>
      </c>
      <c r="D251">
        <f ca="1">ROUNDUP(AVERAGE($C$13:C250),0)</f>
        <v>56</v>
      </c>
      <c r="E251">
        <f t="shared" ca="1" si="29"/>
        <v>56</v>
      </c>
      <c r="F251">
        <f t="shared" ca="1" si="30"/>
        <v>0</v>
      </c>
      <c r="G251" s="3">
        <f t="shared" ca="1" si="31"/>
        <v>112</v>
      </c>
      <c r="H251" s="3">
        <f t="shared" ca="1" si="32"/>
        <v>224</v>
      </c>
      <c r="I251" s="3">
        <f t="shared" ca="1" si="33"/>
        <v>0</v>
      </c>
      <c r="J251" s="3">
        <f t="shared" ca="1" si="34"/>
        <v>112</v>
      </c>
      <c r="K251" s="3">
        <f ca="1">AVERAGE($J$13:J251)</f>
        <v>75.236401673640174</v>
      </c>
    </row>
    <row r="252" spans="1:11" x14ac:dyDescent="0.3">
      <c r="A252">
        <v>240</v>
      </c>
      <c r="B252">
        <f t="shared" ca="1" si="27"/>
        <v>0.29494097572227862</v>
      </c>
      <c r="C252">
        <f t="shared" ca="1" si="28"/>
        <v>40</v>
      </c>
      <c r="D252">
        <f ca="1">ROUNDUP(AVERAGE($C$13:C251),0)</f>
        <v>56</v>
      </c>
      <c r="E252">
        <f t="shared" ca="1" si="29"/>
        <v>40</v>
      </c>
      <c r="F252">
        <f t="shared" ca="1" si="30"/>
        <v>16</v>
      </c>
      <c r="G252" s="3">
        <f t="shared" ca="1" si="31"/>
        <v>112</v>
      </c>
      <c r="H252" s="3">
        <f t="shared" ca="1" si="32"/>
        <v>160</v>
      </c>
      <c r="I252" s="3">
        <f t="shared" ca="1" si="33"/>
        <v>8</v>
      </c>
      <c r="J252" s="3">
        <f t="shared" ca="1" si="34"/>
        <v>56</v>
      </c>
      <c r="K252" s="3">
        <f ca="1">AVERAGE($J$13:J252)</f>
        <v>75.15625</v>
      </c>
    </row>
    <row r="253" spans="1:11" x14ac:dyDescent="0.3">
      <c r="A253">
        <v>241</v>
      </c>
      <c r="B253">
        <f t="shared" ca="1" si="27"/>
        <v>0.97685740922729114</v>
      </c>
      <c r="C253">
        <f t="shared" ca="1" si="28"/>
        <v>100</v>
      </c>
      <c r="D253">
        <f ca="1">ROUNDUP(AVERAGE($C$13:C252),0)</f>
        <v>56</v>
      </c>
      <c r="E253">
        <f t="shared" ca="1" si="29"/>
        <v>56</v>
      </c>
      <c r="F253">
        <f t="shared" ca="1" si="30"/>
        <v>0</v>
      </c>
      <c r="G253" s="3">
        <f t="shared" ca="1" si="31"/>
        <v>112</v>
      </c>
      <c r="H253" s="3">
        <f t="shared" ca="1" si="32"/>
        <v>224</v>
      </c>
      <c r="I253" s="3">
        <f t="shared" ca="1" si="33"/>
        <v>0</v>
      </c>
      <c r="J253" s="3">
        <f t="shared" ca="1" si="34"/>
        <v>112</v>
      </c>
      <c r="K253" s="3">
        <f ca="1">AVERAGE($J$13:J253)</f>
        <v>75.309128630705388</v>
      </c>
    </row>
    <row r="254" spans="1:11" x14ac:dyDescent="0.3">
      <c r="A254">
        <v>242</v>
      </c>
      <c r="B254">
        <f t="shared" ca="1" si="27"/>
        <v>0.27689145625052602</v>
      </c>
      <c r="C254">
        <f t="shared" ca="1" si="28"/>
        <v>40</v>
      </c>
      <c r="D254">
        <f ca="1">ROUNDUP(AVERAGE($C$13:C253),0)</f>
        <v>56</v>
      </c>
      <c r="E254">
        <f t="shared" ca="1" si="29"/>
        <v>40</v>
      </c>
      <c r="F254">
        <f t="shared" ca="1" si="30"/>
        <v>16</v>
      </c>
      <c r="G254" s="3">
        <f t="shared" ca="1" si="31"/>
        <v>112</v>
      </c>
      <c r="H254" s="3">
        <f t="shared" ca="1" si="32"/>
        <v>160</v>
      </c>
      <c r="I254" s="3">
        <f t="shared" ca="1" si="33"/>
        <v>8</v>
      </c>
      <c r="J254" s="3">
        <f t="shared" ca="1" si="34"/>
        <v>56</v>
      </c>
      <c r="K254" s="3">
        <f ca="1">AVERAGE($J$13:J254)</f>
        <v>75.22933884297521</v>
      </c>
    </row>
    <row r="255" spans="1:11" x14ac:dyDescent="0.3">
      <c r="A255">
        <v>243</v>
      </c>
      <c r="B255">
        <f t="shared" ca="1" si="27"/>
        <v>0.86610564838581561</v>
      </c>
      <c r="C255">
        <f t="shared" ca="1" si="28"/>
        <v>85</v>
      </c>
      <c r="D255">
        <f ca="1">ROUNDUP(AVERAGE($C$13:C254),0)</f>
        <v>56</v>
      </c>
      <c r="E255">
        <f t="shared" ca="1" si="29"/>
        <v>56</v>
      </c>
      <c r="F255">
        <f t="shared" ca="1" si="30"/>
        <v>0</v>
      </c>
      <c r="G255" s="3">
        <f t="shared" ca="1" si="31"/>
        <v>112</v>
      </c>
      <c r="H255" s="3">
        <f t="shared" ca="1" si="32"/>
        <v>224</v>
      </c>
      <c r="I255" s="3">
        <f t="shared" ca="1" si="33"/>
        <v>0</v>
      </c>
      <c r="J255" s="3">
        <f t="shared" ca="1" si="34"/>
        <v>112</v>
      </c>
      <c r="K255" s="3">
        <f ca="1">AVERAGE($J$13:J255)</f>
        <v>75.380658436213992</v>
      </c>
    </row>
    <row r="256" spans="1:11" x14ac:dyDescent="0.3">
      <c r="A256">
        <v>244</v>
      </c>
      <c r="B256">
        <f t="shared" ca="1" si="27"/>
        <v>0.97911081526449018</v>
      </c>
      <c r="C256">
        <f t="shared" ca="1" si="28"/>
        <v>100</v>
      </c>
      <c r="D256">
        <f ca="1">ROUNDUP(AVERAGE($C$13:C255),0)</f>
        <v>56</v>
      </c>
      <c r="E256">
        <f t="shared" ca="1" si="29"/>
        <v>56</v>
      </c>
      <c r="F256">
        <f t="shared" ca="1" si="30"/>
        <v>0</v>
      </c>
      <c r="G256" s="3">
        <f t="shared" ca="1" si="31"/>
        <v>112</v>
      </c>
      <c r="H256" s="3">
        <f t="shared" ca="1" si="32"/>
        <v>224</v>
      </c>
      <c r="I256" s="3">
        <f t="shared" ca="1" si="33"/>
        <v>0</v>
      </c>
      <c r="J256" s="3">
        <f t="shared" ca="1" si="34"/>
        <v>112</v>
      </c>
      <c r="K256" s="3">
        <f ca="1">AVERAGE($J$13:J256)</f>
        <v>75.530737704918039</v>
      </c>
    </row>
    <row r="257" spans="1:11" x14ac:dyDescent="0.3">
      <c r="A257">
        <v>245</v>
      </c>
      <c r="B257">
        <f t="shared" ca="1" si="27"/>
        <v>0.25115701285548997</v>
      </c>
      <c r="C257">
        <f t="shared" ca="1" si="28"/>
        <v>40</v>
      </c>
      <c r="D257">
        <f ca="1">ROUNDUP(AVERAGE($C$13:C256),0)</f>
        <v>56</v>
      </c>
      <c r="E257">
        <f t="shared" ca="1" si="29"/>
        <v>40</v>
      </c>
      <c r="F257">
        <f t="shared" ca="1" si="30"/>
        <v>16</v>
      </c>
      <c r="G257" s="3">
        <f t="shared" ca="1" si="31"/>
        <v>112</v>
      </c>
      <c r="H257" s="3">
        <f t="shared" ca="1" si="32"/>
        <v>160</v>
      </c>
      <c r="I257" s="3">
        <f t="shared" ca="1" si="33"/>
        <v>8</v>
      </c>
      <c r="J257" s="3">
        <f t="shared" ca="1" si="34"/>
        <v>56</v>
      </c>
      <c r="K257" s="3">
        <f ca="1">AVERAGE($J$13:J257)</f>
        <v>75.451020408163259</v>
      </c>
    </row>
    <row r="258" spans="1:11" x14ac:dyDescent="0.3">
      <c r="A258">
        <v>246</v>
      </c>
      <c r="B258">
        <f t="shared" ca="1" si="27"/>
        <v>0.64144402087956565</v>
      </c>
      <c r="C258">
        <f t="shared" ca="1" si="28"/>
        <v>70</v>
      </c>
      <c r="D258">
        <f ca="1">ROUNDUP(AVERAGE($C$13:C257),0)</f>
        <v>56</v>
      </c>
      <c r="E258">
        <f t="shared" ca="1" si="29"/>
        <v>56</v>
      </c>
      <c r="F258">
        <f t="shared" ca="1" si="30"/>
        <v>0</v>
      </c>
      <c r="G258" s="3">
        <f t="shared" ca="1" si="31"/>
        <v>112</v>
      </c>
      <c r="H258" s="3">
        <f t="shared" ca="1" si="32"/>
        <v>224</v>
      </c>
      <c r="I258" s="3">
        <f t="shared" ca="1" si="33"/>
        <v>0</v>
      </c>
      <c r="J258" s="3">
        <f t="shared" ca="1" si="34"/>
        <v>112</v>
      </c>
      <c r="K258" s="3">
        <f ca="1">AVERAGE($J$13:J258)</f>
        <v>75.599593495934954</v>
      </c>
    </row>
    <row r="259" spans="1:11" x14ac:dyDescent="0.3">
      <c r="A259">
        <v>247</v>
      </c>
      <c r="B259">
        <f t="shared" ca="1" si="27"/>
        <v>0.79903969411637465</v>
      </c>
      <c r="C259">
        <f t="shared" ca="1" si="28"/>
        <v>85</v>
      </c>
      <c r="D259">
        <f ca="1">ROUNDUP(AVERAGE($C$13:C258),0)</f>
        <v>56</v>
      </c>
      <c r="E259">
        <f t="shared" ca="1" si="29"/>
        <v>56</v>
      </c>
      <c r="F259">
        <f t="shared" ca="1" si="30"/>
        <v>0</v>
      </c>
      <c r="G259" s="3">
        <f t="shared" ca="1" si="31"/>
        <v>112</v>
      </c>
      <c r="H259" s="3">
        <f t="shared" ca="1" si="32"/>
        <v>224</v>
      </c>
      <c r="I259" s="3">
        <f t="shared" ca="1" si="33"/>
        <v>0</v>
      </c>
      <c r="J259" s="3">
        <f t="shared" ca="1" si="34"/>
        <v>112</v>
      </c>
      <c r="K259" s="3">
        <f ca="1">AVERAGE($J$13:J259)</f>
        <v>75.746963562753038</v>
      </c>
    </row>
    <row r="260" spans="1:11" x14ac:dyDescent="0.3">
      <c r="A260">
        <v>248</v>
      </c>
      <c r="B260">
        <f t="shared" ca="1" si="27"/>
        <v>0.89415068339753945</v>
      </c>
      <c r="C260">
        <f t="shared" ca="1" si="28"/>
        <v>85</v>
      </c>
      <c r="D260">
        <f ca="1">ROUNDUP(AVERAGE($C$13:C259),0)</f>
        <v>56</v>
      </c>
      <c r="E260">
        <f t="shared" ca="1" si="29"/>
        <v>56</v>
      </c>
      <c r="F260">
        <f t="shared" ca="1" si="30"/>
        <v>0</v>
      </c>
      <c r="G260" s="3">
        <f t="shared" ca="1" si="31"/>
        <v>112</v>
      </c>
      <c r="H260" s="3">
        <f t="shared" ca="1" si="32"/>
        <v>224</v>
      </c>
      <c r="I260" s="3">
        <f t="shared" ca="1" si="33"/>
        <v>0</v>
      </c>
      <c r="J260" s="3">
        <f t="shared" ca="1" si="34"/>
        <v>112</v>
      </c>
      <c r="K260" s="3">
        <f ca="1">AVERAGE($J$13:J260)</f>
        <v>75.89314516129032</v>
      </c>
    </row>
    <row r="261" spans="1:11" x14ac:dyDescent="0.3">
      <c r="A261">
        <v>249</v>
      </c>
      <c r="B261">
        <f t="shared" ca="1" si="27"/>
        <v>0.61728896161421787</v>
      </c>
      <c r="C261">
        <f t="shared" ca="1" si="28"/>
        <v>70</v>
      </c>
      <c r="D261">
        <f ca="1">ROUNDUP(AVERAGE($C$13:C260),0)</f>
        <v>57</v>
      </c>
      <c r="E261">
        <f t="shared" ca="1" si="29"/>
        <v>57</v>
      </c>
      <c r="F261">
        <f t="shared" ca="1" si="30"/>
        <v>0</v>
      </c>
      <c r="G261" s="3">
        <f t="shared" ca="1" si="31"/>
        <v>114</v>
      </c>
      <c r="H261" s="3">
        <f t="shared" ca="1" si="32"/>
        <v>228</v>
      </c>
      <c r="I261" s="3">
        <f t="shared" ca="1" si="33"/>
        <v>0</v>
      </c>
      <c r="J261" s="3">
        <f t="shared" ca="1" si="34"/>
        <v>114</v>
      </c>
      <c r="K261" s="3">
        <f ca="1">AVERAGE($J$13:J261)</f>
        <v>76.04618473895583</v>
      </c>
    </row>
    <row r="262" spans="1:11" x14ac:dyDescent="0.3">
      <c r="A262">
        <v>250</v>
      </c>
      <c r="B262">
        <f t="shared" ca="1" si="27"/>
        <v>0.80817443767003827</v>
      </c>
      <c r="C262">
        <f t="shared" ca="1" si="28"/>
        <v>85</v>
      </c>
      <c r="D262">
        <f ca="1">ROUNDUP(AVERAGE($C$13:C261),0)</f>
        <v>57</v>
      </c>
      <c r="E262">
        <f t="shared" ca="1" si="29"/>
        <v>57</v>
      </c>
      <c r="F262">
        <f t="shared" ca="1" si="30"/>
        <v>0</v>
      </c>
      <c r="G262" s="3">
        <f t="shared" ca="1" si="31"/>
        <v>114</v>
      </c>
      <c r="H262" s="3">
        <f t="shared" ca="1" si="32"/>
        <v>228</v>
      </c>
      <c r="I262" s="3">
        <f t="shared" ca="1" si="33"/>
        <v>0</v>
      </c>
      <c r="J262" s="3">
        <f t="shared" ca="1" si="34"/>
        <v>114</v>
      </c>
      <c r="K262" s="3">
        <f ca="1">AVERAGE($J$13:J262)</f>
        <v>76.197999999999993</v>
      </c>
    </row>
    <row r="263" spans="1:11" x14ac:dyDescent="0.3">
      <c r="A263">
        <v>251</v>
      </c>
      <c r="B263">
        <f t="shared" ca="1" si="27"/>
        <v>0.46594040848833673</v>
      </c>
      <c r="C263">
        <f t="shared" ca="1" si="28"/>
        <v>55</v>
      </c>
      <c r="D263">
        <f ca="1">ROUNDUP(AVERAGE($C$13:C262),0)</f>
        <v>57</v>
      </c>
      <c r="E263">
        <f t="shared" ca="1" si="29"/>
        <v>55</v>
      </c>
      <c r="F263">
        <f t="shared" ca="1" si="30"/>
        <v>2</v>
      </c>
      <c r="G263" s="3">
        <f t="shared" ca="1" si="31"/>
        <v>114</v>
      </c>
      <c r="H263" s="3">
        <f t="shared" ca="1" si="32"/>
        <v>220</v>
      </c>
      <c r="I263" s="3">
        <f t="shared" ca="1" si="33"/>
        <v>1</v>
      </c>
      <c r="J263" s="3">
        <f t="shared" ca="1" si="34"/>
        <v>107</v>
      </c>
      <c r="K263" s="3">
        <f ca="1">AVERAGE($J$13:J263)</f>
        <v>76.320717131474098</v>
      </c>
    </row>
    <row r="264" spans="1:11" x14ac:dyDescent="0.3">
      <c r="A264">
        <v>252</v>
      </c>
      <c r="B264">
        <f t="shared" ca="1" si="27"/>
        <v>0.33601057104772214</v>
      </c>
      <c r="C264">
        <f t="shared" ca="1" si="28"/>
        <v>55</v>
      </c>
      <c r="D264">
        <f ca="1">ROUNDUP(AVERAGE($C$13:C263),0)</f>
        <v>57</v>
      </c>
      <c r="E264">
        <f t="shared" ca="1" si="29"/>
        <v>55</v>
      </c>
      <c r="F264">
        <f t="shared" ca="1" si="30"/>
        <v>2</v>
      </c>
      <c r="G264" s="3">
        <f t="shared" ca="1" si="31"/>
        <v>114</v>
      </c>
      <c r="H264" s="3">
        <f t="shared" ca="1" si="32"/>
        <v>220</v>
      </c>
      <c r="I264" s="3">
        <f t="shared" ca="1" si="33"/>
        <v>1</v>
      </c>
      <c r="J264" s="3">
        <f t="shared" ca="1" si="34"/>
        <v>107</v>
      </c>
      <c r="K264" s="3">
        <f ca="1">AVERAGE($J$13:J264)</f>
        <v>76.442460317460316</v>
      </c>
    </row>
    <row r="265" spans="1:11" x14ac:dyDescent="0.3">
      <c r="A265">
        <v>253</v>
      </c>
      <c r="B265">
        <f t="shared" ca="1" si="27"/>
        <v>0.90945486601198744</v>
      </c>
      <c r="C265">
        <f t="shared" ca="1" si="28"/>
        <v>85</v>
      </c>
      <c r="D265">
        <f ca="1">ROUNDUP(AVERAGE($C$13:C264),0)</f>
        <v>57</v>
      </c>
      <c r="E265">
        <f t="shared" ca="1" si="29"/>
        <v>57</v>
      </c>
      <c r="F265">
        <f t="shared" ca="1" si="30"/>
        <v>0</v>
      </c>
      <c r="G265" s="3">
        <f t="shared" ca="1" si="31"/>
        <v>114</v>
      </c>
      <c r="H265" s="3">
        <f t="shared" ca="1" si="32"/>
        <v>228</v>
      </c>
      <c r="I265" s="3">
        <f t="shared" ca="1" si="33"/>
        <v>0</v>
      </c>
      <c r="J265" s="3">
        <f t="shared" ca="1" si="34"/>
        <v>114</v>
      </c>
      <c r="K265" s="3">
        <f ca="1">AVERAGE($J$13:J265)</f>
        <v>76.590909090909093</v>
      </c>
    </row>
    <row r="266" spans="1:11" x14ac:dyDescent="0.3">
      <c r="A266">
        <v>254</v>
      </c>
      <c r="B266">
        <f t="shared" ca="1" si="27"/>
        <v>0.17554752502539905</v>
      </c>
      <c r="C266">
        <f t="shared" ca="1" si="28"/>
        <v>25</v>
      </c>
      <c r="D266">
        <f ca="1">ROUNDUP(AVERAGE($C$13:C265),0)</f>
        <v>57</v>
      </c>
      <c r="E266">
        <f t="shared" ca="1" si="29"/>
        <v>25</v>
      </c>
      <c r="F266">
        <f t="shared" ca="1" si="30"/>
        <v>32</v>
      </c>
      <c r="G266" s="3">
        <f t="shared" ca="1" si="31"/>
        <v>114</v>
      </c>
      <c r="H266" s="3">
        <f t="shared" ca="1" si="32"/>
        <v>100</v>
      </c>
      <c r="I266" s="3">
        <f t="shared" ca="1" si="33"/>
        <v>16</v>
      </c>
      <c r="J266" s="3">
        <f t="shared" ca="1" si="34"/>
        <v>2</v>
      </c>
      <c r="K266" s="3">
        <f ca="1">AVERAGE($J$13:J266)</f>
        <v>76.297244094488192</v>
      </c>
    </row>
    <row r="267" spans="1:11" x14ac:dyDescent="0.3">
      <c r="A267">
        <v>255</v>
      </c>
      <c r="B267">
        <f t="shared" ca="1" si="27"/>
        <v>0.60052374180722012</v>
      </c>
      <c r="C267">
        <f t="shared" ca="1" si="28"/>
        <v>70</v>
      </c>
      <c r="D267">
        <f ca="1">ROUNDUP(AVERAGE($C$13:C266),0)</f>
        <v>57</v>
      </c>
      <c r="E267">
        <f t="shared" ca="1" si="29"/>
        <v>57</v>
      </c>
      <c r="F267">
        <f t="shared" ca="1" si="30"/>
        <v>0</v>
      </c>
      <c r="G267" s="3">
        <f t="shared" ca="1" si="31"/>
        <v>114</v>
      </c>
      <c r="H267" s="3">
        <f t="shared" ca="1" si="32"/>
        <v>228</v>
      </c>
      <c r="I267" s="3">
        <f t="shared" ca="1" si="33"/>
        <v>0</v>
      </c>
      <c r="J267" s="3">
        <f t="shared" ca="1" si="34"/>
        <v>114</v>
      </c>
      <c r="K267" s="3">
        <f ca="1">AVERAGE($J$13:J267)</f>
        <v>76.445098039215679</v>
      </c>
    </row>
    <row r="268" spans="1:11" x14ac:dyDescent="0.3">
      <c r="A268">
        <v>256</v>
      </c>
      <c r="B268">
        <f t="shared" ca="1" si="27"/>
        <v>0.14653092972453352</v>
      </c>
      <c r="C268">
        <f t="shared" ca="1" si="28"/>
        <v>25</v>
      </c>
      <c r="D268">
        <f ca="1">ROUNDUP(AVERAGE($C$13:C267),0)</f>
        <v>57</v>
      </c>
      <c r="E268">
        <f t="shared" ca="1" si="29"/>
        <v>25</v>
      </c>
      <c r="F268">
        <f t="shared" ca="1" si="30"/>
        <v>32</v>
      </c>
      <c r="G268" s="3">
        <f t="shared" ca="1" si="31"/>
        <v>114</v>
      </c>
      <c r="H268" s="3">
        <f t="shared" ca="1" si="32"/>
        <v>100</v>
      </c>
      <c r="I268" s="3">
        <f t="shared" ca="1" si="33"/>
        <v>16</v>
      </c>
      <c r="J268" s="3">
        <f t="shared" ca="1" si="34"/>
        <v>2</v>
      </c>
      <c r="K268" s="3">
        <f ca="1">AVERAGE($J$13:J268)</f>
        <v>76.154296875</v>
      </c>
    </row>
    <row r="269" spans="1:11" x14ac:dyDescent="0.3">
      <c r="A269">
        <v>257</v>
      </c>
      <c r="B269">
        <f t="shared" ca="1" si="27"/>
        <v>0.36101016254278318</v>
      </c>
      <c r="C269">
        <f t="shared" ca="1" si="28"/>
        <v>55</v>
      </c>
      <c r="D269">
        <f ca="1">ROUNDUP(AVERAGE($C$13:C268),0)</f>
        <v>57</v>
      </c>
      <c r="E269">
        <f t="shared" ca="1" si="29"/>
        <v>55</v>
      </c>
      <c r="F269">
        <f t="shared" ca="1" si="30"/>
        <v>2</v>
      </c>
      <c r="G269" s="3">
        <f t="shared" ca="1" si="31"/>
        <v>114</v>
      </c>
      <c r="H269" s="3">
        <f t="shared" ca="1" si="32"/>
        <v>220</v>
      </c>
      <c r="I269" s="3">
        <f t="shared" ca="1" si="33"/>
        <v>1</v>
      </c>
      <c r="J269" s="3">
        <f t="shared" ca="1" si="34"/>
        <v>107</v>
      </c>
      <c r="K269" s="3">
        <f ca="1">AVERAGE($J$13:J269)</f>
        <v>76.274319066147854</v>
      </c>
    </row>
    <row r="270" spans="1:11" x14ac:dyDescent="0.3">
      <c r="A270">
        <v>258</v>
      </c>
      <c r="B270">
        <f t="shared" ref="B270:B333" ca="1" si="35">RAND()</f>
        <v>0.40505814788208316</v>
      </c>
      <c r="C270">
        <f t="shared" ref="C270:C333" ca="1" si="36">LOOKUP(B270,$E$3:$F$9,$D$3:$D$9)</f>
        <v>55</v>
      </c>
      <c r="D270">
        <f ca="1">ROUNDUP(AVERAGE($C$13:C269),0)</f>
        <v>57</v>
      </c>
      <c r="E270">
        <f t="shared" ref="E270:E333" ca="1" si="37">MIN(C270,D270)</f>
        <v>55</v>
      </c>
      <c r="F270">
        <f t="shared" ref="F270:F333" ca="1" si="38">D270-E270</f>
        <v>2</v>
      </c>
      <c r="G270" s="3">
        <f t="shared" ref="G270:G333" ca="1" si="39">D270*$I$2</f>
        <v>114</v>
      </c>
      <c r="H270" s="3">
        <f t="shared" ref="H270:H333" ca="1" si="40">E270*$I$3</f>
        <v>220</v>
      </c>
      <c r="I270" s="3">
        <f t="shared" ref="I270:I333" ca="1" si="41">F270*$I$4</f>
        <v>1</v>
      </c>
      <c r="J270" s="3">
        <f t="shared" ref="J270:J333" ca="1" si="42">H270+I270-G270</f>
        <v>107</v>
      </c>
      <c r="K270" s="3">
        <f ca="1">AVERAGE($J$13:J270)</f>
        <v>76.393410852713174</v>
      </c>
    </row>
    <row r="271" spans="1:11" x14ac:dyDescent="0.3">
      <c r="A271">
        <v>259</v>
      </c>
      <c r="B271">
        <f t="shared" ca="1" si="35"/>
        <v>0.53634819908833731</v>
      </c>
      <c r="C271">
        <f t="shared" ca="1" si="36"/>
        <v>55</v>
      </c>
      <c r="D271">
        <f ca="1">ROUNDUP(AVERAGE($C$13:C270),0)</f>
        <v>57</v>
      </c>
      <c r="E271">
        <f t="shared" ca="1" si="37"/>
        <v>55</v>
      </c>
      <c r="F271">
        <f t="shared" ca="1" si="38"/>
        <v>2</v>
      </c>
      <c r="G271" s="3">
        <f t="shared" ca="1" si="39"/>
        <v>114</v>
      </c>
      <c r="H271" s="3">
        <f t="shared" ca="1" si="40"/>
        <v>220</v>
      </c>
      <c r="I271" s="3">
        <f t="shared" ca="1" si="41"/>
        <v>1</v>
      </c>
      <c r="J271" s="3">
        <f t="shared" ca="1" si="42"/>
        <v>107</v>
      </c>
      <c r="K271" s="3">
        <f ca="1">AVERAGE($J$13:J271)</f>
        <v>76.511583011583014</v>
      </c>
    </row>
    <row r="272" spans="1:11" x14ac:dyDescent="0.3">
      <c r="A272">
        <v>260</v>
      </c>
      <c r="B272">
        <f t="shared" ca="1" si="35"/>
        <v>1.4042910781015827E-2</v>
      </c>
      <c r="C272">
        <f t="shared" ca="1" si="36"/>
        <v>10</v>
      </c>
      <c r="D272">
        <f ca="1">ROUNDUP(AVERAGE($C$13:C271),0)</f>
        <v>57</v>
      </c>
      <c r="E272">
        <f t="shared" ca="1" si="37"/>
        <v>10</v>
      </c>
      <c r="F272">
        <f t="shared" ca="1" si="38"/>
        <v>47</v>
      </c>
      <c r="G272" s="3">
        <f t="shared" ca="1" si="39"/>
        <v>114</v>
      </c>
      <c r="H272" s="3">
        <f t="shared" ca="1" si="40"/>
        <v>40</v>
      </c>
      <c r="I272" s="3">
        <f t="shared" ca="1" si="41"/>
        <v>23.5</v>
      </c>
      <c r="J272" s="3">
        <f t="shared" ca="1" si="42"/>
        <v>-50.5</v>
      </c>
      <c r="K272" s="3">
        <f ca="1">AVERAGE($J$13:J272)</f>
        <v>76.023076923076928</v>
      </c>
    </row>
    <row r="273" spans="1:11" x14ac:dyDescent="0.3">
      <c r="A273">
        <v>261</v>
      </c>
      <c r="B273">
        <f t="shared" ca="1" si="35"/>
        <v>0.86561518429068696</v>
      </c>
      <c r="C273">
        <f t="shared" ca="1" si="36"/>
        <v>85</v>
      </c>
      <c r="D273">
        <f ca="1">ROUNDUP(AVERAGE($C$13:C272),0)</f>
        <v>56</v>
      </c>
      <c r="E273">
        <f t="shared" ca="1" si="37"/>
        <v>56</v>
      </c>
      <c r="F273">
        <f t="shared" ca="1" si="38"/>
        <v>0</v>
      </c>
      <c r="G273" s="3">
        <f t="shared" ca="1" si="39"/>
        <v>112</v>
      </c>
      <c r="H273" s="3">
        <f t="shared" ca="1" si="40"/>
        <v>224</v>
      </c>
      <c r="I273" s="3">
        <f t="shared" ca="1" si="41"/>
        <v>0</v>
      </c>
      <c r="J273" s="3">
        <f t="shared" ca="1" si="42"/>
        <v>112</v>
      </c>
      <c r="K273" s="3">
        <f ca="1">AVERAGE($J$13:J273)</f>
        <v>76.160919540229884</v>
      </c>
    </row>
    <row r="274" spans="1:11" x14ac:dyDescent="0.3">
      <c r="A274">
        <v>262</v>
      </c>
      <c r="B274">
        <f t="shared" ca="1" si="35"/>
        <v>0.92995906960394803</v>
      </c>
      <c r="C274">
        <f t="shared" ca="1" si="36"/>
        <v>85</v>
      </c>
      <c r="D274">
        <f ca="1">ROUNDUP(AVERAGE($C$13:C273),0)</f>
        <v>57</v>
      </c>
      <c r="E274">
        <f t="shared" ca="1" si="37"/>
        <v>57</v>
      </c>
      <c r="F274">
        <f t="shared" ca="1" si="38"/>
        <v>0</v>
      </c>
      <c r="G274" s="3">
        <f t="shared" ca="1" si="39"/>
        <v>114</v>
      </c>
      <c r="H274" s="3">
        <f t="shared" ca="1" si="40"/>
        <v>228</v>
      </c>
      <c r="I274" s="3">
        <f t="shared" ca="1" si="41"/>
        <v>0</v>
      </c>
      <c r="J274" s="3">
        <f t="shared" ca="1" si="42"/>
        <v>114</v>
      </c>
      <c r="K274" s="3">
        <f ca="1">AVERAGE($J$13:J274)</f>
        <v>76.305343511450388</v>
      </c>
    </row>
    <row r="275" spans="1:11" x14ac:dyDescent="0.3">
      <c r="A275">
        <v>263</v>
      </c>
      <c r="B275">
        <f t="shared" ca="1" si="35"/>
        <v>0.91474726017301966</v>
      </c>
      <c r="C275">
        <f t="shared" ca="1" si="36"/>
        <v>85</v>
      </c>
      <c r="D275">
        <f ca="1">ROUNDUP(AVERAGE($C$13:C274),0)</f>
        <v>57</v>
      </c>
      <c r="E275">
        <f t="shared" ca="1" si="37"/>
        <v>57</v>
      </c>
      <c r="F275">
        <f t="shared" ca="1" si="38"/>
        <v>0</v>
      </c>
      <c r="G275" s="3">
        <f t="shared" ca="1" si="39"/>
        <v>114</v>
      </c>
      <c r="H275" s="3">
        <f t="shared" ca="1" si="40"/>
        <v>228</v>
      </c>
      <c r="I275" s="3">
        <f t="shared" ca="1" si="41"/>
        <v>0</v>
      </c>
      <c r="J275" s="3">
        <f t="shared" ca="1" si="42"/>
        <v>114</v>
      </c>
      <c r="K275" s="3">
        <f ca="1">AVERAGE($J$13:J275)</f>
        <v>76.448669201520914</v>
      </c>
    </row>
    <row r="276" spans="1:11" x14ac:dyDescent="0.3">
      <c r="A276">
        <v>264</v>
      </c>
      <c r="B276">
        <f t="shared" ca="1" si="35"/>
        <v>0.66102957889955605</v>
      </c>
      <c r="C276">
        <f t="shared" ca="1" si="36"/>
        <v>70</v>
      </c>
      <c r="D276">
        <f ca="1">ROUNDUP(AVERAGE($C$13:C275),0)</f>
        <v>57</v>
      </c>
      <c r="E276">
        <f t="shared" ca="1" si="37"/>
        <v>57</v>
      </c>
      <c r="F276">
        <f t="shared" ca="1" si="38"/>
        <v>0</v>
      </c>
      <c r="G276" s="3">
        <f t="shared" ca="1" si="39"/>
        <v>114</v>
      </c>
      <c r="H276" s="3">
        <f t="shared" ca="1" si="40"/>
        <v>228</v>
      </c>
      <c r="I276" s="3">
        <f t="shared" ca="1" si="41"/>
        <v>0</v>
      </c>
      <c r="J276" s="3">
        <f t="shared" ca="1" si="42"/>
        <v>114</v>
      </c>
      <c r="K276" s="3">
        <f ca="1">AVERAGE($J$13:J276)</f>
        <v>76.590909090909093</v>
      </c>
    </row>
    <row r="277" spans="1:11" x14ac:dyDescent="0.3">
      <c r="A277">
        <v>265</v>
      </c>
      <c r="B277">
        <f t="shared" ca="1" si="35"/>
        <v>0.64206723792122533</v>
      </c>
      <c r="C277">
        <f t="shared" ca="1" si="36"/>
        <v>70</v>
      </c>
      <c r="D277">
        <f ca="1">ROUNDUP(AVERAGE($C$13:C276),0)</f>
        <v>57</v>
      </c>
      <c r="E277">
        <f t="shared" ca="1" si="37"/>
        <v>57</v>
      </c>
      <c r="F277">
        <f t="shared" ca="1" si="38"/>
        <v>0</v>
      </c>
      <c r="G277" s="3">
        <f t="shared" ca="1" si="39"/>
        <v>114</v>
      </c>
      <c r="H277" s="3">
        <f t="shared" ca="1" si="40"/>
        <v>228</v>
      </c>
      <c r="I277" s="3">
        <f t="shared" ca="1" si="41"/>
        <v>0</v>
      </c>
      <c r="J277" s="3">
        <f t="shared" ca="1" si="42"/>
        <v>114</v>
      </c>
      <c r="K277" s="3">
        <f ca="1">AVERAGE($J$13:J277)</f>
        <v>76.73207547169811</v>
      </c>
    </row>
    <row r="278" spans="1:11" x14ac:dyDescent="0.3">
      <c r="A278">
        <v>266</v>
      </c>
      <c r="B278">
        <f t="shared" ca="1" si="35"/>
        <v>3.8029813582847516E-2</v>
      </c>
      <c r="C278">
        <f t="shared" ca="1" si="36"/>
        <v>10</v>
      </c>
      <c r="D278">
        <f ca="1">ROUNDUP(AVERAGE($C$13:C277),0)</f>
        <v>57</v>
      </c>
      <c r="E278">
        <f t="shared" ca="1" si="37"/>
        <v>10</v>
      </c>
      <c r="F278">
        <f t="shared" ca="1" si="38"/>
        <v>47</v>
      </c>
      <c r="G278" s="3">
        <f t="shared" ca="1" si="39"/>
        <v>114</v>
      </c>
      <c r="H278" s="3">
        <f t="shared" ca="1" si="40"/>
        <v>40</v>
      </c>
      <c r="I278" s="3">
        <f t="shared" ca="1" si="41"/>
        <v>23.5</v>
      </c>
      <c r="J278" s="3">
        <f t="shared" ca="1" si="42"/>
        <v>-50.5</v>
      </c>
      <c r="K278" s="3">
        <f ca="1">AVERAGE($J$13:J278)</f>
        <v>76.253759398496243</v>
      </c>
    </row>
    <row r="279" spans="1:11" x14ac:dyDescent="0.3">
      <c r="A279">
        <v>267</v>
      </c>
      <c r="B279">
        <f t="shared" ca="1" si="35"/>
        <v>0.53329943021826565</v>
      </c>
      <c r="C279">
        <f t="shared" ca="1" si="36"/>
        <v>55</v>
      </c>
      <c r="D279">
        <f ca="1">ROUNDUP(AVERAGE($C$13:C278),0)</f>
        <v>57</v>
      </c>
      <c r="E279">
        <f t="shared" ca="1" si="37"/>
        <v>55</v>
      </c>
      <c r="F279">
        <f t="shared" ca="1" si="38"/>
        <v>2</v>
      </c>
      <c r="G279" s="3">
        <f t="shared" ca="1" si="39"/>
        <v>114</v>
      </c>
      <c r="H279" s="3">
        <f t="shared" ca="1" si="40"/>
        <v>220</v>
      </c>
      <c r="I279" s="3">
        <f t="shared" ca="1" si="41"/>
        <v>1</v>
      </c>
      <c r="J279" s="3">
        <f t="shared" ca="1" si="42"/>
        <v>107</v>
      </c>
      <c r="K279" s="3">
        <f ca="1">AVERAGE($J$13:J279)</f>
        <v>76.368913857677896</v>
      </c>
    </row>
    <row r="280" spans="1:11" x14ac:dyDescent="0.3">
      <c r="A280">
        <v>268</v>
      </c>
      <c r="B280">
        <f t="shared" ca="1" si="35"/>
        <v>0.31574670464736465</v>
      </c>
      <c r="C280">
        <f t="shared" ca="1" si="36"/>
        <v>40</v>
      </c>
      <c r="D280">
        <f ca="1">ROUNDUP(AVERAGE($C$13:C279),0)</f>
        <v>57</v>
      </c>
      <c r="E280">
        <f t="shared" ca="1" si="37"/>
        <v>40</v>
      </c>
      <c r="F280">
        <f t="shared" ca="1" si="38"/>
        <v>17</v>
      </c>
      <c r="G280" s="3">
        <f t="shared" ca="1" si="39"/>
        <v>114</v>
      </c>
      <c r="H280" s="3">
        <f t="shared" ca="1" si="40"/>
        <v>160</v>
      </c>
      <c r="I280" s="3">
        <f t="shared" ca="1" si="41"/>
        <v>8.5</v>
      </c>
      <c r="J280" s="3">
        <f t="shared" ca="1" si="42"/>
        <v>54.5</v>
      </c>
      <c r="K280" s="3">
        <f ca="1">AVERAGE($J$13:J280)</f>
        <v>76.287313432835816</v>
      </c>
    </row>
    <row r="281" spans="1:11" x14ac:dyDescent="0.3">
      <c r="A281">
        <v>269</v>
      </c>
      <c r="B281">
        <f t="shared" ca="1" si="35"/>
        <v>4.9040014916246211E-4</v>
      </c>
      <c r="C281">
        <f t="shared" ca="1" si="36"/>
        <v>10</v>
      </c>
      <c r="D281">
        <f ca="1">ROUNDUP(AVERAGE($C$13:C280),0)</f>
        <v>57</v>
      </c>
      <c r="E281">
        <f t="shared" ca="1" si="37"/>
        <v>10</v>
      </c>
      <c r="F281">
        <f t="shared" ca="1" si="38"/>
        <v>47</v>
      </c>
      <c r="G281" s="3">
        <f t="shared" ca="1" si="39"/>
        <v>114</v>
      </c>
      <c r="H281" s="3">
        <f t="shared" ca="1" si="40"/>
        <v>40</v>
      </c>
      <c r="I281" s="3">
        <f t="shared" ca="1" si="41"/>
        <v>23.5</v>
      </c>
      <c r="J281" s="3">
        <f t="shared" ca="1" si="42"/>
        <v>-50.5</v>
      </c>
      <c r="K281" s="3">
        <f ca="1">AVERAGE($J$13:J281)</f>
        <v>75.815985130111528</v>
      </c>
    </row>
    <row r="282" spans="1:11" x14ac:dyDescent="0.3">
      <c r="A282">
        <v>270</v>
      </c>
      <c r="B282">
        <f t="shared" ca="1" si="35"/>
        <v>1.5471414163726438E-2</v>
      </c>
      <c r="C282">
        <f t="shared" ca="1" si="36"/>
        <v>10</v>
      </c>
      <c r="D282">
        <f ca="1">ROUNDUP(AVERAGE($C$13:C281),0)</f>
        <v>56</v>
      </c>
      <c r="E282">
        <f t="shared" ca="1" si="37"/>
        <v>10</v>
      </c>
      <c r="F282">
        <f t="shared" ca="1" si="38"/>
        <v>46</v>
      </c>
      <c r="G282" s="3">
        <f t="shared" ca="1" si="39"/>
        <v>112</v>
      </c>
      <c r="H282" s="3">
        <f t="shared" ca="1" si="40"/>
        <v>40</v>
      </c>
      <c r="I282" s="3">
        <f t="shared" ca="1" si="41"/>
        <v>23</v>
      </c>
      <c r="J282" s="3">
        <f t="shared" ca="1" si="42"/>
        <v>-49</v>
      </c>
      <c r="K282" s="3">
        <f ca="1">AVERAGE($J$13:J282)</f>
        <v>75.353703703703701</v>
      </c>
    </row>
    <row r="283" spans="1:11" x14ac:dyDescent="0.3">
      <c r="A283">
        <v>271</v>
      </c>
      <c r="B283">
        <f t="shared" ca="1" si="35"/>
        <v>0.32874237425420316</v>
      </c>
      <c r="C283">
        <f t="shared" ca="1" si="36"/>
        <v>40</v>
      </c>
      <c r="D283">
        <f ca="1">ROUNDUP(AVERAGE($C$13:C282),0)</f>
        <v>56</v>
      </c>
      <c r="E283">
        <f t="shared" ca="1" si="37"/>
        <v>40</v>
      </c>
      <c r="F283">
        <f t="shared" ca="1" si="38"/>
        <v>16</v>
      </c>
      <c r="G283" s="3">
        <f t="shared" ca="1" si="39"/>
        <v>112</v>
      </c>
      <c r="H283" s="3">
        <f t="shared" ca="1" si="40"/>
        <v>160</v>
      </c>
      <c r="I283" s="3">
        <f t="shared" ca="1" si="41"/>
        <v>8</v>
      </c>
      <c r="J283" s="3">
        <f t="shared" ca="1" si="42"/>
        <v>56</v>
      </c>
      <c r="K283" s="3">
        <f ca="1">AVERAGE($J$13:J283)</f>
        <v>75.282287822878232</v>
      </c>
    </row>
    <row r="284" spans="1:11" x14ac:dyDescent="0.3">
      <c r="A284">
        <v>272</v>
      </c>
      <c r="B284">
        <f t="shared" ca="1" si="35"/>
        <v>0.38114895498445012</v>
      </c>
      <c r="C284">
        <f t="shared" ca="1" si="36"/>
        <v>55</v>
      </c>
      <c r="D284">
        <f ca="1">ROUNDUP(AVERAGE($C$13:C283),0)</f>
        <v>56</v>
      </c>
      <c r="E284">
        <f t="shared" ca="1" si="37"/>
        <v>55</v>
      </c>
      <c r="F284">
        <f t="shared" ca="1" si="38"/>
        <v>1</v>
      </c>
      <c r="G284" s="3">
        <f t="shared" ca="1" si="39"/>
        <v>112</v>
      </c>
      <c r="H284" s="3">
        <f t="shared" ca="1" si="40"/>
        <v>220</v>
      </c>
      <c r="I284" s="3">
        <f t="shared" ca="1" si="41"/>
        <v>0.5</v>
      </c>
      <c r="J284" s="3">
        <f t="shared" ca="1" si="42"/>
        <v>108.5</v>
      </c>
      <c r="K284" s="3">
        <f ca="1">AVERAGE($J$13:J284)</f>
        <v>75.404411764705884</v>
      </c>
    </row>
    <row r="285" spans="1:11" x14ac:dyDescent="0.3">
      <c r="A285">
        <v>273</v>
      </c>
      <c r="B285">
        <f t="shared" ca="1" si="35"/>
        <v>0.22179073973799557</v>
      </c>
      <c r="C285">
        <f t="shared" ca="1" si="36"/>
        <v>40</v>
      </c>
      <c r="D285">
        <f ca="1">ROUNDUP(AVERAGE($C$13:C284),0)</f>
        <v>56</v>
      </c>
      <c r="E285">
        <f t="shared" ca="1" si="37"/>
        <v>40</v>
      </c>
      <c r="F285">
        <f t="shared" ca="1" si="38"/>
        <v>16</v>
      </c>
      <c r="G285" s="3">
        <f t="shared" ca="1" si="39"/>
        <v>112</v>
      </c>
      <c r="H285" s="3">
        <f t="shared" ca="1" si="40"/>
        <v>160</v>
      </c>
      <c r="I285" s="3">
        <f t="shared" ca="1" si="41"/>
        <v>8</v>
      </c>
      <c r="J285" s="3">
        <f t="shared" ca="1" si="42"/>
        <v>56</v>
      </c>
      <c r="K285" s="3">
        <f ca="1">AVERAGE($J$13:J285)</f>
        <v>75.333333333333329</v>
      </c>
    </row>
    <row r="286" spans="1:11" x14ac:dyDescent="0.3">
      <c r="A286">
        <v>274</v>
      </c>
      <c r="B286">
        <f t="shared" ca="1" si="35"/>
        <v>0.84236036569291972</v>
      </c>
      <c r="C286">
        <f t="shared" ca="1" si="36"/>
        <v>85</v>
      </c>
      <c r="D286">
        <f ca="1">ROUNDUP(AVERAGE($C$13:C285),0)</f>
        <v>56</v>
      </c>
      <c r="E286">
        <f t="shared" ca="1" si="37"/>
        <v>56</v>
      </c>
      <c r="F286">
        <f t="shared" ca="1" si="38"/>
        <v>0</v>
      </c>
      <c r="G286" s="3">
        <f t="shared" ca="1" si="39"/>
        <v>112</v>
      </c>
      <c r="H286" s="3">
        <f t="shared" ca="1" si="40"/>
        <v>224</v>
      </c>
      <c r="I286" s="3">
        <f t="shared" ca="1" si="41"/>
        <v>0</v>
      </c>
      <c r="J286" s="3">
        <f t="shared" ca="1" si="42"/>
        <v>112</v>
      </c>
      <c r="K286" s="3">
        <f ca="1">AVERAGE($J$13:J286)</f>
        <v>75.467153284671539</v>
      </c>
    </row>
    <row r="287" spans="1:11" x14ac:dyDescent="0.3">
      <c r="A287">
        <v>275</v>
      </c>
      <c r="B287">
        <f t="shared" ca="1" si="35"/>
        <v>0.3871140022585926</v>
      </c>
      <c r="C287">
        <f t="shared" ca="1" si="36"/>
        <v>55</v>
      </c>
      <c r="D287">
        <f ca="1">ROUNDUP(AVERAGE($C$13:C286),0)</f>
        <v>56</v>
      </c>
      <c r="E287">
        <f t="shared" ca="1" si="37"/>
        <v>55</v>
      </c>
      <c r="F287">
        <f t="shared" ca="1" si="38"/>
        <v>1</v>
      </c>
      <c r="G287" s="3">
        <f t="shared" ca="1" si="39"/>
        <v>112</v>
      </c>
      <c r="H287" s="3">
        <f t="shared" ca="1" si="40"/>
        <v>220</v>
      </c>
      <c r="I287" s="3">
        <f t="shared" ca="1" si="41"/>
        <v>0.5</v>
      </c>
      <c r="J287" s="3">
        <f t="shared" ca="1" si="42"/>
        <v>108.5</v>
      </c>
      <c r="K287" s="3">
        <f ca="1">AVERAGE($J$13:J287)</f>
        <v>75.587272727272733</v>
      </c>
    </row>
    <row r="288" spans="1:11" x14ac:dyDescent="0.3">
      <c r="A288">
        <v>276</v>
      </c>
      <c r="B288">
        <f t="shared" ca="1" si="35"/>
        <v>0.49773043979245513</v>
      </c>
      <c r="C288">
        <f t="shared" ca="1" si="36"/>
        <v>55</v>
      </c>
      <c r="D288">
        <f ca="1">ROUNDUP(AVERAGE($C$13:C287),0)</f>
        <v>56</v>
      </c>
      <c r="E288">
        <f t="shared" ca="1" si="37"/>
        <v>55</v>
      </c>
      <c r="F288">
        <f t="shared" ca="1" si="38"/>
        <v>1</v>
      </c>
      <c r="G288" s="3">
        <f t="shared" ca="1" si="39"/>
        <v>112</v>
      </c>
      <c r="H288" s="3">
        <f t="shared" ca="1" si="40"/>
        <v>220</v>
      </c>
      <c r="I288" s="3">
        <f t="shared" ca="1" si="41"/>
        <v>0.5</v>
      </c>
      <c r="J288" s="3">
        <f t="shared" ca="1" si="42"/>
        <v>108.5</v>
      </c>
      <c r="K288" s="3">
        <f ca="1">AVERAGE($J$13:J288)</f>
        <v>75.706521739130437</v>
      </c>
    </row>
    <row r="289" spans="1:11" x14ac:dyDescent="0.3">
      <c r="A289">
        <v>277</v>
      </c>
      <c r="B289">
        <f t="shared" ca="1" si="35"/>
        <v>0.2615942048472103</v>
      </c>
      <c r="C289">
        <f t="shared" ca="1" si="36"/>
        <v>40</v>
      </c>
      <c r="D289">
        <f ca="1">ROUNDUP(AVERAGE($C$13:C288),0)</f>
        <v>56</v>
      </c>
      <c r="E289">
        <f t="shared" ca="1" si="37"/>
        <v>40</v>
      </c>
      <c r="F289">
        <f t="shared" ca="1" si="38"/>
        <v>16</v>
      </c>
      <c r="G289" s="3">
        <f t="shared" ca="1" si="39"/>
        <v>112</v>
      </c>
      <c r="H289" s="3">
        <f t="shared" ca="1" si="40"/>
        <v>160</v>
      </c>
      <c r="I289" s="3">
        <f t="shared" ca="1" si="41"/>
        <v>8</v>
      </c>
      <c r="J289" s="3">
        <f t="shared" ca="1" si="42"/>
        <v>56</v>
      </c>
      <c r="K289" s="3">
        <f ca="1">AVERAGE($J$13:J289)</f>
        <v>75.635379061371836</v>
      </c>
    </row>
    <row r="290" spans="1:11" x14ac:dyDescent="0.3">
      <c r="A290">
        <v>278</v>
      </c>
      <c r="B290">
        <f t="shared" ca="1" si="35"/>
        <v>9.35028065680934E-2</v>
      </c>
      <c r="C290">
        <f t="shared" ca="1" si="36"/>
        <v>25</v>
      </c>
      <c r="D290">
        <f ca="1">ROUNDUP(AVERAGE($C$13:C289),0)</f>
        <v>56</v>
      </c>
      <c r="E290">
        <f t="shared" ca="1" si="37"/>
        <v>25</v>
      </c>
      <c r="F290">
        <f t="shared" ca="1" si="38"/>
        <v>31</v>
      </c>
      <c r="G290" s="3">
        <f t="shared" ca="1" si="39"/>
        <v>112</v>
      </c>
      <c r="H290" s="3">
        <f t="shared" ca="1" si="40"/>
        <v>100</v>
      </c>
      <c r="I290" s="3">
        <f t="shared" ca="1" si="41"/>
        <v>15.5</v>
      </c>
      <c r="J290" s="3">
        <f t="shared" ca="1" si="42"/>
        <v>3.5</v>
      </c>
      <c r="K290" s="3">
        <f ca="1">AVERAGE($J$13:J290)</f>
        <v>75.375899280575538</v>
      </c>
    </row>
    <row r="291" spans="1:11" x14ac:dyDescent="0.3">
      <c r="A291">
        <v>279</v>
      </c>
      <c r="B291">
        <f t="shared" ca="1" si="35"/>
        <v>6.6760860006134237E-2</v>
      </c>
      <c r="C291">
        <f t="shared" ca="1" si="36"/>
        <v>10</v>
      </c>
      <c r="D291">
        <f ca="1">ROUNDUP(AVERAGE($C$13:C290),0)</f>
        <v>56</v>
      </c>
      <c r="E291">
        <f t="shared" ca="1" si="37"/>
        <v>10</v>
      </c>
      <c r="F291">
        <f t="shared" ca="1" si="38"/>
        <v>46</v>
      </c>
      <c r="G291" s="3">
        <f t="shared" ca="1" si="39"/>
        <v>112</v>
      </c>
      <c r="H291" s="3">
        <f t="shared" ca="1" si="40"/>
        <v>40</v>
      </c>
      <c r="I291" s="3">
        <f t="shared" ca="1" si="41"/>
        <v>23</v>
      </c>
      <c r="J291" s="3">
        <f t="shared" ca="1" si="42"/>
        <v>-49</v>
      </c>
      <c r="K291" s="3">
        <f ca="1">AVERAGE($J$13:J291)</f>
        <v>74.930107526881727</v>
      </c>
    </row>
    <row r="292" spans="1:11" x14ac:dyDescent="0.3">
      <c r="A292">
        <v>280</v>
      </c>
      <c r="B292">
        <f t="shared" ca="1" si="35"/>
        <v>0.83837954295436123</v>
      </c>
      <c r="C292">
        <f t="shared" ca="1" si="36"/>
        <v>85</v>
      </c>
      <c r="D292">
        <f ca="1">ROUNDUP(AVERAGE($C$13:C291),0)</f>
        <v>56</v>
      </c>
      <c r="E292">
        <f t="shared" ca="1" si="37"/>
        <v>56</v>
      </c>
      <c r="F292">
        <f t="shared" ca="1" si="38"/>
        <v>0</v>
      </c>
      <c r="G292" s="3">
        <f t="shared" ca="1" si="39"/>
        <v>112</v>
      </c>
      <c r="H292" s="3">
        <f t="shared" ca="1" si="40"/>
        <v>224</v>
      </c>
      <c r="I292" s="3">
        <f t="shared" ca="1" si="41"/>
        <v>0</v>
      </c>
      <c r="J292" s="3">
        <f t="shared" ca="1" si="42"/>
        <v>112</v>
      </c>
      <c r="K292" s="3">
        <f ca="1">AVERAGE($J$13:J292)</f>
        <v>75.0625</v>
      </c>
    </row>
    <row r="293" spans="1:11" x14ac:dyDescent="0.3">
      <c r="A293">
        <v>281</v>
      </c>
      <c r="B293">
        <f t="shared" ca="1" si="35"/>
        <v>0.67245589570131659</v>
      </c>
      <c r="C293">
        <f t="shared" ca="1" si="36"/>
        <v>70</v>
      </c>
      <c r="D293">
        <f ca="1">ROUNDUP(AVERAGE($C$13:C292),0)</f>
        <v>56</v>
      </c>
      <c r="E293">
        <f t="shared" ca="1" si="37"/>
        <v>56</v>
      </c>
      <c r="F293">
        <f t="shared" ca="1" si="38"/>
        <v>0</v>
      </c>
      <c r="G293" s="3">
        <f t="shared" ca="1" si="39"/>
        <v>112</v>
      </c>
      <c r="H293" s="3">
        <f t="shared" ca="1" si="40"/>
        <v>224</v>
      </c>
      <c r="I293" s="3">
        <f t="shared" ca="1" si="41"/>
        <v>0</v>
      </c>
      <c r="J293" s="3">
        <f t="shared" ca="1" si="42"/>
        <v>112</v>
      </c>
      <c r="K293" s="3">
        <f ca="1">AVERAGE($J$13:J293)</f>
        <v>75.193950177935946</v>
      </c>
    </row>
    <row r="294" spans="1:11" x14ac:dyDescent="0.3">
      <c r="A294">
        <v>282</v>
      </c>
      <c r="B294">
        <f t="shared" ca="1" si="35"/>
        <v>0.67718837544124177</v>
      </c>
      <c r="C294">
        <f t="shared" ca="1" si="36"/>
        <v>70</v>
      </c>
      <c r="D294">
        <f ca="1">ROUNDUP(AVERAGE($C$13:C293),0)</f>
        <v>56</v>
      </c>
      <c r="E294">
        <f t="shared" ca="1" si="37"/>
        <v>56</v>
      </c>
      <c r="F294">
        <f t="shared" ca="1" si="38"/>
        <v>0</v>
      </c>
      <c r="G294" s="3">
        <f t="shared" ca="1" si="39"/>
        <v>112</v>
      </c>
      <c r="H294" s="3">
        <f t="shared" ca="1" si="40"/>
        <v>224</v>
      </c>
      <c r="I294" s="3">
        <f t="shared" ca="1" si="41"/>
        <v>0</v>
      </c>
      <c r="J294" s="3">
        <f t="shared" ca="1" si="42"/>
        <v>112</v>
      </c>
      <c r="K294" s="3">
        <f ca="1">AVERAGE($J$13:J294)</f>
        <v>75.324468085106389</v>
      </c>
    </row>
    <row r="295" spans="1:11" x14ac:dyDescent="0.3">
      <c r="A295">
        <v>283</v>
      </c>
      <c r="B295">
        <f t="shared" ca="1" si="35"/>
        <v>0.43499454009647365</v>
      </c>
      <c r="C295">
        <f t="shared" ca="1" si="36"/>
        <v>55</v>
      </c>
      <c r="D295">
        <f ca="1">ROUNDUP(AVERAGE($C$13:C294),0)</f>
        <v>56</v>
      </c>
      <c r="E295">
        <f t="shared" ca="1" si="37"/>
        <v>55</v>
      </c>
      <c r="F295">
        <f t="shared" ca="1" si="38"/>
        <v>1</v>
      </c>
      <c r="G295" s="3">
        <f t="shared" ca="1" si="39"/>
        <v>112</v>
      </c>
      <c r="H295" s="3">
        <f t="shared" ca="1" si="40"/>
        <v>220</v>
      </c>
      <c r="I295" s="3">
        <f t="shared" ca="1" si="41"/>
        <v>0.5</v>
      </c>
      <c r="J295" s="3">
        <f t="shared" ca="1" si="42"/>
        <v>108.5</v>
      </c>
      <c r="K295" s="3">
        <f ca="1">AVERAGE($J$13:J295)</f>
        <v>75.441696113074201</v>
      </c>
    </row>
    <row r="296" spans="1:11" x14ac:dyDescent="0.3">
      <c r="A296">
        <v>284</v>
      </c>
      <c r="B296">
        <f t="shared" ca="1" si="35"/>
        <v>0.92467402720093217</v>
      </c>
      <c r="C296">
        <f t="shared" ca="1" si="36"/>
        <v>85</v>
      </c>
      <c r="D296">
        <f ca="1">ROUNDUP(AVERAGE($C$13:C295),0)</f>
        <v>56</v>
      </c>
      <c r="E296">
        <f t="shared" ca="1" si="37"/>
        <v>56</v>
      </c>
      <c r="F296">
        <f t="shared" ca="1" si="38"/>
        <v>0</v>
      </c>
      <c r="G296" s="3">
        <f t="shared" ca="1" si="39"/>
        <v>112</v>
      </c>
      <c r="H296" s="3">
        <f t="shared" ca="1" si="40"/>
        <v>224</v>
      </c>
      <c r="I296" s="3">
        <f t="shared" ca="1" si="41"/>
        <v>0</v>
      </c>
      <c r="J296" s="3">
        <f t="shared" ca="1" si="42"/>
        <v>112</v>
      </c>
      <c r="K296" s="3">
        <f ca="1">AVERAGE($J$13:J296)</f>
        <v>75.570422535211264</v>
      </c>
    </row>
    <row r="297" spans="1:11" x14ac:dyDescent="0.3">
      <c r="A297">
        <v>285</v>
      </c>
      <c r="B297">
        <f t="shared" ca="1" si="35"/>
        <v>0.38148846360184074</v>
      </c>
      <c r="C297">
        <f t="shared" ca="1" si="36"/>
        <v>55</v>
      </c>
      <c r="D297">
        <f ca="1">ROUNDUP(AVERAGE($C$13:C296),0)</f>
        <v>56</v>
      </c>
      <c r="E297">
        <f t="shared" ca="1" si="37"/>
        <v>55</v>
      </c>
      <c r="F297">
        <f t="shared" ca="1" si="38"/>
        <v>1</v>
      </c>
      <c r="G297" s="3">
        <f t="shared" ca="1" si="39"/>
        <v>112</v>
      </c>
      <c r="H297" s="3">
        <f t="shared" ca="1" si="40"/>
        <v>220</v>
      </c>
      <c r="I297" s="3">
        <f t="shared" ca="1" si="41"/>
        <v>0.5</v>
      </c>
      <c r="J297" s="3">
        <f t="shared" ca="1" si="42"/>
        <v>108.5</v>
      </c>
      <c r="K297" s="3">
        <f ca="1">AVERAGE($J$13:J297)</f>
        <v>75.685964912280696</v>
      </c>
    </row>
    <row r="298" spans="1:11" x14ac:dyDescent="0.3">
      <c r="A298">
        <v>286</v>
      </c>
      <c r="B298">
        <f t="shared" ca="1" si="35"/>
        <v>0.64669108817407861</v>
      </c>
      <c r="C298">
        <f t="shared" ca="1" si="36"/>
        <v>70</v>
      </c>
      <c r="D298">
        <f ca="1">ROUNDUP(AVERAGE($C$13:C297),0)</f>
        <v>56</v>
      </c>
      <c r="E298">
        <f t="shared" ca="1" si="37"/>
        <v>56</v>
      </c>
      <c r="F298">
        <f t="shared" ca="1" si="38"/>
        <v>0</v>
      </c>
      <c r="G298" s="3">
        <f t="shared" ca="1" si="39"/>
        <v>112</v>
      </c>
      <c r="H298" s="3">
        <f t="shared" ca="1" si="40"/>
        <v>224</v>
      </c>
      <c r="I298" s="3">
        <f t="shared" ca="1" si="41"/>
        <v>0</v>
      </c>
      <c r="J298" s="3">
        <f t="shared" ca="1" si="42"/>
        <v>112</v>
      </c>
      <c r="K298" s="3">
        <f ca="1">AVERAGE($J$13:J298)</f>
        <v>75.812937062937067</v>
      </c>
    </row>
    <row r="299" spans="1:11" x14ac:dyDescent="0.3">
      <c r="A299">
        <v>287</v>
      </c>
      <c r="B299">
        <f t="shared" ca="1" si="35"/>
        <v>3.7551619360048916E-3</v>
      </c>
      <c r="C299">
        <f t="shared" ca="1" si="36"/>
        <v>10</v>
      </c>
      <c r="D299">
        <f ca="1">ROUNDUP(AVERAGE($C$13:C298),0)</f>
        <v>56</v>
      </c>
      <c r="E299">
        <f t="shared" ca="1" si="37"/>
        <v>10</v>
      </c>
      <c r="F299">
        <f t="shared" ca="1" si="38"/>
        <v>46</v>
      </c>
      <c r="G299" s="3">
        <f t="shared" ca="1" si="39"/>
        <v>112</v>
      </c>
      <c r="H299" s="3">
        <f t="shared" ca="1" si="40"/>
        <v>40</v>
      </c>
      <c r="I299" s="3">
        <f t="shared" ca="1" si="41"/>
        <v>23</v>
      </c>
      <c r="J299" s="3">
        <f t="shared" ca="1" si="42"/>
        <v>-49</v>
      </c>
      <c r="K299" s="3">
        <f ca="1">AVERAGE($J$13:J299)</f>
        <v>75.378048780487802</v>
      </c>
    </row>
    <row r="300" spans="1:11" x14ac:dyDescent="0.3">
      <c r="A300">
        <v>288</v>
      </c>
      <c r="B300">
        <f t="shared" ca="1" si="35"/>
        <v>0.50017885131092754</v>
      </c>
      <c r="C300">
        <f t="shared" ca="1" si="36"/>
        <v>55</v>
      </c>
      <c r="D300">
        <f ca="1">ROUNDUP(AVERAGE($C$13:C299),0)</f>
        <v>56</v>
      </c>
      <c r="E300">
        <f t="shared" ca="1" si="37"/>
        <v>55</v>
      </c>
      <c r="F300">
        <f t="shared" ca="1" si="38"/>
        <v>1</v>
      </c>
      <c r="G300" s="3">
        <f t="shared" ca="1" si="39"/>
        <v>112</v>
      </c>
      <c r="H300" s="3">
        <f t="shared" ca="1" si="40"/>
        <v>220</v>
      </c>
      <c r="I300" s="3">
        <f t="shared" ca="1" si="41"/>
        <v>0.5</v>
      </c>
      <c r="J300" s="3">
        <f t="shared" ca="1" si="42"/>
        <v>108.5</v>
      </c>
      <c r="K300" s="3">
        <f ca="1">AVERAGE($J$13:J300)</f>
        <v>75.493055555555557</v>
      </c>
    </row>
    <row r="301" spans="1:11" x14ac:dyDescent="0.3">
      <c r="A301">
        <v>289</v>
      </c>
      <c r="B301">
        <f t="shared" ca="1" si="35"/>
        <v>0.29927634386285462</v>
      </c>
      <c r="C301">
        <f t="shared" ca="1" si="36"/>
        <v>40</v>
      </c>
      <c r="D301">
        <f ca="1">ROUNDUP(AVERAGE($C$13:C300),0)</f>
        <v>56</v>
      </c>
      <c r="E301">
        <f t="shared" ca="1" si="37"/>
        <v>40</v>
      </c>
      <c r="F301">
        <f t="shared" ca="1" si="38"/>
        <v>16</v>
      </c>
      <c r="G301" s="3">
        <f t="shared" ca="1" si="39"/>
        <v>112</v>
      </c>
      <c r="H301" s="3">
        <f t="shared" ca="1" si="40"/>
        <v>160</v>
      </c>
      <c r="I301" s="3">
        <f t="shared" ca="1" si="41"/>
        <v>8</v>
      </c>
      <c r="J301" s="3">
        <f t="shared" ca="1" si="42"/>
        <v>56</v>
      </c>
      <c r="K301" s="3">
        <f ca="1">AVERAGE($J$13:J301)</f>
        <v>75.425605536332185</v>
      </c>
    </row>
    <row r="302" spans="1:11" x14ac:dyDescent="0.3">
      <c r="A302">
        <v>290</v>
      </c>
      <c r="B302">
        <f t="shared" ca="1" si="35"/>
        <v>0.5103950458680081</v>
      </c>
      <c r="C302">
        <f t="shared" ca="1" si="36"/>
        <v>55</v>
      </c>
      <c r="D302">
        <f ca="1">ROUNDUP(AVERAGE($C$13:C301),0)</f>
        <v>56</v>
      </c>
      <c r="E302">
        <f t="shared" ca="1" si="37"/>
        <v>55</v>
      </c>
      <c r="F302">
        <f t="shared" ca="1" si="38"/>
        <v>1</v>
      </c>
      <c r="G302" s="3">
        <f t="shared" ca="1" si="39"/>
        <v>112</v>
      </c>
      <c r="H302" s="3">
        <f t="shared" ca="1" si="40"/>
        <v>220</v>
      </c>
      <c r="I302" s="3">
        <f t="shared" ca="1" si="41"/>
        <v>0.5</v>
      </c>
      <c r="J302" s="3">
        <f t="shared" ca="1" si="42"/>
        <v>108.5</v>
      </c>
      <c r="K302" s="3">
        <f ca="1">AVERAGE($J$13:J302)</f>
        <v>75.539655172413788</v>
      </c>
    </row>
    <row r="303" spans="1:11" x14ac:dyDescent="0.3">
      <c r="A303">
        <v>291</v>
      </c>
      <c r="B303">
        <f t="shared" ca="1" si="35"/>
        <v>0.25355766104994693</v>
      </c>
      <c r="C303">
        <f t="shared" ca="1" si="36"/>
        <v>40</v>
      </c>
      <c r="D303">
        <f ca="1">ROUNDUP(AVERAGE($C$13:C302),0)</f>
        <v>56</v>
      </c>
      <c r="E303">
        <f t="shared" ca="1" si="37"/>
        <v>40</v>
      </c>
      <c r="F303">
        <f t="shared" ca="1" si="38"/>
        <v>16</v>
      </c>
      <c r="G303" s="3">
        <f t="shared" ca="1" si="39"/>
        <v>112</v>
      </c>
      <c r="H303" s="3">
        <f t="shared" ca="1" si="40"/>
        <v>160</v>
      </c>
      <c r="I303" s="3">
        <f t="shared" ca="1" si="41"/>
        <v>8</v>
      </c>
      <c r="J303" s="3">
        <f t="shared" ca="1" si="42"/>
        <v>56</v>
      </c>
      <c r="K303" s="3">
        <f ca="1">AVERAGE($J$13:J303)</f>
        <v>75.472508591065292</v>
      </c>
    </row>
    <row r="304" spans="1:11" x14ac:dyDescent="0.3">
      <c r="A304">
        <v>292</v>
      </c>
      <c r="B304">
        <f t="shared" ca="1" si="35"/>
        <v>0.30072415011967268</v>
      </c>
      <c r="C304">
        <f t="shared" ca="1" si="36"/>
        <v>40</v>
      </c>
      <c r="D304">
        <f ca="1">ROUNDUP(AVERAGE($C$13:C303),0)</f>
        <v>56</v>
      </c>
      <c r="E304">
        <f t="shared" ca="1" si="37"/>
        <v>40</v>
      </c>
      <c r="F304">
        <f t="shared" ca="1" si="38"/>
        <v>16</v>
      </c>
      <c r="G304" s="3">
        <f t="shared" ca="1" si="39"/>
        <v>112</v>
      </c>
      <c r="H304" s="3">
        <f t="shared" ca="1" si="40"/>
        <v>160</v>
      </c>
      <c r="I304" s="3">
        <f t="shared" ca="1" si="41"/>
        <v>8</v>
      </c>
      <c r="J304" s="3">
        <f t="shared" ca="1" si="42"/>
        <v>56</v>
      </c>
      <c r="K304" s="3">
        <f ca="1">AVERAGE($J$13:J304)</f>
        <v>75.405821917808225</v>
      </c>
    </row>
    <row r="305" spans="1:11" x14ac:dyDescent="0.3">
      <c r="A305">
        <v>293</v>
      </c>
      <c r="B305">
        <f t="shared" ca="1" si="35"/>
        <v>0.46196144969414143</v>
      </c>
      <c r="C305">
        <f t="shared" ca="1" si="36"/>
        <v>55</v>
      </c>
      <c r="D305">
        <f ca="1">ROUNDUP(AVERAGE($C$13:C304),0)</f>
        <v>56</v>
      </c>
      <c r="E305">
        <f t="shared" ca="1" si="37"/>
        <v>55</v>
      </c>
      <c r="F305">
        <f t="shared" ca="1" si="38"/>
        <v>1</v>
      </c>
      <c r="G305" s="3">
        <f t="shared" ca="1" si="39"/>
        <v>112</v>
      </c>
      <c r="H305" s="3">
        <f t="shared" ca="1" si="40"/>
        <v>220</v>
      </c>
      <c r="I305" s="3">
        <f t="shared" ca="1" si="41"/>
        <v>0.5</v>
      </c>
      <c r="J305" s="3">
        <f t="shared" ca="1" si="42"/>
        <v>108.5</v>
      </c>
      <c r="K305" s="3">
        <f ca="1">AVERAGE($J$13:J305)</f>
        <v>75.518771331058019</v>
      </c>
    </row>
    <row r="306" spans="1:11" x14ac:dyDescent="0.3">
      <c r="A306">
        <v>294</v>
      </c>
      <c r="B306">
        <f t="shared" ca="1" si="35"/>
        <v>0.69311580239311132</v>
      </c>
      <c r="C306">
        <f t="shared" ca="1" si="36"/>
        <v>70</v>
      </c>
      <c r="D306">
        <f ca="1">ROUNDUP(AVERAGE($C$13:C305),0)</f>
        <v>56</v>
      </c>
      <c r="E306">
        <f t="shared" ca="1" si="37"/>
        <v>56</v>
      </c>
      <c r="F306">
        <f t="shared" ca="1" si="38"/>
        <v>0</v>
      </c>
      <c r="G306" s="3">
        <f t="shared" ca="1" si="39"/>
        <v>112</v>
      </c>
      <c r="H306" s="3">
        <f t="shared" ca="1" si="40"/>
        <v>224</v>
      </c>
      <c r="I306" s="3">
        <f t="shared" ca="1" si="41"/>
        <v>0</v>
      </c>
      <c r="J306" s="3">
        <f t="shared" ca="1" si="42"/>
        <v>112</v>
      </c>
      <c r="K306" s="3">
        <f ca="1">AVERAGE($J$13:J306)</f>
        <v>75.642857142857139</v>
      </c>
    </row>
    <row r="307" spans="1:11" x14ac:dyDescent="0.3">
      <c r="A307">
        <v>295</v>
      </c>
      <c r="B307">
        <f t="shared" ca="1" si="35"/>
        <v>3.4685572394960285E-2</v>
      </c>
      <c r="C307">
        <f t="shared" ca="1" si="36"/>
        <v>10</v>
      </c>
      <c r="D307">
        <f ca="1">ROUNDUP(AVERAGE($C$13:C306),0)</f>
        <v>56</v>
      </c>
      <c r="E307">
        <f t="shared" ca="1" si="37"/>
        <v>10</v>
      </c>
      <c r="F307">
        <f t="shared" ca="1" si="38"/>
        <v>46</v>
      </c>
      <c r="G307" s="3">
        <f t="shared" ca="1" si="39"/>
        <v>112</v>
      </c>
      <c r="H307" s="3">
        <f t="shared" ca="1" si="40"/>
        <v>40</v>
      </c>
      <c r="I307" s="3">
        <f t="shared" ca="1" si="41"/>
        <v>23</v>
      </c>
      <c r="J307" s="3">
        <f t="shared" ca="1" si="42"/>
        <v>-49</v>
      </c>
      <c r="K307" s="3">
        <f ca="1">AVERAGE($J$13:J307)</f>
        <v>75.220338983050851</v>
      </c>
    </row>
    <row r="308" spans="1:11" x14ac:dyDescent="0.3">
      <c r="A308">
        <v>296</v>
      </c>
      <c r="B308">
        <f t="shared" ca="1" si="35"/>
        <v>0.57624780514038998</v>
      </c>
      <c r="C308">
        <f t="shared" ca="1" si="36"/>
        <v>70</v>
      </c>
      <c r="D308">
        <f ca="1">ROUNDUP(AVERAGE($C$13:C307),0)</f>
        <v>56</v>
      </c>
      <c r="E308">
        <f t="shared" ca="1" si="37"/>
        <v>56</v>
      </c>
      <c r="F308">
        <f t="shared" ca="1" si="38"/>
        <v>0</v>
      </c>
      <c r="G308" s="3">
        <f t="shared" ca="1" si="39"/>
        <v>112</v>
      </c>
      <c r="H308" s="3">
        <f t="shared" ca="1" si="40"/>
        <v>224</v>
      </c>
      <c r="I308" s="3">
        <f t="shared" ca="1" si="41"/>
        <v>0</v>
      </c>
      <c r="J308" s="3">
        <f t="shared" ca="1" si="42"/>
        <v>112</v>
      </c>
      <c r="K308" s="3">
        <f ca="1">AVERAGE($J$13:J308)</f>
        <v>75.344594594594597</v>
      </c>
    </row>
    <row r="309" spans="1:11" x14ac:dyDescent="0.3">
      <c r="A309">
        <v>297</v>
      </c>
      <c r="B309">
        <f t="shared" ca="1" si="35"/>
        <v>0.55136521281215567</v>
      </c>
      <c r="C309">
        <f t="shared" ca="1" si="36"/>
        <v>55</v>
      </c>
      <c r="D309">
        <f ca="1">ROUNDUP(AVERAGE($C$13:C308),0)</f>
        <v>56</v>
      </c>
      <c r="E309">
        <f t="shared" ca="1" si="37"/>
        <v>55</v>
      </c>
      <c r="F309">
        <f t="shared" ca="1" si="38"/>
        <v>1</v>
      </c>
      <c r="G309" s="3">
        <f t="shared" ca="1" si="39"/>
        <v>112</v>
      </c>
      <c r="H309" s="3">
        <f t="shared" ca="1" si="40"/>
        <v>220</v>
      </c>
      <c r="I309" s="3">
        <f t="shared" ca="1" si="41"/>
        <v>0.5</v>
      </c>
      <c r="J309" s="3">
        <f t="shared" ca="1" si="42"/>
        <v>108.5</v>
      </c>
      <c r="K309" s="3">
        <f ca="1">AVERAGE($J$13:J309)</f>
        <v>75.456228956228955</v>
      </c>
    </row>
    <row r="310" spans="1:11" x14ac:dyDescent="0.3">
      <c r="A310">
        <v>298</v>
      </c>
      <c r="B310">
        <f t="shared" ca="1" si="35"/>
        <v>0.13891030706990326</v>
      </c>
      <c r="C310">
        <f t="shared" ca="1" si="36"/>
        <v>25</v>
      </c>
      <c r="D310">
        <f ca="1">ROUNDUP(AVERAGE($C$13:C309),0)</f>
        <v>56</v>
      </c>
      <c r="E310">
        <f t="shared" ca="1" si="37"/>
        <v>25</v>
      </c>
      <c r="F310">
        <f t="shared" ca="1" si="38"/>
        <v>31</v>
      </c>
      <c r="G310" s="3">
        <f t="shared" ca="1" si="39"/>
        <v>112</v>
      </c>
      <c r="H310" s="3">
        <f t="shared" ca="1" si="40"/>
        <v>100</v>
      </c>
      <c r="I310" s="3">
        <f t="shared" ca="1" si="41"/>
        <v>15.5</v>
      </c>
      <c r="J310" s="3">
        <f t="shared" ca="1" si="42"/>
        <v>3.5</v>
      </c>
      <c r="K310" s="3">
        <f ca="1">AVERAGE($J$13:J310)</f>
        <v>75.214765100671144</v>
      </c>
    </row>
    <row r="311" spans="1:11" x14ac:dyDescent="0.3">
      <c r="A311">
        <v>299</v>
      </c>
      <c r="B311">
        <f t="shared" ca="1" si="35"/>
        <v>0.73558280806802512</v>
      </c>
      <c r="C311">
        <f t="shared" ca="1" si="36"/>
        <v>70</v>
      </c>
      <c r="D311">
        <f ca="1">ROUNDUP(AVERAGE($C$13:C310),0)</f>
        <v>56</v>
      </c>
      <c r="E311">
        <f t="shared" ca="1" si="37"/>
        <v>56</v>
      </c>
      <c r="F311">
        <f t="shared" ca="1" si="38"/>
        <v>0</v>
      </c>
      <c r="G311" s="3">
        <f t="shared" ca="1" si="39"/>
        <v>112</v>
      </c>
      <c r="H311" s="3">
        <f t="shared" ca="1" si="40"/>
        <v>224</v>
      </c>
      <c r="I311" s="3">
        <f t="shared" ca="1" si="41"/>
        <v>0</v>
      </c>
      <c r="J311" s="3">
        <f t="shared" ca="1" si="42"/>
        <v>112</v>
      </c>
      <c r="K311" s="3">
        <f ca="1">AVERAGE($J$13:J311)</f>
        <v>75.337792642140471</v>
      </c>
    </row>
    <row r="312" spans="1:11" x14ac:dyDescent="0.3">
      <c r="A312">
        <v>300</v>
      </c>
      <c r="B312">
        <f t="shared" ca="1" si="35"/>
        <v>9.5201635183615463E-2</v>
      </c>
      <c r="C312">
        <f t="shared" ca="1" si="36"/>
        <v>25</v>
      </c>
      <c r="D312">
        <f ca="1">ROUNDUP(AVERAGE($C$13:C311),0)</f>
        <v>56</v>
      </c>
      <c r="E312">
        <f t="shared" ca="1" si="37"/>
        <v>25</v>
      </c>
      <c r="F312">
        <f t="shared" ca="1" si="38"/>
        <v>31</v>
      </c>
      <c r="G312" s="3">
        <f t="shared" ca="1" si="39"/>
        <v>112</v>
      </c>
      <c r="H312" s="3">
        <f t="shared" ca="1" si="40"/>
        <v>100</v>
      </c>
      <c r="I312" s="3">
        <f t="shared" ca="1" si="41"/>
        <v>15.5</v>
      </c>
      <c r="J312" s="3">
        <f t="shared" ca="1" si="42"/>
        <v>3.5</v>
      </c>
      <c r="K312" s="3">
        <f ca="1">AVERAGE($J$13:J312)</f>
        <v>75.098333333333329</v>
      </c>
    </row>
    <row r="313" spans="1:11" x14ac:dyDescent="0.3">
      <c r="A313">
        <v>301</v>
      </c>
      <c r="B313">
        <f t="shared" ca="1" si="35"/>
        <v>0.35473096916952596</v>
      </c>
      <c r="C313">
        <f t="shared" ca="1" si="36"/>
        <v>55</v>
      </c>
      <c r="D313">
        <f ca="1">ROUNDUP(AVERAGE($C$13:C312),0)</f>
        <v>56</v>
      </c>
      <c r="E313">
        <f t="shared" ca="1" si="37"/>
        <v>55</v>
      </c>
      <c r="F313">
        <f t="shared" ca="1" si="38"/>
        <v>1</v>
      </c>
      <c r="G313" s="3">
        <f t="shared" ca="1" si="39"/>
        <v>112</v>
      </c>
      <c r="H313" s="3">
        <f t="shared" ca="1" si="40"/>
        <v>220</v>
      </c>
      <c r="I313" s="3">
        <f t="shared" ca="1" si="41"/>
        <v>0.5</v>
      </c>
      <c r="J313" s="3">
        <f t="shared" ca="1" si="42"/>
        <v>108.5</v>
      </c>
      <c r="K313" s="3">
        <f ca="1">AVERAGE($J$13:J313)</f>
        <v>75.20930232558139</v>
      </c>
    </row>
    <row r="314" spans="1:11" x14ac:dyDescent="0.3">
      <c r="A314">
        <v>302</v>
      </c>
      <c r="B314">
        <f t="shared" ca="1" si="35"/>
        <v>0.65263104017400486</v>
      </c>
      <c r="C314">
        <f t="shared" ca="1" si="36"/>
        <v>70</v>
      </c>
      <c r="D314">
        <f ca="1">ROUNDUP(AVERAGE($C$13:C313),0)</f>
        <v>56</v>
      </c>
      <c r="E314">
        <f t="shared" ca="1" si="37"/>
        <v>56</v>
      </c>
      <c r="F314">
        <f t="shared" ca="1" si="38"/>
        <v>0</v>
      </c>
      <c r="G314" s="3">
        <f t="shared" ca="1" si="39"/>
        <v>112</v>
      </c>
      <c r="H314" s="3">
        <f t="shared" ca="1" si="40"/>
        <v>224</v>
      </c>
      <c r="I314" s="3">
        <f t="shared" ca="1" si="41"/>
        <v>0</v>
      </c>
      <c r="J314" s="3">
        <f t="shared" ca="1" si="42"/>
        <v>112</v>
      </c>
      <c r="K314" s="3">
        <f ca="1">AVERAGE($J$13:J314)</f>
        <v>75.331125827814574</v>
      </c>
    </row>
    <row r="315" spans="1:11" x14ac:dyDescent="0.3">
      <c r="A315">
        <v>303</v>
      </c>
      <c r="B315">
        <f t="shared" ca="1" si="35"/>
        <v>0.84549569006207026</v>
      </c>
      <c r="C315">
        <f t="shared" ca="1" si="36"/>
        <v>85</v>
      </c>
      <c r="D315">
        <f ca="1">ROUNDUP(AVERAGE($C$13:C314),0)</f>
        <v>56</v>
      </c>
      <c r="E315">
        <f t="shared" ca="1" si="37"/>
        <v>56</v>
      </c>
      <c r="F315">
        <f t="shared" ca="1" si="38"/>
        <v>0</v>
      </c>
      <c r="G315" s="3">
        <f t="shared" ca="1" si="39"/>
        <v>112</v>
      </c>
      <c r="H315" s="3">
        <f t="shared" ca="1" si="40"/>
        <v>224</v>
      </c>
      <c r="I315" s="3">
        <f t="shared" ca="1" si="41"/>
        <v>0</v>
      </c>
      <c r="J315" s="3">
        <f t="shared" ca="1" si="42"/>
        <v>112</v>
      </c>
      <c r="K315" s="3">
        <f ca="1">AVERAGE($J$13:J315)</f>
        <v>75.452145214521451</v>
      </c>
    </row>
    <row r="316" spans="1:11" x14ac:dyDescent="0.3">
      <c r="A316">
        <v>304</v>
      </c>
      <c r="B316">
        <f t="shared" ca="1" si="35"/>
        <v>0.41648560562240999</v>
      </c>
      <c r="C316">
        <f t="shared" ca="1" si="36"/>
        <v>55</v>
      </c>
      <c r="D316">
        <f ca="1">ROUNDUP(AVERAGE($C$13:C315),0)</f>
        <v>56</v>
      </c>
      <c r="E316">
        <f t="shared" ca="1" si="37"/>
        <v>55</v>
      </c>
      <c r="F316">
        <f t="shared" ca="1" si="38"/>
        <v>1</v>
      </c>
      <c r="G316" s="3">
        <f t="shared" ca="1" si="39"/>
        <v>112</v>
      </c>
      <c r="H316" s="3">
        <f t="shared" ca="1" si="40"/>
        <v>220</v>
      </c>
      <c r="I316" s="3">
        <f t="shared" ca="1" si="41"/>
        <v>0.5</v>
      </c>
      <c r="J316" s="3">
        <f t="shared" ca="1" si="42"/>
        <v>108.5</v>
      </c>
      <c r="K316" s="3">
        <f ca="1">AVERAGE($J$13:J316)</f>
        <v>75.56085526315789</v>
      </c>
    </row>
    <row r="317" spans="1:11" x14ac:dyDescent="0.3">
      <c r="A317">
        <v>305</v>
      </c>
      <c r="B317">
        <f t="shared" ca="1" si="35"/>
        <v>0.31735219049361552</v>
      </c>
      <c r="C317">
        <f t="shared" ca="1" si="36"/>
        <v>40</v>
      </c>
      <c r="D317">
        <f ca="1">ROUNDUP(AVERAGE($C$13:C316),0)</f>
        <v>56</v>
      </c>
      <c r="E317">
        <f t="shared" ca="1" si="37"/>
        <v>40</v>
      </c>
      <c r="F317">
        <f t="shared" ca="1" si="38"/>
        <v>16</v>
      </c>
      <c r="G317" s="3">
        <f t="shared" ca="1" si="39"/>
        <v>112</v>
      </c>
      <c r="H317" s="3">
        <f t="shared" ca="1" si="40"/>
        <v>160</v>
      </c>
      <c r="I317" s="3">
        <f t="shared" ca="1" si="41"/>
        <v>8</v>
      </c>
      <c r="J317" s="3">
        <f t="shared" ca="1" si="42"/>
        <v>56</v>
      </c>
      <c r="K317" s="3">
        <f ca="1">AVERAGE($J$13:J317)</f>
        <v>75.496721311475412</v>
      </c>
    </row>
    <row r="318" spans="1:11" x14ac:dyDescent="0.3">
      <c r="A318">
        <v>306</v>
      </c>
      <c r="B318">
        <f t="shared" ca="1" si="35"/>
        <v>0.3566130897089147</v>
      </c>
      <c r="C318">
        <f t="shared" ca="1" si="36"/>
        <v>55</v>
      </c>
      <c r="D318">
        <f ca="1">ROUNDUP(AVERAGE($C$13:C317),0)</f>
        <v>56</v>
      </c>
      <c r="E318">
        <f t="shared" ca="1" si="37"/>
        <v>55</v>
      </c>
      <c r="F318">
        <f t="shared" ca="1" si="38"/>
        <v>1</v>
      </c>
      <c r="G318" s="3">
        <f t="shared" ca="1" si="39"/>
        <v>112</v>
      </c>
      <c r="H318" s="3">
        <f t="shared" ca="1" si="40"/>
        <v>220</v>
      </c>
      <c r="I318" s="3">
        <f t="shared" ca="1" si="41"/>
        <v>0.5</v>
      </c>
      <c r="J318" s="3">
        <f t="shared" ca="1" si="42"/>
        <v>108.5</v>
      </c>
      <c r="K318" s="3">
        <f ca="1">AVERAGE($J$13:J318)</f>
        <v>75.604575163398692</v>
      </c>
    </row>
    <row r="319" spans="1:11" x14ac:dyDescent="0.3">
      <c r="A319">
        <v>307</v>
      </c>
      <c r="B319">
        <f t="shared" ca="1" si="35"/>
        <v>0.24585601141169589</v>
      </c>
      <c r="C319">
        <f t="shared" ca="1" si="36"/>
        <v>40</v>
      </c>
      <c r="D319">
        <f ca="1">ROUNDUP(AVERAGE($C$13:C318),0)</f>
        <v>56</v>
      </c>
      <c r="E319">
        <f t="shared" ca="1" si="37"/>
        <v>40</v>
      </c>
      <c r="F319">
        <f t="shared" ca="1" si="38"/>
        <v>16</v>
      </c>
      <c r="G319" s="3">
        <f t="shared" ca="1" si="39"/>
        <v>112</v>
      </c>
      <c r="H319" s="3">
        <f t="shared" ca="1" si="40"/>
        <v>160</v>
      </c>
      <c r="I319" s="3">
        <f t="shared" ca="1" si="41"/>
        <v>8</v>
      </c>
      <c r="J319" s="3">
        <f t="shared" ca="1" si="42"/>
        <v>56</v>
      </c>
      <c r="K319" s="3">
        <f ca="1">AVERAGE($J$13:J319)</f>
        <v>75.54071661237785</v>
      </c>
    </row>
    <row r="320" spans="1:11" x14ac:dyDescent="0.3">
      <c r="A320">
        <v>308</v>
      </c>
      <c r="B320">
        <f t="shared" ca="1" si="35"/>
        <v>0.31797952637186411</v>
      </c>
      <c r="C320">
        <f t="shared" ca="1" si="36"/>
        <v>40</v>
      </c>
      <c r="D320">
        <f ca="1">ROUNDUP(AVERAGE($C$13:C319),0)</f>
        <v>56</v>
      </c>
      <c r="E320">
        <f t="shared" ca="1" si="37"/>
        <v>40</v>
      </c>
      <c r="F320">
        <f t="shared" ca="1" si="38"/>
        <v>16</v>
      </c>
      <c r="G320" s="3">
        <f t="shared" ca="1" si="39"/>
        <v>112</v>
      </c>
      <c r="H320" s="3">
        <f t="shared" ca="1" si="40"/>
        <v>160</v>
      </c>
      <c r="I320" s="3">
        <f t="shared" ca="1" si="41"/>
        <v>8</v>
      </c>
      <c r="J320" s="3">
        <f t="shared" ca="1" si="42"/>
        <v>56</v>
      </c>
      <c r="K320" s="3">
        <f ca="1">AVERAGE($J$13:J320)</f>
        <v>75.477272727272734</v>
      </c>
    </row>
    <row r="321" spans="1:11" x14ac:dyDescent="0.3">
      <c r="A321">
        <v>309</v>
      </c>
      <c r="B321">
        <f t="shared" ca="1" si="35"/>
        <v>0.92993842207051602</v>
      </c>
      <c r="C321">
        <f t="shared" ca="1" si="36"/>
        <v>85</v>
      </c>
      <c r="D321">
        <f ca="1">ROUNDUP(AVERAGE($C$13:C320),0)</f>
        <v>56</v>
      </c>
      <c r="E321">
        <f t="shared" ca="1" si="37"/>
        <v>56</v>
      </c>
      <c r="F321">
        <f t="shared" ca="1" si="38"/>
        <v>0</v>
      </c>
      <c r="G321" s="3">
        <f t="shared" ca="1" si="39"/>
        <v>112</v>
      </c>
      <c r="H321" s="3">
        <f t="shared" ca="1" si="40"/>
        <v>224</v>
      </c>
      <c r="I321" s="3">
        <f t="shared" ca="1" si="41"/>
        <v>0</v>
      </c>
      <c r="J321" s="3">
        <f t="shared" ca="1" si="42"/>
        <v>112</v>
      </c>
      <c r="K321" s="3">
        <f ca="1">AVERAGE($J$13:J321)</f>
        <v>75.595469255663431</v>
      </c>
    </row>
    <row r="322" spans="1:11" x14ac:dyDescent="0.3">
      <c r="A322">
        <v>310</v>
      </c>
      <c r="B322">
        <f t="shared" ca="1" si="35"/>
        <v>0.34865801889184145</v>
      </c>
      <c r="C322">
        <f t="shared" ca="1" si="36"/>
        <v>55</v>
      </c>
      <c r="D322">
        <f ca="1">ROUNDUP(AVERAGE($C$13:C321),0)</f>
        <v>56</v>
      </c>
      <c r="E322">
        <f t="shared" ca="1" si="37"/>
        <v>55</v>
      </c>
      <c r="F322">
        <f t="shared" ca="1" si="38"/>
        <v>1</v>
      </c>
      <c r="G322" s="3">
        <f t="shared" ca="1" si="39"/>
        <v>112</v>
      </c>
      <c r="H322" s="3">
        <f t="shared" ca="1" si="40"/>
        <v>220</v>
      </c>
      <c r="I322" s="3">
        <f t="shared" ca="1" si="41"/>
        <v>0.5</v>
      </c>
      <c r="J322" s="3">
        <f t="shared" ca="1" si="42"/>
        <v>108.5</v>
      </c>
      <c r="K322" s="3">
        <f ca="1">AVERAGE($J$13:J322)</f>
        <v>75.701612903225808</v>
      </c>
    </row>
    <row r="323" spans="1:11" x14ac:dyDescent="0.3">
      <c r="A323">
        <v>311</v>
      </c>
      <c r="B323">
        <f t="shared" ca="1" si="35"/>
        <v>0.95602764261469431</v>
      </c>
      <c r="C323">
        <f t="shared" ca="1" si="36"/>
        <v>100</v>
      </c>
      <c r="D323">
        <f ca="1">ROUNDUP(AVERAGE($C$13:C322),0)</f>
        <v>56</v>
      </c>
      <c r="E323">
        <f t="shared" ca="1" si="37"/>
        <v>56</v>
      </c>
      <c r="F323">
        <f t="shared" ca="1" si="38"/>
        <v>0</v>
      </c>
      <c r="G323" s="3">
        <f t="shared" ca="1" si="39"/>
        <v>112</v>
      </c>
      <c r="H323" s="3">
        <f t="shared" ca="1" si="40"/>
        <v>224</v>
      </c>
      <c r="I323" s="3">
        <f t="shared" ca="1" si="41"/>
        <v>0</v>
      </c>
      <c r="J323" s="3">
        <f t="shared" ca="1" si="42"/>
        <v>112</v>
      </c>
      <c r="K323" s="3">
        <f ca="1">AVERAGE($J$13:J323)</f>
        <v>75.818327974276528</v>
      </c>
    </row>
    <row r="324" spans="1:11" x14ac:dyDescent="0.3">
      <c r="A324">
        <v>312</v>
      </c>
      <c r="B324">
        <f t="shared" ca="1" si="35"/>
        <v>0.4333009190966518</v>
      </c>
      <c r="C324">
        <f t="shared" ca="1" si="36"/>
        <v>55</v>
      </c>
      <c r="D324">
        <f ca="1">ROUNDUP(AVERAGE($C$13:C323),0)</f>
        <v>56</v>
      </c>
      <c r="E324">
        <f t="shared" ca="1" si="37"/>
        <v>55</v>
      </c>
      <c r="F324">
        <f t="shared" ca="1" si="38"/>
        <v>1</v>
      </c>
      <c r="G324" s="3">
        <f t="shared" ca="1" si="39"/>
        <v>112</v>
      </c>
      <c r="H324" s="3">
        <f t="shared" ca="1" si="40"/>
        <v>220</v>
      </c>
      <c r="I324" s="3">
        <f t="shared" ca="1" si="41"/>
        <v>0.5</v>
      </c>
      <c r="J324" s="3">
        <f t="shared" ca="1" si="42"/>
        <v>108.5</v>
      </c>
      <c r="K324" s="3">
        <f ca="1">AVERAGE($J$13:J324)</f>
        <v>75.92307692307692</v>
      </c>
    </row>
    <row r="325" spans="1:11" x14ac:dyDescent="0.3">
      <c r="A325">
        <v>313</v>
      </c>
      <c r="B325">
        <f t="shared" ca="1" si="35"/>
        <v>0.40192998217710363</v>
      </c>
      <c r="C325">
        <f t="shared" ca="1" si="36"/>
        <v>55</v>
      </c>
      <c r="D325">
        <f ca="1">ROUNDUP(AVERAGE($C$13:C324),0)</f>
        <v>56</v>
      </c>
      <c r="E325">
        <f t="shared" ca="1" si="37"/>
        <v>55</v>
      </c>
      <c r="F325">
        <f t="shared" ca="1" si="38"/>
        <v>1</v>
      </c>
      <c r="G325" s="3">
        <f t="shared" ca="1" si="39"/>
        <v>112</v>
      </c>
      <c r="H325" s="3">
        <f t="shared" ca="1" si="40"/>
        <v>220</v>
      </c>
      <c r="I325" s="3">
        <f t="shared" ca="1" si="41"/>
        <v>0.5</v>
      </c>
      <c r="J325" s="3">
        <f t="shared" ca="1" si="42"/>
        <v>108.5</v>
      </c>
      <c r="K325" s="3">
        <f ca="1">AVERAGE($J$13:J325)</f>
        <v>76.027156549520768</v>
      </c>
    </row>
    <row r="326" spans="1:11" x14ac:dyDescent="0.3">
      <c r="A326">
        <v>314</v>
      </c>
      <c r="B326">
        <f t="shared" ca="1" si="35"/>
        <v>4.226752378658527E-2</v>
      </c>
      <c r="C326">
        <f t="shared" ca="1" si="36"/>
        <v>10</v>
      </c>
      <c r="D326">
        <f ca="1">ROUNDUP(AVERAGE($C$13:C325),0)</f>
        <v>56</v>
      </c>
      <c r="E326">
        <f t="shared" ca="1" si="37"/>
        <v>10</v>
      </c>
      <c r="F326">
        <f t="shared" ca="1" si="38"/>
        <v>46</v>
      </c>
      <c r="G326" s="3">
        <f t="shared" ca="1" si="39"/>
        <v>112</v>
      </c>
      <c r="H326" s="3">
        <f t="shared" ca="1" si="40"/>
        <v>40</v>
      </c>
      <c r="I326" s="3">
        <f t="shared" ca="1" si="41"/>
        <v>23</v>
      </c>
      <c r="J326" s="3">
        <f t="shared" ca="1" si="42"/>
        <v>-49</v>
      </c>
      <c r="K326" s="3">
        <f ca="1">AVERAGE($J$13:J326)</f>
        <v>75.628980891719749</v>
      </c>
    </row>
    <row r="327" spans="1:11" x14ac:dyDescent="0.3">
      <c r="A327">
        <v>315</v>
      </c>
      <c r="B327">
        <f t="shared" ca="1" si="35"/>
        <v>0.55555916195126509</v>
      </c>
      <c r="C327">
        <f t="shared" ca="1" si="36"/>
        <v>55</v>
      </c>
      <c r="D327">
        <f ca="1">ROUNDUP(AVERAGE($C$13:C326),0)</f>
        <v>56</v>
      </c>
      <c r="E327">
        <f t="shared" ca="1" si="37"/>
        <v>55</v>
      </c>
      <c r="F327">
        <f t="shared" ca="1" si="38"/>
        <v>1</v>
      </c>
      <c r="G327" s="3">
        <f t="shared" ca="1" si="39"/>
        <v>112</v>
      </c>
      <c r="H327" s="3">
        <f t="shared" ca="1" si="40"/>
        <v>220</v>
      </c>
      <c r="I327" s="3">
        <f t="shared" ca="1" si="41"/>
        <v>0.5</v>
      </c>
      <c r="J327" s="3">
        <f t="shared" ca="1" si="42"/>
        <v>108.5</v>
      </c>
      <c r="K327" s="3">
        <f ca="1">AVERAGE($J$13:J327)</f>
        <v>75.733333333333334</v>
      </c>
    </row>
    <row r="328" spans="1:11" x14ac:dyDescent="0.3">
      <c r="A328">
        <v>316</v>
      </c>
      <c r="B328">
        <f t="shared" ca="1" si="35"/>
        <v>0.92690528687686913</v>
      </c>
      <c r="C328">
        <f t="shared" ca="1" si="36"/>
        <v>85</v>
      </c>
      <c r="D328">
        <f ca="1">ROUNDUP(AVERAGE($C$13:C327),0)</f>
        <v>56</v>
      </c>
      <c r="E328">
        <f t="shared" ca="1" si="37"/>
        <v>56</v>
      </c>
      <c r="F328">
        <f t="shared" ca="1" si="38"/>
        <v>0</v>
      </c>
      <c r="G328" s="3">
        <f t="shared" ca="1" si="39"/>
        <v>112</v>
      </c>
      <c r="H328" s="3">
        <f t="shared" ca="1" si="40"/>
        <v>224</v>
      </c>
      <c r="I328" s="3">
        <f t="shared" ca="1" si="41"/>
        <v>0</v>
      </c>
      <c r="J328" s="3">
        <f t="shared" ca="1" si="42"/>
        <v>112</v>
      </c>
      <c r="K328" s="3">
        <f ca="1">AVERAGE($J$13:J328)</f>
        <v>75.848101265822791</v>
      </c>
    </row>
    <row r="329" spans="1:11" x14ac:dyDescent="0.3">
      <c r="A329">
        <v>317</v>
      </c>
      <c r="B329">
        <f t="shared" ca="1" si="35"/>
        <v>0.40240103981630504</v>
      </c>
      <c r="C329">
        <f t="shared" ca="1" si="36"/>
        <v>55</v>
      </c>
      <c r="D329">
        <f ca="1">ROUNDUP(AVERAGE($C$13:C328),0)</f>
        <v>56</v>
      </c>
      <c r="E329">
        <f t="shared" ca="1" si="37"/>
        <v>55</v>
      </c>
      <c r="F329">
        <f t="shared" ca="1" si="38"/>
        <v>1</v>
      </c>
      <c r="G329" s="3">
        <f t="shared" ca="1" si="39"/>
        <v>112</v>
      </c>
      <c r="H329" s="3">
        <f t="shared" ca="1" si="40"/>
        <v>220</v>
      </c>
      <c r="I329" s="3">
        <f t="shared" ca="1" si="41"/>
        <v>0.5</v>
      </c>
      <c r="J329" s="3">
        <f t="shared" ca="1" si="42"/>
        <v>108.5</v>
      </c>
      <c r="K329" s="3">
        <f ca="1">AVERAGE($J$13:J329)</f>
        <v>75.951104100946367</v>
      </c>
    </row>
    <row r="330" spans="1:11" x14ac:dyDescent="0.3">
      <c r="A330">
        <v>318</v>
      </c>
      <c r="B330">
        <f t="shared" ca="1" si="35"/>
        <v>0.51501566899923568</v>
      </c>
      <c r="C330">
        <f t="shared" ca="1" si="36"/>
        <v>55</v>
      </c>
      <c r="D330">
        <f ca="1">ROUNDUP(AVERAGE($C$13:C329),0)</f>
        <v>56</v>
      </c>
      <c r="E330">
        <f t="shared" ca="1" si="37"/>
        <v>55</v>
      </c>
      <c r="F330">
        <f t="shared" ca="1" si="38"/>
        <v>1</v>
      </c>
      <c r="G330" s="3">
        <f t="shared" ca="1" si="39"/>
        <v>112</v>
      </c>
      <c r="H330" s="3">
        <f t="shared" ca="1" si="40"/>
        <v>220</v>
      </c>
      <c r="I330" s="3">
        <f t="shared" ca="1" si="41"/>
        <v>0.5</v>
      </c>
      <c r="J330" s="3">
        <f t="shared" ca="1" si="42"/>
        <v>108.5</v>
      </c>
      <c r="K330" s="3">
        <f ca="1">AVERAGE($J$13:J330)</f>
        <v>76.05345911949685</v>
      </c>
    </row>
    <row r="331" spans="1:11" x14ac:dyDescent="0.3">
      <c r="A331">
        <v>319</v>
      </c>
      <c r="B331">
        <f t="shared" ca="1" si="35"/>
        <v>0.91487096071662566</v>
      </c>
      <c r="C331">
        <f t="shared" ca="1" si="36"/>
        <v>85</v>
      </c>
      <c r="D331">
        <f ca="1">ROUNDUP(AVERAGE($C$13:C330),0)</f>
        <v>56</v>
      </c>
      <c r="E331">
        <f t="shared" ca="1" si="37"/>
        <v>56</v>
      </c>
      <c r="F331">
        <f t="shared" ca="1" si="38"/>
        <v>0</v>
      </c>
      <c r="G331" s="3">
        <f t="shared" ca="1" si="39"/>
        <v>112</v>
      </c>
      <c r="H331" s="3">
        <f t="shared" ca="1" si="40"/>
        <v>224</v>
      </c>
      <c r="I331" s="3">
        <f t="shared" ca="1" si="41"/>
        <v>0</v>
      </c>
      <c r="J331" s="3">
        <f t="shared" ca="1" si="42"/>
        <v>112</v>
      </c>
      <c r="K331" s="3">
        <f ca="1">AVERAGE($J$13:J331)</f>
        <v>76.16614420062696</v>
      </c>
    </row>
    <row r="332" spans="1:11" x14ac:dyDescent="0.3">
      <c r="A332">
        <v>320</v>
      </c>
      <c r="B332">
        <f t="shared" ca="1" si="35"/>
        <v>0.2546567938892017</v>
      </c>
      <c r="C332">
        <f t="shared" ca="1" si="36"/>
        <v>40</v>
      </c>
      <c r="D332">
        <f ca="1">ROUNDUP(AVERAGE($C$13:C331),0)</f>
        <v>56</v>
      </c>
      <c r="E332">
        <f t="shared" ca="1" si="37"/>
        <v>40</v>
      </c>
      <c r="F332">
        <f t="shared" ca="1" si="38"/>
        <v>16</v>
      </c>
      <c r="G332" s="3">
        <f t="shared" ca="1" si="39"/>
        <v>112</v>
      </c>
      <c r="H332" s="3">
        <f t="shared" ca="1" si="40"/>
        <v>160</v>
      </c>
      <c r="I332" s="3">
        <f t="shared" ca="1" si="41"/>
        <v>8</v>
      </c>
      <c r="J332" s="3">
        <f t="shared" ca="1" si="42"/>
        <v>56</v>
      </c>
      <c r="K332" s="3">
        <f ca="1">AVERAGE($J$13:J332)</f>
        <v>76.103125000000006</v>
      </c>
    </row>
    <row r="333" spans="1:11" x14ac:dyDescent="0.3">
      <c r="A333">
        <v>321</v>
      </c>
      <c r="B333">
        <f t="shared" ca="1" si="35"/>
        <v>0.68462309626715312</v>
      </c>
      <c r="C333">
        <f t="shared" ca="1" si="36"/>
        <v>70</v>
      </c>
      <c r="D333">
        <f ca="1">ROUNDUP(AVERAGE($C$13:C332),0)</f>
        <v>56</v>
      </c>
      <c r="E333">
        <f t="shared" ca="1" si="37"/>
        <v>56</v>
      </c>
      <c r="F333">
        <f t="shared" ca="1" si="38"/>
        <v>0</v>
      </c>
      <c r="G333" s="3">
        <f t="shared" ca="1" si="39"/>
        <v>112</v>
      </c>
      <c r="H333" s="3">
        <f t="shared" ca="1" si="40"/>
        <v>224</v>
      </c>
      <c r="I333" s="3">
        <f t="shared" ca="1" si="41"/>
        <v>0</v>
      </c>
      <c r="J333" s="3">
        <f t="shared" ca="1" si="42"/>
        <v>112</v>
      </c>
      <c r="K333" s="3">
        <f ca="1">AVERAGE($J$13:J333)</f>
        <v>76.214953271028037</v>
      </c>
    </row>
    <row r="334" spans="1:11" x14ac:dyDescent="0.3">
      <c r="A334">
        <v>322</v>
      </c>
      <c r="B334">
        <f t="shared" ref="B334:B377" ca="1" si="43">RAND()</f>
        <v>0.30343527807632364</v>
      </c>
      <c r="C334">
        <f t="shared" ref="C334:C377" ca="1" si="44">LOOKUP(B334,$E$3:$F$9,$D$3:$D$9)</f>
        <v>40</v>
      </c>
      <c r="D334">
        <f ca="1">ROUNDUP(AVERAGE($C$13:C333),0)</f>
        <v>56</v>
      </c>
      <c r="E334">
        <f t="shared" ref="E334:E377" ca="1" si="45">MIN(C334,D334)</f>
        <v>40</v>
      </c>
      <c r="F334">
        <f t="shared" ref="F334:F377" ca="1" si="46">D334-E334</f>
        <v>16</v>
      </c>
      <c r="G334" s="3">
        <f t="shared" ref="G334:G377" ca="1" si="47">D334*$I$2</f>
        <v>112</v>
      </c>
      <c r="H334" s="3">
        <f t="shared" ref="H334:H377" ca="1" si="48">E334*$I$3</f>
        <v>160</v>
      </c>
      <c r="I334" s="3">
        <f t="shared" ref="I334:I377" ca="1" si="49">F334*$I$4</f>
        <v>8</v>
      </c>
      <c r="J334" s="3">
        <f t="shared" ref="J334:J377" ca="1" si="50">H334+I334-G334</f>
        <v>56</v>
      </c>
      <c r="K334" s="3">
        <f ca="1">AVERAGE($J$13:J334)</f>
        <v>76.152173913043484</v>
      </c>
    </row>
    <row r="335" spans="1:11" x14ac:dyDescent="0.3">
      <c r="A335">
        <v>323</v>
      </c>
      <c r="B335">
        <f t="shared" ca="1" si="43"/>
        <v>0.12525938152841121</v>
      </c>
      <c r="C335">
        <f t="shared" ca="1" si="44"/>
        <v>25</v>
      </c>
      <c r="D335">
        <f ca="1">ROUNDUP(AVERAGE($C$13:C334),0)</f>
        <v>56</v>
      </c>
      <c r="E335">
        <f t="shared" ca="1" si="45"/>
        <v>25</v>
      </c>
      <c r="F335">
        <f t="shared" ca="1" si="46"/>
        <v>31</v>
      </c>
      <c r="G335" s="3">
        <f t="shared" ca="1" si="47"/>
        <v>112</v>
      </c>
      <c r="H335" s="3">
        <f t="shared" ca="1" si="48"/>
        <v>100</v>
      </c>
      <c r="I335" s="3">
        <f t="shared" ca="1" si="49"/>
        <v>15.5</v>
      </c>
      <c r="J335" s="3">
        <f t="shared" ca="1" si="50"/>
        <v>3.5</v>
      </c>
      <c r="K335" s="3">
        <f ca="1">AVERAGE($J$13:J335)</f>
        <v>75.927244582043343</v>
      </c>
    </row>
    <row r="336" spans="1:11" x14ac:dyDescent="0.3">
      <c r="A336">
        <v>324</v>
      </c>
      <c r="B336">
        <f t="shared" ca="1" si="43"/>
        <v>0.78491559926833965</v>
      </c>
      <c r="C336">
        <f t="shared" ca="1" si="44"/>
        <v>85</v>
      </c>
      <c r="D336">
        <f ca="1">ROUNDUP(AVERAGE($C$13:C335),0)</f>
        <v>56</v>
      </c>
      <c r="E336">
        <f t="shared" ca="1" si="45"/>
        <v>56</v>
      </c>
      <c r="F336">
        <f t="shared" ca="1" si="46"/>
        <v>0</v>
      </c>
      <c r="G336" s="3">
        <f t="shared" ca="1" si="47"/>
        <v>112</v>
      </c>
      <c r="H336" s="3">
        <f t="shared" ca="1" si="48"/>
        <v>224</v>
      </c>
      <c r="I336" s="3">
        <f t="shared" ca="1" si="49"/>
        <v>0</v>
      </c>
      <c r="J336" s="3">
        <f t="shared" ca="1" si="50"/>
        <v>112</v>
      </c>
      <c r="K336" s="3">
        <f ca="1">AVERAGE($J$13:J336)</f>
        <v>76.038580246913583</v>
      </c>
    </row>
    <row r="337" spans="1:11" x14ac:dyDescent="0.3">
      <c r="A337">
        <v>325</v>
      </c>
      <c r="B337">
        <f t="shared" ca="1" si="43"/>
        <v>0.3118374714032357</v>
      </c>
      <c r="C337">
        <f t="shared" ca="1" si="44"/>
        <v>40</v>
      </c>
      <c r="D337">
        <f ca="1">ROUNDUP(AVERAGE($C$13:C336),0)</f>
        <v>56</v>
      </c>
      <c r="E337">
        <f t="shared" ca="1" si="45"/>
        <v>40</v>
      </c>
      <c r="F337">
        <f t="shared" ca="1" si="46"/>
        <v>16</v>
      </c>
      <c r="G337" s="3">
        <f t="shared" ca="1" si="47"/>
        <v>112</v>
      </c>
      <c r="H337" s="3">
        <f t="shared" ca="1" si="48"/>
        <v>160</v>
      </c>
      <c r="I337" s="3">
        <f t="shared" ca="1" si="49"/>
        <v>8</v>
      </c>
      <c r="J337" s="3">
        <f t="shared" ca="1" si="50"/>
        <v>56</v>
      </c>
      <c r="K337" s="3">
        <f ca="1">AVERAGE($J$13:J337)</f>
        <v>75.976923076923072</v>
      </c>
    </row>
    <row r="338" spans="1:11" x14ac:dyDescent="0.3">
      <c r="A338">
        <v>326</v>
      </c>
      <c r="B338">
        <f t="shared" ca="1" si="43"/>
        <v>0.36111810424161628</v>
      </c>
      <c r="C338">
        <f t="shared" ca="1" si="44"/>
        <v>55</v>
      </c>
      <c r="D338">
        <f ca="1">ROUNDUP(AVERAGE($C$13:C337),0)</f>
        <v>56</v>
      </c>
      <c r="E338">
        <f t="shared" ca="1" si="45"/>
        <v>55</v>
      </c>
      <c r="F338">
        <f t="shared" ca="1" si="46"/>
        <v>1</v>
      </c>
      <c r="G338" s="3">
        <f t="shared" ca="1" si="47"/>
        <v>112</v>
      </c>
      <c r="H338" s="3">
        <f t="shared" ca="1" si="48"/>
        <v>220</v>
      </c>
      <c r="I338" s="3">
        <f t="shared" ca="1" si="49"/>
        <v>0.5</v>
      </c>
      <c r="J338" s="3">
        <f t="shared" ca="1" si="50"/>
        <v>108.5</v>
      </c>
      <c r="K338" s="3">
        <f ca="1">AVERAGE($J$13:J338)</f>
        <v>76.076687116564415</v>
      </c>
    </row>
    <row r="339" spans="1:11" x14ac:dyDescent="0.3">
      <c r="A339">
        <v>327</v>
      </c>
      <c r="B339">
        <f t="shared" ca="1" si="43"/>
        <v>0.16031915482012893</v>
      </c>
      <c r="C339">
        <f t="shared" ca="1" si="44"/>
        <v>25</v>
      </c>
      <c r="D339">
        <f ca="1">ROUNDUP(AVERAGE($C$13:C338),0)</f>
        <v>56</v>
      </c>
      <c r="E339">
        <f t="shared" ca="1" si="45"/>
        <v>25</v>
      </c>
      <c r="F339">
        <f t="shared" ca="1" si="46"/>
        <v>31</v>
      </c>
      <c r="G339" s="3">
        <f t="shared" ca="1" si="47"/>
        <v>112</v>
      </c>
      <c r="H339" s="3">
        <f t="shared" ca="1" si="48"/>
        <v>100</v>
      </c>
      <c r="I339" s="3">
        <f t="shared" ca="1" si="49"/>
        <v>15.5</v>
      </c>
      <c r="J339" s="3">
        <f t="shared" ca="1" si="50"/>
        <v>3.5</v>
      </c>
      <c r="K339" s="3">
        <f ca="1">AVERAGE($J$13:J339)</f>
        <v>75.854740061162076</v>
      </c>
    </row>
    <row r="340" spans="1:11" x14ac:dyDescent="0.3">
      <c r="A340">
        <v>328</v>
      </c>
      <c r="B340">
        <f t="shared" ca="1" si="43"/>
        <v>0.40034679773744719</v>
      </c>
      <c r="C340">
        <f t="shared" ca="1" si="44"/>
        <v>55</v>
      </c>
      <c r="D340">
        <f ca="1">ROUNDUP(AVERAGE($C$13:C339),0)</f>
        <v>56</v>
      </c>
      <c r="E340">
        <f t="shared" ca="1" si="45"/>
        <v>55</v>
      </c>
      <c r="F340">
        <f t="shared" ca="1" si="46"/>
        <v>1</v>
      </c>
      <c r="G340" s="3">
        <f t="shared" ca="1" si="47"/>
        <v>112</v>
      </c>
      <c r="H340" s="3">
        <f t="shared" ca="1" si="48"/>
        <v>220</v>
      </c>
      <c r="I340" s="3">
        <f t="shared" ca="1" si="49"/>
        <v>0.5</v>
      </c>
      <c r="J340" s="3">
        <f t="shared" ca="1" si="50"/>
        <v>108.5</v>
      </c>
      <c r="K340" s="3">
        <f ca="1">AVERAGE($J$13:J340)</f>
        <v>75.954268292682926</v>
      </c>
    </row>
    <row r="341" spans="1:11" x14ac:dyDescent="0.3">
      <c r="A341">
        <v>329</v>
      </c>
      <c r="B341">
        <f t="shared" ca="1" si="43"/>
        <v>4.6380774543023029E-2</v>
      </c>
      <c r="C341">
        <f t="shared" ca="1" si="44"/>
        <v>10</v>
      </c>
      <c r="D341">
        <f ca="1">ROUNDUP(AVERAGE($C$13:C340),0)</f>
        <v>56</v>
      </c>
      <c r="E341">
        <f t="shared" ca="1" si="45"/>
        <v>10</v>
      </c>
      <c r="F341">
        <f t="shared" ca="1" si="46"/>
        <v>46</v>
      </c>
      <c r="G341" s="3">
        <f t="shared" ca="1" si="47"/>
        <v>112</v>
      </c>
      <c r="H341" s="3">
        <f t="shared" ca="1" si="48"/>
        <v>40</v>
      </c>
      <c r="I341" s="3">
        <f t="shared" ca="1" si="49"/>
        <v>23</v>
      </c>
      <c r="J341" s="3">
        <f t="shared" ca="1" si="50"/>
        <v>-49</v>
      </c>
      <c r="K341" s="3">
        <f ca="1">AVERAGE($J$13:J341)</f>
        <v>75.574468085106389</v>
      </c>
    </row>
    <row r="342" spans="1:11" x14ac:dyDescent="0.3">
      <c r="A342">
        <v>330</v>
      </c>
      <c r="B342">
        <f t="shared" ca="1" si="43"/>
        <v>0.55518209953881892</v>
      </c>
      <c r="C342">
        <f t="shared" ca="1" si="44"/>
        <v>55</v>
      </c>
      <c r="D342">
        <f ca="1">ROUNDUP(AVERAGE($C$13:C341),0)</f>
        <v>56</v>
      </c>
      <c r="E342">
        <f t="shared" ca="1" si="45"/>
        <v>55</v>
      </c>
      <c r="F342">
        <f t="shared" ca="1" si="46"/>
        <v>1</v>
      </c>
      <c r="G342" s="3">
        <f t="shared" ca="1" si="47"/>
        <v>112</v>
      </c>
      <c r="H342" s="3">
        <f t="shared" ca="1" si="48"/>
        <v>220</v>
      </c>
      <c r="I342" s="3">
        <f t="shared" ca="1" si="49"/>
        <v>0.5</v>
      </c>
      <c r="J342" s="3">
        <f t="shared" ca="1" si="50"/>
        <v>108.5</v>
      </c>
      <c r="K342" s="3">
        <f ca="1">AVERAGE($J$13:J342)</f>
        <v>75.674242424242422</v>
      </c>
    </row>
    <row r="343" spans="1:11" x14ac:dyDescent="0.3">
      <c r="A343">
        <v>331</v>
      </c>
      <c r="B343">
        <f t="shared" ca="1" si="43"/>
        <v>0.40520529916568981</v>
      </c>
      <c r="C343">
        <f t="shared" ca="1" si="44"/>
        <v>55</v>
      </c>
      <c r="D343">
        <f ca="1">ROUNDUP(AVERAGE($C$13:C342),0)</f>
        <v>56</v>
      </c>
      <c r="E343">
        <f t="shared" ca="1" si="45"/>
        <v>55</v>
      </c>
      <c r="F343">
        <f t="shared" ca="1" si="46"/>
        <v>1</v>
      </c>
      <c r="G343" s="3">
        <f t="shared" ca="1" si="47"/>
        <v>112</v>
      </c>
      <c r="H343" s="3">
        <f t="shared" ca="1" si="48"/>
        <v>220</v>
      </c>
      <c r="I343" s="3">
        <f t="shared" ca="1" si="49"/>
        <v>0.5</v>
      </c>
      <c r="J343" s="3">
        <f t="shared" ca="1" si="50"/>
        <v>108.5</v>
      </c>
      <c r="K343" s="3">
        <f ca="1">AVERAGE($J$13:J343)</f>
        <v>75.77341389728096</v>
      </c>
    </row>
    <row r="344" spans="1:11" x14ac:dyDescent="0.3">
      <c r="A344">
        <v>332</v>
      </c>
      <c r="B344">
        <f t="shared" ca="1" si="43"/>
        <v>0.8266040542377272</v>
      </c>
      <c r="C344">
        <f t="shared" ca="1" si="44"/>
        <v>85</v>
      </c>
      <c r="D344">
        <f ca="1">ROUNDUP(AVERAGE($C$13:C343),0)</f>
        <v>56</v>
      </c>
      <c r="E344">
        <f t="shared" ca="1" si="45"/>
        <v>56</v>
      </c>
      <c r="F344">
        <f t="shared" ca="1" si="46"/>
        <v>0</v>
      </c>
      <c r="G344" s="3">
        <f t="shared" ca="1" si="47"/>
        <v>112</v>
      </c>
      <c r="H344" s="3">
        <f t="shared" ca="1" si="48"/>
        <v>224</v>
      </c>
      <c r="I344" s="3">
        <f t="shared" ca="1" si="49"/>
        <v>0</v>
      </c>
      <c r="J344" s="3">
        <f t="shared" ca="1" si="50"/>
        <v>112</v>
      </c>
      <c r="K344" s="3">
        <f ca="1">AVERAGE($J$13:J344)</f>
        <v>75.882530120481931</v>
      </c>
    </row>
    <row r="345" spans="1:11" x14ac:dyDescent="0.3">
      <c r="A345">
        <v>333</v>
      </c>
      <c r="B345">
        <f t="shared" ca="1" si="43"/>
        <v>0.36541994802101641</v>
      </c>
      <c r="C345">
        <f t="shared" ca="1" si="44"/>
        <v>55</v>
      </c>
      <c r="D345">
        <f ca="1">ROUNDUP(AVERAGE($C$13:C344),0)</f>
        <v>56</v>
      </c>
      <c r="E345">
        <f t="shared" ca="1" si="45"/>
        <v>55</v>
      </c>
      <c r="F345">
        <f t="shared" ca="1" si="46"/>
        <v>1</v>
      </c>
      <c r="G345" s="3">
        <f t="shared" ca="1" si="47"/>
        <v>112</v>
      </c>
      <c r="H345" s="3">
        <f t="shared" ca="1" si="48"/>
        <v>220</v>
      </c>
      <c r="I345" s="3">
        <f t="shared" ca="1" si="49"/>
        <v>0.5</v>
      </c>
      <c r="J345" s="3">
        <f t="shared" ca="1" si="50"/>
        <v>108.5</v>
      </c>
      <c r="K345" s="3">
        <f ca="1">AVERAGE($J$13:J345)</f>
        <v>75.98048048048048</v>
      </c>
    </row>
    <row r="346" spans="1:11" x14ac:dyDescent="0.3">
      <c r="A346">
        <v>334</v>
      </c>
      <c r="B346">
        <f t="shared" ca="1" si="43"/>
        <v>0.92942046790059862</v>
      </c>
      <c r="C346">
        <f t="shared" ca="1" si="44"/>
        <v>85</v>
      </c>
      <c r="D346">
        <f ca="1">ROUNDUP(AVERAGE($C$13:C345),0)</f>
        <v>56</v>
      </c>
      <c r="E346">
        <f t="shared" ca="1" si="45"/>
        <v>56</v>
      </c>
      <c r="F346">
        <f t="shared" ca="1" si="46"/>
        <v>0</v>
      </c>
      <c r="G346" s="3">
        <f t="shared" ca="1" si="47"/>
        <v>112</v>
      </c>
      <c r="H346" s="3">
        <f t="shared" ca="1" si="48"/>
        <v>224</v>
      </c>
      <c r="I346" s="3">
        <f t="shared" ca="1" si="49"/>
        <v>0</v>
      </c>
      <c r="J346" s="3">
        <f t="shared" ca="1" si="50"/>
        <v>112</v>
      </c>
      <c r="K346" s="3">
        <f ca="1">AVERAGE($J$13:J346)</f>
        <v>76.088323353293418</v>
      </c>
    </row>
    <row r="347" spans="1:11" x14ac:dyDescent="0.3">
      <c r="A347">
        <v>335</v>
      </c>
      <c r="B347">
        <f t="shared" ca="1" si="43"/>
        <v>0.80424771333729805</v>
      </c>
      <c r="C347">
        <f t="shared" ca="1" si="44"/>
        <v>85</v>
      </c>
      <c r="D347">
        <f ca="1">ROUNDUP(AVERAGE($C$13:C346),0)</f>
        <v>56</v>
      </c>
      <c r="E347">
        <f t="shared" ca="1" si="45"/>
        <v>56</v>
      </c>
      <c r="F347">
        <f t="shared" ca="1" si="46"/>
        <v>0</v>
      </c>
      <c r="G347" s="3">
        <f t="shared" ca="1" si="47"/>
        <v>112</v>
      </c>
      <c r="H347" s="3">
        <f t="shared" ca="1" si="48"/>
        <v>224</v>
      </c>
      <c r="I347" s="3">
        <f t="shared" ca="1" si="49"/>
        <v>0</v>
      </c>
      <c r="J347" s="3">
        <f t="shared" ca="1" si="50"/>
        <v>112</v>
      </c>
      <c r="K347" s="3">
        <f ca="1">AVERAGE($J$13:J347)</f>
        <v>76.1955223880597</v>
      </c>
    </row>
    <row r="348" spans="1:11" x14ac:dyDescent="0.3">
      <c r="A348">
        <v>336</v>
      </c>
      <c r="B348">
        <f t="shared" ca="1" si="43"/>
        <v>0.17866730140369946</v>
      </c>
      <c r="C348">
        <f t="shared" ca="1" si="44"/>
        <v>25</v>
      </c>
      <c r="D348">
        <f ca="1">ROUNDUP(AVERAGE($C$13:C347),0)</f>
        <v>56</v>
      </c>
      <c r="E348">
        <f t="shared" ca="1" si="45"/>
        <v>25</v>
      </c>
      <c r="F348">
        <f t="shared" ca="1" si="46"/>
        <v>31</v>
      </c>
      <c r="G348" s="3">
        <f t="shared" ca="1" si="47"/>
        <v>112</v>
      </c>
      <c r="H348" s="3">
        <f t="shared" ca="1" si="48"/>
        <v>100</v>
      </c>
      <c r="I348" s="3">
        <f t="shared" ca="1" si="49"/>
        <v>15.5</v>
      </c>
      <c r="J348" s="3">
        <f t="shared" ca="1" si="50"/>
        <v>3.5</v>
      </c>
      <c r="K348" s="3">
        <f ca="1">AVERAGE($J$13:J348)</f>
        <v>75.979166666666671</v>
      </c>
    </row>
    <row r="349" spans="1:11" x14ac:dyDescent="0.3">
      <c r="A349">
        <v>337</v>
      </c>
      <c r="B349">
        <f t="shared" ca="1" si="43"/>
        <v>0.77096886616940175</v>
      </c>
      <c r="C349">
        <f t="shared" ca="1" si="44"/>
        <v>70</v>
      </c>
      <c r="D349">
        <f ca="1">ROUNDUP(AVERAGE($C$13:C348),0)</f>
        <v>56</v>
      </c>
      <c r="E349">
        <f t="shared" ca="1" si="45"/>
        <v>56</v>
      </c>
      <c r="F349">
        <f t="shared" ca="1" si="46"/>
        <v>0</v>
      </c>
      <c r="G349" s="3">
        <f t="shared" ca="1" si="47"/>
        <v>112</v>
      </c>
      <c r="H349" s="3">
        <f t="shared" ca="1" si="48"/>
        <v>224</v>
      </c>
      <c r="I349" s="3">
        <f t="shared" ca="1" si="49"/>
        <v>0</v>
      </c>
      <c r="J349" s="3">
        <f t="shared" ca="1" si="50"/>
        <v>112</v>
      </c>
      <c r="K349" s="3">
        <f ca="1">AVERAGE($J$13:J349)</f>
        <v>76.086053412462903</v>
      </c>
    </row>
    <row r="350" spans="1:11" x14ac:dyDescent="0.3">
      <c r="A350">
        <v>338</v>
      </c>
      <c r="B350">
        <f t="shared" ca="1" si="43"/>
        <v>0.38273954940102128</v>
      </c>
      <c r="C350">
        <f t="shared" ca="1" si="44"/>
        <v>55</v>
      </c>
      <c r="D350">
        <f ca="1">ROUNDUP(AVERAGE($C$13:C349),0)</f>
        <v>56</v>
      </c>
      <c r="E350">
        <f t="shared" ca="1" si="45"/>
        <v>55</v>
      </c>
      <c r="F350">
        <f t="shared" ca="1" si="46"/>
        <v>1</v>
      </c>
      <c r="G350" s="3">
        <f t="shared" ca="1" si="47"/>
        <v>112</v>
      </c>
      <c r="H350" s="3">
        <f t="shared" ca="1" si="48"/>
        <v>220</v>
      </c>
      <c r="I350" s="3">
        <f t="shared" ca="1" si="49"/>
        <v>0.5</v>
      </c>
      <c r="J350" s="3">
        <f t="shared" ca="1" si="50"/>
        <v>108.5</v>
      </c>
      <c r="K350" s="3">
        <f ca="1">AVERAGE($J$13:J350)</f>
        <v>76.181952662721898</v>
      </c>
    </row>
    <row r="351" spans="1:11" x14ac:dyDescent="0.3">
      <c r="A351">
        <v>339</v>
      </c>
      <c r="B351">
        <f t="shared" ca="1" si="43"/>
        <v>0.95397382402612463</v>
      </c>
      <c r="C351">
        <f t="shared" ca="1" si="44"/>
        <v>100</v>
      </c>
      <c r="D351">
        <f ca="1">ROUNDUP(AVERAGE($C$13:C350),0)</f>
        <v>56</v>
      </c>
      <c r="E351">
        <f t="shared" ca="1" si="45"/>
        <v>56</v>
      </c>
      <c r="F351">
        <f t="shared" ca="1" si="46"/>
        <v>0</v>
      </c>
      <c r="G351" s="3">
        <f t="shared" ca="1" si="47"/>
        <v>112</v>
      </c>
      <c r="H351" s="3">
        <f t="shared" ca="1" si="48"/>
        <v>224</v>
      </c>
      <c r="I351" s="3">
        <f t="shared" ca="1" si="49"/>
        <v>0</v>
      </c>
      <c r="J351" s="3">
        <f t="shared" ca="1" si="50"/>
        <v>112</v>
      </c>
      <c r="K351" s="3">
        <f ca="1">AVERAGE($J$13:J351)</f>
        <v>76.287610619469021</v>
      </c>
    </row>
    <row r="352" spans="1:11" x14ac:dyDescent="0.3">
      <c r="A352">
        <v>340</v>
      </c>
      <c r="B352">
        <f t="shared" ca="1" si="43"/>
        <v>0.35113078466386161</v>
      </c>
      <c r="C352">
        <f t="shared" ca="1" si="44"/>
        <v>55</v>
      </c>
      <c r="D352">
        <f ca="1">ROUNDUP(AVERAGE($C$13:C351),0)</f>
        <v>56</v>
      </c>
      <c r="E352">
        <f t="shared" ca="1" si="45"/>
        <v>55</v>
      </c>
      <c r="F352">
        <f t="shared" ca="1" si="46"/>
        <v>1</v>
      </c>
      <c r="G352" s="3">
        <f t="shared" ca="1" si="47"/>
        <v>112</v>
      </c>
      <c r="H352" s="3">
        <f t="shared" ca="1" si="48"/>
        <v>220</v>
      </c>
      <c r="I352" s="3">
        <f t="shared" ca="1" si="49"/>
        <v>0.5</v>
      </c>
      <c r="J352" s="3">
        <f t="shared" ca="1" si="50"/>
        <v>108.5</v>
      </c>
      <c r="K352" s="3">
        <f ca="1">AVERAGE($J$13:J352)</f>
        <v>76.382352941176464</v>
      </c>
    </row>
    <row r="353" spans="1:11" x14ac:dyDescent="0.3">
      <c r="A353">
        <v>341</v>
      </c>
      <c r="B353">
        <f t="shared" ca="1" si="43"/>
        <v>0.78415407162148809</v>
      </c>
      <c r="C353">
        <f t="shared" ca="1" si="44"/>
        <v>85</v>
      </c>
      <c r="D353">
        <f ca="1">ROUNDUP(AVERAGE($C$13:C352),0)</f>
        <v>56</v>
      </c>
      <c r="E353">
        <f t="shared" ca="1" si="45"/>
        <v>56</v>
      </c>
      <c r="F353">
        <f t="shared" ca="1" si="46"/>
        <v>0</v>
      </c>
      <c r="G353" s="3">
        <f t="shared" ca="1" si="47"/>
        <v>112</v>
      </c>
      <c r="H353" s="3">
        <f t="shared" ca="1" si="48"/>
        <v>224</v>
      </c>
      <c r="I353" s="3">
        <f t="shared" ca="1" si="49"/>
        <v>0</v>
      </c>
      <c r="J353" s="3">
        <f t="shared" ca="1" si="50"/>
        <v>112</v>
      </c>
      <c r="K353" s="3">
        <f ca="1">AVERAGE($J$13:J353)</f>
        <v>76.486803519061581</v>
      </c>
    </row>
    <row r="354" spans="1:11" x14ac:dyDescent="0.3">
      <c r="A354">
        <v>342</v>
      </c>
      <c r="B354">
        <f t="shared" ca="1" si="43"/>
        <v>0.24771437558453757</v>
      </c>
      <c r="C354">
        <f t="shared" ca="1" si="44"/>
        <v>40</v>
      </c>
      <c r="D354">
        <f ca="1">ROUNDUP(AVERAGE($C$13:C353),0)</f>
        <v>56</v>
      </c>
      <c r="E354">
        <f t="shared" ca="1" si="45"/>
        <v>40</v>
      </c>
      <c r="F354">
        <f t="shared" ca="1" si="46"/>
        <v>16</v>
      </c>
      <c r="G354" s="3">
        <f t="shared" ca="1" si="47"/>
        <v>112</v>
      </c>
      <c r="H354" s="3">
        <f t="shared" ca="1" si="48"/>
        <v>160</v>
      </c>
      <c r="I354" s="3">
        <f t="shared" ca="1" si="49"/>
        <v>8</v>
      </c>
      <c r="J354" s="3">
        <f t="shared" ca="1" si="50"/>
        <v>56</v>
      </c>
      <c r="K354" s="3">
        <f ca="1">AVERAGE($J$13:J354)</f>
        <v>76.42690058479532</v>
      </c>
    </row>
    <row r="355" spans="1:11" x14ac:dyDescent="0.3">
      <c r="A355">
        <v>343</v>
      </c>
      <c r="B355">
        <f t="shared" ca="1" si="43"/>
        <v>0.89190799776826135</v>
      </c>
      <c r="C355">
        <f t="shared" ca="1" si="44"/>
        <v>85</v>
      </c>
      <c r="D355">
        <f ca="1">ROUNDUP(AVERAGE($C$13:C354),0)</f>
        <v>56</v>
      </c>
      <c r="E355">
        <f t="shared" ca="1" si="45"/>
        <v>56</v>
      </c>
      <c r="F355">
        <f t="shared" ca="1" si="46"/>
        <v>0</v>
      </c>
      <c r="G355" s="3">
        <f t="shared" ca="1" si="47"/>
        <v>112</v>
      </c>
      <c r="H355" s="3">
        <f t="shared" ca="1" si="48"/>
        <v>224</v>
      </c>
      <c r="I355" s="3">
        <f t="shared" ca="1" si="49"/>
        <v>0</v>
      </c>
      <c r="J355" s="3">
        <f t="shared" ca="1" si="50"/>
        <v>112</v>
      </c>
      <c r="K355" s="3">
        <f ca="1">AVERAGE($J$13:J355)</f>
        <v>76.530612244897952</v>
      </c>
    </row>
    <row r="356" spans="1:11" x14ac:dyDescent="0.3">
      <c r="A356">
        <v>344</v>
      </c>
      <c r="B356">
        <f t="shared" ca="1" si="43"/>
        <v>0.17233703360527275</v>
      </c>
      <c r="C356">
        <f t="shared" ca="1" si="44"/>
        <v>25</v>
      </c>
      <c r="D356">
        <f ca="1">ROUNDUP(AVERAGE($C$13:C355),0)</f>
        <v>56</v>
      </c>
      <c r="E356">
        <f t="shared" ca="1" si="45"/>
        <v>25</v>
      </c>
      <c r="F356">
        <f t="shared" ca="1" si="46"/>
        <v>31</v>
      </c>
      <c r="G356" s="3">
        <f t="shared" ca="1" si="47"/>
        <v>112</v>
      </c>
      <c r="H356" s="3">
        <f t="shared" ca="1" si="48"/>
        <v>100</v>
      </c>
      <c r="I356" s="3">
        <f t="shared" ca="1" si="49"/>
        <v>15.5</v>
      </c>
      <c r="J356" s="3">
        <f t="shared" ca="1" si="50"/>
        <v>3.5</v>
      </c>
      <c r="K356" s="3">
        <f ca="1">AVERAGE($J$13:J356)</f>
        <v>76.318313953488371</v>
      </c>
    </row>
    <row r="357" spans="1:11" x14ac:dyDescent="0.3">
      <c r="A357">
        <v>345</v>
      </c>
      <c r="B357">
        <f t="shared" ca="1" si="43"/>
        <v>0.56431191771070977</v>
      </c>
      <c r="C357">
        <f t="shared" ca="1" si="44"/>
        <v>55</v>
      </c>
      <c r="D357">
        <f ca="1">ROUNDUP(AVERAGE($C$13:C356),0)</f>
        <v>56</v>
      </c>
      <c r="E357">
        <f t="shared" ca="1" si="45"/>
        <v>55</v>
      </c>
      <c r="F357">
        <f t="shared" ca="1" si="46"/>
        <v>1</v>
      </c>
      <c r="G357" s="3">
        <f t="shared" ca="1" si="47"/>
        <v>112</v>
      </c>
      <c r="H357" s="3">
        <f t="shared" ca="1" si="48"/>
        <v>220</v>
      </c>
      <c r="I357" s="3">
        <f t="shared" ca="1" si="49"/>
        <v>0.5</v>
      </c>
      <c r="J357" s="3">
        <f t="shared" ca="1" si="50"/>
        <v>108.5</v>
      </c>
      <c r="K357" s="3">
        <f ca="1">AVERAGE($J$13:J357)</f>
        <v>76.411594202898556</v>
      </c>
    </row>
    <row r="358" spans="1:11" x14ac:dyDescent="0.3">
      <c r="A358">
        <v>346</v>
      </c>
      <c r="B358">
        <f t="shared" ca="1" si="43"/>
        <v>0.50226939831290107</v>
      </c>
      <c r="C358">
        <f t="shared" ca="1" si="44"/>
        <v>55</v>
      </c>
      <c r="D358">
        <f ca="1">ROUNDUP(AVERAGE($C$13:C357),0)</f>
        <v>56</v>
      </c>
      <c r="E358">
        <f t="shared" ca="1" si="45"/>
        <v>55</v>
      </c>
      <c r="F358">
        <f t="shared" ca="1" si="46"/>
        <v>1</v>
      </c>
      <c r="G358" s="3">
        <f t="shared" ca="1" si="47"/>
        <v>112</v>
      </c>
      <c r="H358" s="3">
        <f t="shared" ca="1" si="48"/>
        <v>220</v>
      </c>
      <c r="I358" s="3">
        <f t="shared" ca="1" si="49"/>
        <v>0.5</v>
      </c>
      <c r="J358" s="3">
        <f t="shared" ca="1" si="50"/>
        <v>108.5</v>
      </c>
      <c r="K358" s="3">
        <f ca="1">AVERAGE($J$13:J358)</f>
        <v>76.50433526011561</v>
      </c>
    </row>
    <row r="359" spans="1:11" x14ac:dyDescent="0.3">
      <c r="A359">
        <v>347</v>
      </c>
      <c r="B359">
        <f t="shared" ca="1" si="43"/>
        <v>0.24813498574039772</v>
      </c>
      <c r="C359">
        <f t="shared" ca="1" si="44"/>
        <v>40</v>
      </c>
      <c r="D359">
        <f ca="1">ROUNDUP(AVERAGE($C$13:C358),0)</f>
        <v>56</v>
      </c>
      <c r="E359">
        <f t="shared" ca="1" si="45"/>
        <v>40</v>
      </c>
      <c r="F359">
        <f t="shared" ca="1" si="46"/>
        <v>16</v>
      </c>
      <c r="G359" s="3">
        <f t="shared" ca="1" si="47"/>
        <v>112</v>
      </c>
      <c r="H359" s="3">
        <f t="shared" ca="1" si="48"/>
        <v>160</v>
      </c>
      <c r="I359" s="3">
        <f t="shared" ca="1" si="49"/>
        <v>8</v>
      </c>
      <c r="J359" s="3">
        <f t="shared" ca="1" si="50"/>
        <v>56</v>
      </c>
      <c r="K359" s="3">
        <f ca="1">AVERAGE($J$13:J359)</f>
        <v>76.445244956772328</v>
      </c>
    </row>
    <row r="360" spans="1:11" x14ac:dyDescent="0.3">
      <c r="A360">
        <v>348</v>
      </c>
      <c r="B360">
        <f t="shared" ca="1" si="43"/>
        <v>0.89210428887302551</v>
      </c>
      <c r="C360">
        <f t="shared" ca="1" si="44"/>
        <v>85</v>
      </c>
      <c r="D360">
        <f ca="1">ROUNDUP(AVERAGE($C$13:C359),0)</f>
        <v>56</v>
      </c>
      <c r="E360">
        <f t="shared" ca="1" si="45"/>
        <v>56</v>
      </c>
      <c r="F360">
        <f t="shared" ca="1" si="46"/>
        <v>0</v>
      </c>
      <c r="G360" s="3">
        <f t="shared" ca="1" si="47"/>
        <v>112</v>
      </c>
      <c r="H360" s="3">
        <f t="shared" ca="1" si="48"/>
        <v>224</v>
      </c>
      <c r="I360" s="3">
        <f t="shared" ca="1" si="49"/>
        <v>0</v>
      </c>
      <c r="J360" s="3">
        <f t="shared" ca="1" si="50"/>
        <v>112</v>
      </c>
      <c r="K360" s="3">
        <f ca="1">AVERAGE($J$13:J360)</f>
        <v>76.547413793103445</v>
      </c>
    </row>
    <row r="361" spans="1:11" x14ac:dyDescent="0.3">
      <c r="A361">
        <v>349</v>
      </c>
      <c r="B361">
        <f t="shared" ca="1" si="43"/>
        <v>0.68200242624492502</v>
      </c>
      <c r="C361">
        <f t="shared" ca="1" si="44"/>
        <v>70</v>
      </c>
      <c r="D361">
        <f ca="1">ROUNDUP(AVERAGE($C$13:C360),0)</f>
        <v>56</v>
      </c>
      <c r="E361">
        <f t="shared" ca="1" si="45"/>
        <v>56</v>
      </c>
      <c r="F361">
        <f t="shared" ca="1" si="46"/>
        <v>0</v>
      </c>
      <c r="G361" s="3">
        <f t="shared" ca="1" si="47"/>
        <v>112</v>
      </c>
      <c r="H361" s="3">
        <f t="shared" ca="1" si="48"/>
        <v>224</v>
      </c>
      <c r="I361" s="3">
        <f t="shared" ca="1" si="49"/>
        <v>0</v>
      </c>
      <c r="J361" s="3">
        <f t="shared" ca="1" si="50"/>
        <v>112</v>
      </c>
      <c r="K361" s="3">
        <f ca="1">AVERAGE($J$13:J361)</f>
        <v>76.648997134670481</v>
      </c>
    </row>
    <row r="362" spans="1:11" x14ac:dyDescent="0.3">
      <c r="A362">
        <v>350</v>
      </c>
      <c r="B362">
        <f t="shared" ca="1" si="43"/>
        <v>0.52561760102014299</v>
      </c>
      <c r="C362">
        <f t="shared" ca="1" si="44"/>
        <v>55</v>
      </c>
      <c r="D362">
        <f ca="1">ROUNDUP(AVERAGE($C$13:C361),0)</f>
        <v>56</v>
      </c>
      <c r="E362">
        <f t="shared" ca="1" si="45"/>
        <v>55</v>
      </c>
      <c r="F362">
        <f t="shared" ca="1" si="46"/>
        <v>1</v>
      </c>
      <c r="G362" s="3">
        <f t="shared" ca="1" si="47"/>
        <v>112</v>
      </c>
      <c r="H362" s="3">
        <f t="shared" ca="1" si="48"/>
        <v>220</v>
      </c>
      <c r="I362" s="3">
        <f t="shared" ca="1" si="49"/>
        <v>0.5</v>
      </c>
      <c r="J362" s="3">
        <f t="shared" ca="1" si="50"/>
        <v>108.5</v>
      </c>
      <c r="K362" s="3">
        <f ca="1">AVERAGE($J$13:J362)</f>
        <v>76.739999999999995</v>
      </c>
    </row>
    <row r="363" spans="1:11" x14ac:dyDescent="0.3">
      <c r="A363">
        <v>351</v>
      </c>
      <c r="B363">
        <f t="shared" ca="1" si="43"/>
        <v>2.3868486722709026E-3</v>
      </c>
      <c r="C363">
        <f t="shared" ca="1" si="44"/>
        <v>10</v>
      </c>
      <c r="D363">
        <f ca="1">ROUNDUP(AVERAGE($C$13:C362),0)</f>
        <v>56</v>
      </c>
      <c r="E363">
        <f t="shared" ca="1" si="45"/>
        <v>10</v>
      </c>
      <c r="F363">
        <f t="shared" ca="1" si="46"/>
        <v>46</v>
      </c>
      <c r="G363" s="3">
        <f t="shared" ca="1" si="47"/>
        <v>112</v>
      </c>
      <c r="H363" s="3">
        <f t="shared" ca="1" si="48"/>
        <v>40</v>
      </c>
      <c r="I363" s="3">
        <f t="shared" ca="1" si="49"/>
        <v>23</v>
      </c>
      <c r="J363" s="3">
        <f t="shared" ca="1" si="50"/>
        <v>-49</v>
      </c>
      <c r="K363" s="3">
        <f ca="1">AVERAGE($J$13:J363)</f>
        <v>76.381766381766383</v>
      </c>
    </row>
    <row r="364" spans="1:11" x14ac:dyDescent="0.3">
      <c r="A364">
        <v>352</v>
      </c>
      <c r="B364">
        <f t="shared" ca="1" si="43"/>
        <v>0.30830602094088511</v>
      </c>
      <c r="C364">
        <f t="shared" ca="1" si="44"/>
        <v>40</v>
      </c>
      <c r="D364">
        <f ca="1">ROUNDUP(AVERAGE($C$13:C363),0)</f>
        <v>56</v>
      </c>
      <c r="E364">
        <f t="shared" ca="1" si="45"/>
        <v>40</v>
      </c>
      <c r="F364">
        <f t="shared" ca="1" si="46"/>
        <v>16</v>
      </c>
      <c r="G364" s="3">
        <f t="shared" ca="1" si="47"/>
        <v>112</v>
      </c>
      <c r="H364" s="3">
        <f t="shared" ca="1" si="48"/>
        <v>160</v>
      </c>
      <c r="I364" s="3">
        <f t="shared" ca="1" si="49"/>
        <v>8</v>
      </c>
      <c r="J364" s="3">
        <f t="shared" ca="1" si="50"/>
        <v>56</v>
      </c>
      <c r="K364" s="3">
        <f ca="1">AVERAGE($J$13:J364)</f>
        <v>76.32386363636364</v>
      </c>
    </row>
    <row r="365" spans="1:11" x14ac:dyDescent="0.3">
      <c r="A365">
        <v>353</v>
      </c>
      <c r="B365">
        <f t="shared" ca="1" si="43"/>
        <v>0.68184171217102874</v>
      </c>
      <c r="C365">
        <f t="shared" ca="1" si="44"/>
        <v>70</v>
      </c>
      <c r="D365">
        <f ca="1">ROUNDUP(AVERAGE($C$13:C364),0)</f>
        <v>56</v>
      </c>
      <c r="E365">
        <f t="shared" ca="1" si="45"/>
        <v>56</v>
      </c>
      <c r="F365">
        <f t="shared" ca="1" si="46"/>
        <v>0</v>
      </c>
      <c r="G365" s="3">
        <f t="shared" ca="1" si="47"/>
        <v>112</v>
      </c>
      <c r="H365" s="3">
        <f t="shared" ca="1" si="48"/>
        <v>224</v>
      </c>
      <c r="I365" s="3">
        <f t="shared" ca="1" si="49"/>
        <v>0</v>
      </c>
      <c r="J365" s="3">
        <f t="shared" ca="1" si="50"/>
        <v>112</v>
      </c>
      <c r="K365" s="3">
        <f ca="1">AVERAGE($J$13:J365)</f>
        <v>76.424929178470251</v>
      </c>
    </row>
    <row r="366" spans="1:11" x14ac:dyDescent="0.3">
      <c r="A366">
        <v>354</v>
      </c>
      <c r="B366">
        <f t="shared" ca="1" si="43"/>
        <v>0.53299985156154839</v>
      </c>
      <c r="C366">
        <f t="shared" ca="1" si="44"/>
        <v>55</v>
      </c>
      <c r="D366">
        <f ca="1">ROUNDUP(AVERAGE($C$13:C365),0)</f>
        <v>56</v>
      </c>
      <c r="E366">
        <f t="shared" ca="1" si="45"/>
        <v>55</v>
      </c>
      <c r="F366">
        <f t="shared" ca="1" si="46"/>
        <v>1</v>
      </c>
      <c r="G366" s="3">
        <f t="shared" ca="1" si="47"/>
        <v>112</v>
      </c>
      <c r="H366" s="3">
        <f t="shared" ca="1" si="48"/>
        <v>220</v>
      </c>
      <c r="I366" s="3">
        <f t="shared" ca="1" si="49"/>
        <v>0.5</v>
      </c>
      <c r="J366" s="3">
        <f t="shared" ca="1" si="50"/>
        <v>108.5</v>
      </c>
      <c r="K366" s="3">
        <f ca="1">AVERAGE($J$13:J366)</f>
        <v>76.515536723163848</v>
      </c>
    </row>
    <row r="367" spans="1:11" x14ac:dyDescent="0.3">
      <c r="A367">
        <v>355</v>
      </c>
      <c r="B367">
        <f t="shared" ca="1" si="43"/>
        <v>0.12543317026040013</v>
      </c>
      <c r="C367">
        <f t="shared" ca="1" si="44"/>
        <v>25</v>
      </c>
      <c r="D367">
        <f ca="1">ROUNDUP(AVERAGE($C$13:C366),0)</f>
        <v>56</v>
      </c>
      <c r="E367">
        <f t="shared" ca="1" si="45"/>
        <v>25</v>
      </c>
      <c r="F367">
        <f t="shared" ca="1" si="46"/>
        <v>31</v>
      </c>
      <c r="G367" s="3">
        <f t="shared" ca="1" si="47"/>
        <v>112</v>
      </c>
      <c r="H367" s="3">
        <f t="shared" ca="1" si="48"/>
        <v>100</v>
      </c>
      <c r="I367" s="3">
        <f t="shared" ca="1" si="49"/>
        <v>15.5</v>
      </c>
      <c r="J367" s="3">
        <f t="shared" ca="1" si="50"/>
        <v>3.5</v>
      </c>
      <c r="K367" s="3">
        <f ca="1">AVERAGE($J$13:J367)</f>
        <v>76.309859154929583</v>
      </c>
    </row>
    <row r="368" spans="1:11" x14ac:dyDescent="0.3">
      <c r="A368">
        <v>356</v>
      </c>
      <c r="B368">
        <f t="shared" ca="1" si="43"/>
        <v>0.70736019273812223</v>
      </c>
      <c r="C368">
        <f t="shared" ca="1" si="44"/>
        <v>70</v>
      </c>
      <c r="D368">
        <f ca="1">ROUNDUP(AVERAGE($C$13:C367),0)</f>
        <v>56</v>
      </c>
      <c r="E368">
        <f t="shared" ca="1" si="45"/>
        <v>56</v>
      </c>
      <c r="F368">
        <f t="shared" ca="1" si="46"/>
        <v>0</v>
      </c>
      <c r="G368" s="3">
        <f t="shared" ca="1" si="47"/>
        <v>112</v>
      </c>
      <c r="H368" s="3">
        <f t="shared" ca="1" si="48"/>
        <v>224</v>
      </c>
      <c r="I368" s="3">
        <f t="shared" ca="1" si="49"/>
        <v>0</v>
      </c>
      <c r="J368" s="3">
        <f t="shared" ca="1" si="50"/>
        <v>112</v>
      </c>
      <c r="K368" s="3">
        <f ca="1">AVERAGE($J$13:J368)</f>
        <v>76.410112359550567</v>
      </c>
    </row>
    <row r="369" spans="1:11" x14ac:dyDescent="0.3">
      <c r="A369">
        <v>357</v>
      </c>
      <c r="B369">
        <f t="shared" ca="1" si="43"/>
        <v>0.5431212587825115</v>
      </c>
      <c r="C369">
        <f t="shared" ca="1" si="44"/>
        <v>55</v>
      </c>
      <c r="D369">
        <f ca="1">ROUNDUP(AVERAGE($C$13:C368),0)</f>
        <v>56</v>
      </c>
      <c r="E369">
        <f t="shared" ca="1" si="45"/>
        <v>55</v>
      </c>
      <c r="F369">
        <f t="shared" ca="1" si="46"/>
        <v>1</v>
      </c>
      <c r="G369" s="3">
        <f t="shared" ca="1" si="47"/>
        <v>112</v>
      </c>
      <c r="H369" s="3">
        <f t="shared" ca="1" si="48"/>
        <v>220</v>
      </c>
      <c r="I369" s="3">
        <f t="shared" ca="1" si="49"/>
        <v>0.5</v>
      </c>
      <c r="J369" s="3">
        <f t="shared" ca="1" si="50"/>
        <v>108.5</v>
      </c>
      <c r="K369" s="3">
        <f ca="1">AVERAGE($J$13:J369)</f>
        <v>76.5</v>
      </c>
    </row>
    <row r="370" spans="1:11" x14ac:dyDescent="0.3">
      <c r="A370">
        <v>358</v>
      </c>
      <c r="B370">
        <f t="shared" ca="1" si="43"/>
        <v>0.10279297016987488</v>
      </c>
      <c r="C370">
        <f t="shared" ca="1" si="44"/>
        <v>25</v>
      </c>
      <c r="D370">
        <f ca="1">ROUNDUP(AVERAGE($C$13:C369),0)</f>
        <v>56</v>
      </c>
      <c r="E370">
        <f t="shared" ca="1" si="45"/>
        <v>25</v>
      </c>
      <c r="F370">
        <f t="shared" ca="1" si="46"/>
        <v>31</v>
      </c>
      <c r="G370" s="3">
        <f t="shared" ca="1" si="47"/>
        <v>112</v>
      </c>
      <c r="H370" s="3">
        <f t="shared" ca="1" si="48"/>
        <v>100</v>
      </c>
      <c r="I370" s="3">
        <f t="shared" ca="1" si="49"/>
        <v>15.5</v>
      </c>
      <c r="J370" s="3">
        <f t="shared" ca="1" si="50"/>
        <v>3.5</v>
      </c>
      <c r="K370" s="3">
        <f ca="1">AVERAGE($J$13:J370)</f>
        <v>76.296089385474858</v>
      </c>
    </row>
    <row r="371" spans="1:11" x14ac:dyDescent="0.3">
      <c r="A371">
        <v>359</v>
      </c>
      <c r="B371">
        <f t="shared" ca="1" si="43"/>
        <v>0.47040911827985721</v>
      </c>
      <c r="C371">
        <f t="shared" ca="1" si="44"/>
        <v>55</v>
      </c>
      <c r="D371">
        <f ca="1">ROUNDUP(AVERAGE($C$13:C370),0)</f>
        <v>56</v>
      </c>
      <c r="E371">
        <f t="shared" ca="1" si="45"/>
        <v>55</v>
      </c>
      <c r="F371">
        <f t="shared" ca="1" si="46"/>
        <v>1</v>
      </c>
      <c r="G371" s="3">
        <f t="shared" ca="1" si="47"/>
        <v>112</v>
      </c>
      <c r="H371" s="3">
        <f t="shared" ca="1" si="48"/>
        <v>220</v>
      </c>
      <c r="I371" s="3">
        <f t="shared" ca="1" si="49"/>
        <v>0.5</v>
      </c>
      <c r="J371" s="3">
        <f t="shared" ca="1" si="50"/>
        <v>108.5</v>
      </c>
      <c r="K371" s="3">
        <f ca="1">AVERAGE($J$13:J371)</f>
        <v>76.385793871866298</v>
      </c>
    </row>
    <row r="372" spans="1:11" x14ac:dyDescent="0.3">
      <c r="A372">
        <v>360</v>
      </c>
      <c r="B372">
        <f t="shared" ca="1" si="43"/>
        <v>0.58867050860689041</v>
      </c>
      <c r="C372">
        <f t="shared" ca="1" si="44"/>
        <v>70</v>
      </c>
      <c r="D372">
        <f ca="1">ROUNDUP(AVERAGE($C$13:C371),0)</f>
        <v>56</v>
      </c>
      <c r="E372">
        <f t="shared" ca="1" si="45"/>
        <v>56</v>
      </c>
      <c r="F372">
        <f t="shared" ca="1" si="46"/>
        <v>0</v>
      </c>
      <c r="G372" s="3">
        <f t="shared" ca="1" si="47"/>
        <v>112</v>
      </c>
      <c r="H372" s="3">
        <f t="shared" ca="1" si="48"/>
        <v>224</v>
      </c>
      <c r="I372" s="3">
        <f t="shared" ca="1" si="49"/>
        <v>0</v>
      </c>
      <c r="J372" s="3">
        <f t="shared" ca="1" si="50"/>
        <v>112</v>
      </c>
      <c r="K372" s="3">
        <f ca="1">AVERAGE($J$13:J372)</f>
        <v>76.484722222222217</v>
      </c>
    </row>
    <row r="373" spans="1:11" x14ac:dyDescent="0.3">
      <c r="A373">
        <v>361</v>
      </c>
      <c r="B373">
        <f t="shared" ca="1" si="43"/>
        <v>0.82695060497851303</v>
      </c>
      <c r="C373">
        <f t="shared" ca="1" si="44"/>
        <v>85</v>
      </c>
      <c r="D373">
        <f ca="1">ROUNDUP(AVERAGE($C$13:C372),0)</f>
        <v>56</v>
      </c>
      <c r="E373">
        <f t="shared" ca="1" si="45"/>
        <v>56</v>
      </c>
      <c r="F373">
        <f t="shared" ca="1" si="46"/>
        <v>0</v>
      </c>
      <c r="G373" s="3">
        <f t="shared" ca="1" si="47"/>
        <v>112</v>
      </c>
      <c r="H373" s="3">
        <f t="shared" ca="1" si="48"/>
        <v>224</v>
      </c>
      <c r="I373" s="3">
        <f t="shared" ca="1" si="49"/>
        <v>0</v>
      </c>
      <c r="J373" s="3">
        <f t="shared" ca="1" si="50"/>
        <v>112</v>
      </c>
      <c r="K373" s="3">
        <f ca="1">AVERAGE($J$13:J373)</f>
        <v>76.58310249307479</v>
      </c>
    </row>
    <row r="374" spans="1:11" x14ac:dyDescent="0.3">
      <c r="A374">
        <v>362</v>
      </c>
      <c r="B374">
        <f t="shared" ca="1" si="43"/>
        <v>0.6998175380278836</v>
      </c>
      <c r="C374">
        <f t="shared" ca="1" si="44"/>
        <v>70</v>
      </c>
      <c r="D374">
        <f ca="1">ROUNDUP(AVERAGE($C$13:C373),0)</f>
        <v>56</v>
      </c>
      <c r="E374">
        <f t="shared" ca="1" si="45"/>
        <v>56</v>
      </c>
      <c r="F374">
        <f t="shared" ca="1" si="46"/>
        <v>0</v>
      </c>
      <c r="G374" s="3">
        <f t="shared" ca="1" si="47"/>
        <v>112</v>
      </c>
      <c r="H374" s="3">
        <f t="shared" ca="1" si="48"/>
        <v>224</v>
      </c>
      <c r="I374" s="3">
        <f t="shared" ca="1" si="49"/>
        <v>0</v>
      </c>
      <c r="J374" s="3">
        <f t="shared" ca="1" si="50"/>
        <v>112</v>
      </c>
      <c r="K374" s="3">
        <f ca="1">AVERAGE($J$13:J374)</f>
        <v>76.680939226519342</v>
      </c>
    </row>
    <row r="375" spans="1:11" x14ac:dyDescent="0.3">
      <c r="A375">
        <v>363</v>
      </c>
      <c r="B375">
        <f t="shared" ca="1" si="43"/>
        <v>0.87442575908870679</v>
      </c>
      <c r="C375">
        <f t="shared" ca="1" si="44"/>
        <v>85</v>
      </c>
      <c r="D375">
        <f ca="1">ROUNDUP(AVERAGE($C$13:C374),0)</f>
        <v>56</v>
      </c>
      <c r="E375">
        <f t="shared" ca="1" si="45"/>
        <v>56</v>
      </c>
      <c r="F375">
        <f t="shared" ca="1" si="46"/>
        <v>0</v>
      </c>
      <c r="G375" s="3">
        <f t="shared" ca="1" si="47"/>
        <v>112</v>
      </c>
      <c r="H375" s="3">
        <f t="shared" ca="1" si="48"/>
        <v>224</v>
      </c>
      <c r="I375" s="3">
        <f t="shared" ca="1" si="49"/>
        <v>0</v>
      </c>
      <c r="J375" s="3">
        <f t="shared" ca="1" si="50"/>
        <v>112</v>
      </c>
      <c r="K375" s="3">
        <f ca="1">AVERAGE($J$13:J375)</f>
        <v>76.778236914600555</v>
      </c>
    </row>
    <row r="376" spans="1:11" x14ac:dyDescent="0.3">
      <c r="A376">
        <v>364</v>
      </c>
      <c r="B376">
        <f t="shared" ca="1" si="43"/>
        <v>0.58578727776651351</v>
      </c>
      <c r="C376">
        <f t="shared" ca="1" si="44"/>
        <v>70</v>
      </c>
      <c r="D376">
        <f ca="1">ROUNDUP(AVERAGE($C$13:C375),0)</f>
        <v>56</v>
      </c>
      <c r="E376">
        <f t="shared" ca="1" si="45"/>
        <v>56</v>
      </c>
      <c r="F376">
        <f t="shared" ca="1" si="46"/>
        <v>0</v>
      </c>
      <c r="G376" s="3">
        <f t="shared" ca="1" si="47"/>
        <v>112</v>
      </c>
      <c r="H376" s="3">
        <f t="shared" ca="1" si="48"/>
        <v>224</v>
      </c>
      <c r="I376" s="3">
        <f t="shared" ca="1" si="49"/>
        <v>0</v>
      </c>
      <c r="J376" s="3">
        <f t="shared" ca="1" si="50"/>
        <v>112</v>
      </c>
      <c r="K376" s="3">
        <f ca="1">AVERAGE($J$13:J376)</f>
        <v>76.875</v>
      </c>
    </row>
    <row r="377" spans="1:11" x14ac:dyDescent="0.3">
      <c r="A377">
        <v>365</v>
      </c>
      <c r="B377">
        <f t="shared" ca="1" si="43"/>
        <v>0.57886810314373305</v>
      </c>
      <c r="C377">
        <f t="shared" ca="1" si="44"/>
        <v>70</v>
      </c>
      <c r="D377">
        <f ca="1">ROUNDUP(AVERAGE($C$13:C376),0)</f>
        <v>56</v>
      </c>
      <c r="E377">
        <f t="shared" ca="1" si="45"/>
        <v>56</v>
      </c>
      <c r="F377">
        <f t="shared" ca="1" si="46"/>
        <v>0</v>
      </c>
      <c r="G377" s="3">
        <f t="shared" ca="1" si="47"/>
        <v>112</v>
      </c>
      <c r="H377" s="3">
        <f t="shared" ca="1" si="48"/>
        <v>224</v>
      </c>
      <c r="I377" s="3">
        <f t="shared" ca="1" si="49"/>
        <v>0</v>
      </c>
      <c r="J377" s="3">
        <f t="shared" ca="1" si="50"/>
        <v>112</v>
      </c>
      <c r="K377" s="3">
        <f ca="1">AVERAGE($J$13:J377)</f>
        <v>76.971232876712335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F44D-9B4D-4EF5-85F8-222A129DF74F}">
  <dimension ref="A1:R377"/>
  <sheetViews>
    <sheetView topLeftCell="D1" zoomScaleNormal="100" workbookViewId="0">
      <selection activeCell="J3" sqref="J3"/>
    </sheetView>
  </sheetViews>
  <sheetFormatPr baseColWidth="10" defaultColWidth="11.44140625" defaultRowHeight="14.4" x14ac:dyDescent="0.3"/>
  <cols>
    <col min="1" max="1" width="14.109375" customWidth="1"/>
    <col min="4" max="5" width="14.6640625" customWidth="1"/>
    <col min="6" max="6" width="15.6640625" customWidth="1"/>
    <col min="8" max="8" width="23.109375" customWidth="1"/>
    <col min="9" max="10" width="14.33203125" customWidth="1"/>
  </cols>
  <sheetData>
    <row r="1" spans="1:18" x14ac:dyDescent="0.3">
      <c r="A1" t="s">
        <v>3</v>
      </c>
      <c r="D1" t="s">
        <v>4</v>
      </c>
      <c r="H1" t="s">
        <v>7</v>
      </c>
    </row>
    <row r="2" spans="1:18" x14ac:dyDescent="0.3">
      <c r="A2" s="1" t="s">
        <v>2</v>
      </c>
      <c r="B2" s="1" t="s">
        <v>1</v>
      </c>
      <c r="D2" s="1" t="s">
        <v>2</v>
      </c>
      <c r="E2" s="1" t="s">
        <v>5</v>
      </c>
      <c r="F2" s="1" t="s">
        <v>6</v>
      </c>
      <c r="H2" s="1" t="s">
        <v>8</v>
      </c>
      <c r="I2" s="4">
        <v>2</v>
      </c>
    </row>
    <row r="3" spans="1:18" x14ac:dyDescent="0.3">
      <c r="A3" s="1">
        <v>10</v>
      </c>
      <c r="B3" s="1">
        <v>0.08</v>
      </c>
      <c r="D3" s="1">
        <v>10</v>
      </c>
      <c r="E3" s="1">
        <v>0</v>
      </c>
      <c r="F3" s="1">
        <f>E3+B3</f>
        <v>0.08</v>
      </c>
      <c r="H3" s="1" t="s">
        <v>9</v>
      </c>
      <c r="I3" s="4">
        <v>4</v>
      </c>
    </row>
    <row r="4" spans="1:18" x14ac:dyDescent="0.3">
      <c r="A4" s="1">
        <v>25</v>
      </c>
      <c r="B4" s="1">
        <v>0.1</v>
      </c>
      <c r="D4" s="1">
        <v>25</v>
      </c>
      <c r="E4" s="1">
        <f>F3</f>
        <v>0.08</v>
      </c>
      <c r="F4" s="1">
        <f t="shared" ref="F4:F9" si="0">E4+B4</f>
        <v>0.18</v>
      </c>
      <c r="H4" s="1" t="s">
        <v>10</v>
      </c>
      <c r="I4" s="4">
        <v>0.5</v>
      </c>
    </row>
    <row r="5" spans="1:18" x14ac:dyDescent="0.3">
      <c r="A5" s="1">
        <v>40</v>
      </c>
      <c r="B5" s="1">
        <v>0.15</v>
      </c>
      <c r="D5" s="1">
        <v>40</v>
      </c>
      <c r="E5" s="1">
        <f t="shared" ref="E5:E9" si="1">F4</f>
        <v>0.18</v>
      </c>
      <c r="F5" s="1">
        <f t="shared" si="0"/>
        <v>0.32999999999999996</v>
      </c>
    </row>
    <row r="6" spans="1:18" x14ac:dyDescent="0.3">
      <c r="A6" s="1">
        <v>55</v>
      </c>
      <c r="B6" s="1">
        <v>0.24</v>
      </c>
      <c r="D6" s="1">
        <v>55</v>
      </c>
      <c r="E6" s="1">
        <f t="shared" si="1"/>
        <v>0.32999999999999996</v>
      </c>
      <c r="F6" s="1">
        <f t="shared" si="0"/>
        <v>0.56999999999999995</v>
      </c>
      <c r="H6" s="1" t="s">
        <v>29</v>
      </c>
      <c r="I6" s="1">
        <v>85</v>
      </c>
    </row>
    <row r="7" spans="1:18" x14ac:dyDescent="0.3">
      <c r="A7" s="1">
        <v>70</v>
      </c>
      <c r="B7" s="1">
        <v>0.21</v>
      </c>
      <c r="D7" s="1">
        <v>70</v>
      </c>
      <c r="E7" s="1">
        <f t="shared" si="1"/>
        <v>0.56999999999999995</v>
      </c>
      <c r="F7" s="1">
        <f t="shared" si="0"/>
        <v>0.77999999999999992</v>
      </c>
      <c r="H7" s="1" t="s">
        <v>11</v>
      </c>
      <c r="I7" s="4">
        <f ca="1">AVERAGE(J13:J377)</f>
        <v>65.534246575342465</v>
      </c>
    </row>
    <row r="8" spans="1:18" x14ac:dyDescent="0.3">
      <c r="A8" s="1">
        <v>85</v>
      </c>
      <c r="B8" s="1">
        <v>0.15</v>
      </c>
      <c r="D8" s="1">
        <v>85</v>
      </c>
      <c r="E8" s="1">
        <f t="shared" si="1"/>
        <v>0.77999999999999992</v>
      </c>
      <c r="F8" s="1">
        <f t="shared" si="0"/>
        <v>0.92999999999999994</v>
      </c>
    </row>
    <row r="9" spans="1:18" x14ac:dyDescent="0.3">
      <c r="A9" s="1">
        <v>100</v>
      </c>
      <c r="B9" s="1">
        <v>7.0000000000000007E-2</v>
      </c>
      <c r="D9" s="1">
        <v>100</v>
      </c>
      <c r="E9" s="1">
        <f t="shared" si="1"/>
        <v>0.92999999999999994</v>
      </c>
      <c r="F9" s="1">
        <f t="shared" si="0"/>
        <v>1</v>
      </c>
    </row>
    <row r="12" spans="1:18" ht="28.8" x14ac:dyDescent="0.3">
      <c r="A12" s="2" t="s">
        <v>12</v>
      </c>
      <c r="B12" s="2" t="s">
        <v>13</v>
      </c>
      <c r="C12" s="2" t="s">
        <v>0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27</v>
      </c>
      <c r="M12" s="2" t="s">
        <v>21</v>
      </c>
      <c r="N12" s="2" t="s">
        <v>22</v>
      </c>
      <c r="O12" s="2" t="s">
        <v>23</v>
      </c>
      <c r="P12" s="2" t="s">
        <v>24</v>
      </c>
      <c r="Q12" s="2" t="s">
        <v>25</v>
      </c>
      <c r="R12" s="2" t="s">
        <v>26</v>
      </c>
    </row>
    <row r="13" spans="1:18" x14ac:dyDescent="0.3">
      <c r="A13" cm="1">
        <f t="array" ref="A13:A377">_xlfn.SEQUENCE(365)</f>
        <v>1</v>
      </c>
      <c r="B13">
        <f ca="1">RAND()</f>
        <v>0.5057653543373648</v>
      </c>
      <c r="C13">
        <f ca="1">LOOKUP(B13,$E$3:$F$9,$D$3:$D$9)</f>
        <v>55</v>
      </c>
      <c r="D13">
        <f>$I$6</f>
        <v>85</v>
      </c>
      <c r="E13">
        <f ca="1">MIN(C13,D13)</f>
        <v>55</v>
      </c>
      <c r="F13">
        <f ca="1">D13-E13</f>
        <v>30</v>
      </c>
      <c r="G13" s="3">
        <f>D13*$I$2</f>
        <v>170</v>
      </c>
      <c r="H13" s="3">
        <f ca="1">E13*$I$3</f>
        <v>220</v>
      </c>
      <c r="I13" s="3">
        <f ca="1">F13*$I$4</f>
        <v>15</v>
      </c>
      <c r="J13" s="3">
        <f ca="1">H13+I13-G13</f>
        <v>65</v>
      </c>
      <c r="K13" s="3">
        <f ca="1">AVERAGE($J$13:J13)</f>
        <v>65</v>
      </c>
      <c r="M13" s="1">
        <v>15</v>
      </c>
      <c r="N13" s="4">
        <v>65.006849315068493</v>
      </c>
      <c r="O13" s="4">
        <v>62.520547945205479</v>
      </c>
      <c r="P13" s="4">
        <v>65.904109589041099</v>
      </c>
      <c r="Q13" s="4">
        <v>67.575342465753423</v>
      </c>
      <c r="R13" s="4">
        <f>AVERAGE(N13:Q13)</f>
        <v>65.251712328767127</v>
      </c>
    </row>
    <row r="14" spans="1:18" x14ac:dyDescent="0.3">
      <c r="A14">
        <v>2</v>
      </c>
      <c r="B14">
        <f t="shared" ref="B14:B77" ca="1" si="2">RAND()</f>
        <v>0.50361785050872854</v>
      </c>
      <c r="C14">
        <f t="shared" ref="C14:C77" ca="1" si="3">LOOKUP(B14,$E$3:$F$9,$D$3:$D$9)</f>
        <v>55</v>
      </c>
      <c r="D14">
        <f ca="1">C13</f>
        <v>55</v>
      </c>
      <c r="E14">
        <f t="shared" ref="E14:E77" ca="1" si="4">MIN(C14,D14)</f>
        <v>55</v>
      </c>
      <c r="F14">
        <f t="shared" ref="F14:F77" ca="1" si="5">D14-E14</f>
        <v>0</v>
      </c>
      <c r="G14" s="3">
        <f t="shared" ref="G14:G77" ca="1" si="6">D14*$I$2</f>
        <v>110</v>
      </c>
      <c r="H14" s="3">
        <f t="shared" ref="H14:H77" ca="1" si="7">E14*$I$3</f>
        <v>220</v>
      </c>
      <c r="I14" s="3">
        <f t="shared" ref="I14:I77" ca="1" si="8">F14*$I$4</f>
        <v>0</v>
      </c>
      <c r="J14" s="3">
        <f t="shared" ref="J14:J77" ca="1" si="9">H14+I14-G14</f>
        <v>110</v>
      </c>
      <c r="K14" s="3">
        <f ca="1">AVERAGE($J$13:J14)</f>
        <v>87.5</v>
      </c>
      <c r="M14" s="1">
        <v>25</v>
      </c>
      <c r="N14" s="4">
        <v>60.212328767123289</v>
      </c>
      <c r="O14" s="4">
        <v>66.006849315068493</v>
      </c>
      <c r="P14" s="4">
        <v>60.376712328767127</v>
      </c>
      <c r="Q14" s="4">
        <v>65.801369863013704</v>
      </c>
      <c r="R14" s="4">
        <f t="shared" ref="R14:R20" si="10">AVERAGE(N14:Q14)</f>
        <v>63.099315068493155</v>
      </c>
    </row>
    <row r="15" spans="1:18" x14ac:dyDescent="0.3">
      <c r="A15">
        <v>3</v>
      </c>
      <c r="B15">
        <f t="shared" ca="1" si="2"/>
        <v>0.95691372978325795</v>
      </c>
      <c r="C15">
        <f t="shared" ca="1" si="3"/>
        <v>100</v>
      </c>
      <c r="D15">
        <f t="shared" ref="D15:D78" ca="1" si="11">C14</f>
        <v>55</v>
      </c>
      <c r="E15">
        <f t="shared" ca="1" si="4"/>
        <v>55</v>
      </c>
      <c r="F15">
        <f t="shared" ca="1" si="5"/>
        <v>0</v>
      </c>
      <c r="G15" s="3">
        <f t="shared" ca="1" si="6"/>
        <v>110</v>
      </c>
      <c r="H15" s="3">
        <f t="shared" ca="1" si="7"/>
        <v>220</v>
      </c>
      <c r="I15" s="3">
        <f t="shared" ca="1" si="8"/>
        <v>0</v>
      </c>
      <c r="J15" s="3">
        <f t="shared" ca="1" si="9"/>
        <v>110</v>
      </c>
      <c r="K15" s="3">
        <f ca="1">AVERAGE($J$13:J15)</f>
        <v>95</v>
      </c>
      <c r="M15" s="1">
        <v>35</v>
      </c>
      <c r="N15" s="4">
        <v>67.5</v>
      </c>
      <c r="O15" s="4">
        <v>65.486301369863014</v>
      </c>
      <c r="P15" s="4">
        <v>68.917808219178085</v>
      </c>
      <c r="Q15" s="4">
        <v>69.739726027397253</v>
      </c>
      <c r="R15" s="4">
        <f t="shared" si="10"/>
        <v>67.910958904109592</v>
      </c>
    </row>
    <row r="16" spans="1:18" x14ac:dyDescent="0.3">
      <c r="A16">
        <v>4</v>
      </c>
      <c r="B16">
        <f t="shared" ca="1" si="2"/>
        <v>3.4746675066460231E-2</v>
      </c>
      <c r="C16">
        <f t="shared" ca="1" si="3"/>
        <v>10</v>
      </c>
      <c r="D16">
        <f t="shared" ca="1" si="11"/>
        <v>100</v>
      </c>
      <c r="E16">
        <f t="shared" ca="1" si="4"/>
        <v>10</v>
      </c>
      <c r="F16">
        <f t="shared" ca="1" si="5"/>
        <v>90</v>
      </c>
      <c r="G16" s="3">
        <f t="shared" ca="1" si="6"/>
        <v>200</v>
      </c>
      <c r="H16" s="3">
        <f t="shared" ca="1" si="7"/>
        <v>40</v>
      </c>
      <c r="I16" s="3">
        <f t="shared" ca="1" si="8"/>
        <v>45</v>
      </c>
      <c r="J16" s="3">
        <f t="shared" ca="1" si="9"/>
        <v>-115</v>
      </c>
      <c r="K16" s="3">
        <f ca="1">AVERAGE($J$13:J16)</f>
        <v>42.5</v>
      </c>
      <c r="M16" s="1">
        <v>45</v>
      </c>
      <c r="N16" s="4">
        <v>68.904109589041099</v>
      </c>
      <c r="O16" s="4">
        <v>65.410958904109592</v>
      </c>
      <c r="P16" s="4">
        <v>67.11643835616438</v>
      </c>
      <c r="Q16" s="4">
        <v>63.506849315068493</v>
      </c>
      <c r="R16" s="4">
        <f t="shared" si="10"/>
        <v>66.234589041095902</v>
      </c>
    </row>
    <row r="17" spans="1:18" x14ac:dyDescent="0.3">
      <c r="A17">
        <v>5</v>
      </c>
      <c r="B17">
        <f t="shared" ca="1" si="2"/>
        <v>0.67958686958639802</v>
      </c>
      <c r="C17">
        <f t="shared" ca="1" si="3"/>
        <v>70</v>
      </c>
      <c r="D17">
        <f t="shared" ca="1" si="11"/>
        <v>10</v>
      </c>
      <c r="E17">
        <f t="shared" ca="1" si="4"/>
        <v>10</v>
      </c>
      <c r="F17">
        <f t="shared" ca="1" si="5"/>
        <v>0</v>
      </c>
      <c r="G17" s="3">
        <f t="shared" ca="1" si="6"/>
        <v>20</v>
      </c>
      <c r="H17" s="3">
        <f t="shared" ca="1" si="7"/>
        <v>40</v>
      </c>
      <c r="I17" s="3">
        <f t="shared" ca="1" si="8"/>
        <v>0</v>
      </c>
      <c r="J17" s="3">
        <f t="shared" ca="1" si="9"/>
        <v>20</v>
      </c>
      <c r="K17" s="3">
        <f ca="1">AVERAGE($J$13:J17)</f>
        <v>38</v>
      </c>
      <c r="M17" s="1">
        <v>55</v>
      </c>
      <c r="N17" s="4">
        <v>69.356164383561648</v>
      </c>
      <c r="O17" s="4">
        <v>70.773972602739732</v>
      </c>
      <c r="P17" s="4">
        <v>62.534246575342465</v>
      </c>
      <c r="Q17" s="4">
        <v>61.280821917808218</v>
      </c>
      <c r="R17" s="4">
        <f t="shared" si="10"/>
        <v>65.986301369863014</v>
      </c>
    </row>
    <row r="18" spans="1:18" x14ac:dyDescent="0.3">
      <c r="A18">
        <v>6</v>
      </c>
      <c r="B18">
        <f t="shared" ca="1" si="2"/>
        <v>1.2947216806085571E-2</v>
      </c>
      <c r="C18">
        <f t="shared" ca="1" si="3"/>
        <v>10</v>
      </c>
      <c r="D18">
        <f t="shared" ca="1" si="11"/>
        <v>70</v>
      </c>
      <c r="E18">
        <f t="shared" ca="1" si="4"/>
        <v>10</v>
      </c>
      <c r="F18">
        <f t="shared" ca="1" si="5"/>
        <v>60</v>
      </c>
      <c r="G18" s="3">
        <f t="shared" ca="1" si="6"/>
        <v>140</v>
      </c>
      <c r="H18" s="3">
        <f t="shared" ca="1" si="7"/>
        <v>40</v>
      </c>
      <c r="I18" s="3">
        <f t="shared" ca="1" si="8"/>
        <v>30</v>
      </c>
      <c r="J18" s="3">
        <f t="shared" ca="1" si="9"/>
        <v>-70</v>
      </c>
      <c r="K18" s="3">
        <f ca="1">AVERAGE($J$13:J18)</f>
        <v>20</v>
      </c>
      <c r="M18" s="1">
        <v>65</v>
      </c>
      <c r="N18" s="4">
        <v>70.280821917808225</v>
      </c>
      <c r="O18" s="4">
        <v>67.520547945205479</v>
      </c>
      <c r="P18" s="4">
        <v>64.589041095890408</v>
      </c>
      <c r="Q18" s="4">
        <v>76.705479452054789</v>
      </c>
      <c r="R18" s="4">
        <f t="shared" si="10"/>
        <v>69.773972602739718</v>
      </c>
    </row>
    <row r="19" spans="1:18" x14ac:dyDescent="0.3">
      <c r="A19">
        <v>7</v>
      </c>
      <c r="B19">
        <f t="shared" ca="1" si="2"/>
        <v>0.248646930051316</v>
      </c>
      <c r="C19">
        <f t="shared" ca="1" si="3"/>
        <v>40</v>
      </c>
      <c r="D19">
        <f t="shared" ca="1" si="11"/>
        <v>10</v>
      </c>
      <c r="E19">
        <f t="shared" ca="1" si="4"/>
        <v>10</v>
      </c>
      <c r="F19">
        <f t="shared" ca="1" si="5"/>
        <v>0</v>
      </c>
      <c r="G19" s="3">
        <f t="shared" ca="1" si="6"/>
        <v>20</v>
      </c>
      <c r="H19" s="3">
        <f t="shared" ca="1" si="7"/>
        <v>40</v>
      </c>
      <c r="I19" s="3">
        <f t="shared" ca="1" si="8"/>
        <v>0</v>
      </c>
      <c r="J19" s="3">
        <f t="shared" ca="1" si="9"/>
        <v>20</v>
      </c>
      <c r="K19" s="3">
        <f ca="1">AVERAGE($J$13:J19)</f>
        <v>20</v>
      </c>
      <c r="M19" s="1">
        <v>75</v>
      </c>
      <c r="N19" s="4">
        <v>68.513698630136986</v>
      </c>
      <c r="O19" s="4">
        <v>66.705479452054789</v>
      </c>
      <c r="P19" s="4">
        <v>61.246575342465754</v>
      </c>
      <c r="Q19" s="4">
        <v>73.575342465753423</v>
      </c>
      <c r="R19" s="4">
        <f t="shared" si="10"/>
        <v>67.510273972602732</v>
      </c>
    </row>
    <row r="20" spans="1:18" x14ac:dyDescent="0.3">
      <c r="A20">
        <v>8</v>
      </c>
      <c r="B20">
        <f t="shared" ca="1" si="2"/>
        <v>0.63261689976403679</v>
      </c>
      <c r="C20">
        <f t="shared" ca="1" si="3"/>
        <v>70</v>
      </c>
      <c r="D20">
        <f t="shared" ca="1" si="11"/>
        <v>40</v>
      </c>
      <c r="E20">
        <f t="shared" ca="1" si="4"/>
        <v>40</v>
      </c>
      <c r="F20">
        <f t="shared" ca="1" si="5"/>
        <v>0</v>
      </c>
      <c r="G20" s="3">
        <f t="shared" ca="1" si="6"/>
        <v>80</v>
      </c>
      <c r="H20" s="3">
        <f t="shared" ca="1" si="7"/>
        <v>160</v>
      </c>
      <c r="I20" s="3">
        <f t="shared" ca="1" si="8"/>
        <v>0</v>
      </c>
      <c r="J20" s="3">
        <f t="shared" ca="1" si="9"/>
        <v>80</v>
      </c>
      <c r="K20" s="3">
        <f ca="1">AVERAGE($J$13:J20)</f>
        <v>27.5</v>
      </c>
      <c r="M20" s="1">
        <v>85</v>
      </c>
      <c r="N20" s="4">
        <v>65.267123287671239</v>
      </c>
      <c r="O20" s="4">
        <v>67.178082191780817</v>
      </c>
      <c r="P20" s="4">
        <v>66.130136986301366</v>
      </c>
      <c r="Q20" s="4">
        <v>69.808219178082197</v>
      </c>
      <c r="R20" s="4">
        <f t="shared" si="10"/>
        <v>67.095890410958901</v>
      </c>
    </row>
    <row r="21" spans="1:18" x14ac:dyDescent="0.3">
      <c r="A21">
        <v>9</v>
      </c>
      <c r="B21">
        <f t="shared" ca="1" si="2"/>
        <v>0.70768391573698142</v>
      </c>
      <c r="C21">
        <f t="shared" ca="1" si="3"/>
        <v>70</v>
      </c>
      <c r="D21">
        <f t="shared" ca="1" si="11"/>
        <v>70</v>
      </c>
      <c r="E21">
        <f t="shared" ca="1" si="4"/>
        <v>70</v>
      </c>
      <c r="F21">
        <f t="shared" ca="1" si="5"/>
        <v>0</v>
      </c>
      <c r="G21" s="3">
        <f t="shared" ca="1" si="6"/>
        <v>140</v>
      </c>
      <c r="H21" s="3">
        <f t="shared" ca="1" si="7"/>
        <v>280</v>
      </c>
      <c r="I21" s="3">
        <f t="shared" ca="1" si="8"/>
        <v>0</v>
      </c>
      <c r="J21" s="3">
        <f t="shared" ca="1" si="9"/>
        <v>140</v>
      </c>
      <c r="K21" s="3">
        <f ca="1">AVERAGE($J$13:J21)</f>
        <v>40</v>
      </c>
    </row>
    <row r="22" spans="1:18" x14ac:dyDescent="0.3">
      <c r="A22">
        <v>10</v>
      </c>
      <c r="B22">
        <f t="shared" ca="1" si="2"/>
        <v>0.16587127003163349</v>
      </c>
      <c r="C22">
        <f t="shared" ca="1" si="3"/>
        <v>25</v>
      </c>
      <c r="D22">
        <f t="shared" ca="1" si="11"/>
        <v>70</v>
      </c>
      <c r="E22">
        <f t="shared" ca="1" si="4"/>
        <v>25</v>
      </c>
      <c r="F22">
        <f t="shared" ca="1" si="5"/>
        <v>45</v>
      </c>
      <c r="G22" s="3">
        <f t="shared" ca="1" si="6"/>
        <v>140</v>
      </c>
      <c r="H22" s="3">
        <f t="shared" ca="1" si="7"/>
        <v>100</v>
      </c>
      <c r="I22" s="3">
        <f t="shared" ca="1" si="8"/>
        <v>22.5</v>
      </c>
      <c r="J22" s="3">
        <f t="shared" ca="1" si="9"/>
        <v>-17.5</v>
      </c>
      <c r="K22" s="3">
        <f ca="1">AVERAGE($J$13:J22)</f>
        <v>34.25</v>
      </c>
    </row>
    <row r="23" spans="1:18" x14ac:dyDescent="0.3">
      <c r="A23">
        <v>11</v>
      </c>
      <c r="B23">
        <f t="shared" ca="1" si="2"/>
        <v>0.30114513173043889</v>
      </c>
      <c r="C23">
        <f t="shared" ca="1" si="3"/>
        <v>40</v>
      </c>
      <c r="D23">
        <f t="shared" ca="1" si="11"/>
        <v>25</v>
      </c>
      <c r="E23">
        <f t="shared" ca="1" si="4"/>
        <v>25</v>
      </c>
      <c r="F23">
        <f t="shared" ca="1" si="5"/>
        <v>0</v>
      </c>
      <c r="G23" s="3">
        <f t="shared" ca="1" si="6"/>
        <v>50</v>
      </c>
      <c r="H23" s="3">
        <f t="shared" ca="1" si="7"/>
        <v>100</v>
      </c>
      <c r="I23" s="3">
        <f t="shared" ca="1" si="8"/>
        <v>0</v>
      </c>
      <c r="J23" s="3">
        <f t="shared" ca="1" si="9"/>
        <v>50</v>
      </c>
      <c r="K23" s="3">
        <f ca="1">AVERAGE($J$13:J23)</f>
        <v>35.68181818181818</v>
      </c>
    </row>
    <row r="24" spans="1:18" x14ac:dyDescent="0.3">
      <c r="A24">
        <v>12</v>
      </c>
      <c r="B24">
        <f t="shared" ca="1" si="2"/>
        <v>0.45897842313849935</v>
      </c>
      <c r="C24">
        <f t="shared" ca="1" si="3"/>
        <v>55</v>
      </c>
      <c r="D24">
        <f t="shared" ca="1" si="11"/>
        <v>40</v>
      </c>
      <c r="E24">
        <f t="shared" ca="1" si="4"/>
        <v>40</v>
      </c>
      <c r="F24">
        <f t="shared" ca="1" si="5"/>
        <v>0</v>
      </c>
      <c r="G24" s="3">
        <f t="shared" ca="1" si="6"/>
        <v>80</v>
      </c>
      <c r="H24" s="3">
        <f t="shared" ca="1" si="7"/>
        <v>160</v>
      </c>
      <c r="I24" s="3">
        <f t="shared" ca="1" si="8"/>
        <v>0</v>
      </c>
      <c r="J24" s="3">
        <f t="shared" ca="1" si="9"/>
        <v>80</v>
      </c>
      <c r="K24" s="3">
        <f ca="1">AVERAGE($J$13:J24)</f>
        <v>39.375</v>
      </c>
    </row>
    <row r="25" spans="1:18" x14ac:dyDescent="0.3">
      <c r="A25">
        <v>13</v>
      </c>
      <c r="B25">
        <f t="shared" ca="1" si="2"/>
        <v>0.26836190677080884</v>
      </c>
      <c r="C25">
        <f t="shared" ca="1" si="3"/>
        <v>40</v>
      </c>
      <c r="D25">
        <f t="shared" ca="1" si="11"/>
        <v>55</v>
      </c>
      <c r="E25">
        <f t="shared" ca="1" si="4"/>
        <v>40</v>
      </c>
      <c r="F25">
        <f t="shared" ca="1" si="5"/>
        <v>15</v>
      </c>
      <c r="G25" s="3">
        <f t="shared" ca="1" si="6"/>
        <v>110</v>
      </c>
      <c r="H25" s="3">
        <f t="shared" ca="1" si="7"/>
        <v>160</v>
      </c>
      <c r="I25" s="3">
        <f t="shared" ca="1" si="8"/>
        <v>7.5</v>
      </c>
      <c r="J25" s="3">
        <f t="shared" ca="1" si="9"/>
        <v>57.5</v>
      </c>
      <c r="K25" s="3">
        <f ca="1">AVERAGE($J$13:J25)</f>
        <v>40.769230769230766</v>
      </c>
    </row>
    <row r="26" spans="1:18" x14ac:dyDescent="0.3">
      <c r="A26">
        <v>14</v>
      </c>
      <c r="B26">
        <f t="shared" ca="1" si="2"/>
        <v>0.8321601681599744</v>
      </c>
      <c r="C26">
        <f t="shared" ca="1" si="3"/>
        <v>85</v>
      </c>
      <c r="D26">
        <f t="shared" ca="1" si="11"/>
        <v>40</v>
      </c>
      <c r="E26">
        <f t="shared" ca="1" si="4"/>
        <v>40</v>
      </c>
      <c r="F26">
        <f t="shared" ca="1" si="5"/>
        <v>0</v>
      </c>
      <c r="G26" s="3">
        <f t="shared" ca="1" si="6"/>
        <v>80</v>
      </c>
      <c r="H26" s="3">
        <f t="shared" ca="1" si="7"/>
        <v>160</v>
      </c>
      <c r="I26" s="3">
        <f t="shared" ca="1" si="8"/>
        <v>0</v>
      </c>
      <c r="J26" s="3">
        <f t="shared" ca="1" si="9"/>
        <v>80</v>
      </c>
      <c r="K26" s="3">
        <f ca="1">AVERAGE($J$13:J26)</f>
        <v>43.571428571428569</v>
      </c>
    </row>
    <row r="27" spans="1:18" x14ac:dyDescent="0.3">
      <c r="A27">
        <v>15</v>
      </c>
      <c r="B27">
        <f t="shared" ca="1" si="2"/>
        <v>0.15665168199542556</v>
      </c>
      <c r="C27">
        <f t="shared" ca="1" si="3"/>
        <v>25</v>
      </c>
      <c r="D27">
        <f t="shared" ca="1" si="11"/>
        <v>85</v>
      </c>
      <c r="E27">
        <f t="shared" ca="1" si="4"/>
        <v>25</v>
      </c>
      <c r="F27">
        <f t="shared" ca="1" si="5"/>
        <v>60</v>
      </c>
      <c r="G27" s="3">
        <f t="shared" ca="1" si="6"/>
        <v>170</v>
      </c>
      <c r="H27" s="3">
        <f t="shared" ca="1" si="7"/>
        <v>100</v>
      </c>
      <c r="I27" s="3">
        <f t="shared" ca="1" si="8"/>
        <v>30</v>
      </c>
      <c r="J27" s="3">
        <f t="shared" ca="1" si="9"/>
        <v>-40</v>
      </c>
      <c r="K27" s="3">
        <f ca="1">AVERAGE($J$13:J27)</f>
        <v>38</v>
      </c>
    </row>
    <row r="28" spans="1:18" x14ac:dyDescent="0.3">
      <c r="A28">
        <v>16</v>
      </c>
      <c r="B28">
        <f t="shared" ca="1" si="2"/>
        <v>0.18442264231977368</v>
      </c>
      <c r="C28">
        <f t="shared" ca="1" si="3"/>
        <v>40</v>
      </c>
      <c r="D28">
        <f t="shared" ca="1" si="11"/>
        <v>25</v>
      </c>
      <c r="E28">
        <f t="shared" ca="1" si="4"/>
        <v>25</v>
      </c>
      <c r="F28">
        <f t="shared" ca="1" si="5"/>
        <v>0</v>
      </c>
      <c r="G28" s="3">
        <f t="shared" ca="1" si="6"/>
        <v>50</v>
      </c>
      <c r="H28" s="3">
        <f t="shared" ca="1" si="7"/>
        <v>100</v>
      </c>
      <c r="I28" s="3">
        <f t="shared" ca="1" si="8"/>
        <v>0</v>
      </c>
      <c r="J28" s="3">
        <f t="shared" ca="1" si="9"/>
        <v>50</v>
      </c>
      <c r="K28" s="3">
        <f ca="1">AVERAGE($J$13:J28)</f>
        <v>38.75</v>
      </c>
    </row>
    <row r="29" spans="1:18" x14ac:dyDescent="0.3">
      <c r="A29">
        <v>17</v>
      </c>
      <c r="B29">
        <f t="shared" ca="1" si="2"/>
        <v>0.55368824659306548</v>
      </c>
      <c r="C29">
        <f t="shared" ca="1" si="3"/>
        <v>55</v>
      </c>
      <c r="D29">
        <f t="shared" ca="1" si="11"/>
        <v>40</v>
      </c>
      <c r="E29">
        <f t="shared" ca="1" si="4"/>
        <v>40</v>
      </c>
      <c r="F29">
        <f t="shared" ca="1" si="5"/>
        <v>0</v>
      </c>
      <c r="G29" s="3">
        <f t="shared" ca="1" si="6"/>
        <v>80</v>
      </c>
      <c r="H29" s="3">
        <f t="shared" ca="1" si="7"/>
        <v>160</v>
      </c>
      <c r="I29" s="3">
        <f t="shared" ca="1" si="8"/>
        <v>0</v>
      </c>
      <c r="J29" s="3">
        <f t="shared" ca="1" si="9"/>
        <v>80</v>
      </c>
      <c r="K29" s="3">
        <f ca="1">AVERAGE($J$13:J29)</f>
        <v>41.176470588235297</v>
      </c>
    </row>
    <row r="30" spans="1:18" x14ac:dyDescent="0.3">
      <c r="A30">
        <v>18</v>
      </c>
      <c r="B30">
        <f t="shared" ca="1" si="2"/>
        <v>0.95663678211705583</v>
      </c>
      <c r="C30">
        <f t="shared" ca="1" si="3"/>
        <v>100</v>
      </c>
      <c r="D30">
        <f t="shared" ca="1" si="11"/>
        <v>55</v>
      </c>
      <c r="E30">
        <f t="shared" ca="1" si="4"/>
        <v>55</v>
      </c>
      <c r="F30">
        <f t="shared" ca="1" si="5"/>
        <v>0</v>
      </c>
      <c r="G30" s="3">
        <f t="shared" ca="1" si="6"/>
        <v>110</v>
      </c>
      <c r="H30" s="3">
        <f t="shared" ca="1" si="7"/>
        <v>220</v>
      </c>
      <c r="I30" s="3">
        <f t="shared" ca="1" si="8"/>
        <v>0</v>
      </c>
      <c r="J30" s="3">
        <f t="shared" ca="1" si="9"/>
        <v>110</v>
      </c>
      <c r="K30" s="3">
        <f ca="1">AVERAGE($J$13:J30)</f>
        <v>45</v>
      </c>
    </row>
    <row r="31" spans="1:18" x14ac:dyDescent="0.3">
      <c r="A31">
        <v>19</v>
      </c>
      <c r="B31">
        <f t="shared" ca="1" si="2"/>
        <v>0.4398230252968871</v>
      </c>
      <c r="C31">
        <f t="shared" ca="1" si="3"/>
        <v>55</v>
      </c>
      <c r="D31">
        <f t="shared" ca="1" si="11"/>
        <v>100</v>
      </c>
      <c r="E31">
        <f t="shared" ca="1" si="4"/>
        <v>55</v>
      </c>
      <c r="F31">
        <f t="shared" ca="1" si="5"/>
        <v>45</v>
      </c>
      <c r="G31" s="3">
        <f t="shared" ca="1" si="6"/>
        <v>200</v>
      </c>
      <c r="H31" s="3">
        <f t="shared" ca="1" si="7"/>
        <v>220</v>
      </c>
      <c r="I31" s="3">
        <f t="shared" ca="1" si="8"/>
        <v>22.5</v>
      </c>
      <c r="J31" s="3">
        <f t="shared" ca="1" si="9"/>
        <v>42.5</v>
      </c>
      <c r="K31" s="3">
        <f ca="1">AVERAGE($J$13:J31)</f>
        <v>44.868421052631582</v>
      </c>
    </row>
    <row r="32" spans="1:18" x14ac:dyDescent="0.3">
      <c r="A32">
        <v>20</v>
      </c>
      <c r="B32">
        <f t="shared" ca="1" si="2"/>
        <v>0.62963894622948002</v>
      </c>
      <c r="C32">
        <f t="shared" ca="1" si="3"/>
        <v>70</v>
      </c>
      <c r="D32">
        <f t="shared" ca="1" si="11"/>
        <v>55</v>
      </c>
      <c r="E32">
        <f t="shared" ca="1" si="4"/>
        <v>55</v>
      </c>
      <c r="F32">
        <f t="shared" ca="1" si="5"/>
        <v>0</v>
      </c>
      <c r="G32" s="3">
        <f t="shared" ca="1" si="6"/>
        <v>110</v>
      </c>
      <c r="H32" s="3">
        <f t="shared" ca="1" si="7"/>
        <v>220</v>
      </c>
      <c r="I32" s="3">
        <f t="shared" ca="1" si="8"/>
        <v>0</v>
      </c>
      <c r="J32" s="3">
        <f t="shared" ca="1" si="9"/>
        <v>110</v>
      </c>
      <c r="K32" s="3">
        <f ca="1">AVERAGE($J$13:J32)</f>
        <v>48.125</v>
      </c>
    </row>
    <row r="33" spans="1:11" x14ac:dyDescent="0.3">
      <c r="A33">
        <v>21</v>
      </c>
      <c r="B33">
        <f t="shared" ca="1" si="2"/>
        <v>0.25733114430355242</v>
      </c>
      <c r="C33">
        <f t="shared" ca="1" si="3"/>
        <v>40</v>
      </c>
      <c r="D33">
        <f t="shared" ca="1" si="11"/>
        <v>70</v>
      </c>
      <c r="E33">
        <f t="shared" ca="1" si="4"/>
        <v>40</v>
      </c>
      <c r="F33">
        <f t="shared" ca="1" si="5"/>
        <v>30</v>
      </c>
      <c r="G33" s="3">
        <f t="shared" ca="1" si="6"/>
        <v>140</v>
      </c>
      <c r="H33" s="3">
        <f t="shared" ca="1" si="7"/>
        <v>160</v>
      </c>
      <c r="I33" s="3">
        <f t="shared" ca="1" si="8"/>
        <v>15</v>
      </c>
      <c r="J33" s="3">
        <f t="shared" ca="1" si="9"/>
        <v>35</v>
      </c>
      <c r="K33" s="3">
        <f ca="1">AVERAGE($J$13:J33)</f>
        <v>47.5</v>
      </c>
    </row>
    <row r="34" spans="1:11" x14ac:dyDescent="0.3">
      <c r="A34">
        <v>22</v>
      </c>
      <c r="B34">
        <f t="shared" ca="1" si="2"/>
        <v>0.73738763984854572</v>
      </c>
      <c r="C34">
        <f t="shared" ca="1" si="3"/>
        <v>70</v>
      </c>
      <c r="D34">
        <f t="shared" ca="1" si="11"/>
        <v>40</v>
      </c>
      <c r="E34">
        <f t="shared" ca="1" si="4"/>
        <v>40</v>
      </c>
      <c r="F34">
        <f t="shared" ca="1" si="5"/>
        <v>0</v>
      </c>
      <c r="G34" s="3">
        <f t="shared" ca="1" si="6"/>
        <v>80</v>
      </c>
      <c r="H34" s="3">
        <f t="shared" ca="1" si="7"/>
        <v>160</v>
      </c>
      <c r="I34" s="3">
        <f t="shared" ca="1" si="8"/>
        <v>0</v>
      </c>
      <c r="J34" s="3">
        <f t="shared" ca="1" si="9"/>
        <v>80</v>
      </c>
      <c r="K34" s="3">
        <f ca="1">AVERAGE($J$13:J34)</f>
        <v>48.977272727272727</v>
      </c>
    </row>
    <row r="35" spans="1:11" x14ac:dyDescent="0.3">
      <c r="A35">
        <v>23</v>
      </c>
      <c r="B35">
        <f t="shared" ca="1" si="2"/>
        <v>0.74176086755831183</v>
      </c>
      <c r="C35">
        <f t="shared" ca="1" si="3"/>
        <v>70</v>
      </c>
      <c r="D35">
        <f t="shared" ca="1" si="11"/>
        <v>70</v>
      </c>
      <c r="E35">
        <f t="shared" ca="1" si="4"/>
        <v>70</v>
      </c>
      <c r="F35">
        <f t="shared" ca="1" si="5"/>
        <v>0</v>
      </c>
      <c r="G35" s="3">
        <f t="shared" ca="1" si="6"/>
        <v>140</v>
      </c>
      <c r="H35" s="3">
        <f t="shared" ca="1" si="7"/>
        <v>280</v>
      </c>
      <c r="I35" s="3">
        <f t="shared" ca="1" si="8"/>
        <v>0</v>
      </c>
      <c r="J35" s="3">
        <f t="shared" ca="1" si="9"/>
        <v>140</v>
      </c>
      <c r="K35" s="3">
        <f ca="1">AVERAGE($J$13:J35)</f>
        <v>52.934782608695649</v>
      </c>
    </row>
    <row r="36" spans="1:11" x14ac:dyDescent="0.3">
      <c r="A36">
        <v>24</v>
      </c>
      <c r="B36">
        <f t="shared" ca="1" si="2"/>
        <v>0.33376516203798723</v>
      </c>
      <c r="C36">
        <f t="shared" ca="1" si="3"/>
        <v>55</v>
      </c>
      <c r="D36">
        <f t="shared" ca="1" si="11"/>
        <v>70</v>
      </c>
      <c r="E36">
        <f t="shared" ca="1" si="4"/>
        <v>55</v>
      </c>
      <c r="F36">
        <f t="shared" ca="1" si="5"/>
        <v>15</v>
      </c>
      <c r="G36" s="3">
        <f t="shared" ca="1" si="6"/>
        <v>140</v>
      </c>
      <c r="H36" s="3">
        <f t="shared" ca="1" si="7"/>
        <v>220</v>
      </c>
      <c r="I36" s="3">
        <f t="shared" ca="1" si="8"/>
        <v>7.5</v>
      </c>
      <c r="J36" s="3">
        <f t="shared" ca="1" si="9"/>
        <v>87.5</v>
      </c>
      <c r="K36" s="3">
        <f ca="1">AVERAGE($J$13:J36)</f>
        <v>54.375</v>
      </c>
    </row>
    <row r="37" spans="1:11" x14ac:dyDescent="0.3">
      <c r="A37">
        <v>25</v>
      </c>
      <c r="B37">
        <f t="shared" ca="1" si="2"/>
        <v>0.45071606380886109</v>
      </c>
      <c r="C37">
        <f t="shared" ca="1" si="3"/>
        <v>55</v>
      </c>
      <c r="D37">
        <f t="shared" ca="1" si="11"/>
        <v>55</v>
      </c>
      <c r="E37">
        <f t="shared" ca="1" si="4"/>
        <v>55</v>
      </c>
      <c r="F37">
        <f t="shared" ca="1" si="5"/>
        <v>0</v>
      </c>
      <c r="G37" s="3">
        <f t="shared" ca="1" si="6"/>
        <v>110</v>
      </c>
      <c r="H37" s="3">
        <f t="shared" ca="1" si="7"/>
        <v>220</v>
      </c>
      <c r="I37" s="3">
        <f t="shared" ca="1" si="8"/>
        <v>0</v>
      </c>
      <c r="J37" s="3">
        <f t="shared" ca="1" si="9"/>
        <v>110</v>
      </c>
      <c r="K37" s="3">
        <f ca="1">AVERAGE($J$13:J37)</f>
        <v>56.6</v>
      </c>
    </row>
    <row r="38" spans="1:11" x14ac:dyDescent="0.3">
      <c r="A38">
        <v>26</v>
      </c>
      <c r="B38">
        <f t="shared" ca="1" si="2"/>
        <v>0.9742910992931979</v>
      </c>
      <c r="C38">
        <f t="shared" ca="1" si="3"/>
        <v>100</v>
      </c>
      <c r="D38">
        <f t="shared" ca="1" si="11"/>
        <v>55</v>
      </c>
      <c r="E38">
        <f t="shared" ca="1" si="4"/>
        <v>55</v>
      </c>
      <c r="F38">
        <f t="shared" ca="1" si="5"/>
        <v>0</v>
      </c>
      <c r="G38" s="3">
        <f t="shared" ca="1" si="6"/>
        <v>110</v>
      </c>
      <c r="H38" s="3">
        <f t="shared" ca="1" si="7"/>
        <v>220</v>
      </c>
      <c r="I38" s="3">
        <f t="shared" ca="1" si="8"/>
        <v>0</v>
      </c>
      <c r="J38" s="3">
        <f t="shared" ca="1" si="9"/>
        <v>110</v>
      </c>
      <c r="K38" s="3">
        <f ca="1">AVERAGE($J$13:J38)</f>
        <v>58.653846153846153</v>
      </c>
    </row>
    <row r="39" spans="1:11" x14ac:dyDescent="0.3">
      <c r="A39">
        <v>27</v>
      </c>
      <c r="B39">
        <f t="shared" ca="1" si="2"/>
        <v>0.26768338957110682</v>
      </c>
      <c r="C39">
        <f t="shared" ca="1" si="3"/>
        <v>40</v>
      </c>
      <c r="D39">
        <f t="shared" ca="1" si="11"/>
        <v>100</v>
      </c>
      <c r="E39">
        <f t="shared" ca="1" si="4"/>
        <v>40</v>
      </c>
      <c r="F39">
        <f t="shared" ca="1" si="5"/>
        <v>60</v>
      </c>
      <c r="G39" s="3">
        <f t="shared" ca="1" si="6"/>
        <v>200</v>
      </c>
      <c r="H39" s="3">
        <f t="shared" ca="1" si="7"/>
        <v>160</v>
      </c>
      <c r="I39" s="3">
        <f t="shared" ca="1" si="8"/>
        <v>30</v>
      </c>
      <c r="J39" s="3">
        <f t="shared" ca="1" si="9"/>
        <v>-10</v>
      </c>
      <c r="K39" s="3">
        <f ca="1">AVERAGE($J$13:J39)</f>
        <v>56.111111111111114</v>
      </c>
    </row>
    <row r="40" spans="1:11" x14ac:dyDescent="0.3">
      <c r="A40">
        <v>28</v>
      </c>
      <c r="B40">
        <f t="shared" ca="1" si="2"/>
        <v>5.3905337547169863E-2</v>
      </c>
      <c r="C40">
        <f t="shared" ca="1" si="3"/>
        <v>10</v>
      </c>
      <c r="D40">
        <f t="shared" ca="1" si="11"/>
        <v>40</v>
      </c>
      <c r="E40">
        <f t="shared" ca="1" si="4"/>
        <v>10</v>
      </c>
      <c r="F40">
        <f t="shared" ca="1" si="5"/>
        <v>30</v>
      </c>
      <c r="G40" s="3">
        <f t="shared" ca="1" si="6"/>
        <v>80</v>
      </c>
      <c r="H40" s="3">
        <f t="shared" ca="1" si="7"/>
        <v>40</v>
      </c>
      <c r="I40" s="3">
        <f t="shared" ca="1" si="8"/>
        <v>15</v>
      </c>
      <c r="J40" s="3">
        <f t="shared" ca="1" si="9"/>
        <v>-25</v>
      </c>
      <c r="K40" s="3">
        <f ca="1">AVERAGE($J$13:J40)</f>
        <v>53.214285714285715</v>
      </c>
    </row>
    <row r="41" spans="1:11" x14ac:dyDescent="0.3">
      <c r="A41">
        <v>29</v>
      </c>
      <c r="B41">
        <f t="shared" ca="1" si="2"/>
        <v>0.23561736832307867</v>
      </c>
      <c r="C41">
        <f t="shared" ca="1" si="3"/>
        <v>40</v>
      </c>
      <c r="D41">
        <f t="shared" ca="1" si="11"/>
        <v>10</v>
      </c>
      <c r="E41">
        <f t="shared" ca="1" si="4"/>
        <v>10</v>
      </c>
      <c r="F41">
        <f t="shared" ca="1" si="5"/>
        <v>0</v>
      </c>
      <c r="G41" s="3">
        <f t="shared" ca="1" si="6"/>
        <v>20</v>
      </c>
      <c r="H41" s="3">
        <f t="shared" ca="1" si="7"/>
        <v>40</v>
      </c>
      <c r="I41" s="3">
        <f t="shared" ca="1" si="8"/>
        <v>0</v>
      </c>
      <c r="J41" s="3">
        <f t="shared" ca="1" si="9"/>
        <v>20</v>
      </c>
      <c r="K41" s="3">
        <f ca="1">AVERAGE($J$13:J41)</f>
        <v>52.068965517241381</v>
      </c>
    </row>
    <row r="42" spans="1:11" x14ac:dyDescent="0.3">
      <c r="A42">
        <v>30</v>
      </c>
      <c r="B42">
        <f t="shared" ca="1" si="2"/>
        <v>0.61434208791804845</v>
      </c>
      <c r="C42">
        <f t="shared" ca="1" si="3"/>
        <v>70</v>
      </c>
      <c r="D42">
        <f t="shared" ca="1" si="11"/>
        <v>40</v>
      </c>
      <c r="E42">
        <f t="shared" ca="1" si="4"/>
        <v>40</v>
      </c>
      <c r="F42">
        <f t="shared" ca="1" si="5"/>
        <v>0</v>
      </c>
      <c r="G42" s="3">
        <f t="shared" ca="1" si="6"/>
        <v>80</v>
      </c>
      <c r="H42" s="3">
        <f t="shared" ca="1" si="7"/>
        <v>160</v>
      </c>
      <c r="I42" s="3">
        <f t="shared" ca="1" si="8"/>
        <v>0</v>
      </c>
      <c r="J42" s="3">
        <f t="shared" ca="1" si="9"/>
        <v>80</v>
      </c>
      <c r="K42" s="3">
        <f ca="1">AVERAGE($J$13:J42)</f>
        <v>53</v>
      </c>
    </row>
    <row r="43" spans="1:11" x14ac:dyDescent="0.3">
      <c r="A43">
        <v>31</v>
      </c>
      <c r="B43">
        <f t="shared" ca="1" si="2"/>
        <v>0.9848606687064746</v>
      </c>
      <c r="C43">
        <f t="shared" ca="1" si="3"/>
        <v>100</v>
      </c>
      <c r="D43">
        <f t="shared" ca="1" si="11"/>
        <v>70</v>
      </c>
      <c r="E43">
        <f t="shared" ca="1" si="4"/>
        <v>70</v>
      </c>
      <c r="F43">
        <f t="shared" ca="1" si="5"/>
        <v>0</v>
      </c>
      <c r="G43" s="3">
        <f t="shared" ca="1" si="6"/>
        <v>140</v>
      </c>
      <c r="H43" s="3">
        <f t="shared" ca="1" si="7"/>
        <v>280</v>
      </c>
      <c r="I43" s="3">
        <f t="shared" ca="1" si="8"/>
        <v>0</v>
      </c>
      <c r="J43" s="3">
        <f t="shared" ca="1" si="9"/>
        <v>140</v>
      </c>
      <c r="K43" s="3">
        <f ca="1">AVERAGE($J$13:J43)</f>
        <v>55.806451612903224</v>
      </c>
    </row>
    <row r="44" spans="1:11" x14ac:dyDescent="0.3">
      <c r="A44">
        <v>32</v>
      </c>
      <c r="B44">
        <f t="shared" ca="1" si="2"/>
        <v>0.63466078848145724</v>
      </c>
      <c r="C44">
        <f t="shared" ca="1" si="3"/>
        <v>70</v>
      </c>
      <c r="D44">
        <f t="shared" ca="1" si="11"/>
        <v>100</v>
      </c>
      <c r="E44">
        <f t="shared" ca="1" si="4"/>
        <v>70</v>
      </c>
      <c r="F44">
        <f t="shared" ca="1" si="5"/>
        <v>30</v>
      </c>
      <c r="G44" s="3">
        <f t="shared" ca="1" si="6"/>
        <v>200</v>
      </c>
      <c r="H44" s="3">
        <f t="shared" ca="1" si="7"/>
        <v>280</v>
      </c>
      <c r="I44" s="3">
        <f t="shared" ca="1" si="8"/>
        <v>15</v>
      </c>
      <c r="J44" s="3">
        <f t="shared" ca="1" si="9"/>
        <v>95</v>
      </c>
      <c r="K44" s="3">
        <f ca="1">AVERAGE($J$13:J44)</f>
        <v>57.03125</v>
      </c>
    </row>
    <row r="45" spans="1:11" x14ac:dyDescent="0.3">
      <c r="A45">
        <v>33</v>
      </c>
      <c r="B45">
        <f t="shared" ca="1" si="2"/>
        <v>0.62407657626588098</v>
      </c>
      <c r="C45">
        <f t="shared" ca="1" si="3"/>
        <v>70</v>
      </c>
      <c r="D45">
        <f t="shared" ca="1" si="11"/>
        <v>70</v>
      </c>
      <c r="E45">
        <f t="shared" ca="1" si="4"/>
        <v>70</v>
      </c>
      <c r="F45">
        <f t="shared" ca="1" si="5"/>
        <v>0</v>
      </c>
      <c r="G45" s="3">
        <f t="shared" ca="1" si="6"/>
        <v>140</v>
      </c>
      <c r="H45" s="3">
        <f t="shared" ca="1" si="7"/>
        <v>280</v>
      </c>
      <c r="I45" s="3">
        <f t="shared" ca="1" si="8"/>
        <v>0</v>
      </c>
      <c r="J45" s="3">
        <f t="shared" ca="1" si="9"/>
        <v>140</v>
      </c>
      <c r="K45" s="3">
        <f ca="1">AVERAGE($J$13:J45)</f>
        <v>59.545454545454547</v>
      </c>
    </row>
    <row r="46" spans="1:11" x14ac:dyDescent="0.3">
      <c r="A46">
        <v>34</v>
      </c>
      <c r="B46">
        <f t="shared" ca="1" si="2"/>
        <v>0.90860358620820558</v>
      </c>
      <c r="C46">
        <f t="shared" ca="1" si="3"/>
        <v>85</v>
      </c>
      <c r="D46">
        <f t="shared" ca="1" si="11"/>
        <v>70</v>
      </c>
      <c r="E46">
        <f t="shared" ca="1" si="4"/>
        <v>70</v>
      </c>
      <c r="F46">
        <f t="shared" ca="1" si="5"/>
        <v>0</v>
      </c>
      <c r="G46" s="3">
        <f t="shared" ca="1" si="6"/>
        <v>140</v>
      </c>
      <c r="H46" s="3">
        <f t="shared" ca="1" si="7"/>
        <v>280</v>
      </c>
      <c r="I46" s="3">
        <f t="shared" ca="1" si="8"/>
        <v>0</v>
      </c>
      <c r="J46" s="3">
        <f t="shared" ca="1" si="9"/>
        <v>140</v>
      </c>
      <c r="K46" s="3">
        <f ca="1">AVERAGE($J$13:J46)</f>
        <v>61.911764705882355</v>
      </c>
    </row>
    <row r="47" spans="1:11" x14ac:dyDescent="0.3">
      <c r="A47">
        <v>35</v>
      </c>
      <c r="B47">
        <f t="shared" ca="1" si="2"/>
        <v>0.87467960558149538</v>
      </c>
      <c r="C47">
        <f t="shared" ca="1" si="3"/>
        <v>85</v>
      </c>
      <c r="D47">
        <f t="shared" ca="1" si="11"/>
        <v>85</v>
      </c>
      <c r="E47">
        <f t="shared" ca="1" si="4"/>
        <v>85</v>
      </c>
      <c r="F47">
        <f t="shared" ca="1" si="5"/>
        <v>0</v>
      </c>
      <c r="G47" s="3">
        <f t="shared" ca="1" si="6"/>
        <v>170</v>
      </c>
      <c r="H47" s="3">
        <f t="shared" ca="1" si="7"/>
        <v>340</v>
      </c>
      <c r="I47" s="3">
        <f t="shared" ca="1" si="8"/>
        <v>0</v>
      </c>
      <c r="J47" s="3">
        <f t="shared" ca="1" si="9"/>
        <v>170</v>
      </c>
      <c r="K47" s="3">
        <f ca="1">AVERAGE($J$13:J47)</f>
        <v>65</v>
      </c>
    </row>
    <row r="48" spans="1:11" x14ac:dyDescent="0.3">
      <c r="A48">
        <v>36</v>
      </c>
      <c r="B48">
        <f t="shared" ca="1" si="2"/>
        <v>0.64728048502553748</v>
      </c>
      <c r="C48">
        <f t="shared" ca="1" si="3"/>
        <v>70</v>
      </c>
      <c r="D48">
        <f t="shared" ca="1" si="11"/>
        <v>85</v>
      </c>
      <c r="E48">
        <f t="shared" ca="1" si="4"/>
        <v>70</v>
      </c>
      <c r="F48">
        <f t="shared" ca="1" si="5"/>
        <v>15</v>
      </c>
      <c r="G48" s="3">
        <f t="shared" ca="1" si="6"/>
        <v>170</v>
      </c>
      <c r="H48" s="3">
        <f t="shared" ca="1" si="7"/>
        <v>280</v>
      </c>
      <c r="I48" s="3">
        <f t="shared" ca="1" si="8"/>
        <v>7.5</v>
      </c>
      <c r="J48" s="3">
        <f t="shared" ca="1" si="9"/>
        <v>117.5</v>
      </c>
      <c r="K48" s="3">
        <f ca="1">AVERAGE($J$13:J48)</f>
        <v>66.458333333333329</v>
      </c>
    </row>
    <row r="49" spans="1:11" x14ac:dyDescent="0.3">
      <c r="A49">
        <v>37</v>
      </c>
      <c r="B49">
        <f t="shared" ca="1" si="2"/>
        <v>0.46097378736180927</v>
      </c>
      <c r="C49">
        <f t="shared" ca="1" si="3"/>
        <v>55</v>
      </c>
      <c r="D49">
        <f t="shared" ca="1" si="11"/>
        <v>70</v>
      </c>
      <c r="E49">
        <f t="shared" ca="1" si="4"/>
        <v>55</v>
      </c>
      <c r="F49">
        <f t="shared" ca="1" si="5"/>
        <v>15</v>
      </c>
      <c r="G49" s="3">
        <f t="shared" ca="1" si="6"/>
        <v>140</v>
      </c>
      <c r="H49" s="3">
        <f t="shared" ca="1" si="7"/>
        <v>220</v>
      </c>
      <c r="I49" s="3">
        <f t="shared" ca="1" si="8"/>
        <v>7.5</v>
      </c>
      <c r="J49" s="3">
        <f t="shared" ca="1" si="9"/>
        <v>87.5</v>
      </c>
      <c r="K49" s="3">
        <f ca="1">AVERAGE($J$13:J49)</f>
        <v>67.027027027027032</v>
      </c>
    </row>
    <row r="50" spans="1:11" x14ac:dyDescent="0.3">
      <c r="A50">
        <v>38</v>
      </c>
      <c r="B50">
        <f t="shared" ca="1" si="2"/>
        <v>0.3438329582577917</v>
      </c>
      <c r="C50">
        <f t="shared" ca="1" si="3"/>
        <v>55</v>
      </c>
      <c r="D50">
        <f t="shared" ca="1" si="11"/>
        <v>55</v>
      </c>
      <c r="E50">
        <f t="shared" ca="1" si="4"/>
        <v>55</v>
      </c>
      <c r="F50">
        <f t="shared" ca="1" si="5"/>
        <v>0</v>
      </c>
      <c r="G50" s="3">
        <f t="shared" ca="1" si="6"/>
        <v>110</v>
      </c>
      <c r="H50" s="3">
        <f t="shared" ca="1" si="7"/>
        <v>220</v>
      </c>
      <c r="I50" s="3">
        <f t="shared" ca="1" si="8"/>
        <v>0</v>
      </c>
      <c r="J50" s="3">
        <f t="shared" ca="1" si="9"/>
        <v>110</v>
      </c>
      <c r="K50" s="3">
        <f ca="1">AVERAGE($J$13:J50)</f>
        <v>68.15789473684211</v>
      </c>
    </row>
    <row r="51" spans="1:11" x14ac:dyDescent="0.3">
      <c r="A51">
        <v>39</v>
      </c>
      <c r="B51">
        <f t="shared" ca="1" si="2"/>
        <v>0.32753719090485578</v>
      </c>
      <c r="C51">
        <f t="shared" ca="1" si="3"/>
        <v>40</v>
      </c>
      <c r="D51">
        <f t="shared" ca="1" si="11"/>
        <v>55</v>
      </c>
      <c r="E51">
        <f t="shared" ca="1" si="4"/>
        <v>40</v>
      </c>
      <c r="F51">
        <f t="shared" ca="1" si="5"/>
        <v>15</v>
      </c>
      <c r="G51" s="3">
        <f t="shared" ca="1" si="6"/>
        <v>110</v>
      </c>
      <c r="H51" s="3">
        <f t="shared" ca="1" si="7"/>
        <v>160</v>
      </c>
      <c r="I51" s="3">
        <f t="shared" ca="1" si="8"/>
        <v>7.5</v>
      </c>
      <c r="J51" s="3">
        <f t="shared" ca="1" si="9"/>
        <v>57.5</v>
      </c>
      <c r="K51" s="3">
        <f ca="1">AVERAGE($J$13:J51)</f>
        <v>67.884615384615387</v>
      </c>
    </row>
    <row r="52" spans="1:11" x14ac:dyDescent="0.3">
      <c r="A52">
        <v>40</v>
      </c>
      <c r="B52">
        <f t="shared" ca="1" si="2"/>
        <v>0.28179177921893961</v>
      </c>
      <c r="C52">
        <f t="shared" ca="1" si="3"/>
        <v>40</v>
      </c>
      <c r="D52">
        <f t="shared" ca="1" si="11"/>
        <v>40</v>
      </c>
      <c r="E52">
        <f t="shared" ca="1" si="4"/>
        <v>40</v>
      </c>
      <c r="F52">
        <f t="shared" ca="1" si="5"/>
        <v>0</v>
      </c>
      <c r="G52" s="3">
        <f t="shared" ca="1" si="6"/>
        <v>80</v>
      </c>
      <c r="H52" s="3">
        <f t="shared" ca="1" si="7"/>
        <v>160</v>
      </c>
      <c r="I52" s="3">
        <f t="shared" ca="1" si="8"/>
        <v>0</v>
      </c>
      <c r="J52" s="3">
        <f t="shared" ca="1" si="9"/>
        <v>80</v>
      </c>
      <c r="K52" s="3">
        <f ca="1">AVERAGE($J$13:J52)</f>
        <v>68.1875</v>
      </c>
    </row>
    <row r="53" spans="1:11" x14ac:dyDescent="0.3">
      <c r="A53">
        <v>41</v>
      </c>
      <c r="B53">
        <f t="shared" ca="1" si="2"/>
        <v>0.73112191141645777</v>
      </c>
      <c r="C53">
        <f t="shared" ca="1" si="3"/>
        <v>70</v>
      </c>
      <c r="D53">
        <f t="shared" ca="1" si="11"/>
        <v>40</v>
      </c>
      <c r="E53">
        <f t="shared" ca="1" si="4"/>
        <v>40</v>
      </c>
      <c r="F53">
        <f t="shared" ca="1" si="5"/>
        <v>0</v>
      </c>
      <c r="G53" s="3">
        <f t="shared" ca="1" si="6"/>
        <v>80</v>
      </c>
      <c r="H53" s="3">
        <f t="shared" ca="1" si="7"/>
        <v>160</v>
      </c>
      <c r="I53" s="3">
        <f t="shared" ca="1" si="8"/>
        <v>0</v>
      </c>
      <c r="J53" s="3">
        <f t="shared" ca="1" si="9"/>
        <v>80</v>
      </c>
      <c r="K53" s="3">
        <f ca="1">AVERAGE($J$13:J53)</f>
        <v>68.475609756097555</v>
      </c>
    </row>
    <row r="54" spans="1:11" x14ac:dyDescent="0.3">
      <c r="A54">
        <v>42</v>
      </c>
      <c r="B54">
        <f t="shared" ca="1" si="2"/>
        <v>0.30785056839472824</v>
      </c>
      <c r="C54">
        <f t="shared" ca="1" si="3"/>
        <v>40</v>
      </c>
      <c r="D54">
        <f t="shared" ca="1" si="11"/>
        <v>70</v>
      </c>
      <c r="E54">
        <f t="shared" ca="1" si="4"/>
        <v>40</v>
      </c>
      <c r="F54">
        <f t="shared" ca="1" si="5"/>
        <v>30</v>
      </c>
      <c r="G54" s="3">
        <f t="shared" ca="1" si="6"/>
        <v>140</v>
      </c>
      <c r="H54" s="3">
        <f t="shared" ca="1" si="7"/>
        <v>160</v>
      </c>
      <c r="I54" s="3">
        <f t="shared" ca="1" si="8"/>
        <v>15</v>
      </c>
      <c r="J54" s="3">
        <f t="shared" ca="1" si="9"/>
        <v>35</v>
      </c>
      <c r="K54" s="3">
        <f ca="1">AVERAGE($J$13:J54)</f>
        <v>67.678571428571431</v>
      </c>
    </row>
    <row r="55" spans="1:11" x14ac:dyDescent="0.3">
      <c r="A55">
        <v>43</v>
      </c>
      <c r="B55">
        <f t="shared" ca="1" si="2"/>
        <v>0.9150882138900398</v>
      </c>
      <c r="C55">
        <f t="shared" ca="1" si="3"/>
        <v>85</v>
      </c>
      <c r="D55">
        <f t="shared" ca="1" si="11"/>
        <v>40</v>
      </c>
      <c r="E55">
        <f t="shared" ca="1" si="4"/>
        <v>40</v>
      </c>
      <c r="F55">
        <f t="shared" ca="1" si="5"/>
        <v>0</v>
      </c>
      <c r="G55" s="3">
        <f t="shared" ca="1" si="6"/>
        <v>80</v>
      </c>
      <c r="H55" s="3">
        <f t="shared" ca="1" si="7"/>
        <v>160</v>
      </c>
      <c r="I55" s="3">
        <f t="shared" ca="1" si="8"/>
        <v>0</v>
      </c>
      <c r="J55" s="3">
        <f t="shared" ca="1" si="9"/>
        <v>80</v>
      </c>
      <c r="K55" s="3">
        <f ca="1">AVERAGE($J$13:J55)</f>
        <v>67.965116279069761</v>
      </c>
    </row>
    <row r="56" spans="1:11" x14ac:dyDescent="0.3">
      <c r="A56">
        <v>44</v>
      </c>
      <c r="B56">
        <f t="shared" ca="1" si="2"/>
        <v>0.6674014178237192</v>
      </c>
      <c r="C56">
        <f t="shared" ca="1" si="3"/>
        <v>70</v>
      </c>
      <c r="D56">
        <f t="shared" ca="1" si="11"/>
        <v>85</v>
      </c>
      <c r="E56">
        <f t="shared" ca="1" si="4"/>
        <v>70</v>
      </c>
      <c r="F56">
        <f t="shared" ca="1" si="5"/>
        <v>15</v>
      </c>
      <c r="G56" s="3">
        <f t="shared" ca="1" si="6"/>
        <v>170</v>
      </c>
      <c r="H56" s="3">
        <f t="shared" ca="1" si="7"/>
        <v>280</v>
      </c>
      <c r="I56" s="3">
        <f t="shared" ca="1" si="8"/>
        <v>7.5</v>
      </c>
      <c r="J56" s="3">
        <f t="shared" ca="1" si="9"/>
        <v>117.5</v>
      </c>
      <c r="K56" s="3">
        <f ca="1">AVERAGE($J$13:J56)</f>
        <v>69.090909090909093</v>
      </c>
    </row>
    <row r="57" spans="1:11" x14ac:dyDescent="0.3">
      <c r="A57">
        <v>45</v>
      </c>
      <c r="B57">
        <f t="shared" ca="1" si="2"/>
        <v>0.51497499372171784</v>
      </c>
      <c r="C57">
        <f t="shared" ca="1" si="3"/>
        <v>55</v>
      </c>
      <c r="D57">
        <f t="shared" ca="1" si="11"/>
        <v>70</v>
      </c>
      <c r="E57">
        <f t="shared" ca="1" si="4"/>
        <v>55</v>
      </c>
      <c r="F57">
        <f t="shared" ca="1" si="5"/>
        <v>15</v>
      </c>
      <c r="G57" s="3">
        <f t="shared" ca="1" si="6"/>
        <v>140</v>
      </c>
      <c r="H57" s="3">
        <f t="shared" ca="1" si="7"/>
        <v>220</v>
      </c>
      <c r="I57" s="3">
        <f t="shared" ca="1" si="8"/>
        <v>7.5</v>
      </c>
      <c r="J57" s="3">
        <f t="shared" ca="1" si="9"/>
        <v>87.5</v>
      </c>
      <c r="K57" s="3">
        <f ca="1">AVERAGE($J$13:J57)</f>
        <v>69.5</v>
      </c>
    </row>
    <row r="58" spans="1:11" x14ac:dyDescent="0.3">
      <c r="A58">
        <v>46</v>
      </c>
      <c r="B58">
        <f t="shared" ca="1" si="2"/>
        <v>0.7365668092158244</v>
      </c>
      <c r="C58">
        <f t="shared" ca="1" si="3"/>
        <v>70</v>
      </c>
      <c r="D58">
        <f t="shared" ca="1" si="11"/>
        <v>55</v>
      </c>
      <c r="E58">
        <f t="shared" ca="1" si="4"/>
        <v>55</v>
      </c>
      <c r="F58">
        <f t="shared" ca="1" si="5"/>
        <v>0</v>
      </c>
      <c r="G58" s="3">
        <f t="shared" ca="1" si="6"/>
        <v>110</v>
      </c>
      <c r="H58" s="3">
        <f t="shared" ca="1" si="7"/>
        <v>220</v>
      </c>
      <c r="I58" s="3">
        <f t="shared" ca="1" si="8"/>
        <v>0</v>
      </c>
      <c r="J58" s="3">
        <f t="shared" ca="1" si="9"/>
        <v>110</v>
      </c>
      <c r="K58" s="3">
        <f ca="1">AVERAGE($J$13:J58)</f>
        <v>70.380434782608702</v>
      </c>
    </row>
    <row r="59" spans="1:11" x14ac:dyDescent="0.3">
      <c r="A59">
        <v>47</v>
      </c>
      <c r="B59">
        <f t="shared" ca="1" si="2"/>
        <v>0.7043687879959335</v>
      </c>
      <c r="C59">
        <f t="shared" ca="1" si="3"/>
        <v>70</v>
      </c>
      <c r="D59">
        <f t="shared" ca="1" si="11"/>
        <v>70</v>
      </c>
      <c r="E59">
        <f t="shared" ca="1" si="4"/>
        <v>70</v>
      </c>
      <c r="F59">
        <f t="shared" ca="1" si="5"/>
        <v>0</v>
      </c>
      <c r="G59" s="3">
        <f t="shared" ca="1" si="6"/>
        <v>140</v>
      </c>
      <c r="H59" s="3">
        <f t="shared" ca="1" si="7"/>
        <v>280</v>
      </c>
      <c r="I59" s="3">
        <f t="shared" ca="1" si="8"/>
        <v>0</v>
      </c>
      <c r="J59" s="3">
        <f t="shared" ca="1" si="9"/>
        <v>140</v>
      </c>
      <c r="K59" s="3">
        <f ca="1">AVERAGE($J$13:J59)</f>
        <v>71.861702127659569</v>
      </c>
    </row>
    <row r="60" spans="1:11" x14ac:dyDescent="0.3">
      <c r="A60">
        <v>48</v>
      </c>
      <c r="B60">
        <f t="shared" ca="1" si="2"/>
        <v>7.3973785439573891E-2</v>
      </c>
      <c r="C60">
        <f t="shared" ca="1" si="3"/>
        <v>10</v>
      </c>
      <c r="D60">
        <f t="shared" ca="1" si="11"/>
        <v>70</v>
      </c>
      <c r="E60">
        <f t="shared" ca="1" si="4"/>
        <v>10</v>
      </c>
      <c r="F60">
        <f t="shared" ca="1" si="5"/>
        <v>60</v>
      </c>
      <c r="G60" s="3">
        <f t="shared" ca="1" si="6"/>
        <v>140</v>
      </c>
      <c r="H60" s="3">
        <f t="shared" ca="1" si="7"/>
        <v>40</v>
      </c>
      <c r="I60" s="3">
        <f t="shared" ca="1" si="8"/>
        <v>30</v>
      </c>
      <c r="J60" s="3">
        <f t="shared" ca="1" si="9"/>
        <v>-70</v>
      </c>
      <c r="K60" s="3">
        <f ca="1">AVERAGE($J$13:J60)</f>
        <v>68.90625</v>
      </c>
    </row>
    <row r="61" spans="1:11" x14ac:dyDescent="0.3">
      <c r="A61">
        <v>49</v>
      </c>
      <c r="B61">
        <f t="shared" ca="1" si="2"/>
        <v>2.8233100666368971E-2</v>
      </c>
      <c r="C61">
        <f t="shared" ca="1" si="3"/>
        <v>10</v>
      </c>
      <c r="D61">
        <f t="shared" ca="1" si="11"/>
        <v>10</v>
      </c>
      <c r="E61">
        <f t="shared" ca="1" si="4"/>
        <v>10</v>
      </c>
      <c r="F61">
        <f t="shared" ca="1" si="5"/>
        <v>0</v>
      </c>
      <c r="G61" s="3">
        <f t="shared" ca="1" si="6"/>
        <v>20</v>
      </c>
      <c r="H61" s="3">
        <f t="shared" ca="1" si="7"/>
        <v>40</v>
      </c>
      <c r="I61" s="3">
        <f t="shared" ca="1" si="8"/>
        <v>0</v>
      </c>
      <c r="J61" s="3">
        <f t="shared" ca="1" si="9"/>
        <v>20</v>
      </c>
      <c r="K61" s="3">
        <f ca="1">AVERAGE($J$13:J61)</f>
        <v>67.908163265306129</v>
      </c>
    </row>
    <row r="62" spans="1:11" x14ac:dyDescent="0.3">
      <c r="A62">
        <v>50</v>
      </c>
      <c r="B62">
        <f t="shared" ca="1" si="2"/>
        <v>7.1746713910418869E-2</v>
      </c>
      <c r="C62">
        <f t="shared" ca="1" si="3"/>
        <v>10</v>
      </c>
      <c r="D62">
        <f t="shared" ca="1" si="11"/>
        <v>10</v>
      </c>
      <c r="E62">
        <f t="shared" ca="1" si="4"/>
        <v>10</v>
      </c>
      <c r="F62">
        <f t="shared" ca="1" si="5"/>
        <v>0</v>
      </c>
      <c r="G62" s="3">
        <f t="shared" ca="1" si="6"/>
        <v>20</v>
      </c>
      <c r="H62" s="3">
        <f t="shared" ca="1" si="7"/>
        <v>40</v>
      </c>
      <c r="I62" s="3">
        <f t="shared" ca="1" si="8"/>
        <v>0</v>
      </c>
      <c r="J62" s="3">
        <f t="shared" ca="1" si="9"/>
        <v>20</v>
      </c>
      <c r="K62" s="3">
        <f ca="1">AVERAGE($J$13:J62)</f>
        <v>66.95</v>
      </c>
    </row>
    <row r="63" spans="1:11" x14ac:dyDescent="0.3">
      <c r="A63">
        <v>51</v>
      </c>
      <c r="B63">
        <f t="shared" ca="1" si="2"/>
        <v>0.26971670409470405</v>
      </c>
      <c r="C63">
        <f t="shared" ca="1" si="3"/>
        <v>40</v>
      </c>
      <c r="D63">
        <f t="shared" ca="1" si="11"/>
        <v>10</v>
      </c>
      <c r="E63">
        <f t="shared" ca="1" si="4"/>
        <v>10</v>
      </c>
      <c r="F63">
        <f t="shared" ca="1" si="5"/>
        <v>0</v>
      </c>
      <c r="G63" s="3">
        <f t="shared" ca="1" si="6"/>
        <v>20</v>
      </c>
      <c r="H63" s="3">
        <f t="shared" ca="1" si="7"/>
        <v>40</v>
      </c>
      <c r="I63" s="3">
        <f t="shared" ca="1" si="8"/>
        <v>0</v>
      </c>
      <c r="J63" s="3">
        <f t="shared" ca="1" si="9"/>
        <v>20</v>
      </c>
      <c r="K63" s="3">
        <f ca="1">AVERAGE($J$13:J63)</f>
        <v>66.029411764705884</v>
      </c>
    </row>
    <row r="64" spans="1:11" x14ac:dyDescent="0.3">
      <c r="A64">
        <v>52</v>
      </c>
      <c r="B64">
        <f t="shared" ca="1" si="2"/>
        <v>0.22984116728077553</v>
      </c>
      <c r="C64">
        <f t="shared" ca="1" si="3"/>
        <v>40</v>
      </c>
      <c r="D64">
        <f t="shared" ca="1" si="11"/>
        <v>40</v>
      </c>
      <c r="E64">
        <f t="shared" ca="1" si="4"/>
        <v>40</v>
      </c>
      <c r="F64">
        <f t="shared" ca="1" si="5"/>
        <v>0</v>
      </c>
      <c r="G64" s="3">
        <f t="shared" ca="1" si="6"/>
        <v>80</v>
      </c>
      <c r="H64" s="3">
        <f t="shared" ca="1" si="7"/>
        <v>160</v>
      </c>
      <c r="I64" s="3">
        <f t="shared" ca="1" si="8"/>
        <v>0</v>
      </c>
      <c r="J64" s="3">
        <f t="shared" ca="1" si="9"/>
        <v>80</v>
      </c>
      <c r="K64" s="3">
        <f ca="1">AVERAGE($J$13:J64)</f>
        <v>66.29807692307692</v>
      </c>
    </row>
    <row r="65" spans="1:11" x14ac:dyDescent="0.3">
      <c r="A65">
        <v>53</v>
      </c>
      <c r="B65">
        <f t="shared" ca="1" si="2"/>
        <v>0.14735070018734386</v>
      </c>
      <c r="C65">
        <f t="shared" ca="1" si="3"/>
        <v>25</v>
      </c>
      <c r="D65">
        <f t="shared" ca="1" si="11"/>
        <v>40</v>
      </c>
      <c r="E65">
        <f t="shared" ca="1" si="4"/>
        <v>25</v>
      </c>
      <c r="F65">
        <f t="shared" ca="1" si="5"/>
        <v>15</v>
      </c>
      <c r="G65" s="3">
        <f t="shared" ca="1" si="6"/>
        <v>80</v>
      </c>
      <c r="H65" s="3">
        <f t="shared" ca="1" si="7"/>
        <v>100</v>
      </c>
      <c r="I65" s="3">
        <f t="shared" ca="1" si="8"/>
        <v>7.5</v>
      </c>
      <c r="J65" s="3">
        <f t="shared" ca="1" si="9"/>
        <v>27.5</v>
      </c>
      <c r="K65" s="3">
        <f ca="1">AVERAGE($J$13:J65)</f>
        <v>65.566037735849051</v>
      </c>
    </row>
    <row r="66" spans="1:11" x14ac:dyDescent="0.3">
      <c r="A66">
        <v>54</v>
      </c>
      <c r="B66">
        <f t="shared" ca="1" si="2"/>
        <v>0.63879494449684127</v>
      </c>
      <c r="C66">
        <f t="shared" ca="1" si="3"/>
        <v>70</v>
      </c>
      <c r="D66">
        <f t="shared" ca="1" si="11"/>
        <v>25</v>
      </c>
      <c r="E66">
        <f t="shared" ca="1" si="4"/>
        <v>25</v>
      </c>
      <c r="F66">
        <f t="shared" ca="1" si="5"/>
        <v>0</v>
      </c>
      <c r="G66" s="3">
        <f t="shared" ca="1" si="6"/>
        <v>50</v>
      </c>
      <c r="H66" s="3">
        <f t="shared" ca="1" si="7"/>
        <v>100</v>
      </c>
      <c r="I66" s="3">
        <f t="shared" ca="1" si="8"/>
        <v>0</v>
      </c>
      <c r="J66" s="3">
        <f t="shared" ca="1" si="9"/>
        <v>50</v>
      </c>
      <c r="K66" s="3">
        <f ca="1">AVERAGE($J$13:J66)</f>
        <v>65.277777777777771</v>
      </c>
    </row>
    <row r="67" spans="1:11" x14ac:dyDescent="0.3">
      <c r="A67">
        <v>55</v>
      </c>
      <c r="B67">
        <f t="shared" ca="1" si="2"/>
        <v>0.53165784533616267</v>
      </c>
      <c r="C67">
        <f t="shared" ca="1" si="3"/>
        <v>55</v>
      </c>
      <c r="D67">
        <f t="shared" ca="1" si="11"/>
        <v>70</v>
      </c>
      <c r="E67">
        <f t="shared" ca="1" si="4"/>
        <v>55</v>
      </c>
      <c r="F67">
        <f t="shared" ca="1" si="5"/>
        <v>15</v>
      </c>
      <c r="G67" s="3">
        <f t="shared" ca="1" si="6"/>
        <v>140</v>
      </c>
      <c r="H67" s="3">
        <f t="shared" ca="1" si="7"/>
        <v>220</v>
      </c>
      <c r="I67" s="3">
        <f t="shared" ca="1" si="8"/>
        <v>7.5</v>
      </c>
      <c r="J67" s="3">
        <f t="shared" ca="1" si="9"/>
        <v>87.5</v>
      </c>
      <c r="K67" s="3">
        <f ca="1">AVERAGE($J$13:J67)</f>
        <v>65.681818181818187</v>
      </c>
    </row>
    <row r="68" spans="1:11" x14ac:dyDescent="0.3">
      <c r="A68">
        <v>56</v>
      </c>
      <c r="B68">
        <f t="shared" ca="1" si="2"/>
        <v>9.6257092520883436E-2</v>
      </c>
      <c r="C68">
        <f t="shared" ca="1" si="3"/>
        <v>25</v>
      </c>
      <c r="D68">
        <f t="shared" ca="1" si="11"/>
        <v>55</v>
      </c>
      <c r="E68">
        <f t="shared" ca="1" si="4"/>
        <v>25</v>
      </c>
      <c r="F68">
        <f t="shared" ca="1" si="5"/>
        <v>30</v>
      </c>
      <c r="G68" s="3">
        <f t="shared" ca="1" si="6"/>
        <v>110</v>
      </c>
      <c r="H68" s="3">
        <f t="shared" ca="1" si="7"/>
        <v>100</v>
      </c>
      <c r="I68" s="3">
        <f t="shared" ca="1" si="8"/>
        <v>15</v>
      </c>
      <c r="J68" s="3">
        <f t="shared" ca="1" si="9"/>
        <v>5</v>
      </c>
      <c r="K68" s="3">
        <f ca="1">AVERAGE($J$13:J68)</f>
        <v>64.598214285714292</v>
      </c>
    </row>
    <row r="69" spans="1:11" x14ac:dyDescent="0.3">
      <c r="A69">
        <v>57</v>
      </c>
      <c r="B69">
        <f t="shared" ca="1" si="2"/>
        <v>0.9235249733697426</v>
      </c>
      <c r="C69">
        <f t="shared" ca="1" si="3"/>
        <v>85</v>
      </c>
      <c r="D69">
        <f t="shared" ca="1" si="11"/>
        <v>25</v>
      </c>
      <c r="E69">
        <f t="shared" ca="1" si="4"/>
        <v>25</v>
      </c>
      <c r="F69">
        <f t="shared" ca="1" si="5"/>
        <v>0</v>
      </c>
      <c r="G69" s="3">
        <f t="shared" ca="1" si="6"/>
        <v>50</v>
      </c>
      <c r="H69" s="3">
        <f t="shared" ca="1" si="7"/>
        <v>100</v>
      </c>
      <c r="I69" s="3">
        <f t="shared" ca="1" si="8"/>
        <v>0</v>
      </c>
      <c r="J69" s="3">
        <f t="shared" ca="1" si="9"/>
        <v>50</v>
      </c>
      <c r="K69" s="3">
        <f ca="1">AVERAGE($J$13:J69)</f>
        <v>64.34210526315789</v>
      </c>
    </row>
    <row r="70" spans="1:11" x14ac:dyDescent="0.3">
      <c r="A70">
        <v>58</v>
      </c>
      <c r="B70">
        <f t="shared" ca="1" si="2"/>
        <v>0.3275600862760798</v>
      </c>
      <c r="C70">
        <f t="shared" ca="1" si="3"/>
        <v>40</v>
      </c>
      <c r="D70">
        <f t="shared" ca="1" si="11"/>
        <v>85</v>
      </c>
      <c r="E70">
        <f t="shared" ca="1" si="4"/>
        <v>40</v>
      </c>
      <c r="F70">
        <f t="shared" ca="1" si="5"/>
        <v>45</v>
      </c>
      <c r="G70" s="3">
        <f t="shared" ca="1" si="6"/>
        <v>170</v>
      </c>
      <c r="H70" s="3">
        <f t="shared" ca="1" si="7"/>
        <v>160</v>
      </c>
      <c r="I70" s="3">
        <f t="shared" ca="1" si="8"/>
        <v>22.5</v>
      </c>
      <c r="J70" s="3">
        <f t="shared" ca="1" si="9"/>
        <v>12.5</v>
      </c>
      <c r="K70" s="3">
        <f ca="1">AVERAGE($J$13:J70)</f>
        <v>63.448275862068968</v>
      </c>
    </row>
    <row r="71" spans="1:11" x14ac:dyDescent="0.3">
      <c r="A71">
        <v>59</v>
      </c>
      <c r="B71">
        <f t="shared" ca="1" si="2"/>
        <v>0.15311265204535884</v>
      </c>
      <c r="C71">
        <f t="shared" ca="1" si="3"/>
        <v>25</v>
      </c>
      <c r="D71">
        <f t="shared" ca="1" si="11"/>
        <v>40</v>
      </c>
      <c r="E71">
        <f t="shared" ca="1" si="4"/>
        <v>25</v>
      </c>
      <c r="F71">
        <f t="shared" ca="1" si="5"/>
        <v>15</v>
      </c>
      <c r="G71" s="3">
        <f t="shared" ca="1" si="6"/>
        <v>80</v>
      </c>
      <c r="H71" s="3">
        <f t="shared" ca="1" si="7"/>
        <v>100</v>
      </c>
      <c r="I71" s="3">
        <f t="shared" ca="1" si="8"/>
        <v>7.5</v>
      </c>
      <c r="J71" s="3">
        <f t="shared" ca="1" si="9"/>
        <v>27.5</v>
      </c>
      <c r="K71" s="3">
        <f ca="1">AVERAGE($J$13:J71)</f>
        <v>62.83898305084746</v>
      </c>
    </row>
    <row r="72" spans="1:11" x14ac:dyDescent="0.3">
      <c r="A72">
        <v>60</v>
      </c>
      <c r="B72">
        <f t="shared" ca="1" si="2"/>
        <v>0.33905192531609074</v>
      </c>
      <c r="C72">
        <f t="shared" ca="1" si="3"/>
        <v>55</v>
      </c>
      <c r="D72">
        <f t="shared" ca="1" si="11"/>
        <v>25</v>
      </c>
      <c r="E72">
        <f t="shared" ca="1" si="4"/>
        <v>25</v>
      </c>
      <c r="F72">
        <f t="shared" ca="1" si="5"/>
        <v>0</v>
      </c>
      <c r="G72" s="3">
        <f t="shared" ca="1" si="6"/>
        <v>50</v>
      </c>
      <c r="H72" s="3">
        <f t="shared" ca="1" si="7"/>
        <v>100</v>
      </c>
      <c r="I72" s="3">
        <f t="shared" ca="1" si="8"/>
        <v>0</v>
      </c>
      <c r="J72" s="3">
        <f t="shared" ca="1" si="9"/>
        <v>50</v>
      </c>
      <c r="K72" s="3">
        <f ca="1">AVERAGE($J$13:J72)</f>
        <v>62.625</v>
      </c>
    </row>
    <row r="73" spans="1:11" x14ac:dyDescent="0.3">
      <c r="A73">
        <v>61</v>
      </c>
      <c r="B73">
        <f t="shared" ca="1" si="2"/>
        <v>0.95928457815261281</v>
      </c>
      <c r="C73">
        <f t="shared" ca="1" si="3"/>
        <v>100</v>
      </c>
      <c r="D73">
        <f t="shared" ca="1" si="11"/>
        <v>55</v>
      </c>
      <c r="E73">
        <f t="shared" ca="1" si="4"/>
        <v>55</v>
      </c>
      <c r="F73">
        <f t="shared" ca="1" si="5"/>
        <v>0</v>
      </c>
      <c r="G73" s="3">
        <f t="shared" ca="1" si="6"/>
        <v>110</v>
      </c>
      <c r="H73" s="3">
        <f t="shared" ca="1" si="7"/>
        <v>220</v>
      </c>
      <c r="I73" s="3">
        <f t="shared" ca="1" si="8"/>
        <v>0</v>
      </c>
      <c r="J73" s="3">
        <f t="shared" ca="1" si="9"/>
        <v>110</v>
      </c>
      <c r="K73" s="3">
        <f ca="1">AVERAGE($J$13:J73)</f>
        <v>63.401639344262293</v>
      </c>
    </row>
    <row r="74" spans="1:11" x14ac:dyDescent="0.3">
      <c r="A74">
        <v>62</v>
      </c>
      <c r="B74">
        <f t="shared" ca="1" si="2"/>
        <v>0.68006962860811138</v>
      </c>
      <c r="C74">
        <f t="shared" ca="1" si="3"/>
        <v>70</v>
      </c>
      <c r="D74">
        <f t="shared" ca="1" si="11"/>
        <v>100</v>
      </c>
      <c r="E74">
        <f t="shared" ca="1" si="4"/>
        <v>70</v>
      </c>
      <c r="F74">
        <f t="shared" ca="1" si="5"/>
        <v>30</v>
      </c>
      <c r="G74" s="3">
        <f t="shared" ca="1" si="6"/>
        <v>200</v>
      </c>
      <c r="H74" s="3">
        <f t="shared" ca="1" si="7"/>
        <v>280</v>
      </c>
      <c r="I74" s="3">
        <f t="shared" ca="1" si="8"/>
        <v>15</v>
      </c>
      <c r="J74" s="3">
        <f t="shared" ca="1" si="9"/>
        <v>95</v>
      </c>
      <c r="K74" s="3">
        <f ca="1">AVERAGE($J$13:J74)</f>
        <v>63.911290322580648</v>
      </c>
    </row>
    <row r="75" spans="1:11" x14ac:dyDescent="0.3">
      <c r="A75">
        <v>63</v>
      </c>
      <c r="B75">
        <f t="shared" ca="1" si="2"/>
        <v>0.46602287630891115</v>
      </c>
      <c r="C75">
        <f t="shared" ca="1" si="3"/>
        <v>55</v>
      </c>
      <c r="D75">
        <f t="shared" ca="1" si="11"/>
        <v>70</v>
      </c>
      <c r="E75">
        <f t="shared" ca="1" si="4"/>
        <v>55</v>
      </c>
      <c r="F75">
        <f t="shared" ca="1" si="5"/>
        <v>15</v>
      </c>
      <c r="G75" s="3">
        <f t="shared" ca="1" si="6"/>
        <v>140</v>
      </c>
      <c r="H75" s="3">
        <f t="shared" ca="1" si="7"/>
        <v>220</v>
      </c>
      <c r="I75" s="3">
        <f t="shared" ca="1" si="8"/>
        <v>7.5</v>
      </c>
      <c r="J75" s="3">
        <f t="shared" ca="1" si="9"/>
        <v>87.5</v>
      </c>
      <c r="K75" s="3">
        <f ca="1">AVERAGE($J$13:J75)</f>
        <v>64.285714285714292</v>
      </c>
    </row>
    <row r="76" spans="1:11" x14ac:dyDescent="0.3">
      <c r="A76">
        <v>64</v>
      </c>
      <c r="B76">
        <f t="shared" ca="1" si="2"/>
        <v>0.65293726751622194</v>
      </c>
      <c r="C76">
        <f t="shared" ca="1" si="3"/>
        <v>70</v>
      </c>
      <c r="D76">
        <f t="shared" ca="1" si="11"/>
        <v>55</v>
      </c>
      <c r="E76">
        <f t="shared" ca="1" si="4"/>
        <v>55</v>
      </c>
      <c r="F76">
        <f t="shared" ca="1" si="5"/>
        <v>0</v>
      </c>
      <c r="G76" s="3">
        <f t="shared" ca="1" si="6"/>
        <v>110</v>
      </c>
      <c r="H76" s="3">
        <f t="shared" ca="1" si="7"/>
        <v>220</v>
      </c>
      <c r="I76" s="3">
        <f t="shared" ca="1" si="8"/>
        <v>0</v>
      </c>
      <c r="J76" s="3">
        <f t="shared" ca="1" si="9"/>
        <v>110</v>
      </c>
      <c r="K76" s="3">
        <f ca="1">AVERAGE($J$13:J76)</f>
        <v>65</v>
      </c>
    </row>
    <row r="77" spans="1:11" x14ac:dyDescent="0.3">
      <c r="A77">
        <v>65</v>
      </c>
      <c r="B77">
        <f t="shared" ca="1" si="2"/>
        <v>0.72636808047225043</v>
      </c>
      <c r="C77">
        <f t="shared" ca="1" si="3"/>
        <v>70</v>
      </c>
      <c r="D77">
        <f t="shared" ca="1" si="11"/>
        <v>70</v>
      </c>
      <c r="E77">
        <f t="shared" ca="1" si="4"/>
        <v>70</v>
      </c>
      <c r="F77">
        <f t="shared" ca="1" si="5"/>
        <v>0</v>
      </c>
      <c r="G77" s="3">
        <f t="shared" ca="1" si="6"/>
        <v>140</v>
      </c>
      <c r="H77" s="3">
        <f t="shared" ca="1" si="7"/>
        <v>280</v>
      </c>
      <c r="I77" s="3">
        <f t="shared" ca="1" si="8"/>
        <v>0</v>
      </c>
      <c r="J77" s="3">
        <f t="shared" ca="1" si="9"/>
        <v>140</v>
      </c>
      <c r="K77" s="3">
        <f ca="1">AVERAGE($J$13:J77)</f>
        <v>66.15384615384616</v>
      </c>
    </row>
    <row r="78" spans="1:11" x14ac:dyDescent="0.3">
      <c r="A78">
        <v>66</v>
      </c>
      <c r="B78">
        <f t="shared" ref="B78:B141" ca="1" si="12">RAND()</f>
        <v>4.4654952272073278E-2</v>
      </c>
      <c r="C78">
        <f t="shared" ref="C78:C141" ca="1" si="13">LOOKUP(B78,$E$3:$F$9,$D$3:$D$9)</f>
        <v>10</v>
      </c>
      <c r="D78">
        <f t="shared" ca="1" si="11"/>
        <v>70</v>
      </c>
      <c r="E78">
        <f t="shared" ref="E78:E141" ca="1" si="14">MIN(C78,D78)</f>
        <v>10</v>
      </c>
      <c r="F78">
        <f t="shared" ref="F78:F141" ca="1" si="15">D78-E78</f>
        <v>60</v>
      </c>
      <c r="G78" s="3">
        <f t="shared" ref="G78:G141" ca="1" si="16">D78*$I$2</f>
        <v>140</v>
      </c>
      <c r="H78" s="3">
        <f t="shared" ref="H78:H141" ca="1" si="17">E78*$I$3</f>
        <v>40</v>
      </c>
      <c r="I78" s="3">
        <f t="shared" ref="I78:I141" ca="1" si="18">F78*$I$4</f>
        <v>30</v>
      </c>
      <c r="J78" s="3">
        <f t="shared" ref="J78:J141" ca="1" si="19">H78+I78-G78</f>
        <v>-70</v>
      </c>
      <c r="K78" s="3">
        <f ca="1">AVERAGE($J$13:J78)</f>
        <v>64.090909090909093</v>
      </c>
    </row>
    <row r="79" spans="1:11" x14ac:dyDescent="0.3">
      <c r="A79">
        <v>67</v>
      </c>
      <c r="B79">
        <f t="shared" ca="1" si="12"/>
        <v>0.60101848566580107</v>
      </c>
      <c r="C79">
        <f t="shared" ca="1" si="13"/>
        <v>70</v>
      </c>
      <c r="D79">
        <f t="shared" ref="D79:D142" ca="1" si="20">C78</f>
        <v>10</v>
      </c>
      <c r="E79">
        <f t="shared" ca="1" si="14"/>
        <v>10</v>
      </c>
      <c r="F79">
        <f t="shared" ca="1" si="15"/>
        <v>0</v>
      </c>
      <c r="G79" s="3">
        <f t="shared" ca="1" si="16"/>
        <v>20</v>
      </c>
      <c r="H79" s="3">
        <f t="shared" ca="1" si="17"/>
        <v>40</v>
      </c>
      <c r="I79" s="3">
        <f t="shared" ca="1" si="18"/>
        <v>0</v>
      </c>
      <c r="J79" s="3">
        <f t="shared" ca="1" si="19"/>
        <v>20</v>
      </c>
      <c r="K79" s="3">
        <f ca="1">AVERAGE($J$13:J79)</f>
        <v>63.432835820895519</v>
      </c>
    </row>
    <row r="80" spans="1:11" x14ac:dyDescent="0.3">
      <c r="A80">
        <v>68</v>
      </c>
      <c r="B80">
        <f t="shared" ca="1" si="12"/>
        <v>0.68193451431816832</v>
      </c>
      <c r="C80">
        <f t="shared" ca="1" si="13"/>
        <v>70</v>
      </c>
      <c r="D80">
        <f t="shared" ca="1" si="20"/>
        <v>70</v>
      </c>
      <c r="E80">
        <f t="shared" ca="1" si="14"/>
        <v>70</v>
      </c>
      <c r="F80">
        <f t="shared" ca="1" si="15"/>
        <v>0</v>
      </c>
      <c r="G80" s="3">
        <f t="shared" ca="1" si="16"/>
        <v>140</v>
      </c>
      <c r="H80" s="3">
        <f t="shared" ca="1" si="17"/>
        <v>280</v>
      </c>
      <c r="I80" s="3">
        <f t="shared" ca="1" si="18"/>
        <v>0</v>
      </c>
      <c r="J80" s="3">
        <f t="shared" ca="1" si="19"/>
        <v>140</v>
      </c>
      <c r="K80" s="3">
        <f ca="1">AVERAGE($J$13:J80)</f>
        <v>64.558823529411768</v>
      </c>
    </row>
    <row r="81" spans="1:11" x14ac:dyDescent="0.3">
      <c r="A81">
        <v>69</v>
      </c>
      <c r="B81">
        <f t="shared" ca="1" si="12"/>
        <v>0.45706784331369976</v>
      </c>
      <c r="C81">
        <f t="shared" ca="1" si="13"/>
        <v>55</v>
      </c>
      <c r="D81">
        <f t="shared" ca="1" si="20"/>
        <v>70</v>
      </c>
      <c r="E81">
        <f t="shared" ca="1" si="14"/>
        <v>55</v>
      </c>
      <c r="F81">
        <f t="shared" ca="1" si="15"/>
        <v>15</v>
      </c>
      <c r="G81" s="3">
        <f t="shared" ca="1" si="16"/>
        <v>140</v>
      </c>
      <c r="H81" s="3">
        <f t="shared" ca="1" si="17"/>
        <v>220</v>
      </c>
      <c r="I81" s="3">
        <f t="shared" ca="1" si="18"/>
        <v>7.5</v>
      </c>
      <c r="J81" s="3">
        <f t="shared" ca="1" si="19"/>
        <v>87.5</v>
      </c>
      <c r="K81" s="3">
        <f ca="1">AVERAGE($J$13:J81)</f>
        <v>64.891304347826093</v>
      </c>
    </row>
    <row r="82" spans="1:11" x14ac:dyDescent="0.3">
      <c r="A82">
        <v>70</v>
      </c>
      <c r="B82">
        <f t="shared" ca="1" si="12"/>
        <v>0.31131343198643235</v>
      </c>
      <c r="C82">
        <f t="shared" ca="1" si="13"/>
        <v>40</v>
      </c>
      <c r="D82">
        <f t="shared" ca="1" si="20"/>
        <v>55</v>
      </c>
      <c r="E82">
        <f t="shared" ca="1" si="14"/>
        <v>40</v>
      </c>
      <c r="F82">
        <f t="shared" ca="1" si="15"/>
        <v>15</v>
      </c>
      <c r="G82" s="3">
        <f t="shared" ca="1" si="16"/>
        <v>110</v>
      </c>
      <c r="H82" s="3">
        <f t="shared" ca="1" si="17"/>
        <v>160</v>
      </c>
      <c r="I82" s="3">
        <f t="shared" ca="1" si="18"/>
        <v>7.5</v>
      </c>
      <c r="J82" s="3">
        <f t="shared" ca="1" si="19"/>
        <v>57.5</v>
      </c>
      <c r="K82" s="3">
        <f ca="1">AVERAGE($J$13:J82)</f>
        <v>64.785714285714292</v>
      </c>
    </row>
    <row r="83" spans="1:11" x14ac:dyDescent="0.3">
      <c r="A83">
        <v>71</v>
      </c>
      <c r="B83">
        <f t="shared" ca="1" si="12"/>
        <v>0.79692886559498921</v>
      </c>
      <c r="C83">
        <f t="shared" ca="1" si="13"/>
        <v>85</v>
      </c>
      <c r="D83">
        <f t="shared" ca="1" si="20"/>
        <v>40</v>
      </c>
      <c r="E83">
        <f t="shared" ca="1" si="14"/>
        <v>40</v>
      </c>
      <c r="F83">
        <f t="shared" ca="1" si="15"/>
        <v>0</v>
      </c>
      <c r="G83" s="3">
        <f t="shared" ca="1" si="16"/>
        <v>80</v>
      </c>
      <c r="H83" s="3">
        <f t="shared" ca="1" si="17"/>
        <v>160</v>
      </c>
      <c r="I83" s="3">
        <f t="shared" ca="1" si="18"/>
        <v>0</v>
      </c>
      <c r="J83" s="3">
        <f t="shared" ca="1" si="19"/>
        <v>80</v>
      </c>
      <c r="K83" s="3">
        <f ca="1">AVERAGE($J$13:J83)</f>
        <v>65</v>
      </c>
    </row>
    <row r="84" spans="1:11" x14ac:dyDescent="0.3">
      <c r="A84">
        <v>72</v>
      </c>
      <c r="B84">
        <f t="shared" ca="1" si="12"/>
        <v>0.87266861322205491</v>
      </c>
      <c r="C84">
        <f t="shared" ca="1" si="13"/>
        <v>85</v>
      </c>
      <c r="D84">
        <f t="shared" ca="1" si="20"/>
        <v>85</v>
      </c>
      <c r="E84">
        <f t="shared" ca="1" si="14"/>
        <v>85</v>
      </c>
      <c r="F84">
        <f t="shared" ca="1" si="15"/>
        <v>0</v>
      </c>
      <c r="G84" s="3">
        <f t="shared" ca="1" si="16"/>
        <v>170</v>
      </c>
      <c r="H84" s="3">
        <f t="shared" ca="1" si="17"/>
        <v>340</v>
      </c>
      <c r="I84" s="3">
        <f t="shared" ca="1" si="18"/>
        <v>0</v>
      </c>
      <c r="J84" s="3">
        <f t="shared" ca="1" si="19"/>
        <v>170</v>
      </c>
      <c r="K84" s="3">
        <f ca="1">AVERAGE($J$13:J84)</f>
        <v>66.458333333333329</v>
      </c>
    </row>
    <row r="85" spans="1:11" x14ac:dyDescent="0.3">
      <c r="A85">
        <v>73</v>
      </c>
      <c r="B85">
        <f t="shared" ca="1" si="12"/>
        <v>0.86393633925769842</v>
      </c>
      <c r="C85">
        <f t="shared" ca="1" si="13"/>
        <v>85</v>
      </c>
      <c r="D85">
        <f t="shared" ca="1" si="20"/>
        <v>85</v>
      </c>
      <c r="E85">
        <f t="shared" ca="1" si="14"/>
        <v>85</v>
      </c>
      <c r="F85">
        <f t="shared" ca="1" si="15"/>
        <v>0</v>
      </c>
      <c r="G85" s="3">
        <f t="shared" ca="1" si="16"/>
        <v>170</v>
      </c>
      <c r="H85" s="3">
        <f t="shared" ca="1" si="17"/>
        <v>340</v>
      </c>
      <c r="I85" s="3">
        <f t="shared" ca="1" si="18"/>
        <v>0</v>
      </c>
      <c r="J85" s="3">
        <f t="shared" ca="1" si="19"/>
        <v>170</v>
      </c>
      <c r="K85" s="3">
        <f ca="1">AVERAGE($J$13:J85)</f>
        <v>67.876712328767127</v>
      </c>
    </row>
    <row r="86" spans="1:11" x14ac:dyDescent="0.3">
      <c r="A86">
        <v>74</v>
      </c>
      <c r="B86">
        <f t="shared" ca="1" si="12"/>
        <v>0.10234540108109591</v>
      </c>
      <c r="C86">
        <f t="shared" ca="1" si="13"/>
        <v>25</v>
      </c>
      <c r="D86">
        <f t="shared" ca="1" si="20"/>
        <v>85</v>
      </c>
      <c r="E86">
        <f t="shared" ca="1" si="14"/>
        <v>25</v>
      </c>
      <c r="F86">
        <f t="shared" ca="1" si="15"/>
        <v>60</v>
      </c>
      <c r="G86" s="3">
        <f t="shared" ca="1" si="16"/>
        <v>170</v>
      </c>
      <c r="H86" s="3">
        <f t="shared" ca="1" si="17"/>
        <v>100</v>
      </c>
      <c r="I86" s="3">
        <f t="shared" ca="1" si="18"/>
        <v>30</v>
      </c>
      <c r="J86" s="3">
        <f t="shared" ca="1" si="19"/>
        <v>-40</v>
      </c>
      <c r="K86" s="3">
        <f ca="1">AVERAGE($J$13:J86)</f>
        <v>66.418918918918919</v>
      </c>
    </row>
    <row r="87" spans="1:11" x14ac:dyDescent="0.3">
      <c r="A87">
        <v>75</v>
      </c>
      <c r="B87">
        <f t="shared" ca="1" si="12"/>
        <v>0.21004271542171593</v>
      </c>
      <c r="C87">
        <f t="shared" ca="1" si="13"/>
        <v>40</v>
      </c>
      <c r="D87">
        <f t="shared" ca="1" si="20"/>
        <v>25</v>
      </c>
      <c r="E87">
        <f t="shared" ca="1" si="14"/>
        <v>25</v>
      </c>
      <c r="F87">
        <f t="shared" ca="1" si="15"/>
        <v>0</v>
      </c>
      <c r="G87" s="3">
        <f t="shared" ca="1" si="16"/>
        <v>50</v>
      </c>
      <c r="H87" s="3">
        <f t="shared" ca="1" si="17"/>
        <v>100</v>
      </c>
      <c r="I87" s="3">
        <f t="shared" ca="1" si="18"/>
        <v>0</v>
      </c>
      <c r="J87" s="3">
        <f t="shared" ca="1" si="19"/>
        <v>50</v>
      </c>
      <c r="K87" s="3">
        <f ca="1">AVERAGE($J$13:J87)</f>
        <v>66.2</v>
      </c>
    </row>
    <row r="88" spans="1:11" x14ac:dyDescent="0.3">
      <c r="A88">
        <v>76</v>
      </c>
      <c r="B88">
        <f t="shared" ca="1" si="12"/>
        <v>8.9104941350786948E-2</v>
      </c>
      <c r="C88">
        <f t="shared" ca="1" si="13"/>
        <v>25</v>
      </c>
      <c r="D88">
        <f t="shared" ca="1" si="20"/>
        <v>40</v>
      </c>
      <c r="E88">
        <f t="shared" ca="1" si="14"/>
        <v>25</v>
      </c>
      <c r="F88">
        <f t="shared" ca="1" si="15"/>
        <v>15</v>
      </c>
      <c r="G88" s="3">
        <f t="shared" ca="1" si="16"/>
        <v>80</v>
      </c>
      <c r="H88" s="3">
        <f t="shared" ca="1" si="17"/>
        <v>100</v>
      </c>
      <c r="I88" s="3">
        <f t="shared" ca="1" si="18"/>
        <v>7.5</v>
      </c>
      <c r="J88" s="3">
        <f t="shared" ca="1" si="19"/>
        <v>27.5</v>
      </c>
      <c r="K88" s="3">
        <f ca="1">AVERAGE($J$13:J88)</f>
        <v>65.690789473684205</v>
      </c>
    </row>
    <row r="89" spans="1:11" x14ac:dyDescent="0.3">
      <c r="A89">
        <v>77</v>
      </c>
      <c r="B89">
        <f t="shared" ca="1" si="12"/>
        <v>0.23736308112257232</v>
      </c>
      <c r="C89">
        <f t="shared" ca="1" si="13"/>
        <v>40</v>
      </c>
      <c r="D89">
        <f t="shared" ca="1" si="20"/>
        <v>25</v>
      </c>
      <c r="E89">
        <f t="shared" ca="1" si="14"/>
        <v>25</v>
      </c>
      <c r="F89">
        <f t="shared" ca="1" si="15"/>
        <v>0</v>
      </c>
      <c r="G89" s="3">
        <f t="shared" ca="1" si="16"/>
        <v>50</v>
      </c>
      <c r="H89" s="3">
        <f t="shared" ca="1" si="17"/>
        <v>100</v>
      </c>
      <c r="I89" s="3">
        <f t="shared" ca="1" si="18"/>
        <v>0</v>
      </c>
      <c r="J89" s="3">
        <f t="shared" ca="1" si="19"/>
        <v>50</v>
      </c>
      <c r="K89" s="3">
        <f ca="1">AVERAGE($J$13:J89)</f>
        <v>65.487012987012989</v>
      </c>
    </row>
    <row r="90" spans="1:11" x14ac:dyDescent="0.3">
      <c r="A90">
        <v>78</v>
      </c>
      <c r="B90">
        <f t="shared" ca="1" si="12"/>
        <v>0.83468411990685465</v>
      </c>
      <c r="C90">
        <f t="shared" ca="1" si="13"/>
        <v>85</v>
      </c>
      <c r="D90">
        <f t="shared" ca="1" si="20"/>
        <v>40</v>
      </c>
      <c r="E90">
        <f t="shared" ca="1" si="14"/>
        <v>40</v>
      </c>
      <c r="F90">
        <f t="shared" ca="1" si="15"/>
        <v>0</v>
      </c>
      <c r="G90" s="3">
        <f t="shared" ca="1" si="16"/>
        <v>80</v>
      </c>
      <c r="H90" s="3">
        <f t="shared" ca="1" si="17"/>
        <v>160</v>
      </c>
      <c r="I90" s="3">
        <f t="shared" ca="1" si="18"/>
        <v>0</v>
      </c>
      <c r="J90" s="3">
        <f t="shared" ca="1" si="19"/>
        <v>80</v>
      </c>
      <c r="K90" s="3">
        <f ca="1">AVERAGE($J$13:J90)</f>
        <v>65.67307692307692</v>
      </c>
    </row>
    <row r="91" spans="1:11" x14ac:dyDescent="0.3">
      <c r="A91">
        <v>79</v>
      </c>
      <c r="B91">
        <f t="shared" ca="1" si="12"/>
        <v>0.36005771069620163</v>
      </c>
      <c r="C91">
        <f t="shared" ca="1" si="13"/>
        <v>55</v>
      </c>
      <c r="D91">
        <f t="shared" ca="1" si="20"/>
        <v>85</v>
      </c>
      <c r="E91">
        <f t="shared" ca="1" si="14"/>
        <v>55</v>
      </c>
      <c r="F91">
        <f t="shared" ca="1" si="15"/>
        <v>30</v>
      </c>
      <c r="G91" s="3">
        <f t="shared" ca="1" si="16"/>
        <v>170</v>
      </c>
      <c r="H91" s="3">
        <f t="shared" ca="1" si="17"/>
        <v>220</v>
      </c>
      <c r="I91" s="3">
        <f t="shared" ca="1" si="18"/>
        <v>15</v>
      </c>
      <c r="J91" s="3">
        <f t="shared" ca="1" si="19"/>
        <v>65</v>
      </c>
      <c r="K91" s="3">
        <f ca="1">AVERAGE($J$13:J91)</f>
        <v>65.664556962025316</v>
      </c>
    </row>
    <row r="92" spans="1:11" x14ac:dyDescent="0.3">
      <c r="A92">
        <v>80</v>
      </c>
      <c r="B92">
        <f t="shared" ca="1" si="12"/>
        <v>0.53027247426550272</v>
      </c>
      <c r="C92">
        <f t="shared" ca="1" si="13"/>
        <v>55</v>
      </c>
      <c r="D92">
        <f t="shared" ca="1" si="20"/>
        <v>55</v>
      </c>
      <c r="E92">
        <f t="shared" ca="1" si="14"/>
        <v>55</v>
      </c>
      <c r="F92">
        <f t="shared" ca="1" si="15"/>
        <v>0</v>
      </c>
      <c r="G92" s="3">
        <f t="shared" ca="1" si="16"/>
        <v>110</v>
      </c>
      <c r="H92" s="3">
        <f t="shared" ca="1" si="17"/>
        <v>220</v>
      </c>
      <c r="I92" s="3">
        <f t="shared" ca="1" si="18"/>
        <v>0</v>
      </c>
      <c r="J92" s="3">
        <f t="shared" ca="1" si="19"/>
        <v>110</v>
      </c>
      <c r="K92" s="3">
        <f ca="1">AVERAGE($J$13:J92)</f>
        <v>66.21875</v>
      </c>
    </row>
    <row r="93" spans="1:11" x14ac:dyDescent="0.3">
      <c r="A93">
        <v>81</v>
      </c>
      <c r="B93">
        <f t="shared" ca="1" si="12"/>
        <v>0.54162369084333106</v>
      </c>
      <c r="C93">
        <f t="shared" ca="1" si="13"/>
        <v>55</v>
      </c>
      <c r="D93">
        <f t="shared" ca="1" si="20"/>
        <v>55</v>
      </c>
      <c r="E93">
        <f t="shared" ca="1" si="14"/>
        <v>55</v>
      </c>
      <c r="F93">
        <f t="shared" ca="1" si="15"/>
        <v>0</v>
      </c>
      <c r="G93" s="3">
        <f t="shared" ca="1" si="16"/>
        <v>110</v>
      </c>
      <c r="H93" s="3">
        <f t="shared" ca="1" si="17"/>
        <v>220</v>
      </c>
      <c r="I93" s="3">
        <f t="shared" ca="1" si="18"/>
        <v>0</v>
      </c>
      <c r="J93" s="3">
        <f t="shared" ca="1" si="19"/>
        <v>110</v>
      </c>
      <c r="K93" s="3">
        <f ca="1">AVERAGE($J$13:J93)</f>
        <v>66.759259259259252</v>
      </c>
    </row>
    <row r="94" spans="1:11" x14ac:dyDescent="0.3">
      <c r="A94">
        <v>82</v>
      </c>
      <c r="B94">
        <f t="shared" ca="1" si="12"/>
        <v>0.5835240842769982</v>
      </c>
      <c r="C94">
        <f t="shared" ca="1" si="13"/>
        <v>70</v>
      </c>
      <c r="D94">
        <f t="shared" ca="1" si="20"/>
        <v>55</v>
      </c>
      <c r="E94">
        <f t="shared" ca="1" si="14"/>
        <v>55</v>
      </c>
      <c r="F94">
        <f t="shared" ca="1" si="15"/>
        <v>0</v>
      </c>
      <c r="G94" s="3">
        <f t="shared" ca="1" si="16"/>
        <v>110</v>
      </c>
      <c r="H94" s="3">
        <f t="shared" ca="1" si="17"/>
        <v>220</v>
      </c>
      <c r="I94" s="3">
        <f t="shared" ca="1" si="18"/>
        <v>0</v>
      </c>
      <c r="J94" s="3">
        <f t="shared" ca="1" si="19"/>
        <v>110</v>
      </c>
      <c r="K94" s="3">
        <f ca="1">AVERAGE($J$13:J94)</f>
        <v>67.286585365853654</v>
      </c>
    </row>
    <row r="95" spans="1:11" x14ac:dyDescent="0.3">
      <c r="A95">
        <v>83</v>
      </c>
      <c r="B95">
        <f t="shared" ca="1" si="12"/>
        <v>0.25086706611202059</v>
      </c>
      <c r="C95">
        <f t="shared" ca="1" si="13"/>
        <v>40</v>
      </c>
      <c r="D95">
        <f t="shared" ca="1" si="20"/>
        <v>70</v>
      </c>
      <c r="E95">
        <f t="shared" ca="1" si="14"/>
        <v>40</v>
      </c>
      <c r="F95">
        <f t="shared" ca="1" si="15"/>
        <v>30</v>
      </c>
      <c r="G95" s="3">
        <f t="shared" ca="1" si="16"/>
        <v>140</v>
      </c>
      <c r="H95" s="3">
        <f t="shared" ca="1" si="17"/>
        <v>160</v>
      </c>
      <c r="I95" s="3">
        <f t="shared" ca="1" si="18"/>
        <v>15</v>
      </c>
      <c r="J95" s="3">
        <f t="shared" ca="1" si="19"/>
        <v>35</v>
      </c>
      <c r="K95" s="3">
        <f ca="1">AVERAGE($J$13:J95)</f>
        <v>66.897590361445779</v>
      </c>
    </row>
    <row r="96" spans="1:11" x14ac:dyDescent="0.3">
      <c r="A96">
        <v>84</v>
      </c>
      <c r="B96">
        <f t="shared" ca="1" si="12"/>
        <v>9.9938103045858151E-2</v>
      </c>
      <c r="C96">
        <f t="shared" ca="1" si="13"/>
        <v>25</v>
      </c>
      <c r="D96">
        <f t="shared" ca="1" si="20"/>
        <v>40</v>
      </c>
      <c r="E96">
        <f t="shared" ca="1" si="14"/>
        <v>25</v>
      </c>
      <c r="F96">
        <f t="shared" ca="1" si="15"/>
        <v>15</v>
      </c>
      <c r="G96" s="3">
        <f t="shared" ca="1" si="16"/>
        <v>80</v>
      </c>
      <c r="H96" s="3">
        <f t="shared" ca="1" si="17"/>
        <v>100</v>
      </c>
      <c r="I96" s="3">
        <f t="shared" ca="1" si="18"/>
        <v>7.5</v>
      </c>
      <c r="J96" s="3">
        <f t="shared" ca="1" si="19"/>
        <v>27.5</v>
      </c>
      <c r="K96" s="3">
        <f ca="1">AVERAGE($J$13:J96)</f>
        <v>66.428571428571431</v>
      </c>
    </row>
    <row r="97" spans="1:11" x14ac:dyDescent="0.3">
      <c r="A97">
        <v>85</v>
      </c>
      <c r="B97">
        <f t="shared" ca="1" si="12"/>
        <v>0.73125758357440385</v>
      </c>
      <c r="C97">
        <f t="shared" ca="1" si="13"/>
        <v>70</v>
      </c>
      <c r="D97">
        <f t="shared" ca="1" si="20"/>
        <v>25</v>
      </c>
      <c r="E97">
        <f t="shared" ca="1" si="14"/>
        <v>25</v>
      </c>
      <c r="F97">
        <f t="shared" ca="1" si="15"/>
        <v>0</v>
      </c>
      <c r="G97" s="3">
        <f t="shared" ca="1" si="16"/>
        <v>50</v>
      </c>
      <c r="H97" s="3">
        <f t="shared" ca="1" si="17"/>
        <v>100</v>
      </c>
      <c r="I97" s="3">
        <f t="shared" ca="1" si="18"/>
        <v>0</v>
      </c>
      <c r="J97" s="3">
        <f t="shared" ca="1" si="19"/>
        <v>50</v>
      </c>
      <c r="K97" s="3">
        <f ca="1">AVERAGE($J$13:J97)</f>
        <v>66.235294117647058</v>
      </c>
    </row>
    <row r="98" spans="1:11" x14ac:dyDescent="0.3">
      <c r="A98">
        <v>86</v>
      </c>
      <c r="B98">
        <f t="shared" ca="1" si="12"/>
        <v>0.23533289813105818</v>
      </c>
      <c r="C98">
        <f t="shared" ca="1" si="13"/>
        <v>40</v>
      </c>
      <c r="D98">
        <f t="shared" ca="1" si="20"/>
        <v>70</v>
      </c>
      <c r="E98">
        <f t="shared" ca="1" si="14"/>
        <v>40</v>
      </c>
      <c r="F98">
        <f t="shared" ca="1" si="15"/>
        <v>30</v>
      </c>
      <c r="G98" s="3">
        <f t="shared" ca="1" si="16"/>
        <v>140</v>
      </c>
      <c r="H98" s="3">
        <f t="shared" ca="1" si="17"/>
        <v>160</v>
      </c>
      <c r="I98" s="3">
        <f t="shared" ca="1" si="18"/>
        <v>15</v>
      </c>
      <c r="J98" s="3">
        <f t="shared" ca="1" si="19"/>
        <v>35</v>
      </c>
      <c r="K98" s="3">
        <f ca="1">AVERAGE($J$13:J98)</f>
        <v>65.872093023255815</v>
      </c>
    </row>
    <row r="99" spans="1:11" x14ac:dyDescent="0.3">
      <c r="A99">
        <v>87</v>
      </c>
      <c r="B99">
        <f t="shared" ca="1" si="12"/>
        <v>0.45833693225622441</v>
      </c>
      <c r="C99">
        <f t="shared" ca="1" si="13"/>
        <v>55</v>
      </c>
      <c r="D99">
        <f t="shared" ca="1" si="20"/>
        <v>40</v>
      </c>
      <c r="E99">
        <f t="shared" ca="1" si="14"/>
        <v>40</v>
      </c>
      <c r="F99">
        <f t="shared" ca="1" si="15"/>
        <v>0</v>
      </c>
      <c r="G99" s="3">
        <f t="shared" ca="1" si="16"/>
        <v>80</v>
      </c>
      <c r="H99" s="3">
        <f t="shared" ca="1" si="17"/>
        <v>160</v>
      </c>
      <c r="I99" s="3">
        <f t="shared" ca="1" si="18"/>
        <v>0</v>
      </c>
      <c r="J99" s="3">
        <f t="shared" ca="1" si="19"/>
        <v>80</v>
      </c>
      <c r="K99" s="3">
        <f ca="1">AVERAGE($J$13:J99)</f>
        <v>66.034482758620683</v>
      </c>
    </row>
    <row r="100" spans="1:11" x14ac:dyDescent="0.3">
      <c r="A100">
        <v>88</v>
      </c>
      <c r="B100">
        <f t="shared" ca="1" si="12"/>
        <v>0.18207247783714886</v>
      </c>
      <c r="C100">
        <f t="shared" ca="1" si="13"/>
        <v>40</v>
      </c>
      <c r="D100">
        <f t="shared" ca="1" si="20"/>
        <v>55</v>
      </c>
      <c r="E100">
        <f t="shared" ca="1" si="14"/>
        <v>40</v>
      </c>
      <c r="F100">
        <f t="shared" ca="1" si="15"/>
        <v>15</v>
      </c>
      <c r="G100" s="3">
        <f t="shared" ca="1" si="16"/>
        <v>110</v>
      </c>
      <c r="H100" s="3">
        <f t="shared" ca="1" si="17"/>
        <v>160</v>
      </c>
      <c r="I100" s="3">
        <f t="shared" ca="1" si="18"/>
        <v>7.5</v>
      </c>
      <c r="J100" s="3">
        <f t="shared" ca="1" si="19"/>
        <v>57.5</v>
      </c>
      <c r="K100" s="3">
        <f ca="1">AVERAGE($J$13:J100)</f>
        <v>65.9375</v>
      </c>
    </row>
    <row r="101" spans="1:11" x14ac:dyDescent="0.3">
      <c r="A101">
        <v>89</v>
      </c>
      <c r="B101">
        <f t="shared" ca="1" si="12"/>
        <v>0.25677134291964843</v>
      </c>
      <c r="C101">
        <f t="shared" ca="1" si="13"/>
        <v>40</v>
      </c>
      <c r="D101">
        <f t="shared" ca="1" si="20"/>
        <v>40</v>
      </c>
      <c r="E101">
        <f t="shared" ca="1" si="14"/>
        <v>40</v>
      </c>
      <c r="F101">
        <f t="shared" ca="1" si="15"/>
        <v>0</v>
      </c>
      <c r="G101" s="3">
        <f t="shared" ca="1" si="16"/>
        <v>80</v>
      </c>
      <c r="H101" s="3">
        <f t="shared" ca="1" si="17"/>
        <v>160</v>
      </c>
      <c r="I101" s="3">
        <f t="shared" ca="1" si="18"/>
        <v>0</v>
      </c>
      <c r="J101" s="3">
        <f t="shared" ca="1" si="19"/>
        <v>80</v>
      </c>
      <c r="K101" s="3">
        <f ca="1">AVERAGE($J$13:J101)</f>
        <v>66.095505617977523</v>
      </c>
    </row>
    <row r="102" spans="1:11" x14ac:dyDescent="0.3">
      <c r="A102">
        <v>90</v>
      </c>
      <c r="B102">
        <f t="shared" ca="1" si="12"/>
        <v>0.98993495190660097</v>
      </c>
      <c r="C102">
        <f t="shared" ca="1" si="13"/>
        <v>100</v>
      </c>
      <c r="D102">
        <f t="shared" ca="1" si="20"/>
        <v>40</v>
      </c>
      <c r="E102">
        <f t="shared" ca="1" si="14"/>
        <v>40</v>
      </c>
      <c r="F102">
        <f t="shared" ca="1" si="15"/>
        <v>0</v>
      </c>
      <c r="G102" s="3">
        <f t="shared" ca="1" si="16"/>
        <v>80</v>
      </c>
      <c r="H102" s="3">
        <f t="shared" ca="1" si="17"/>
        <v>160</v>
      </c>
      <c r="I102" s="3">
        <f t="shared" ca="1" si="18"/>
        <v>0</v>
      </c>
      <c r="J102" s="3">
        <f t="shared" ca="1" si="19"/>
        <v>80</v>
      </c>
      <c r="K102" s="3">
        <f ca="1">AVERAGE($J$13:J102)</f>
        <v>66.25</v>
      </c>
    </row>
    <row r="103" spans="1:11" x14ac:dyDescent="0.3">
      <c r="A103">
        <v>91</v>
      </c>
      <c r="B103">
        <f t="shared" ca="1" si="12"/>
        <v>0.1439365485234555</v>
      </c>
      <c r="C103">
        <f t="shared" ca="1" si="13"/>
        <v>25</v>
      </c>
      <c r="D103">
        <f t="shared" ca="1" si="20"/>
        <v>100</v>
      </c>
      <c r="E103">
        <f t="shared" ca="1" si="14"/>
        <v>25</v>
      </c>
      <c r="F103">
        <f t="shared" ca="1" si="15"/>
        <v>75</v>
      </c>
      <c r="G103" s="3">
        <f t="shared" ca="1" si="16"/>
        <v>200</v>
      </c>
      <c r="H103" s="3">
        <f t="shared" ca="1" si="17"/>
        <v>100</v>
      </c>
      <c r="I103" s="3">
        <f t="shared" ca="1" si="18"/>
        <v>37.5</v>
      </c>
      <c r="J103" s="3">
        <f t="shared" ca="1" si="19"/>
        <v>-62.5</v>
      </c>
      <c r="K103" s="3">
        <f ca="1">AVERAGE($J$13:J103)</f>
        <v>64.835164835164832</v>
      </c>
    </row>
    <row r="104" spans="1:11" x14ac:dyDescent="0.3">
      <c r="A104">
        <v>92</v>
      </c>
      <c r="B104">
        <f t="shared" ca="1" si="12"/>
        <v>0.85815737577910656</v>
      </c>
      <c r="C104">
        <f t="shared" ca="1" si="13"/>
        <v>85</v>
      </c>
      <c r="D104">
        <f t="shared" ca="1" si="20"/>
        <v>25</v>
      </c>
      <c r="E104">
        <f t="shared" ca="1" si="14"/>
        <v>25</v>
      </c>
      <c r="F104">
        <f t="shared" ca="1" si="15"/>
        <v>0</v>
      </c>
      <c r="G104" s="3">
        <f t="shared" ca="1" si="16"/>
        <v>50</v>
      </c>
      <c r="H104" s="3">
        <f t="shared" ca="1" si="17"/>
        <v>100</v>
      </c>
      <c r="I104" s="3">
        <f t="shared" ca="1" si="18"/>
        <v>0</v>
      </c>
      <c r="J104" s="3">
        <f t="shared" ca="1" si="19"/>
        <v>50</v>
      </c>
      <c r="K104" s="3">
        <f ca="1">AVERAGE($J$13:J104)</f>
        <v>64.673913043478265</v>
      </c>
    </row>
    <row r="105" spans="1:11" x14ac:dyDescent="0.3">
      <c r="A105">
        <v>93</v>
      </c>
      <c r="B105">
        <f t="shared" ca="1" si="12"/>
        <v>0.89211375761012801</v>
      </c>
      <c r="C105">
        <f t="shared" ca="1" si="13"/>
        <v>85</v>
      </c>
      <c r="D105">
        <f t="shared" ca="1" si="20"/>
        <v>85</v>
      </c>
      <c r="E105">
        <f t="shared" ca="1" si="14"/>
        <v>85</v>
      </c>
      <c r="F105">
        <f t="shared" ca="1" si="15"/>
        <v>0</v>
      </c>
      <c r="G105" s="3">
        <f t="shared" ca="1" si="16"/>
        <v>170</v>
      </c>
      <c r="H105" s="3">
        <f t="shared" ca="1" si="17"/>
        <v>340</v>
      </c>
      <c r="I105" s="3">
        <f t="shared" ca="1" si="18"/>
        <v>0</v>
      </c>
      <c r="J105" s="3">
        <f t="shared" ca="1" si="19"/>
        <v>170</v>
      </c>
      <c r="K105" s="3">
        <f ca="1">AVERAGE($J$13:J105)</f>
        <v>65.806451612903231</v>
      </c>
    </row>
    <row r="106" spans="1:11" x14ac:dyDescent="0.3">
      <c r="A106">
        <v>94</v>
      </c>
      <c r="B106">
        <f t="shared" ca="1" si="12"/>
        <v>0.47662392698149181</v>
      </c>
      <c r="C106">
        <f t="shared" ca="1" si="13"/>
        <v>55</v>
      </c>
      <c r="D106">
        <f t="shared" ca="1" si="20"/>
        <v>85</v>
      </c>
      <c r="E106">
        <f t="shared" ca="1" si="14"/>
        <v>55</v>
      </c>
      <c r="F106">
        <f t="shared" ca="1" si="15"/>
        <v>30</v>
      </c>
      <c r="G106" s="3">
        <f t="shared" ca="1" si="16"/>
        <v>170</v>
      </c>
      <c r="H106" s="3">
        <f t="shared" ca="1" si="17"/>
        <v>220</v>
      </c>
      <c r="I106" s="3">
        <f t="shared" ca="1" si="18"/>
        <v>15</v>
      </c>
      <c r="J106" s="3">
        <f t="shared" ca="1" si="19"/>
        <v>65</v>
      </c>
      <c r="K106" s="3">
        <f ca="1">AVERAGE($J$13:J106)</f>
        <v>65.797872340425528</v>
      </c>
    </row>
    <row r="107" spans="1:11" x14ac:dyDescent="0.3">
      <c r="A107">
        <v>95</v>
      </c>
      <c r="B107">
        <f t="shared" ca="1" si="12"/>
        <v>0.81889149713599507</v>
      </c>
      <c r="C107">
        <f t="shared" ca="1" si="13"/>
        <v>85</v>
      </c>
      <c r="D107">
        <f t="shared" ca="1" si="20"/>
        <v>55</v>
      </c>
      <c r="E107">
        <f t="shared" ca="1" si="14"/>
        <v>55</v>
      </c>
      <c r="F107">
        <f t="shared" ca="1" si="15"/>
        <v>0</v>
      </c>
      <c r="G107" s="3">
        <f t="shared" ca="1" si="16"/>
        <v>110</v>
      </c>
      <c r="H107" s="3">
        <f t="shared" ca="1" si="17"/>
        <v>220</v>
      </c>
      <c r="I107" s="3">
        <f t="shared" ca="1" si="18"/>
        <v>0</v>
      </c>
      <c r="J107" s="3">
        <f t="shared" ca="1" si="19"/>
        <v>110</v>
      </c>
      <c r="K107" s="3">
        <f ca="1">AVERAGE($J$13:J107)</f>
        <v>66.263157894736835</v>
      </c>
    </row>
    <row r="108" spans="1:11" x14ac:dyDescent="0.3">
      <c r="A108">
        <v>96</v>
      </c>
      <c r="B108">
        <f t="shared" ca="1" si="12"/>
        <v>0.25430216973314324</v>
      </c>
      <c r="C108">
        <f t="shared" ca="1" si="13"/>
        <v>40</v>
      </c>
      <c r="D108">
        <f t="shared" ca="1" si="20"/>
        <v>85</v>
      </c>
      <c r="E108">
        <f t="shared" ca="1" si="14"/>
        <v>40</v>
      </c>
      <c r="F108">
        <f t="shared" ca="1" si="15"/>
        <v>45</v>
      </c>
      <c r="G108" s="3">
        <f t="shared" ca="1" si="16"/>
        <v>170</v>
      </c>
      <c r="H108" s="3">
        <f t="shared" ca="1" si="17"/>
        <v>160</v>
      </c>
      <c r="I108" s="3">
        <f t="shared" ca="1" si="18"/>
        <v>22.5</v>
      </c>
      <c r="J108" s="3">
        <f t="shared" ca="1" si="19"/>
        <v>12.5</v>
      </c>
      <c r="K108" s="3">
        <f ca="1">AVERAGE($J$13:J108)</f>
        <v>65.703125</v>
      </c>
    </row>
    <row r="109" spans="1:11" x14ac:dyDescent="0.3">
      <c r="A109">
        <v>97</v>
      </c>
      <c r="B109">
        <f t="shared" ca="1" si="12"/>
        <v>3.1904727155675605E-2</v>
      </c>
      <c r="C109">
        <f t="shared" ca="1" si="13"/>
        <v>10</v>
      </c>
      <c r="D109">
        <f t="shared" ca="1" si="20"/>
        <v>40</v>
      </c>
      <c r="E109">
        <f t="shared" ca="1" si="14"/>
        <v>10</v>
      </c>
      <c r="F109">
        <f t="shared" ca="1" si="15"/>
        <v>30</v>
      </c>
      <c r="G109" s="3">
        <f t="shared" ca="1" si="16"/>
        <v>80</v>
      </c>
      <c r="H109" s="3">
        <f t="shared" ca="1" si="17"/>
        <v>40</v>
      </c>
      <c r="I109" s="3">
        <f t="shared" ca="1" si="18"/>
        <v>15</v>
      </c>
      <c r="J109" s="3">
        <f t="shared" ca="1" si="19"/>
        <v>-25</v>
      </c>
      <c r="K109" s="3">
        <f ca="1">AVERAGE($J$13:J109)</f>
        <v>64.768041237113408</v>
      </c>
    </row>
    <row r="110" spans="1:11" x14ac:dyDescent="0.3">
      <c r="A110">
        <v>98</v>
      </c>
      <c r="B110">
        <f t="shared" ca="1" si="12"/>
        <v>0.74038062876090815</v>
      </c>
      <c r="C110">
        <f t="shared" ca="1" si="13"/>
        <v>70</v>
      </c>
      <c r="D110">
        <f t="shared" ca="1" si="20"/>
        <v>10</v>
      </c>
      <c r="E110">
        <f t="shared" ca="1" si="14"/>
        <v>10</v>
      </c>
      <c r="F110">
        <f t="shared" ca="1" si="15"/>
        <v>0</v>
      </c>
      <c r="G110" s="3">
        <f t="shared" ca="1" si="16"/>
        <v>20</v>
      </c>
      <c r="H110" s="3">
        <f t="shared" ca="1" si="17"/>
        <v>40</v>
      </c>
      <c r="I110" s="3">
        <f t="shared" ca="1" si="18"/>
        <v>0</v>
      </c>
      <c r="J110" s="3">
        <f t="shared" ca="1" si="19"/>
        <v>20</v>
      </c>
      <c r="K110" s="3">
        <f ca="1">AVERAGE($J$13:J110)</f>
        <v>64.311224489795919</v>
      </c>
    </row>
    <row r="111" spans="1:11" x14ac:dyDescent="0.3">
      <c r="A111">
        <v>99</v>
      </c>
      <c r="B111">
        <f t="shared" ca="1" si="12"/>
        <v>0.63012080431357043</v>
      </c>
      <c r="C111">
        <f t="shared" ca="1" si="13"/>
        <v>70</v>
      </c>
      <c r="D111">
        <f t="shared" ca="1" si="20"/>
        <v>70</v>
      </c>
      <c r="E111">
        <f t="shared" ca="1" si="14"/>
        <v>70</v>
      </c>
      <c r="F111">
        <f t="shared" ca="1" si="15"/>
        <v>0</v>
      </c>
      <c r="G111" s="3">
        <f t="shared" ca="1" si="16"/>
        <v>140</v>
      </c>
      <c r="H111" s="3">
        <f t="shared" ca="1" si="17"/>
        <v>280</v>
      </c>
      <c r="I111" s="3">
        <f t="shared" ca="1" si="18"/>
        <v>0</v>
      </c>
      <c r="J111" s="3">
        <f t="shared" ca="1" si="19"/>
        <v>140</v>
      </c>
      <c r="K111" s="3">
        <f ca="1">AVERAGE($J$13:J111)</f>
        <v>65.075757575757578</v>
      </c>
    </row>
    <row r="112" spans="1:11" x14ac:dyDescent="0.3">
      <c r="A112">
        <v>100</v>
      </c>
      <c r="B112">
        <f t="shared" ca="1" si="12"/>
        <v>5.3503342466870718E-3</v>
      </c>
      <c r="C112">
        <f t="shared" ca="1" si="13"/>
        <v>10</v>
      </c>
      <c r="D112">
        <f t="shared" ca="1" si="20"/>
        <v>70</v>
      </c>
      <c r="E112">
        <f t="shared" ca="1" si="14"/>
        <v>10</v>
      </c>
      <c r="F112">
        <f t="shared" ca="1" si="15"/>
        <v>60</v>
      </c>
      <c r="G112" s="3">
        <f t="shared" ca="1" si="16"/>
        <v>140</v>
      </c>
      <c r="H112" s="3">
        <f t="shared" ca="1" si="17"/>
        <v>40</v>
      </c>
      <c r="I112" s="3">
        <f t="shared" ca="1" si="18"/>
        <v>30</v>
      </c>
      <c r="J112" s="3">
        <f t="shared" ca="1" si="19"/>
        <v>-70</v>
      </c>
      <c r="K112" s="3">
        <f ca="1">AVERAGE($J$13:J112)</f>
        <v>63.725000000000001</v>
      </c>
    </row>
    <row r="113" spans="1:11" x14ac:dyDescent="0.3">
      <c r="A113">
        <v>101</v>
      </c>
      <c r="B113">
        <f t="shared" ca="1" si="12"/>
        <v>0.34510356441416334</v>
      </c>
      <c r="C113">
        <f t="shared" ca="1" si="13"/>
        <v>55</v>
      </c>
      <c r="D113">
        <f t="shared" ca="1" si="20"/>
        <v>10</v>
      </c>
      <c r="E113">
        <f t="shared" ca="1" si="14"/>
        <v>10</v>
      </c>
      <c r="F113">
        <f t="shared" ca="1" si="15"/>
        <v>0</v>
      </c>
      <c r="G113" s="3">
        <f t="shared" ca="1" si="16"/>
        <v>20</v>
      </c>
      <c r="H113" s="3">
        <f t="shared" ca="1" si="17"/>
        <v>40</v>
      </c>
      <c r="I113" s="3">
        <f t="shared" ca="1" si="18"/>
        <v>0</v>
      </c>
      <c r="J113" s="3">
        <f t="shared" ca="1" si="19"/>
        <v>20</v>
      </c>
      <c r="K113" s="3">
        <f ca="1">AVERAGE($J$13:J113)</f>
        <v>63.292079207920793</v>
      </c>
    </row>
    <row r="114" spans="1:11" x14ac:dyDescent="0.3">
      <c r="A114">
        <v>102</v>
      </c>
      <c r="B114">
        <f t="shared" ca="1" si="12"/>
        <v>0.22956618561743525</v>
      </c>
      <c r="C114">
        <f t="shared" ca="1" si="13"/>
        <v>40</v>
      </c>
      <c r="D114">
        <f t="shared" ca="1" si="20"/>
        <v>55</v>
      </c>
      <c r="E114">
        <f t="shared" ca="1" si="14"/>
        <v>40</v>
      </c>
      <c r="F114">
        <f t="shared" ca="1" si="15"/>
        <v>15</v>
      </c>
      <c r="G114" s="3">
        <f t="shared" ca="1" si="16"/>
        <v>110</v>
      </c>
      <c r="H114" s="3">
        <f t="shared" ca="1" si="17"/>
        <v>160</v>
      </c>
      <c r="I114" s="3">
        <f t="shared" ca="1" si="18"/>
        <v>7.5</v>
      </c>
      <c r="J114" s="3">
        <f t="shared" ca="1" si="19"/>
        <v>57.5</v>
      </c>
      <c r="K114" s="3">
        <f ca="1">AVERAGE($J$13:J114)</f>
        <v>63.235294117647058</v>
      </c>
    </row>
    <row r="115" spans="1:11" x14ac:dyDescent="0.3">
      <c r="A115">
        <v>103</v>
      </c>
      <c r="B115">
        <f t="shared" ca="1" si="12"/>
        <v>4.0876589194352775E-2</v>
      </c>
      <c r="C115">
        <f t="shared" ca="1" si="13"/>
        <v>10</v>
      </c>
      <c r="D115">
        <f t="shared" ca="1" si="20"/>
        <v>40</v>
      </c>
      <c r="E115">
        <f t="shared" ca="1" si="14"/>
        <v>10</v>
      </c>
      <c r="F115">
        <f t="shared" ca="1" si="15"/>
        <v>30</v>
      </c>
      <c r="G115" s="3">
        <f t="shared" ca="1" si="16"/>
        <v>80</v>
      </c>
      <c r="H115" s="3">
        <f t="shared" ca="1" si="17"/>
        <v>40</v>
      </c>
      <c r="I115" s="3">
        <f t="shared" ca="1" si="18"/>
        <v>15</v>
      </c>
      <c r="J115" s="3">
        <f t="shared" ca="1" si="19"/>
        <v>-25</v>
      </c>
      <c r="K115" s="3">
        <f ca="1">AVERAGE($J$13:J115)</f>
        <v>62.378640776699029</v>
      </c>
    </row>
    <row r="116" spans="1:11" x14ac:dyDescent="0.3">
      <c r="A116">
        <v>104</v>
      </c>
      <c r="B116">
        <f t="shared" ca="1" si="12"/>
        <v>0.18379454468846446</v>
      </c>
      <c r="C116">
        <f t="shared" ca="1" si="13"/>
        <v>40</v>
      </c>
      <c r="D116">
        <f t="shared" ca="1" si="20"/>
        <v>10</v>
      </c>
      <c r="E116">
        <f t="shared" ca="1" si="14"/>
        <v>10</v>
      </c>
      <c r="F116">
        <f t="shared" ca="1" si="15"/>
        <v>0</v>
      </c>
      <c r="G116" s="3">
        <f t="shared" ca="1" si="16"/>
        <v>20</v>
      </c>
      <c r="H116" s="3">
        <f t="shared" ca="1" si="17"/>
        <v>40</v>
      </c>
      <c r="I116" s="3">
        <f t="shared" ca="1" si="18"/>
        <v>0</v>
      </c>
      <c r="J116" s="3">
        <f t="shared" ca="1" si="19"/>
        <v>20</v>
      </c>
      <c r="K116" s="3">
        <f ca="1">AVERAGE($J$13:J116)</f>
        <v>61.971153846153847</v>
      </c>
    </row>
    <row r="117" spans="1:11" x14ac:dyDescent="0.3">
      <c r="A117">
        <v>105</v>
      </c>
      <c r="B117">
        <f t="shared" ca="1" si="12"/>
        <v>0.56335501056663351</v>
      </c>
      <c r="C117">
        <f t="shared" ca="1" si="13"/>
        <v>55</v>
      </c>
      <c r="D117">
        <f t="shared" ca="1" si="20"/>
        <v>40</v>
      </c>
      <c r="E117">
        <f t="shared" ca="1" si="14"/>
        <v>40</v>
      </c>
      <c r="F117">
        <f t="shared" ca="1" si="15"/>
        <v>0</v>
      </c>
      <c r="G117" s="3">
        <f t="shared" ca="1" si="16"/>
        <v>80</v>
      </c>
      <c r="H117" s="3">
        <f t="shared" ca="1" si="17"/>
        <v>160</v>
      </c>
      <c r="I117" s="3">
        <f t="shared" ca="1" si="18"/>
        <v>0</v>
      </c>
      <c r="J117" s="3">
        <f t="shared" ca="1" si="19"/>
        <v>80</v>
      </c>
      <c r="K117" s="3">
        <f ca="1">AVERAGE($J$13:J117)</f>
        <v>62.142857142857146</v>
      </c>
    </row>
    <row r="118" spans="1:11" x14ac:dyDescent="0.3">
      <c r="A118">
        <v>106</v>
      </c>
      <c r="B118">
        <f t="shared" ca="1" si="12"/>
        <v>0.49695193939956961</v>
      </c>
      <c r="C118">
        <f t="shared" ca="1" si="13"/>
        <v>55</v>
      </c>
      <c r="D118">
        <f t="shared" ca="1" si="20"/>
        <v>55</v>
      </c>
      <c r="E118">
        <f t="shared" ca="1" si="14"/>
        <v>55</v>
      </c>
      <c r="F118">
        <f t="shared" ca="1" si="15"/>
        <v>0</v>
      </c>
      <c r="G118" s="3">
        <f t="shared" ca="1" si="16"/>
        <v>110</v>
      </c>
      <c r="H118" s="3">
        <f t="shared" ca="1" si="17"/>
        <v>220</v>
      </c>
      <c r="I118" s="3">
        <f t="shared" ca="1" si="18"/>
        <v>0</v>
      </c>
      <c r="J118" s="3">
        <f t="shared" ca="1" si="19"/>
        <v>110</v>
      </c>
      <c r="K118" s="3">
        <f ca="1">AVERAGE($J$13:J118)</f>
        <v>62.594339622641506</v>
      </c>
    </row>
    <row r="119" spans="1:11" x14ac:dyDescent="0.3">
      <c r="A119">
        <v>107</v>
      </c>
      <c r="B119">
        <f t="shared" ca="1" si="12"/>
        <v>0.90282281388540575</v>
      </c>
      <c r="C119">
        <f t="shared" ca="1" si="13"/>
        <v>85</v>
      </c>
      <c r="D119">
        <f t="shared" ca="1" si="20"/>
        <v>55</v>
      </c>
      <c r="E119">
        <f t="shared" ca="1" si="14"/>
        <v>55</v>
      </c>
      <c r="F119">
        <f t="shared" ca="1" si="15"/>
        <v>0</v>
      </c>
      <c r="G119" s="3">
        <f t="shared" ca="1" si="16"/>
        <v>110</v>
      </c>
      <c r="H119" s="3">
        <f t="shared" ca="1" si="17"/>
        <v>220</v>
      </c>
      <c r="I119" s="3">
        <f t="shared" ca="1" si="18"/>
        <v>0</v>
      </c>
      <c r="J119" s="3">
        <f t="shared" ca="1" si="19"/>
        <v>110</v>
      </c>
      <c r="K119" s="3">
        <f ca="1">AVERAGE($J$13:J119)</f>
        <v>63.037383177570092</v>
      </c>
    </row>
    <row r="120" spans="1:11" x14ac:dyDescent="0.3">
      <c r="A120">
        <v>108</v>
      </c>
      <c r="B120">
        <f t="shared" ca="1" si="12"/>
        <v>0.28358428514440892</v>
      </c>
      <c r="C120">
        <f t="shared" ca="1" si="13"/>
        <v>40</v>
      </c>
      <c r="D120">
        <f t="shared" ca="1" si="20"/>
        <v>85</v>
      </c>
      <c r="E120">
        <f t="shared" ca="1" si="14"/>
        <v>40</v>
      </c>
      <c r="F120">
        <f t="shared" ca="1" si="15"/>
        <v>45</v>
      </c>
      <c r="G120" s="3">
        <f t="shared" ca="1" si="16"/>
        <v>170</v>
      </c>
      <c r="H120" s="3">
        <f t="shared" ca="1" si="17"/>
        <v>160</v>
      </c>
      <c r="I120" s="3">
        <f t="shared" ca="1" si="18"/>
        <v>22.5</v>
      </c>
      <c r="J120" s="3">
        <f t="shared" ca="1" si="19"/>
        <v>12.5</v>
      </c>
      <c r="K120" s="3">
        <f ca="1">AVERAGE($J$13:J120)</f>
        <v>62.569444444444443</v>
      </c>
    </row>
    <row r="121" spans="1:11" x14ac:dyDescent="0.3">
      <c r="A121">
        <v>109</v>
      </c>
      <c r="B121">
        <f t="shared" ca="1" si="12"/>
        <v>0.96386258304716055</v>
      </c>
      <c r="C121">
        <f t="shared" ca="1" si="13"/>
        <v>100</v>
      </c>
      <c r="D121">
        <f t="shared" ca="1" si="20"/>
        <v>40</v>
      </c>
      <c r="E121">
        <f t="shared" ca="1" si="14"/>
        <v>40</v>
      </c>
      <c r="F121">
        <f t="shared" ca="1" si="15"/>
        <v>0</v>
      </c>
      <c r="G121" s="3">
        <f t="shared" ca="1" si="16"/>
        <v>80</v>
      </c>
      <c r="H121" s="3">
        <f t="shared" ca="1" si="17"/>
        <v>160</v>
      </c>
      <c r="I121" s="3">
        <f t="shared" ca="1" si="18"/>
        <v>0</v>
      </c>
      <c r="J121" s="3">
        <f t="shared" ca="1" si="19"/>
        <v>80</v>
      </c>
      <c r="K121" s="3">
        <f ca="1">AVERAGE($J$13:J121)</f>
        <v>62.72935779816514</v>
      </c>
    </row>
    <row r="122" spans="1:11" x14ac:dyDescent="0.3">
      <c r="A122">
        <v>110</v>
      </c>
      <c r="B122">
        <f t="shared" ca="1" si="12"/>
        <v>0.21116227023270906</v>
      </c>
      <c r="C122">
        <f t="shared" ca="1" si="13"/>
        <v>40</v>
      </c>
      <c r="D122">
        <f t="shared" ca="1" si="20"/>
        <v>100</v>
      </c>
      <c r="E122">
        <f t="shared" ca="1" si="14"/>
        <v>40</v>
      </c>
      <c r="F122">
        <f t="shared" ca="1" si="15"/>
        <v>60</v>
      </c>
      <c r="G122" s="3">
        <f t="shared" ca="1" si="16"/>
        <v>200</v>
      </c>
      <c r="H122" s="3">
        <f t="shared" ca="1" si="17"/>
        <v>160</v>
      </c>
      <c r="I122" s="3">
        <f t="shared" ca="1" si="18"/>
        <v>30</v>
      </c>
      <c r="J122" s="3">
        <f t="shared" ca="1" si="19"/>
        <v>-10</v>
      </c>
      <c r="K122" s="3">
        <f ca="1">AVERAGE($J$13:J122)</f>
        <v>62.06818181818182</v>
      </c>
    </row>
    <row r="123" spans="1:11" x14ac:dyDescent="0.3">
      <c r="A123">
        <v>111</v>
      </c>
      <c r="B123">
        <f t="shared" ca="1" si="12"/>
        <v>0.45055958469698443</v>
      </c>
      <c r="C123">
        <f t="shared" ca="1" si="13"/>
        <v>55</v>
      </c>
      <c r="D123">
        <f t="shared" ca="1" si="20"/>
        <v>40</v>
      </c>
      <c r="E123">
        <f t="shared" ca="1" si="14"/>
        <v>40</v>
      </c>
      <c r="F123">
        <f t="shared" ca="1" si="15"/>
        <v>0</v>
      </c>
      <c r="G123" s="3">
        <f t="shared" ca="1" si="16"/>
        <v>80</v>
      </c>
      <c r="H123" s="3">
        <f t="shared" ca="1" si="17"/>
        <v>160</v>
      </c>
      <c r="I123" s="3">
        <f t="shared" ca="1" si="18"/>
        <v>0</v>
      </c>
      <c r="J123" s="3">
        <f t="shared" ca="1" si="19"/>
        <v>80</v>
      </c>
      <c r="K123" s="3">
        <f ca="1">AVERAGE($J$13:J123)</f>
        <v>62.229729729729726</v>
      </c>
    </row>
    <row r="124" spans="1:11" x14ac:dyDescent="0.3">
      <c r="A124">
        <v>112</v>
      </c>
      <c r="B124">
        <f t="shared" ca="1" si="12"/>
        <v>0.48264654822137365</v>
      </c>
      <c r="C124">
        <f t="shared" ca="1" si="13"/>
        <v>55</v>
      </c>
      <c r="D124">
        <f t="shared" ca="1" si="20"/>
        <v>55</v>
      </c>
      <c r="E124">
        <f t="shared" ca="1" si="14"/>
        <v>55</v>
      </c>
      <c r="F124">
        <f t="shared" ca="1" si="15"/>
        <v>0</v>
      </c>
      <c r="G124" s="3">
        <f t="shared" ca="1" si="16"/>
        <v>110</v>
      </c>
      <c r="H124" s="3">
        <f t="shared" ca="1" si="17"/>
        <v>220</v>
      </c>
      <c r="I124" s="3">
        <f t="shared" ca="1" si="18"/>
        <v>0</v>
      </c>
      <c r="J124" s="3">
        <f t="shared" ca="1" si="19"/>
        <v>110</v>
      </c>
      <c r="K124" s="3">
        <f ca="1">AVERAGE($J$13:J124)</f>
        <v>62.65625</v>
      </c>
    </row>
    <row r="125" spans="1:11" x14ac:dyDescent="0.3">
      <c r="A125">
        <v>113</v>
      </c>
      <c r="B125">
        <f t="shared" ca="1" si="12"/>
        <v>6.5307906391853021E-2</v>
      </c>
      <c r="C125">
        <f t="shared" ca="1" si="13"/>
        <v>10</v>
      </c>
      <c r="D125">
        <f t="shared" ca="1" si="20"/>
        <v>55</v>
      </c>
      <c r="E125">
        <f t="shared" ca="1" si="14"/>
        <v>10</v>
      </c>
      <c r="F125">
        <f t="shared" ca="1" si="15"/>
        <v>45</v>
      </c>
      <c r="G125" s="3">
        <f t="shared" ca="1" si="16"/>
        <v>110</v>
      </c>
      <c r="H125" s="3">
        <f t="shared" ca="1" si="17"/>
        <v>40</v>
      </c>
      <c r="I125" s="3">
        <f t="shared" ca="1" si="18"/>
        <v>22.5</v>
      </c>
      <c r="J125" s="3">
        <f t="shared" ca="1" si="19"/>
        <v>-47.5</v>
      </c>
      <c r="K125" s="3">
        <f ca="1">AVERAGE($J$13:J125)</f>
        <v>61.681415929203538</v>
      </c>
    </row>
    <row r="126" spans="1:11" x14ac:dyDescent="0.3">
      <c r="A126">
        <v>114</v>
      </c>
      <c r="B126">
        <f t="shared" ca="1" si="12"/>
        <v>0.62979726026461935</v>
      </c>
      <c r="C126">
        <f t="shared" ca="1" si="13"/>
        <v>70</v>
      </c>
      <c r="D126">
        <f t="shared" ca="1" si="20"/>
        <v>10</v>
      </c>
      <c r="E126">
        <f t="shared" ca="1" si="14"/>
        <v>10</v>
      </c>
      <c r="F126">
        <f t="shared" ca="1" si="15"/>
        <v>0</v>
      </c>
      <c r="G126" s="3">
        <f t="shared" ca="1" si="16"/>
        <v>20</v>
      </c>
      <c r="H126" s="3">
        <f t="shared" ca="1" si="17"/>
        <v>40</v>
      </c>
      <c r="I126" s="3">
        <f t="shared" ca="1" si="18"/>
        <v>0</v>
      </c>
      <c r="J126" s="3">
        <f t="shared" ca="1" si="19"/>
        <v>20</v>
      </c>
      <c r="K126" s="3">
        <f ca="1">AVERAGE($J$13:J126)</f>
        <v>61.315789473684212</v>
      </c>
    </row>
    <row r="127" spans="1:11" x14ac:dyDescent="0.3">
      <c r="A127">
        <v>115</v>
      </c>
      <c r="B127">
        <f t="shared" ca="1" si="12"/>
        <v>8.1827814022797818E-2</v>
      </c>
      <c r="C127">
        <f t="shared" ca="1" si="13"/>
        <v>25</v>
      </c>
      <c r="D127">
        <f t="shared" ca="1" si="20"/>
        <v>70</v>
      </c>
      <c r="E127">
        <f t="shared" ca="1" si="14"/>
        <v>25</v>
      </c>
      <c r="F127">
        <f t="shared" ca="1" si="15"/>
        <v>45</v>
      </c>
      <c r="G127" s="3">
        <f t="shared" ca="1" si="16"/>
        <v>140</v>
      </c>
      <c r="H127" s="3">
        <f t="shared" ca="1" si="17"/>
        <v>100</v>
      </c>
      <c r="I127" s="3">
        <f t="shared" ca="1" si="18"/>
        <v>22.5</v>
      </c>
      <c r="J127" s="3">
        <f t="shared" ca="1" si="19"/>
        <v>-17.5</v>
      </c>
      <c r="K127" s="3">
        <f ca="1">AVERAGE($J$13:J127)</f>
        <v>60.630434782608695</v>
      </c>
    </row>
    <row r="128" spans="1:11" x14ac:dyDescent="0.3">
      <c r="A128">
        <v>116</v>
      </c>
      <c r="B128">
        <f t="shared" ca="1" si="12"/>
        <v>0.52763957461494337</v>
      </c>
      <c r="C128">
        <f t="shared" ca="1" si="13"/>
        <v>55</v>
      </c>
      <c r="D128">
        <f t="shared" ca="1" si="20"/>
        <v>25</v>
      </c>
      <c r="E128">
        <f t="shared" ca="1" si="14"/>
        <v>25</v>
      </c>
      <c r="F128">
        <f t="shared" ca="1" si="15"/>
        <v>0</v>
      </c>
      <c r="G128" s="3">
        <f t="shared" ca="1" si="16"/>
        <v>50</v>
      </c>
      <c r="H128" s="3">
        <f t="shared" ca="1" si="17"/>
        <v>100</v>
      </c>
      <c r="I128" s="3">
        <f t="shared" ca="1" si="18"/>
        <v>0</v>
      </c>
      <c r="J128" s="3">
        <f t="shared" ca="1" si="19"/>
        <v>50</v>
      </c>
      <c r="K128" s="3">
        <f ca="1">AVERAGE($J$13:J128)</f>
        <v>60.538793103448278</v>
      </c>
    </row>
    <row r="129" spans="1:11" x14ac:dyDescent="0.3">
      <c r="A129">
        <v>117</v>
      </c>
      <c r="B129">
        <f t="shared" ca="1" si="12"/>
        <v>0.64118222889077481</v>
      </c>
      <c r="C129">
        <f t="shared" ca="1" si="13"/>
        <v>70</v>
      </c>
      <c r="D129">
        <f t="shared" ca="1" si="20"/>
        <v>55</v>
      </c>
      <c r="E129">
        <f t="shared" ca="1" si="14"/>
        <v>55</v>
      </c>
      <c r="F129">
        <f t="shared" ca="1" si="15"/>
        <v>0</v>
      </c>
      <c r="G129" s="3">
        <f t="shared" ca="1" si="16"/>
        <v>110</v>
      </c>
      <c r="H129" s="3">
        <f t="shared" ca="1" si="17"/>
        <v>220</v>
      </c>
      <c r="I129" s="3">
        <f t="shared" ca="1" si="18"/>
        <v>0</v>
      </c>
      <c r="J129" s="3">
        <f t="shared" ca="1" si="19"/>
        <v>110</v>
      </c>
      <c r="K129" s="3">
        <f ca="1">AVERAGE($J$13:J129)</f>
        <v>60.96153846153846</v>
      </c>
    </row>
    <row r="130" spans="1:11" x14ac:dyDescent="0.3">
      <c r="A130">
        <v>118</v>
      </c>
      <c r="B130">
        <f t="shared" ca="1" si="12"/>
        <v>0.51671555269141167</v>
      </c>
      <c r="C130">
        <f t="shared" ca="1" si="13"/>
        <v>55</v>
      </c>
      <c r="D130">
        <f t="shared" ca="1" si="20"/>
        <v>70</v>
      </c>
      <c r="E130">
        <f t="shared" ca="1" si="14"/>
        <v>55</v>
      </c>
      <c r="F130">
        <f t="shared" ca="1" si="15"/>
        <v>15</v>
      </c>
      <c r="G130" s="3">
        <f t="shared" ca="1" si="16"/>
        <v>140</v>
      </c>
      <c r="H130" s="3">
        <f t="shared" ca="1" si="17"/>
        <v>220</v>
      </c>
      <c r="I130" s="3">
        <f t="shared" ca="1" si="18"/>
        <v>7.5</v>
      </c>
      <c r="J130" s="3">
        <f t="shared" ca="1" si="19"/>
        <v>87.5</v>
      </c>
      <c r="K130" s="3">
        <f ca="1">AVERAGE($J$13:J130)</f>
        <v>61.186440677966104</v>
      </c>
    </row>
    <row r="131" spans="1:11" x14ac:dyDescent="0.3">
      <c r="A131">
        <v>119</v>
      </c>
      <c r="B131">
        <f t="shared" ca="1" si="12"/>
        <v>0.21274640058169558</v>
      </c>
      <c r="C131">
        <f t="shared" ca="1" si="13"/>
        <v>40</v>
      </c>
      <c r="D131">
        <f t="shared" ca="1" si="20"/>
        <v>55</v>
      </c>
      <c r="E131">
        <f t="shared" ca="1" si="14"/>
        <v>40</v>
      </c>
      <c r="F131">
        <f t="shared" ca="1" si="15"/>
        <v>15</v>
      </c>
      <c r="G131" s="3">
        <f t="shared" ca="1" si="16"/>
        <v>110</v>
      </c>
      <c r="H131" s="3">
        <f t="shared" ca="1" si="17"/>
        <v>160</v>
      </c>
      <c r="I131" s="3">
        <f t="shared" ca="1" si="18"/>
        <v>7.5</v>
      </c>
      <c r="J131" s="3">
        <f t="shared" ca="1" si="19"/>
        <v>57.5</v>
      </c>
      <c r="K131" s="3">
        <f ca="1">AVERAGE($J$13:J131)</f>
        <v>61.155462184873947</v>
      </c>
    </row>
    <row r="132" spans="1:11" x14ac:dyDescent="0.3">
      <c r="A132">
        <v>120</v>
      </c>
      <c r="B132">
        <f t="shared" ca="1" si="12"/>
        <v>0.59486290744908377</v>
      </c>
      <c r="C132">
        <f t="shared" ca="1" si="13"/>
        <v>70</v>
      </c>
      <c r="D132">
        <f t="shared" ca="1" si="20"/>
        <v>40</v>
      </c>
      <c r="E132">
        <f t="shared" ca="1" si="14"/>
        <v>40</v>
      </c>
      <c r="F132">
        <f t="shared" ca="1" si="15"/>
        <v>0</v>
      </c>
      <c r="G132" s="3">
        <f t="shared" ca="1" si="16"/>
        <v>80</v>
      </c>
      <c r="H132" s="3">
        <f t="shared" ca="1" si="17"/>
        <v>160</v>
      </c>
      <c r="I132" s="3">
        <f t="shared" ca="1" si="18"/>
        <v>0</v>
      </c>
      <c r="J132" s="3">
        <f t="shared" ca="1" si="19"/>
        <v>80</v>
      </c>
      <c r="K132" s="3">
        <f ca="1">AVERAGE($J$13:J132)</f>
        <v>61.3125</v>
      </c>
    </row>
    <row r="133" spans="1:11" x14ac:dyDescent="0.3">
      <c r="A133">
        <v>121</v>
      </c>
      <c r="B133">
        <f t="shared" ca="1" si="12"/>
        <v>0.18999963827526434</v>
      </c>
      <c r="C133">
        <f t="shared" ca="1" si="13"/>
        <v>40</v>
      </c>
      <c r="D133">
        <f t="shared" ca="1" si="20"/>
        <v>70</v>
      </c>
      <c r="E133">
        <f t="shared" ca="1" si="14"/>
        <v>40</v>
      </c>
      <c r="F133">
        <f t="shared" ca="1" si="15"/>
        <v>30</v>
      </c>
      <c r="G133" s="3">
        <f t="shared" ca="1" si="16"/>
        <v>140</v>
      </c>
      <c r="H133" s="3">
        <f t="shared" ca="1" si="17"/>
        <v>160</v>
      </c>
      <c r="I133" s="3">
        <f t="shared" ca="1" si="18"/>
        <v>15</v>
      </c>
      <c r="J133" s="3">
        <f t="shared" ca="1" si="19"/>
        <v>35</v>
      </c>
      <c r="K133" s="3">
        <f ca="1">AVERAGE($J$13:J133)</f>
        <v>61.095041322314053</v>
      </c>
    </row>
    <row r="134" spans="1:11" x14ac:dyDescent="0.3">
      <c r="A134">
        <v>122</v>
      </c>
      <c r="B134">
        <f t="shared" ca="1" si="12"/>
        <v>0.55207792025151703</v>
      </c>
      <c r="C134">
        <f t="shared" ca="1" si="13"/>
        <v>55</v>
      </c>
      <c r="D134">
        <f t="shared" ca="1" si="20"/>
        <v>40</v>
      </c>
      <c r="E134">
        <f t="shared" ca="1" si="14"/>
        <v>40</v>
      </c>
      <c r="F134">
        <f t="shared" ca="1" si="15"/>
        <v>0</v>
      </c>
      <c r="G134" s="3">
        <f t="shared" ca="1" si="16"/>
        <v>80</v>
      </c>
      <c r="H134" s="3">
        <f t="shared" ca="1" si="17"/>
        <v>160</v>
      </c>
      <c r="I134" s="3">
        <f t="shared" ca="1" si="18"/>
        <v>0</v>
      </c>
      <c r="J134" s="3">
        <f t="shared" ca="1" si="19"/>
        <v>80</v>
      </c>
      <c r="K134" s="3">
        <f ca="1">AVERAGE($J$13:J134)</f>
        <v>61.25</v>
      </c>
    </row>
    <row r="135" spans="1:11" x14ac:dyDescent="0.3">
      <c r="A135">
        <v>123</v>
      </c>
      <c r="B135">
        <f t="shared" ca="1" si="12"/>
        <v>0.61122874020000917</v>
      </c>
      <c r="C135">
        <f t="shared" ca="1" si="13"/>
        <v>70</v>
      </c>
      <c r="D135">
        <f t="shared" ca="1" si="20"/>
        <v>55</v>
      </c>
      <c r="E135">
        <f t="shared" ca="1" si="14"/>
        <v>55</v>
      </c>
      <c r="F135">
        <f t="shared" ca="1" si="15"/>
        <v>0</v>
      </c>
      <c r="G135" s="3">
        <f t="shared" ca="1" si="16"/>
        <v>110</v>
      </c>
      <c r="H135" s="3">
        <f t="shared" ca="1" si="17"/>
        <v>220</v>
      </c>
      <c r="I135" s="3">
        <f t="shared" ca="1" si="18"/>
        <v>0</v>
      </c>
      <c r="J135" s="3">
        <f t="shared" ca="1" si="19"/>
        <v>110</v>
      </c>
      <c r="K135" s="3">
        <f ca="1">AVERAGE($J$13:J135)</f>
        <v>61.646341463414636</v>
      </c>
    </row>
    <row r="136" spans="1:11" x14ac:dyDescent="0.3">
      <c r="A136">
        <v>124</v>
      </c>
      <c r="B136">
        <f t="shared" ca="1" si="12"/>
        <v>0.68074147995980905</v>
      </c>
      <c r="C136">
        <f t="shared" ca="1" si="13"/>
        <v>70</v>
      </c>
      <c r="D136">
        <f t="shared" ca="1" si="20"/>
        <v>70</v>
      </c>
      <c r="E136">
        <f t="shared" ca="1" si="14"/>
        <v>70</v>
      </c>
      <c r="F136">
        <f t="shared" ca="1" si="15"/>
        <v>0</v>
      </c>
      <c r="G136" s="3">
        <f t="shared" ca="1" si="16"/>
        <v>140</v>
      </c>
      <c r="H136" s="3">
        <f t="shared" ca="1" si="17"/>
        <v>280</v>
      </c>
      <c r="I136" s="3">
        <f t="shared" ca="1" si="18"/>
        <v>0</v>
      </c>
      <c r="J136" s="3">
        <f t="shared" ca="1" si="19"/>
        <v>140</v>
      </c>
      <c r="K136" s="3">
        <f ca="1">AVERAGE($J$13:J136)</f>
        <v>62.278225806451616</v>
      </c>
    </row>
    <row r="137" spans="1:11" x14ac:dyDescent="0.3">
      <c r="A137">
        <v>125</v>
      </c>
      <c r="B137">
        <f t="shared" ca="1" si="12"/>
        <v>3.0332972952021087E-2</v>
      </c>
      <c r="C137">
        <f t="shared" ca="1" si="13"/>
        <v>10</v>
      </c>
      <c r="D137">
        <f t="shared" ca="1" si="20"/>
        <v>70</v>
      </c>
      <c r="E137">
        <f t="shared" ca="1" si="14"/>
        <v>10</v>
      </c>
      <c r="F137">
        <f t="shared" ca="1" si="15"/>
        <v>60</v>
      </c>
      <c r="G137" s="3">
        <f t="shared" ca="1" si="16"/>
        <v>140</v>
      </c>
      <c r="H137" s="3">
        <f t="shared" ca="1" si="17"/>
        <v>40</v>
      </c>
      <c r="I137" s="3">
        <f t="shared" ca="1" si="18"/>
        <v>30</v>
      </c>
      <c r="J137" s="3">
        <f t="shared" ca="1" si="19"/>
        <v>-70</v>
      </c>
      <c r="K137" s="3">
        <f ca="1">AVERAGE($J$13:J137)</f>
        <v>61.22</v>
      </c>
    </row>
    <row r="138" spans="1:11" x14ac:dyDescent="0.3">
      <c r="A138">
        <v>126</v>
      </c>
      <c r="B138">
        <f t="shared" ca="1" si="12"/>
        <v>0.95104581092905938</v>
      </c>
      <c r="C138">
        <f t="shared" ca="1" si="13"/>
        <v>100</v>
      </c>
      <c r="D138">
        <f t="shared" ca="1" si="20"/>
        <v>10</v>
      </c>
      <c r="E138">
        <f t="shared" ca="1" si="14"/>
        <v>10</v>
      </c>
      <c r="F138">
        <f t="shared" ca="1" si="15"/>
        <v>0</v>
      </c>
      <c r="G138" s="3">
        <f t="shared" ca="1" si="16"/>
        <v>20</v>
      </c>
      <c r="H138" s="3">
        <f t="shared" ca="1" si="17"/>
        <v>40</v>
      </c>
      <c r="I138" s="3">
        <f t="shared" ca="1" si="18"/>
        <v>0</v>
      </c>
      <c r="J138" s="3">
        <f t="shared" ca="1" si="19"/>
        <v>20</v>
      </c>
      <c r="K138" s="3">
        <f ca="1">AVERAGE($J$13:J138)</f>
        <v>60.892857142857146</v>
      </c>
    </row>
    <row r="139" spans="1:11" x14ac:dyDescent="0.3">
      <c r="A139">
        <v>127</v>
      </c>
      <c r="B139">
        <f t="shared" ca="1" si="12"/>
        <v>0.60827889485474518</v>
      </c>
      <c r="C139">
        <f t="shared" ca="1" si="13"/>
        <v>70</v>
      </c>
      <c r="D139">
        <f t="shared" ca="1" si="20"/>
        <v>100</v>
      </c>
      <c r="E139">
        <f t="shared" ca="1" si="14"/>
        <v>70</v>
      </c>
      <c r="F139">
        <f t="shared" ca="1" si="15"/>
        <v>30</v>
      </c>
      <c r="G139" s="3">
        <f t="shared" ca="1" si="16"/>
        <v>200</v>
      </c>
      <c r="H139" s="3">
        <f t="shared" ca="1" si="17"/>
        <v>280</v>
      </c>
      <c r="I139" s="3">
        <f t="shared" ca="1" si="18"/>
        <v>15</v>
      </c>
      <c r="J139" s="3">
        <f t="shared" ca="1" si="19"/>
        <v>95</v>
      </c>
      <c r="K139" s="3">
        <f ca="1">AVERAGE($J$13:J139)</f>
        <v>61.161417322834644</v>
      </c>
    </row>
    <row r="140" spans="1:11" x14ac:dyDescent="0.3">
      <c r="A140">
        <v>128</v>
      </c>
      <c r="B140">
        <f t="shared" ca="1" si="12"/>
        <v>1.6106735282320539E-2</v>
      </c>
      <c r="C140">
        <f t="shared" ca="1" si="13"/>
        <v>10</v>
      </c>
      <c r="D140">
        <f t="shared" ca="1" si="20"/>
        <v>70</v>
      </c>
      <c r="E140">
        <f t="shared" ca="1" si="14"/>
        <v>10</v>
      </c>
      <c r="F140">
        <f t="shared" ca="1" si="15"/>
        <v>60</v>
      </c>
      <c r="G140" s="3">
        <f t="shared" ca="1" si="16"/>
        <v>140</v>
      </c>
      <c r="H140" s="3">
        <f t="shared" ca="1" si="17"/>
        <v>40</v>
      </c>
      <c r="I140" s="3">
        <f t="shared" ca="1" si="18"/>
        <v>30</v>
      </c>
      <c r="J140" s="3">
        <f t="shared" ca="1" si="19"/>
        <v>-70</v>
      </c>
      <c r="K140" s="3">
        <f ca="1">AVERAGE($J$13:J140)</f>
        <v>60.13671875</v>
      </c>
    </row>
    <row r="141" spans="1:11" x14ac:dyDescent="0.3">
      <c r="A141">
        <v>129</v>
      </c>
      <c r="B141">
        <f t="shared" ca="1" si="12"/>
        <v>0.31008569059841229</v>
      </c>
      <c r="C141">
        <f t="shared" ca="1" si="13"/>
        <v>40</v>
      </c>
      <c r="D141">
        <f t="shared" ca="1" si="20"/>
        <v>10</v>
      </c>
      <c r="E141">
        <f t="shared" ca="1" si="14"/>
        <v>10</v>
      </c>
      <c r="F141">
        <f t="shared" ca="1" si="15"/>
        <v>0</v>
      </c>
      <c r="G141" s="3">
        <f t="shared" ca="1" si="16"/>
        <v>20</v>
      </c>
      <c r="H141" s="3">
        <f t="shared" ca="1" si="17"/>
        <v>40</v>
      </c>
      <c r="I141" s="3">
        <f t="shared" ca="1" si="18"/>
        <v>0</v>
      </c>
      <c r="J141" s="3">
        <f t="shared" ca="1" si="19"/>
        <v>20</v>
      </c>
      <c r="K141" s="3">
        <f ca="1">AVERAGE($J$13:J141)</f>
        <v>59.825581395348834</v>
      </c>
    </row>
    <row r="142" spans="1:11" x14ac:dyDescent="0.3">
      <c r="A142">
        <v>130</v>
      </c>
      <c r="B142">
        <f t="shared" ref="B142:B205" ca="1" si="21">RAND()</f>
        <v>0.18836704147354311</v>
      </c>
      <c r="C142">
        <f t="shared" ref="C142:C205" ca="1" si="22">LOOKUP(B142,$E$3:$F$9,$D$3:$D$9)</f>
        <v>40</v>
      </c>
      <c r="D142">
        <f t="shared" ca="1" si="20"/>
        <v>40</v>
      </c>
      <c r="E142">
        <f t="shared" ref="E142:E205" ca="1" si="23">MIN(C142,D142)</f>
        <v>40</v>
      </c>
      <c r="F142">
        <f t="shared" ref="F142:F205" ca="1" si="24">D142-E142</f>
        <v>0</v>
      </c>
      <c r="G142" s="3">
        <f t="shared" ref="G142:G205" ca="1" si="25">D142*$I$2</f>
        <v>80</v>
      </c>
      <c r="H142" s="3">
        <f t="shared" ref="H142:H205" ca="1" si="26">E142*$I$3</f>
        <v>160</v>
      </c>
      <c r="I142" s="3">
        <f t="shared" ref="I142:I205" ca="1" si="27">F142*$I$4</f>
        <v>0</v>
      </c>
      <c r="J142" s="3">
        <f t="shared" ref="J142:J205" ca="1" si="28">H142+I142-G142</f>
        <v>80</v>
      </c>
      <c r="K142" s="3">
        <f ca="1">AVERAGE($J$13:J142)</f>
        <v>59.980769230769234</v>
      </c>
    </row>
    <row r="143" spans="1:11" x14ac:dyDescent="0.3">
      <c r="A143">
        <v>131</v>
      </c>
      <c r="B143">
        <f t="shared" ca="1" si="21"/>
        <v>0.84978330227278598</v>
      </c>
      <c r="C143">
        <f t="shared" ca="1" si="22"/>
        <v>85</v>
      </c>
      <c r="D143">
        <f t="shared" ref="D143:D206" ca="1" si="29">C142</f>
        <v>40</v>
      </c>
      <c r="E143">
        <f t="shared" ca="1" si="23"/>
        <v>40</v>
      </c>
      <c r="F143">
        <f t="shared" ca="1" si="24"/>
        <v>0</v>
      </c>
      <c r="G143" s="3">
        <f t="shared" ca="1" si="25"/>
        <v>80</v>
      </c>
      <c r="H143" s="3">
        <f t="shared" ca="1" si="26"/>
        <v>160</v>
      </c>
      <c r="I143" s="3">
        <f t="shared" ca="1" si="27"/>
        <v>0</v>
      </c>
      <c r="J143" s="3">
        <f t="shared" ca="1" si="28"/>
        <v>80</v>
      </c>
      <c r="K143" s="3">
        <f ca="1">AVERAGE($J$13:J143)</f>
        <v>60.13358778625954</v>
      </c>
    </row>
    <row r="144" spans="1:11" x14ac:dyDescent="0.3">
      <c r="A144">
        <v>132</v>
      </c>
      <c r="B144">
        <f t="shared" ca="1" si="21"/>
        <v>0.39615299271686877</v>
      </c>
      <c r="C144">
        <f t="shared" ca="1" si="22"/>
        <v>55</v>
      </c>
      <c r="D144">
        <f t="shared" ca="1" si="29"/>
        <v>85</v>
      </c>
      <c r="E144">
        <f t="shared" ca="1" si="23"/>
        <v>55</v>
      </c>
      <c r="F144">
        <f t="shared" ca="1" si="24"/>
        <v>30</v>
      </c>
      <c r="G144" s="3">
        <f t="shared" ca="1" si="25"/>
        <v>170</v>
      </c>
      <c r="H144" s="3">
        <f t="shared" ca="1" si="26"/>
        <v>220</v>
      </c>
      <c r="I144" s="3">
        <f t="shared" ca="1" si="27"/>
        <v>15</v>
      </c>
      <c r="J144" s="3">
        <f t="shared" ca="1" si="28"/>
        <v>65</v>
      </c>
      <c r="K144" s="3">
        <f ca="1">AVERAGE($J$13:J144)</f>
        <v>60.170454545454547</v>
      </c>
    </row>
    <row r="145" spans="1:11" x14ac:dyDescent="0.3">
      <c r="A145">
        <v>133</v>
      </c>
      <c r="B145">
        <f t="shared" ca="1" si="21"/>
        <v>0.7977861290577779</v>
      </c>
      <c r="C145">
        <f t="shared" ca="1" si="22"/>
        <v>85</v>
      </c>
      <c r="D145">
        <f t="shared" ca="1" si="29"/>
        <v>55</v>
      </c>
      <c r="E145">
        <f t="shared" ca="1" si="23"/>
        <v>55</v>
      </c>
      <c r="F145">
        <f t="shared" ca="1" si="24"/>
        <v>0</v>
      </c>
      <c r="G145" s="3">
        <f t="shared" ca="1" si="25"/>
        <v>110</v>
      </c>
      <c r="H145" s="3">
        <f t="shared" ca="1" si="26"/>
        <v>220</v>
      </c>
      <c r="I145" s="3">
        <f t="shared" ca="1" si="27"/>
        <v>0</v>
      </c>
      <c r="J145" s="3">
        <f t="shared" ca="1" si="28"/>
        <v>110</v>
      </c>
      <c r="K145" s="3">
        <f ca="1">AVERAGE($J$13:J145)</f>
        <v>60.545112781954884</v>
      </c>
    </row>
    <row r="146" spans="1:11" x14ac:dyDescent="0.3">
      <c r="A146">
        <v>134</v>
      </c>
      <c r="B146">
        <f t="shared" ca="1" si="21"/>
        <v>0.75744402260160881</v>
      </c>
      <c r="C146">
        <f t="shared" ca="1" si="22"/>
        <v>70</v>
      </c>
      <c r="D146">
        <f t="shared" ca="1" si="29"/>
        <v>85</v>
      </c>
      <c r="E146">
        <f t="shared" ca="1" si="23"/>
        <v>70</v>
      </c>
      <c r="F146">
        <f t="shared" ca="1" si="24"/>
        <v>15</v>
      </c>
      <c r="G146" s="3">
        <f t="shared" ca="1" si="25"/>
        <v>170</v>
      </c>
      <c r="H146" s="3">
        <f t="shared" ca="1" si="26"/>
        <v>280</v>
      </c>
      <c r="I146" s="3">
        <f t="shared" ca="1" si="27"/>
        <v>7.5</v>
      </c>
      <c r="J146" s="3">
        <f t="shared" ca="1" si="28"/>
        <v>117.5</v>
      </c>
      <c r="K146" s="3">
        <f ca="1">AVERAGE($J$13:J146)</f>
        <v>60.970149253731343</v>
      </c>
    </row>
    <row r="147" spans="1:11" x14ac:dyDescent="0.3">
      <c r="A147">
        <v>135</v>
      </c>
      <c r="B147">
        <f t="shared" ca="1" si="21"/>
        <v>0.87740755632354961</v>
      </c>
      <c r="C147">
        <f t="shared" ca="1" si="22"/>
        <v>85</v>
      </c>
      <c r="D147">
        <f t="shared" ca="1" si="29"/>
        <v>70</v>
      </c>
      <c r="E147">
        <f t="shared" ca="1" si="23"/>
        <v>70</v>
      </c>
      <c r="F147">
        <f t="shared" ca="1" si="24"/>
        <v>0</v>
      </c>
      <c r="G147" s="3">
        <f t="shared" ca="1" si="25"/>
        <v>140</v>
      </c>
      <c r="H147" s="3">
        <f t="shared" ca="1" si="26"/>
        <v>280</v>
      </c>
      <c r="I147" s="3">
        <f t="shared" ca="1" si="27"/>
        <v>0</v>
      </c>
      <c r="J147" s="3">
        <f t="shared" ca="1" si="28"/>
        <v>140</v>
      </c>
      <c r="K147" s="3">
        <f ca="1">AVERAGE($J$13:J147)</f>
        <v>61.555555555555557</v>
      </c>
    </row>
    <row r="148" spans="1:11" x14ac:dyDescent="0.3">
      <c r="A148">
        <v>136</v>
      </c>
      <c r="B148">
        <f t="shared" ca="1" si="21"/>
        <v>0.60070109730933341</v>
      </c>
      <c r="C148">
        <f t="shared" ca="1" si="22"/>
        <v>70</v>
      </c>
      <c r="D148">
        <f t="shared" ca="1" si="29"/>
        <v>85</v>
      </c>
      <c r="E148">
        <f t="shared" ca="1" si="23"/>
        <v>70</v>
      </c>
      <c r="F148">
        <f t="shared" ca="1" si="24"/>
        <v>15</v>
      </c>
      <c r="G148" s="3">
        <f t="shared" ca="1" si="25"/>
        <v>170</v>
      </c>
      <c r="H148" s="3">
        <f t="shared" ca="1" si="26"/>
        <v>280</v>
      </c>
      <c r="I148" s="3">
        <f t="shared" ca="1" si="27"/>
        <v>7.5</v>
      </c>
      <c r="J148" s="3">
        <f t="shared" ca="1" si="28"/>
        <v>117.5</v>
      </c>
      <c r="K148" s="3">
        <f ca="1">AVERAGE($J$13:J148)</f>
        <v>61.966911764705884</v>
      </c>
    </row>
    <row r="149" spans="1:11" x14ac:dyDescent="0.3">
      <c r="A149">
        <v>137</v>
      </c>
      <c r="B149">
        <f t="shared" ca="1" si="21"/>
        <v>8.5860159067274511E-2</v>
      </c>
      <c r="C149">
        <f t="shared" ca="1" si="22"/>
        <v>25</v>
      </c>
      <c r="D149">
        <f t="shared" ca="1" si="29"/>
        <v>70</v>
      </c>
      <c r="E149">
        <f t="shared" ca="1" si="23"/>
        <v>25</v>
      </c>
      <c r="F149">
        <f t="shared" ca="1" si="24"/>
        <v>45</v>
      </c>
      <c r="G149" s="3">
        <f t="shared" ca="1" si="25"/>
        <v>140</v>
      </c>
      <c r="H149" s="3">
        <f t="shared" ca="1" si="26"/>
        <v>100</v>
      </c>
      <c r="I149" s="3">
        <f t="shared" ca="1" si="27"/>
        <v>22.5</v>
      </c>
      <c r="J149" s="3">
        <f t="shared" ca="1" si="28"/>
        <v>-17.5</v>
      </c>
      <c r="K149" s="3">
        <f ca="1">AVERAGE($J$13:J149)</f>
        <v>61.386861313868614</v>
      </c>
    </row>
    <row r="150" spans="1:11" x14ac:dyDescent="0.3">
      <c r="A150">
        <v>138</v>
      </c>
      <c r="B150">
        <f t="shared" ca="1" si="21"/>
        <v>0.40247441531176664</v>
      </c>
      <c r="C150">
        <f t="shared" ca="1" si="22"/>
        <v>55</v>
      </c>
      <c r="D150">
        <f t="shared" ca="1" si="29"/>
        <v>25</v>
      </c>
      <c r="E150">
        <f t="shared" ca="1" si="23"/>
        <v>25</v>
      </c>
      <c r="F150">
        <f t="shared" ca="1" si="24"/>
        <v>0</v>
      </c>
      <c r="G150" s="3">
        <f t="shared" ca="1" si="25"/>
        <v>50</v>
      </c>
      <c r="H150" s="3">
        <f t="shared" ca="1" si="26"/>
        <v>100</v>
      </c>
      <c r="I150" s="3">
        <f t="shared" ca="1" si="27"/>
        <v>0</v>
      </c>
      <c r="J150" s="3">
        <f t="shared" ca="1" si="28"/>
        <v>50</v>
      </c>
      <c r="K150" s="3">
        <f ca="1">AVERAGE($J$13:J150)</f>
        <v>61.304347826086953</v>
      </c>
    </row>
    <row r="151" spans="1:11" x14ac:dyDescent="0.3">
      <c r="A151">
        <v>139</v>
      </c>
      <c r="B151">
        <f t="shared" ca="1" si="21"/>
        <v>0.9580282913581637</v>
      </c>
      <c r="C151">
        <f t="shared" ca="1" si="22"/>
        <v>100</v>
      </c>
      <c r="D151">
        <f t="shared" ca="1" si="29"/>
        <v>55</v>
      </c>
      <c r="E151">
        <f t="shared" ca="1" si="23"/>
        <v>55</v>
      </c>
      <c r="F151">
        <f t="shared" ca="1" si="24"/>
        <v>0</v>
      </c>
      <c r="G151" s="3">
        <f t="shared" ca="1" si="25"/>
        <v>110</v>
      </c>
      <c r="H151" s="3">
        <f t="shared" ca="1" si="26"/>
        <v>220</v>
      </c>
      <c r="I151" s="3">
        <f t="shared" ca="1" si="27"/>
        <v>0</v>
      </c>
      <c r="J151" s="3">
        <f t="shared" ca="1" si="28"/>
        <v>110</v>
      </c>
      <c r="K151" s="3">
        <f ca="1">AVERAGE($J$13:J151)</f>
        <v>61.654676258992808</v>
      </c>
    </row>
    <row r="152" spans="1:11" x14ac:dyDescent="0.3">
      <c r="A152">
        <v>140</v>
      </c>
      <c r="B152">
        <f t="shared" ca="1" si="21"/>
        <v>0.67216909436071504</v>
      </c>
      <c r="C152">
        <f t="shared" ca="1" si="22"/>
        <v>70</v>
      </c>
      <c r="D152">
        <f t="shared" ca="1" si="29"/>
        <v>100</v>
      </c>
      <c r="E152">
        <f t="shared" ca="1" si="23"/>
        <v>70</v>
      </c>
      <c r="F152">
        <f t="shared" ca="1" si="24"/>
        <v>30</v>
      </c>
      <c r="G152" s="3">
        <f t="shared" ca="1" si="25"/>
        <v>200</v>
      </c>
      <c r="H152" s="3">
        <f t="shared" ca="1" si="26"/>
        <v>280</v>
      </c>
      <c r="I152" s="3">
        <f t="shared" ca="1" si="27"/>
        <v>15</v>
      </c>
      <c r="J152" s="3">
        <f t="shared" ca="1" si="28"/>
        <v>95</v>
      </c>
      <c r="K152" s="3">
        <f ca="1">AVERAGE($J$13:J152)</f>
        <v>61.892857142857146</v>
      </c>
    </row>
    <row r="153" spans="1:11" x14ac:dyDescent="0.3">
      <c r="A153">
        <v>141</v>
      </c>
      <c r="B153">
        <f t="shared" ca="1" si="21"/>
        <v>8.3197132501964588E-2</v>
      </c>
      <c r="C153">
        <f t="shared" ca="1" si="22"/>
        <v>25</v>
      </c>
      <c r="D153">
        <f t="shared" ca="1" si="29"/>
        <v>70</v>
      </c>
      <c r="E153">
        <f t="shared" ca="1" si="23"/>
        <v>25</v>
      </c>
      <c r="F153">
        <f t="shared" ca="1" si="24"/>
        <v>45</v>
      </c>
      <c r="G153" s="3">
        <f t="shared" ca="1" si="25"/>
        <v>140</v>
      </c>
      <c r="H153" s="3">
        <f t="shared" ca="1" si="26"/>
        <v>100</v>
      </c>
      <c r="I153" s="3">
        <f t="shared" ca="1" si="27"/>
        <v>22.5</v>
      </c>
      <c r="J153" s="3">
        <f t="shared" ca="1" si="28"/>
        <v>-17.5</v>
      </c>
      <c r="K153" s="3">
        <f ca="1">AVERAGE($J$13:J153)</f>
        <v>61.329787234042556</v>
      </c>
    </row>
    <row r="154" spans="1:11" x14ac:dyDescent="0.3">
      <c r="A154">
        <v>142</v>
      </c>
      <c r="B154">
        <f t="shared" ca="1" si="21"/>
        <v>0.62798759105839475</v>
      </c>
      <c r="C154">
        <f t="shared" ca="1" si="22"/>
        <v>70</v>
      </c>
      <c r="D154">
        <f t="shared" ca="1" si="29"/>
        <v>25</v>
      </c>
      <c r="E154">
        <f t="shared" ca="1" si="23"/>
        <v>25</v>
      </c>
      <c r="F154">
        <f t="shared" ca="1" si="24"/>
        <v>0</v>
      </c>
      <c r="G154" s="3">
        <f t="shared" ca="1" si="25"/>
        <v>50</v>
      </c>
      <c r="H154" s="3">
        <f t="shared" ca="1" si="26"/>
        <v>100</v>
      </c>
      <c r="I154" s="3">
        <f t="shared" ca="1" si="27"/>
        <v>0</v>
      </c>
      <c r="J154" s="3">
        <f t="shared" ca="1" si="28"/>
        <v>50</v>
      </c>
      <c r="K154" s="3">
        <f ca="1">AVERAGE($J$13:J154)</f>
        <v>61.25</v>
      </c>
    </row>
    <row r="155" spans="1:11" x14ac:dyDescent="0.3">
      <c r="A155">
        <v>143</v>
      </c>
      <c r="B155">
        <f t="shared" ca="1" si="21"/>
        <v>9.0832640038008949E-2</v>
      </c>
      <c r="C155">
        <f t="shared" ca="1" si="22"/>
        <v>25</v>
      </c>
      <c r="D155">
        <f t="shared" ca="1" si="29"/>
        <v>70</v>
      </c>
      <c r="E155">
        <f t="shared" ca="1" si="23"/>
        <v>25</v>
      </c>
      <c r="F155">
        <f t="shared" ca="1" si="24"/>
        <v>45</v>
      </c>
      <c r="G155" s="3">
        <f t="shared" ca="1" si="25"/>
        <v>140</v>
      </c>
      <c r="H155" s="3">
        <f t="shared" ca="1" si="26"/>
        <v>100</v>
      </c>
      <c r="I155" s="3">
        <f t="shared" ca="1" si="27"/>
        <v>22.5</v>
      </c>
      <c r="J155" s="3">
        <f t="shared" ca="1" si="28"/>
        <v>-17.5</v>
      </c>
      <c r="K155" s="3">
        <f ca="1">AVERAGE($J$13:J155)</f>
        <v>60.6993006993007</v>
      </c>
    </row>
    <row r="156" spans="1:11" x14ac:dyDescent="0.3">
      <c r="A156">
        <v>144</v>
      </c>
      <c r="B156">
        <f t="shared" ca="1" si="21"/>
        <v>0.48872831535648653</v>
      </c>
      <c r="C156">
        <f t="shared" ca="1" si="22"/>
        <v>55</v>
      </c>
      <c r="D156">
        <f t="shared" ca="1" si="29"/>
        <v>25</v>
      </c>
      <c r="E156">
        <f t="shared" ca="1" si="23"/>
        <v>25</v>
      </c>
      <c r="F156">
        <f t="shared" ca="1" si="24"/>
        <v>0</v>
      </c>
      <c r="G156" s="3">
        <f t="shared" ca="1" si="25"/>
        <v>50</v>
      </c>
      <c r="H156" s="3">
        <f t="shared" ca="1" si="26"/>
        <v>100</v>
      </c>
      <c r="I156" s="3">
        <f t="shared" ca="1" si="27"/>
        <v>0</v>
      </c>
      <c r="J156" s="3">
        <f t="shared" ca="1" si="28"/>
        <v>50</v>
      </c>
      <c r="K156" s="3">
        <f ca="1">AVERAGE($J$13:J156)</f>
        <v>60.625</v>
      </c>
    </row>
    <row r="157" spans="1:11" x14ac:dyDescent="0.3">
      <c r="A157">
        <v>145</v>
      </c>
      <c r="B157">
        <f t="shared" ca="1" si="21"/>
        <v>0.7180938071315347</v>
      </c>
      <c r="C157">
        <f t="shared" ca="1" si="22"/>
        <v>70</v>
      </c>
      <c r="D157">
        <f t="shared" ca="1" si="29"/>
        <v>55</v>
      </c>
      <c r="E157">
        <f t="shared" ca="1" si="23"/>
        <v>55</v>
      </c>
      <c r="F157">
        <f t="shared" ca="1" si="24"/>
        <v>0</v>
      </c>
      <c r="G157" s="3">
        <f t="shared" ca="1" si="25"/>
        <v>110</v>
      </c>
      <c r="H157" s="3">
        <f t="shared" ca="1" si="26"/>
        <v>220</v>
      </c>
      <c r="I157" s="3">
        <f t="shared" ca="1" si="27"/>
        <v>0</v>
      </c>
      <c r="J157" s="3">
        <f t="shared" ca="1" si="28"/>
        <v>110</v>
      </c>
      <c r="K157" s="3">
        <f ca="1">AVERAGE($J$13:J157)</f>
        <v>60.96551724137931</v>
      </c>
    </row>
    <row r="158" spans="1:11" x14ac:dyDescent="0.3">
      <c r="A158">
        <v>146</v>
      </c>
      <c r="B158">
        <f t="shared" ca="1" si="21"/>
        <v>0.43126433261389763</v>
      </c>
      <c r="C158">
        <f t="shared" ca="1" si="22"/>
        <v>55</v>
      </c>
      <c r="D158">
        <f t="shared" ca="1" si="29"/>
        <v>70</v>
      </c>
      <c r="E158">
        <f t="shared" ca="1" si="23"/>
        <v>55</v>
      </c>
      <c r="F158">
        <f t="shared" ca="1" si="24"/>
        <v>15</v>
      </c>
      <c r="G158" s="3">
        <f t="shared" ca="1" si="25"/>
        <v>140</v>
      </c>
      <c r="H158" s="3">
        <f t="shared" ca="1" si="26"/>
        <v>220</v>
      </c>
      <c r="I158" s="3">
        <f t="shared" ca="1" si="27"/>
        <v>7.5</v>
      </c>
      <c r="J158" s="3">
        <f t="shared" ca="1" si="28"/>
        <v>87.5</v>
      </c>
      <c r="K158" s="3">
        <f ca="1">AVERAGE($J$13:J158)</f>
        <v>61.147260273972606</v>
      </c>
    </row>
    <row r="159" spans="1:11" x14ac:dyDescent="0.3">
      <c r="A159">
        <v>147</v>
      </c>
      <c r="B159">
        <f t="shared" ca="1" si="21"/>
        <v>0.23674350393425403</v>
      </c>
      <c r="C159">
        <f t="shared" ca="1" si="22"/>
        <v>40</v>
      </c>
      <c r="D159">
        <f t="shared" ca="1" si="29"/>
        <v>55</v>
      </c>
      <c r="E159">
        <f t="shared" ca="1" si="23"/>
        <v>40</v>
      </c>
      <c r="F159">
        <f t="shared" ca="1" si="24"/>
        <v>15</v>
      </c>
      <c r="G159" s="3">
        <f t="shared" ca="1" si="25"/>
        <v>110</v>
      </c>
      <c r="H159" s="3">
        <f t="shared" ca="1" si="26"/>
        <v>160</v>
      </c>
      <c r="I159" s="3">
        <f t="shared" ca="1" si="27"/>
        <v>7.5</v>
      </c>
      <c r="J159" s="3">
        <f t="shared" ca="1" si="28"/>
        <v>57.5</v>
      </c>
      <c r="K159" s="3">
        <f ca="1">AVERAGE($J$13:J159)</f>
        <v>61.122448979591837</v>
      </c>
    </row>
    <row r="160" spans="1:11" x14ac:dyDescent="0.3">
      <c r="A160">
        <v>148</v>
      </c>
      <c r="B160">
        <f t="shared" ca="1" si="21"/>
        <v>0.64598728058698152</v>
      </c>
      <c r="C160">
        <f t="shared" ca="1" si="22"/>
        <v>70</v>
      </c>
      <c r="D160">
        <f t="shared" ca="1" si="29"/>
        <v>40</v>
      </c>
      <c r="E160">
        <f t="shared" ca="1" si="23"/>
        <v>40</v>
      </c>
      <c r="F160">
        <f t="shared" ca="1" si="24"/>
        <v>0</v>
      </c>
      <c r="G160" s="3">
        <f t="shared" ca="1" si="25"/>
        <v>80</v>
      </c>
      <c r="H160" s="3">
        <f t="shared" ca="1" si="26"/>
        <v>160</v>
      </c>
      <c r="I160" s="3">
        <f t="shared" ca="1" si="27"/>
        <v>0</v>
      </c>
      <c r="J160" s="3">
        <f t="shared" ca="1" si="28"/>
        <v>80</v>
      </c>
      <c r="K160" s="3">
        <f ca="1">AVERAGE($J$13:J160)</f>
        <v>61.25</v>
      </c>
    </row>
    <row r="161" spans="1:11" x14ac:dyDescent="0.3">
      <c r="A161">
        <v>149</v>
      </c>
      <c r="B161">
        <f t="shared" ca="1" si="21"/>
        <v>0.64035745711160919</v>
      </c>
      <c r="C161">
        <f t="shared" ca="1" si="22"/>
        <v>70</v>
      </c>
      <c r="D161">
        <f t="shared" ca="1" si="29"/>
        <v>70</v>
      </c>
      <c r="E161">
        <f t="shared" ca="1" si="23"/>
        <v>70</v>
      </c>
      <c r="F161">
        <f t="shared" ca="1" si="24"/>
        <v>0</v>
      </c>
      <c r="G161" s="3">
        <f t="shared" ca="1" si="25"/>
        <v>140</v>
      </c>
      <c r="H161" s="3">
        <f t="shared" ca="1" si="26"/>
        <v>280</v>
      </c>
      <c r="I161" s="3">
        <f t="shared" ca="1" si="27"/>
        <v>0</v>
      </c>
      <c r="J161" s="3">
        <f t="shared" ca="1" si="28"/>
        <v>140</v>
      </c>
      <c r="K161" s="3">
        <f ca="1">AVERAGE($J$13:J161)</f>
        <v>61.778523489932887</v>
      </c>
    </row>
    <row r="162" spans="1:11" x14ac:dyDescent="0.3">
      <c r="A162">
        <v>150</v>
      </c>
      <c r="B162">
        <f t="shared" ca="1" si="21"/>
        <v>0.59729148538063992</v>
      </c>
      <c r="C162">
        <f t="shared" ca="1" si="22"/>
        <v>70</v>
      </c>
      <c r="D162">
        <f t="shared" ca="1" si="29"/>
        <v>70</v>
      </c>
      <c r="E162">
        <f t="shared" ca="1" si="23"/>
        <v>70</v>
      </c>
      <c r="F162">
        <f t="shared" ca="1" si="24"/>
        <v>0</v>
      </c>
      <c r="G162" s="3">
        <f t="shared" ca="1" si="25"/>
        <v>140</v>
      </c>
      <c r="H162" s="3">
        <f t="shared" ca="1" si="26"/>
        <v>280</v>
      </c>
      <c r="I162" s="3">
        <f t="shared" ca="1" si="27"/>
        <v>0</v>
      </c>
      <c r="J162" s="3">
        <f t="shared" ca="1" si="28"/>
        <v>140</v>
      </c>
      <c r="K162" s="3">
        <f ca="1">AVERAGE($J$13:J162)</f>
        <v>62.3</v>
      </c>
    </row>
    <row r="163" spans="1:11" x14ac:dyDescent="0.3">
      <c r="A163">
        <v>151</v>
      </c>
      <c r="B163">
        <f t="shared" ca="1" si="21"/>
        <v>0.94551894087607258</v>
      </c>
      <c r="C163">
        <f t="shared" ca="1" si="22"/>
        <v>100</v>
      </c>
      <c r="D163">
        <f t="shared" ca="1" si="29"/>
        <v>70</v>
      </c>
      <c r="E163">
        <f t="shared" ca="1" si="23"/>
        <v>70</v>
      </c>
      <c r="F163">
        <f t="shared" ca="1" si="24"/>
        <v>0</v>
      </c>
      <c r="G163" s="3">
        <f t="shared" ca="1" si="25"/>
        <v>140</v>
      </c>
      <c r="H163" s="3">
        <f t="shared" ca="1" si="26"/>
        <v>280</v>
      </c>
      <c r="I163" s="3">
        <f t="shared" ca="1" si="27"/>
        <v>0</v>
      </c>
      <c r="J163" s="3">
        <f t="shared" ca="1" si="28"/>
        <v>140</v>
      </c>
      <c r="K163" s="3">
        <f ca="1">AVERAGE($J$13:J163)</f>
        <v>62.814569536423839</v>
      </c>
    </row>
    <row r="164" spans="1:11" x14ac:dyDescent="0.3">
      <c r="A164">
        <v>152</v>
      </c>
      <c r="B164">
        <f t="shared" ca="1" si="21"/>
        <v>0.92413868795199083</v>
      </c>
      <c r="C164">
        <f t="shared" ca="1" si="22"/>
        <v>85</v>
      </c>
      <c r="D164">
        <f t="shared" ca="1" si="29"/>
        <v>100</v>
      </c>
      <c r="E164">
        <f t="shared" ca="1" si="23"/>
        <v>85</v>
      </c>
      <c r="F164">
        <f t="shared" ca="1" si="24"/>
        <v>15</v>
      </c>
      <c r="G164" s="3">
        <f t="shared" ca="1" si="25"/>
        <v>200</v>
      </c>
      <c r="H164" s="3">
        <f t="shared" ca="1" si="26"/>
        <v>340</v>
      </c>
      <c r="I164" s="3">
        <f t="shared" ca="1" si="27"/>
        <v>7.5</v>
      </c>
      <c r="J164" s="3">
        <f t="shared" ca="1" si="28"/>
        <v>147.5</v>
      </c>
      <c r="K164" s="3">
        <f ca="1">AVERAGE($J$13:J164)</f>
        <v>63.371710526315788</v>
      </c>
    </row>
    <row r="165" spans="1:11" x14ac:dyDescent="0.3">
      <c r="A165">
        <v>153</v>
      </c>
      <c r="B165">
        <f t="shared" ca="1" si="21"/>
        <v>0.76993281832022076</v>
      </c>
      <c r="C165">
        <f t="shared" ca="1" si="22"/>
        <v>70</v>
      </c>
      <c r="D165">
        <f t="shared" ca="1" si="29"/>
        <v>85</v>
      </c>
      <c r="E165">
        <f t="shared" ca="1" si="23"/>
        <v>70</v>
      </c>
      <c r="F165">
        <f t="shared" ca="1" si="24"/>
        <v>15</v>
      </c>
      <c r="G165" s="3">
        <f t="shared" ca="1" si="25"/>
        <v>170</v>
      </c>
      <c r="H165" s="3">
        <f t="shared" ca="1" si="26"/>
        <v>280</v>
      </c>
      <c r="I165" s="3">
        <f t="shared" ca="1" si="27"/>
        <v>7.5</v>
      </c>
      <c r="J165" s="3">
        <f t="shared" ca="1" si="28"/>
        <v>117.5</v>
      </c>
      <c r="K165" s="3">
        <f ca="1">AVERAGE($J$13:J165)</f>
        <v>63.725490196078432</v>
      </c>
    </row>
    <row r="166" spans="1:11" x14ac:dyDescent="0.3">
      <c r="A166">
        <v>154</v>
      </c>
      <c r="B166">
        <f t="shared" ca="1" si="21"/>
        <v>0.48199567436701407</v>
      </c>
      <c r="C166">
        <f t="shared" ca="1" si="22"/>
        <v>55</v>
      </c>
      <c r="D166">
        <f t="shared" ca="1" si="29"/>
        <v>70</v>
      </c>
      <c r="E166">
        <f t="shared" ca="1" si="23"/>
        <v>55</v>
      </c>
      <c r="F166">
        <f t="shared" ca="1" si="24"/>
        <v>15</v>
      </c>
      <c r="G166" s="3">
        <f t="shared" ca="1" si="25"/>
        <v>140</v>
      </c>
      <c r="H166" s="3">
        <f t="shared" ca="1" si="26"/>
        <v>220</v>
      </c>
      <c r="I166" s="3">
        <f t="shared" ca="1" si="27"/>
        <v>7.5</v>
      </c>
      <c r="J166" s="3">
        <f t="shared" ca="1" si="28"/>
        <v>87.5</v>
      </c>
      <c r="K166" s="3">
        <f ca="1">AVERAGE($J$13:J166)</f>
        <v>63.879870129870127</v>
      </c>
    </row>
    <row r="167" spans="1:11" x14ac:dyDescent="0.3">
      <c r="A167">
        <v>155</v>
      </c>
      <c r="B167">
        <f t="shared" ca="1" si="21"/>
        <v>0.75470475262099268</v>
      </c>
      <c r="C167">
        <f t="shared" ca="1" si="22"/>
        <v>70</v>
      </c>
      <c r="D167">
        <f t="shared" ca="1" si="29"/>
        <v>55</v>
      </c>
      <c r="E167">
        <f t="shared" ca="1" si="23"/>
        <v>55</v>
      </c>
      <c r="F167">
        <f t="shared" ca="1" si="24"/>
        <v>0</v>
      </c>
      <c r="G167" s="3">
        <f t="shared" ca="1" si="25"/>
        <v>110</v>
      </c>
      <c r="H167" s="3">
        <f t="shared" ca="1" si="26"/>
        <v>220</v>
      </c>
      <c r="I167" s="3">
        <f t="shared" ca="1" si="27"/>
        <v>0</v>
      </c>
      <c r="J167" s="3">
        <f t="shared" ca="1" si="28"/>
        <v>110</v>
      </c>
      <c r="K167" s="3">
        <f ca="1">AVERAGE($J$13:J167)</f>
        <v>64.177419354838705</v>
      </c>
    </row>
    <row r="168" spans="1:11" x14ac:dyDescent="0.3">
      <c r="A168">
        <v>156</v>
      </c>
      <c r="B168">
        <f t="shared" ca="1" si="21"/>
        <v>0.83034458270141365</v>
      </c>
      <c r="C168">
        <f t="shared" ca="1" si="22"/>
        <v>85</v>
      </c>
      <c r="D168">
        <f t="shared" ca="1" si="29"/>
        <v>70</v>
      </c>
      <c r="E168">
        <f t="shared" ca="1" si="23"/>
        <v>70</v>
      </c>
      <c r="F168">
        <f t="shared" ca="1" si="24"/>
        <v>0</v>
      </c>
      <c r="G168" s="3">
        <f t="shared" ca="1" si="25"/>
        <v>140</v>
      </c>
      <c r="H168" s="3">
        <f t="shared" ca="1" si="26"/>
        <v>280</v>
      </c>
      <c r="I168" s="3">
        <f t="shared" ca="1" si="27"/>
        <v>0</v>
      </c>
      <c r="J168" s="3">
        <f t="shared" ca="1" si="28"/>
        <v>140</v>
      </c>
      <c r="K168" s="3">
        <f ca="1">AVERAGE($J$13:J168)</f>
        <v>64.663461538461533</v>
      </c>
    </row>
    <row r="169" spans="1:11" x14ac:dyDescent="0.3">
      <c r="A169">
        <v>157</v>
      </c>
      <c r="B169">
        <f t="shared" ca="1" si="21"/>
        <v>0.41227464160544647</v>
      </c>
      <c r="C169">
        <f t="shared" ca="1" si="22"/>
        <v>55</v>
      </c>
      <c r="D169">
        <f t="shared" ca="1" si="29"/>
        <v>85</v>
      </c>
      <c r="E169">
        <f t="shared" ca="1" si="23"/>
        <v>55</v>
      </c>
      <c r="F169">
        <f t="shared" ca="1" si="24"/>
        <v>30</v>
      </c>
      <c r="G169" s="3">
        <f t="shared" ca="1" si="25"/>
        <v>170</v>
      </c>
      <c r="H169" s="3">
        <f t="shared" ca="1" si="26"/>
        <v>220</v>
      </c>
      <c r="I169" s="3">
        <f t="shared" ca="1" si="27"/>
        <v>15</v>
      </c>
      <c r="J169" s="3">
        <f t="shared" ca="1" si="28"/>
        <v>65</v>
      </c>
      <c r="K169" s="3">
        <f ca="1">AVERAGE($J$13:J169)</f>
        <v>64.665605095541395</v>
      </c>
    </row>
    <row r="170" spans="1:11" x14ac:dyDescent="0.3">
      <c r="A170">
        <v>158</v>
      </c>
      <c r="B170">
        <f t="shared" ca="1" si="21"/>
        <v>0.62676865748368682</v>
      </c>
      <c r="C170">
        <f t="shared" ca="1" si="22"/>
        <v>70</v>
      </c>
      <c r="D170">
        <f t="shared" ca="1" si="29"/>
        <v>55</v>
      </c>
      <c r="E170">
        <f t="shared" ca="1" si="23"/>
        <v>55</v>
      </c>
      <c r="F170">
        <f t="shared" ca="1" si="24"/>
        <v>0</v>
      </c>
      <c r="G170" s="3">
        <f t="shared" ca="1" si="25"/>
        <v>110</v>
      </c>
      <c r="H170" s="3">
        <f t="shared" ca="1" si="26"/>
        <v>220</v>
      </c>
      <c r="I170" s="3">
        <f t="shared" ca="1" si="27"/>
        <v>0</v>
      </c>
      <c r="J170" s="3">
        <f t="shared" ca="1" si="28"/>
        <v>110</v>
      </c>
      <c r="K170" s="3">
        <f ca="1">AVERAGE($J$13:J170)</f>
        <v>64.952531645569621</v>
      </c>
    </row>
    <row r="171" spans="1:11" x14ac:dyDescent="0.3">
      <c r="A171">
        <v>159</v>
      </c>
      <c r="B171">
        <f t="shared" ca="1" si="21"/>
        <v>0.43585985404311123</v>
      </c>
      <c r="C171">
        <f t="shared" ca="1" si="22"/>
        <v>55</v>
      </c>
      <c r="D171">
        <f t="shared" ca="1" si="29"/>
        <v>70</v>
      </c>
      <c r="E171">
        <f t="shared" ca="1" si="23"/>
        <v>55</v>
      </c>
      <c r="F171">
        <f t="shared" ca="1" si="24"/>
        <v>15</v>
      </c>
      <c r="G171" s="3">
        <f t="shared" ca="1" si="25"/>
        <v>140</v>
      </c>
      <c r="H171" s="3">
        <f t="shared" ca="1" si="26"/>
        <v>220</v>
      </c>
      <c r="I171" s="3">
        <f t="shared" ca="1" si="27"/>
        <v>7.5</v>
      </c>
      <c r="J171" s="3">
        <f t="shared" ca="1" si="28"/>
        <v>87.5</v>
      </c>
      <c r="K171" s="3">
        <f ca="1">AVERAGE($J$13:J171)</f>
        <v>65.094339622641513</v>
      </c>
    </row>
    <row r="172" spans="1:11" x14ac:dyDescent="0.3">
      <c r="A172">
        <v>160</v>
      </c>
      <c r="B172">
        <f t="shared" ca="1" si="21"/>
        <v>0.63001895744409053</v>
      </c>
      <c r="C172">
        <f t="shared" ca="1" si="22"/>
        <v>70</v>
      </c>
      <c r="D172">
        <f t="shared" ca="1" si="29"/>
        <v>55</v>
      </c>
      <c r="E172">
        <f t="shared" ca="1" si="23"/>
        <v>55</v>
      </c>
      <c r="F172">
        <f t="shared" ca="1" si="24"/>
        <v>0</v>
      </c>
      <c r="G172" s="3">
        <f t="shared" ca="1" si="25"/>
        <v>110</v>
      </c>
      <c r="H172" s="3">
        <f t="shared" ca="1" si="26"/>
        <v>220</v>
      </c>
      <c r="I172" s="3">
        <f t="shared" ca="1" si="27"/>
        <v>0</v>
      </c>
      <c r="J172" s="3">
        <f t="shared" ca="1" si="28"/>
        <v>110</v>
      </c>
      <c r="K172" s="3">
        <f ca="1">AVERAGE($J$13:J172)</f>
        <v>65.375</v>
      </c>
    </row>
    <row r="173" spans="1:11" x14ac:dyDescent="0.3">
      <c r="A173">
        <v>161</v>
      </c>
      <c r="B173">
        <f t="shared" ca="1" si="21"/>
        <v>0.16111376751540962</v>
      </c>
      <c r="C173">
        <f t="shared" ca="1" si="22"/>
        <v>25</v>
      </c>
      <c r="D173">
        <f t="shared" ca="1" si="29"/>
        <v>70</v>
      </c>
      <c r="E173">
        <f t="shared" ca="1" si="23"/>
        <v>25</v>
      </c>
      <c r="F173">
        <f t="shared" ca="1" si="24"/>
        <v>45</v>
      </c>
      <c r="G173" s="3">
        <f t="shared" ca="1" si="25"/>
        <v>140</v>
      </c>
      <c r="H173" s="3">
        <f t="shared" ca="1" si="26"/>
        <v>100</v>
      </c>
      <c r="I173" s="3">
        <f t="shared" ca="1" si="27"/>
        <v>22.5</v>
      </c>
      <c r="J173" s="3">
        <f t="shared" ca="1" si="28"/>
        <v>-17.5</v>
      </c>
      <c r="K173" s="3">
        <f ca="1">AVERAGE($J$13:J173)</f>
        <v>64.860248447204967</v>
      </c>
    </row>
    <row r="174" spans="1:11" x14ac:dyDescent="0.3">
      <c r="A174">
        <v>162</v>
      </c>
      <c r="B174">
        <f t="shared" ca="1" si="21"/>
        <v>0.49765817327879724</v>
      </c>
      <c r="C174">
        <f t="shared" ca="1" si="22"/>
        <v>55</v>
      </c>
      <c r="D174">
        <f t="shared" ca="1" si="29"/>
        <v>25</v>
      </c>
      <c r="E174">
        <f t="shared" ca="1" si="23"/>
        <v>25</v>
      </c>
      <c r="F174">
        <f t="shared" ca="1" si="24"/>
        <v>0</v>
      </c>
      <c r="G174" s="3">
        <f t="shared" ca="1" si="25"/>
        <v>50</v>
      </c>
      <c r="H174" s="3">
        <f t="shared" ca="1" si="26"/>
        <v>100</v>
      </c>
      <c r="I174" s="3">
        <f t="shared" ca="1" si="27"/>
        <v>0</v>
      </c>
      <c r="J174" s="3">
        <f t="shared" ca="1" si="28"/>
        <v>50</v>
      </c>
      <c r="K174" s="3">
        <f ca="1">AVERAGE($J$13:J174)</f>
        <v>64.768518518518519</v>
      </c>
    </row>
    <row r="175" spans="1:11" x14ac:dyDescent="0.3">
      <c r="A175">
        <v>163</v>
      </c>
      <c r="B175">
        <f t="shared" ca="1" si="21"/>
        <v>3.8339053856799032E-2</v>
      </c>
      <c r="C175">
        <f t="shared" ca="1" si="22"/>
        <v>10</v>
      </c>
      <c r="D175">
        <f t="shared" ca="1" si="29"/>
        <v>55</v>
      </c>
      <c r="E175">
        <f t="shared" ca="1" si="23"/>
        <v>10</v>
      </c>
      <c r="F175">
        <f t="shared" ca="1" si="24"/>
        <v>45</v>
      </c>
      <c r="G175" s="3">
        <f t="shared" ca="1" si="25"/>
        <v>110</v>
      </c>
      <c r="H175" s="3">
        <f t="shared" ca="1" si="26"/>
        <v>40</v>
      </c>
      <c r="I175" s="3">
        <f t="shared" ca="1" si="27"/>
        <v>22.5</v>
      </c>
      <c r="J175" s="3">
        <f t="shared" ca="1" si="28"/>
        <v>-47.5</v>
      </c>
      <c r="K175" s="3">
        <f ca="1">AVERAGE($J$13:J175)</f>
        <v>64.079754601226995</v>
      </c>
    </row>
    <row r="176" spans="1:11" x14ac:dyDescent="0.3">
      <c r="A176">
        <v>164</v>
      </c>
      <c r="B176">
        <f t="shared" ca="1" si="21"/>
        <v>0.89613535798224075</v>
      </c>
      <c r="C176">
        <f t="shared" ca="1" si="22"/>
        <v>85</v>
      </c>
      <c r="D176">
        <f t="shared" ca="1" si="29"/>
        <v>10</v>
      </c>
      <c r="E176">
        <f t="shared" ca="1" si="23"/>
        <v>10</v>
      </c>
      <c r="F176">
        <f t="shared" ca="1" si="24"/>
        <v>0</v>
      </c>
      <c r="G176" s="3">
        <f t="shared" ca="1" si="25"/>
        <v>20</v>
      </c>
      <c r="H176" s="3">
        <f t="shared" ca="1" si="26"/>
        <v>40</v>
      </c>
      <c r="I176" s="3">
        <f t="shared" ca="1" si="27"/>
        <v>0</v>
      </c>
      <c r="J176" s="3">
        <f t="shared" ca="1" si="28"/>
        <v>20</v>
      </c>
      <c r="K176" s="3">
        <f ca="1">AVERAGE($J$13:J176)</f>
        <v>63.810975609756099</v>
      </c>
    </row>
    <row r="177" spans="1:11" x14ac:dyDescent="0.3">
      <c r="A177">
        <v>165</v>
      </c>
      <c r="B177">
        <f t="shared" ca="1" si="21"/>
        <v>0.97573197942285639</v>
      </c>
      <c r="C177">
        <f t="shared" ca="1" si="22"/>
        <v>100</v>
      </c>
      <c r="D177">
        <f t="shared" ca="1" si="29"/>
        <v>85</v>
      </c>
      <c r="E177">
        <f t="shared" ca="1" si="23"/>
        <v>85</v>
      </c>
      <c r="F177">
        <f t="shared" ca="1" si="24"/>
        <v>0</v>
      </c>
      <c r="G177" s="3">
        <f t="shared" ca="1" si="25"/>
        <v>170</v>
      </c>
      <c r="H177" s="3">
        <f t="shared" ca="1" si="26"/>
        <v>340</v>
      </c>
      <c r="I177" s="3">
        <f t="shared" ca="1" si="27"/>
        <v>0</v>
      </c>
      <c r="J177" s="3">
        <f t="shared" ca="1" si="28"/>
        <v>170</v>
      </c>
      <c r="K177" s="3">
        <f ca="1">AVERAGE($J$13:J177)</f>
        <v>64.454545454545453</v>
      </c>
    </row>
    <row r="178" spans="1:11" x14ac:dyDescent="0.3">
      <c r="A178">
        <v>166</v>
      </c>
      <c r="B178">
        <f t="shared" ca="1" si="21"/>
        <v>0.58177179351632824</v>
      </c>
      <c r="C178">
        <f t="shared" ca="1" si="22"/>
        <v>70</v>
      </c>
      <c r="D178">
        <f t="shared" ca="1" si="29"/>
        <v>100</v>
      </c>
      <c r="E178">
        <f t="shared" ca="1" si="23"/>
        <v>70</v>
      </c>
      <c r="F178">
        <f t="shared" ca="1" si="24"/>
        <v>30</v>
      </c>
      <c r="G178" s="3">
        <f t="shared" ca="1" si="25"/>
        <v>200</v>
      </c>
      <c r="H178" s="3">
        <f t="shared" ca="1" si="26"/>
        <v>280</v>
      </c>
      <c r="I178" s="3">
        <f t="shared" ca="1" si="27"/>
        <v>15</v>
      </c>
      <c r="J178" s="3">
        <f t="shared" ca="1" si="28"/>
        <v>95</v>
      </c>
      <c r="K178" s="3">
        <f ca="1">AVERAGE($J$13:J178)</f>
        <v>64.638554216867476</v>
      </c>
    </row>
    <row r="179" spans="1:11" x14ac:dyDescent="0.3">
      <c r="A179">
        <v>167</v>
      </c>
      <c r="B179">
        <f t="shared" ca="1" si="21"/>
        <v>0.50618415755269208</v>
      </c>
      <c r="C179">
        <f t="shared" ca="1" si="22"/>
        <v>55</v>
      </c>
      <c r="D179">
        <f t="shared" ca="1" si="29"/>
        <v>70</v>
      </c>
      <c r="E179">
        <f t="shared" ca="1" si="23"/>
        <v>55</v>
      </c>
      <c r="F179">
        <f t="shared" ca="1" si="24"/>
        <v>15</v>
      </c>
      <c r="G179" s="3">
        <f t="shared" ca="1" si="25"/>
        <v>140</v>
      </c>
      <c r="H179" s="3">
        <f t="shared" ca="1" si="26"/>
        <v>220</v>
      </c>
      <c r="I179" s="3">
        <f t="shared" ca="1" si="27"/>
        <v>7.5</v>
      </c>
      <c r="J179" s="3">
        <f t="shared" ca="1" si="28"/>
        <v>87.5</v>
      </c>
      <c r="K179" s="3">
        <f ca="1">AVERAGE($J$13:J179)</f>
        <v>64.775449101796411</v>
      </c>
    </row>
    <row r="180" spans="1:11" x14ac:dyDescent="0.3">
      <c r="A180">
        <v>168</v>
      </c>
      <c r="B180">
        <f t="shared" ca="1" si="21"/>
        <v>0.93748193088305543</v>
      </c>
      <c r="C180">
        <f t="shared" ca="1" si="22"/>
        <v>100</v>
      </c>
      <c r="D180">
        <f t="shared" ca="1" si="29"/>
        <v>55</v>
      </c>
      <c r="E180">
        <f t="shared" ca="1" si="23"/>
        <v>55</v>
      </c>
      <c r="F180">
        <f t="shared" ca="1" si="24"/>
        <v>0</v>
      </c>
      <c r="G180" s="3">
        <f t="shared" ca="1" si="25"/>
        <v>110</v>
      </c>
      <c r="H180" s="3">
        <f t="shared" ca="1" si="26"/>
        <v>220</v>
      </c>
      <c r="I180" s="3">
        <f t="shared" ca="1" si="27"/>
        <v>0</v>
      </c>
      <c r="J180" s="3">
        <f t="shared" ca="1" si="28"/>
        <v>110</v>
      </c>
      <c r="K180" s="3">
        <f ca="1">AVERAGE($J$13:J180)</f>
        <v>65.044642857142861</v>
      </c>
    </row>
    <row r="181" spans="1:11" x14ac:dyDescent="0.3">
      <c r="A181">
        <v>169</v>
      </c>
      <c r="B181">
        <f t="shared" ca="1" si="21"/>
        <v>0.26145590308651823</v>
      </c>
      <c r="C181">
        <f t="shared" ca="1" si="22"/>
        <v>40</v>
      </c>
      <c r="D181">
        <f t="shared" ca="1" si="29"/>
        <v>100</v>
      </c>
      <c r="E181">
        <f t="shared" ca="1" si="23"/>
        <v>40</v>
      </c>
      <c r="F181">
        <f t="shared" ca="1" si="24"/>
        <v>60</v>
      </c>
      <c r="G181" s="3">
        <f t="shared" ca="1" si="25"/>
        <v>200</v>
      </c>
      <c r="H181" s="3">
        <f t="shared" ca="1" si="26"/>
        <v>160</v>
      </c>
      <c r="I181" s="3">
        <f t="shared" ca="1" si="27"/>
        <v>30</v>
      </c>
      <c r="J181" s="3">
        <f t="shared" ca="1" si="28"/>
        <v>-10</v>
      </c>
      <c r="K181" s="3">
        <f ca="1">AVERAGE($J$13:J181)</f>
        <v>64.600591715976336</v>
      </c>
    </row>
    <row r="182" spans="1:11" x14ac:dyDescent="0.3">
      <c r="A182">
        <v>170</v>
      </c>
      <c r="B182">
        <f t="shared" ca="1" si="21"/>
        <v>0.34929440222717623</v>
      </c>
      <c r="C182">
        <f t="shared" ca="1" si="22"/>
        <v>55</v>
      </c>
      <c r="D182">
        <f t="shared" ca="1" si="29"/>
        <v>40</v>
      </c>
      <c r="E182">
        <f t="shared" ca="1" si="23"/>
        <v>40</v>
      </c>
      <c r="F182">
        <f t="shared" ca="1" si="24"/>
        <v>0</v>
      </c>
      <c r="G182" s="3">
        <f t="shared" ca="1" si="25"/>
        <v>80</v>
      </c>
      <c r="H182" s="3">
        <f t="shared" ca="1" si="26"/>
        <v>160</v>
      </c>
      <c r="I182" s="3">
        <f t="shared" ca="1" si="27"/>
        <v>0</v>
      </c>
      <c r="J182" s="3">
        <f t="shared" ca="1" si="28"/>
        <v>80</v>
      </c>
      <c r="K182" s="3">
        <f ca="1">AVERAGE($J$13:J182)</f>
        <v>64.691176470588232</v>
      </c>
    </row>
    <row r="183" spans="1:11" x14ac:dyDescent="0.3">
      <c r="A183">
        <v>171</v>
      </c>
      <c r="B183">
        <f t="shared" ca="1" si="21"/>
        <v>0.64583624753490698</v>
      </c>
      <c r="C183">
        <f t="shared" ca="1" si="22"/>
        <v>70</v>
      </c>
      <c r="D183">
        <f t="shared" ca="1" si="29"/>
        <v>55</v>
      </c>
      <c r="E183">
        <f t="shared" ca="1" si="23"/>
        <v>55</v>
      </c>
      <c r="F183">
        <f t="shared" ca="1" si="24"/>
        <v>0</v>
      </c>
      <c r="G183" s="3">
        <f t="shared" ca="1" si="25"/>
        <v>110</v>
      </c>
      <c r="H183" s="3">
        <f t="shared" ca="1" si="26"/>
        <v>220</v>
      </c>
      <c r="I183" s="3">
        <f t="shared" ca="1" si="27"/>
        <v>0</v>
      </c>
      <c r="J183" s="3">
        <f t="shared" ca="1" si="28"/>
        <v>110</v>
      </c>
      <c r="K183" s="3">
        <f ca="1">AVERAGE($J$13:J183)</f>
        <v>64.956140350877192</v>
      </c>
    </row>
    <row r="184" spans="1:11" x14ac:dyDescent="0.3">
      <c r="A184">
        <v>172</v>
      </c>
      <c r="B184">
        <f t="shared" ca="1" si="21"/>
        <v>0.75748250028888309</v>
      </c>
      <c r="C184">
        <f t="shared" ca="1" si="22"/>
        <v>70</v>
      </c>
      <c r="D184">
        <f t="shared" ca="1" si="29"/>
        <v>70</v>
      </c>
      <c r="E184">
        <f t="shared" ca="1" si="23"/>
        <v>70</v>
      </c>
      <c r="F184">
        <f t="shared" ca="1" si="24"/>
        <v>0</v>
      </c>
      <c r="G184" s="3">
        <f t="shared" ca="1" si="25"/>
        <v>140</v>
      </c>
      <c r="H184" s="3">
        <f t="shared" ca="1" si="26"/>
        <v>280</v>
      </c>
      <c r="I184" s="3">
        <f t="shared" ca="1" si="27"/>
        <v>0</v>
      </c>
      <c r="J184" s="3">
        <f t="shared" ca="1" si="28"/>
        <v>140</v>
      </c>
      <c r="K184" s="3">
        <f ca="1">AVERAGE($J$13:J184)</f>
        <v>65.392441860465112</v>
      </c>
    </row>
    <row r="185" spans="1:11" x14ac:dyDescent="0.3">
      <c r="A185">
        <v>173</v>
      </c>
      <c r="B185">
        <f t="shared" ca="1" si="21"/>
        <v>0.26533161107916325</v>
      </c>
      <c r="C185">
        <f t="shared" ca="1" si="22"/>
        <v>40</v>
      </c>
      <c r="D185">
        <f t="shared" ca="1" si="29"/>
        <v>70</v>
      </c>
      <c r="E185">
        <f t="shared" ca="1" si="23"/>
        <v>40</v>
      </c>
      <c r="F185">
        <f t="shared" ca="1" si="24"/>
        <v>30</v>
      </c>
      <c r="G185" s="3">
        <f t="shared" ca="1" si="25"/>
        <v>140</v>
      </c>
      <c r="H185" s="3">
        <f t="shared" ca="1" si="26"/>
        <v>160</v>
      </c>
      <c r="I185" s="3">
        <f t="shared" ca="1" si="27"/>
        <v>15</v>
      </c>
      <c r="J185" s="3">
        <f t="shared" ca="1" si="28"/>
        <v>35</v>
      </c>
      <c r="K185" s="3">
        <f ca="1">AVERAGE($J$13:J185)</f>
        <v>65.216763005780351</v>
      </c>
    </row>
    <row r="186" spans="1:11" x14ac:dyDescent="0.3">
      <c r="A186">
        <v>174</v>
      </c>
      <c r="B186">
        <f t="shared" ca="1" si="21"/>
        <v>0.54950123209064405</v>
      </c>
      <c r="C186">
        <f t="shared" ca="1" si="22"/>
        <v>55</v>
      </c>
      <c r="D186">
        <f t="shared" ca="1" si="29"/>
        <v>40</v>
      </c>
      <c r="E186">
        <f t="shared" ca="1" si="23"/>
        <v>40</v>
      </c>
      <c r="F186">
        <f t="shared" ca="1" si="24"/>
        <v>0</v>
      </c>
      <c r="G186" s="3">
        <f t="shared" ca="1" si="25"/>
        <v>80</v>
      </c>
      <c r="H186" s="3">
        <f t="shared" ca="1" si="26"/>
        <v>160</v>
      </c>
      <c r="I186" s="3">
        <f t="shared" ca="1" si="27"/>
        <v>0</v>
      </c>
      <c r="J186" s="3">
        <f t="shared" ca="1" si="28"/>
        <v>80</v>
      </c>
      <c r="K186" s="3">
        <f ca="1">AVERAGE($J$13:J186)</f>
        <v>65.301724137931032</v>
      </c>
    </row>
    <row r="187" spans="1:11" x14ac:dyDescent="0.3">
      <c r="A187">
        <v>175</v>
      </c>
      <c r="B187">
        <f t="shared" ca="1" si="21"/>
        <v>0.35823081880490026</v>
      </c>
      <c r="C187">
        <f t="shared" ca="1" si="22"/>
        <v>55</v>
      </c>
      <c r="D187">
        <f t="shared" ca="1" si="29"/>
        <v>55</v>
      </c>
      <c r="E187">
        <f t="shared" ca="1" si="23"/>
        <v>55</v>
      </c>
      <c r="F187">
        <f t="shared" ca="1" si="24"/>
        <v>0</v>
      </c>
      <c r="G187" s="3">
        <f t="shared" ca="1" si="25"/>
        <v>110</v>
      </c>
      <c r="H187" s="3">
        <f t="shared" ca="1" si="26"/>
        <v>220</v>
      </c>
      <c r="I187" s="3">
        <f t="shared" ca="1" si="27"/>
        <v>0</v>
      </c>
      <c r="J187" s="3">
        <f t="shared" ca="1" si="28"/>
        <v>110</v>
      </c>
      <c r="K187" s="3">
        <f ca="1">AVERAGE($J$13:J187)</f>
        <v>65.557142857142864</v>
      </c>
    </row>
    <row r="188" spans="1:11" x14ac:dyDescent="0.3">
      <c r="A188">
        <v>176</v>
      </c>
      <c r="B188">
        <f t="shared" ca="1" si="21"/>
        <v>0.55341291524570235</v>
      </c>
      <c r="C188">
        <f t="shared" ca="1" si="22"/>
        <v>55</v>
      </c>
      <c r="D188">
        <f t="shared" ca="1" si="29"/>
        <v>55</v>
      </c>
      <c r="E188">
        <f t="shared" ca="1" si="23"/>
        <v>55</v>
      </c>
      <c r="F188">
        <f t="shared" ca="1" si="24"/>
        <v>0</v>
      </c>
      <c r="G188" s="3">
        <f t="shared" ca="1" si="25"/>
        <v>110</v>
      </c>
      <c r="H188" s="3">
        <f t="shared" ca="1" si="26"/>
        <v>220</v>
      </c>
      <c r="I188" s="3">
        <f t="shared" ca="1" si="27"/>
        <v>0</v>
      </c>
      <c r="J188" s="3">
        <f t="shared" ca="1" si="28"/>
        <v>110</v>
      </c>
      <c r="K188" s="3">
        <f ca="1">AVERAGE($J$13:J188)</f>
        <v>65.809659090909093</v>
      </c>
    </row>
    <row r="189" spans="1:11" x14ac:dyDescent="0.3">
      <c r="A189">
        <v>177</v>
      </c>
      <c r="B189">
        <f t="shared" ca="1" si="21"/>
        <v>0.89562455791744677</v>
      </c>
      <c r="C189">
        <f t="shared" ca="1" si="22"/>
        <v>85</v>
      </c>
      <c r="D189">
        <f t="shared" ca="1" si="29"/>
        <v>55</v>
      </c>
      <c r="E189">
        <f t="shared" ca="1" si="23"/>
        <v>55</v>
      </c>
      <c r="F189">
        <f t="shared" ca="1" si="24"/>
        <v>0</v>
      </c>
      <c r="G189" s="3">
        <f t="shared" ca="1" si="25"/>
        <v>110</v>
      </c>
      <c r="H189" s="3">
        <f t="shared" ca="1" si="26"/>
        <v>220</v>
      </c>
      <c r="I189" s="3">
        <f t="shared" ca="1" si="27"/>
        <v>0</v>
      </c>
      <c r="J189" s="3">
        <f t="shared" ca="1" si="28"/>
        <v>110</v>
      </c>
      <c r="K189" s="3">
        <f ca="1">AVERAGE($J$13:J189)</f>
        <v>66.059322033898312</v>
      </c>
    </row>
    <row r="190" spans="1:11" x14ac:dyDescent="0.3">
      <c r="A190">
        <v>178</v>
      </c>
      <c r="B190">
        <f t="shared" ca="1" si="21"/>
        <v>0.26636590703157537</v>
      </c>
      <c r="C190">
        <f t="shared" ca="1" si="22"/>
        <v>40</v>
      </c>
      <c r="D190">
        <f t="shared" ca="1" si="29"/>
        <v>85</v>
      </c>
      <c r="E190">
        <f t="shared" ca="1" si="23"/>
        <v>40</v>
      </c>
      <c r="F190">
        <f t="shared" ca="1" si="24"/>
        <v>45</v>
      </c>
      <c r="G190" s="3">
        <f t="shared" ca="1" si="25"/>
        <v>170</v>
      </c>
      <c r="H190" s="3">
        <f t="shared" ca="1" si="26"/>
        <v>160</v>
      </c>
      <c r="I190" s="3">
        <f t="shared" ca="1" si="27"/>
        <v>22.5</v>
      </c>
      <c r="J190" s="3">
        <f t="shared" ca="1" si="28"/>
        <v>12.5</v>
      </c>
      <c r="K190" s="3">
        <f ca="1">AVERAGE($J$13:J190)</f>
        <v>65.758426966292134</v>
      </c>
    </row>
    <row r="191" spans="1:11" x14ac:dyDescent="0.3">
      <c r="A191">
        <v>179</v>
      </c>
      <c r="B191">
        <f t="shared" ca="1" si="21"/>
        <v>0.79357943308628287</v>
      </c>
      <c r="C191">
        <f t="shared" ca="1" si="22"/>
        <v>85</v>
      </c>
      <c r="D191">
        <f t="shared" ca="1" si="29"/>
        <v>40</v>
      </c>
      <c r="E191">
        <f t="shared" ca="1" si="23"/>
        <v>40</v>
      </c>
      <c r="F191">
        <f t="shared" ca="1" si="24"/>
        <v>0</v>
      </c>
      <c r="G191" s="3">
        <f t="shared" ca="1" si="25"/>
        <v>80</v>
      </c>
      <c r="H191" s="3">
        <f t="shared" ca="1" si="26"/>
        <v>160</v>
      </c>
      <c r="I191" s="3">
        <f t="shared" ca="1" si="27"/>
        <v>0</v>
      </c>
      <c r="J191" s="3">
        <f t="shared" ca="1" si="28"/>
        <v>80</v>
      </c>
      <c r="K191" s="3">
        <f ca="1">AVERAGE($J$13:J191)</f>
        <v>65.837988826815646</v>
      </c>
    </row>
    <row r="192" spans="1:11" x14ac:dyDescent="0.3">
      <c r="A192">
        <v>180</v>
      </c>
      <c r="B192">
        <f t="shared" ca="1" si="21"/>
        <v>0.85219155960959858</v>
      </c>
      <c r="C192">
        <f t="shared" ca="1" si="22"/>
        <v>85</v>
      </c>
      <c r="D192">
        <f t="shared" ca="1" si="29"/>
        <v>85</v>
      </c>
      <c r="E192">
        <f t="shared" ca="1" si="23"/>
        <v>85</v>
      </c>
      <c r="F192">
        <f t="shared" ca="1" si="24"/>
        <v>0</v>
      </c>
      <c r="G192" s="3">
        <f t="shared" ca="1" si="25"/>
        <v>170</v>
      </c>
      <c r="H192" s="3">
        <f t="shared" ca="1" si="26"/>
        <v>340</v>
      </c>
      <c r="I192" s="3">
        <f t="shared" ca="1" si="27"/>
        <v>0</v>
      </c>
      <c r="J192" s="3">
        <f t="shared" ca="1" si="28"/>
        <v>170</v>
      </c>
      <c r="K192" s="3">
        <f ca="1">AVERAGE($J$13:J192)</f>
        <v>66.416666666666671</v>
      </c>
    </row>
    <row r="193" spans="1:11" x14ac:dyDescent="0.3">
      <c r="A193">
        <v>181</v>
      </c>
      <c r="B193">
        <f t="shared" ca="1" si="21"/>
        <v>0.92863376516299367</v>
      </c>
      <c r="C193">
        <f t="shared" ca="1" si="22"/>
        <v>85</v>
      </c>
      <c r="D193">
        <f t="shared" ca="1" si="29"/>
        <v>85</v>
      </c>
      <c r="E193">
        <f t="shared" ca="1" si="23"/>
        <v>85</v>
      </c>
      <c r="F193">
        <f t="shared" ca="1" si="24"/>
        <v>0</v>
      </c>
      <c r="G193" s="3">
        <f t="shared" ca="1" si="25"/>
        <v>170</v>
      </c>
      <c r="H193" s="3">
        <f t="shared" ca="1" si="26"/>
        <v>340</v>
      </c>
      <c r="I193" s="3">
        <f t="shared" ca="1" si="27"/>
        <v>0</v>
      </c>
      <c r="J193" s="3">
        <f t="shared" ca="1" si="28"/>
        <v>170</v>
      </c>
      <c r="K193" s="3">
        <f ca="1">AVERAGE($J$13:J193)</f>
        <v>66.988950276243088</v>
      </c>
    </row>
    <row r="194" spans="1:11" x14ac:dyDescent="0.3">
      <c r="A194">
        <v>182</v>
      </c>
      <c r="B194">
        <f t="shared" ca="1" si="21"/>
        <v>0.95852957953741857</v>
      </c>
      <c r="C194">
        <f t="shared" ca="1" si="22"/>
        <v>100</v>
      </c>
      <c r="D194">
        <f t="shared" ca="1" si="29"/>
        <v>85</v>
      </c>
      <c r="E194">
        <f t="shared" ca="1" si="23"/>
        <v>85</v>
      </c>
      <c r="F194">
        <f t="shared" ca="1" si="24"/>
        <v>0</v>
      </c>
      <c r="G194" s="3">
        <f t="shared" ca="1" si="25"/>
        <v>170</v>
      </c>
      <c r="H194" s="3">
        <f t="shared" ca="1" si="26"/>
        <v>340</v>
      </c>
      <c r="I194" s="3">
        <f t="shared" ca="1" si="27"/>
        <v>0</v>
      </c>
      <c r="J194" s="3">
        <f t="shared" ca="1" si="28"/>
        <v>170</v>
      </c>
      <c r="K194" s="3">
        <f ca="1">AVERAGE($J$13:J194)</f>
        <v>67.554945054945051</v>
      </c>
    </row>
    <row r="195" spans="1:11" x14ac:dyDescent="0.3">
      <c r="A195">
        <v>183</v>
      </c>
      <c r="B195">
        <f t="shared" ca="1" si="21"/>
        <v>0.63051996453215464</v>
      </c>
      <c r="C195">
        <f t="shared" ca="1" si="22"/>
        <v>70</v>
      </c>
      <c r="D195">
        <f t="shared" ca="1" si="29"/>
        <v>100</v>
      </c>
      <c r="E195">
        <f t="shared" ca="1" si="23"/>
        <v>70</v>
      </c>
      <c r="F195">
        <f t="shared" ca="1" si="24"/>
        <v>30</v>
      </c>
      <c r="G195" s="3">
        <f t="shared" ca="1" si="25"/>
        <v>200</v>
      </c>
      <c r="H195" s="3">
        <f t="shared" ca="1" si="26"/>
        <v>280</v>
      </c>
      <c r="I195" s="3">
        <f t="shared" ca="1" si="27"/>
        <v>15</v>
      </c>
      <c r="J195" s="3">
        <f t="shared" ca="1" si="28"/>
        <v>95</v>
      </c>
      <c r="K195" s="3">
        <f ca="1">AVERAGE($J$13:J195)</f>
        <v>67.704918032786878</v>
      </c>
    </row>
    <row r="196" spans="1:11" x14ac:dyDescent="0.3">
      <c r="A196">
        <v>184</v>
      </c>
      <c r="B196">
        <f t="shared" ca="1" si="21"/>
        <v>0.70374538970712108</v>
      </c>
      <c r="C196">
        <f t="shared" ca="1" si="22"/>
        <v>70</v>
      </c>
      <c r="D196">
        <f t="shared" ca="1" si="29"/>
        <v>70</v>
      </c>
      <c r="E196">
        <f t="shared" ca="1" si="23"/>
        <v>70</v>
      </c>
      <c r="F196">
        <f t="shared" ca="1" si="24"/>
        <v>0</v>
      </c>
      <c r="G196" s="3">
        <f t="shared" ca="1" si="25"/>
        <v>140</v>
      </c>
      <c r="H196" s="3">
        <f t="shared" ca="1" si="26"/>
        <v>280</v>
      </c>
      <c r="I196" s="3">
        <f t="shared" ca="1" si="27"/>
        <v>0</v>
      </c>
      <c r="J196" s="3">
        <f t="shared" ca="1" si="28"/>
        <v>140</v>
      </c>
      <c r="K196" s="3">
        <f ca="1">AVERAGE($J$13:J196)</f>
        <v>68.097826086956516</v>
      </c>
    </row>
    <row r="197" spans="1:11" x14ac:dyDescent="0.3">
      <c r="A197">
        <v>185</v>
      </c>
      <c r="B197">
        <f t="shared" ca="1" si="21"/>
        <v>0.89449492547117126</v>
      </c>
      <c r="C197">
        <f t="shared" ca="1" si="22"/>
        <v>85</v>
      </c>
      <c r="D197">
        <f t="shared" ca="1" si="29"/>
        <v>70</v>
      </c>
      <c r="E197">
        <f t="shared" ca="1" si="23"/>
        <v>70</v>
      </c>
      <c r="F197">
        <f t="shared" ca="1" si="24"/>
        <v>0</v>
      </c>
      <c r="G197" s="3">
        <f t="shared" ca="1" si="25"/>
        <v>140</v>
      </c>
      <c r="H197" s="3">
        <f t="shared" ca="1" si="26"/>
        <v>280</v>
      </c>
      <c r="I197" s="3">
        <f t="shared" ca="1" si="27"/>
        <v>0</v>
      </c>
      <c r="J197" s="3">
        <f t="shared" ca="1" si="28"/>
        <v>140</v>
      </c>
      <c r="K197" s="3">
        <f ca="1">AVERAGE($J$13:J197)</f>
        <v>68.486486486486484</v>
      </c>
    </row>
    <row r="198" spans="1:11" x14ac:dyDescent="0.3">
      <c r="A198">
        <v>186</v>
      </c>
      <c r="B198">
        <f t="shared" ca="1" si="21"/>
        <v>0.89031173326683621</v>
      </c>
      <c r="C198">
        <f t="shared" ca="1" si="22"/>
        <v>85</v>
      </c>
      <c r="D198">
        <f t="shared" ca="1" si="29"/>
        <v>85</v>
      </c>
      <c r="E198">
        <f t="shared" ca="1" si="23"/>
        <v>85</v>
      </c>
      <c r="F198">
        <f t="shared" ca="1" si="24"/>
        <v>0</v>
      </c>
      <c r="G198" s="3">
        <f t="shared" ca="1" si="25"/>
        <v>170</v>
      </c>
      <c r="H198" s="3">
        <f t="shared" ca="1" si="26"/>
        <v>340</v>
      </c>
      <c r="I198" s="3">
        <f t="shared" ca="1" si="27"/>
        <v>0</v>
      </c>
      <c r="J198" s="3">
        <f t="shared" ca="1" si="28"/>
        <v>170</v>
      </c>
      <c r="K198" s="3">
        <f ca="1">AVERAGE($J$13:J198)</f>
        <v>69.032258064516128</v>
      </c>
    </row>
    <row r="199" spans="1:11" x14ac:dyDescent="0.3">
      <c r="A199">
        <v>187</v>
      </c>
      <c r="B199">
        <f t="shared" ca="1" si="21"/>
        <v>0.45453728930755632</v>
      </c>
      <c r="C199">
        <f t="shared" ca="1" si="22"/>
        <v>55</v>
      </c>
      <c r="D199">
        <f t="shared" ca="1" si="29"/>
        <v>85</v>
      </c>
      <c r="E199">
        <f t="shared" ca="1" si="23"/>
        <v>55</v>
      </c>
      <c r="F199">
        <f t="shared" ca="1" si="24"/>
        <v>30</v>
      </c>
      <c r="G199" s="3">
        <f t="shared" ca="1" si="25"/>
        <v>170</v>
      </c>
      <c r="H199" s="3">
        <f t="shared" ca="1" si="26"/>
        <v>220</v>
      </c>
      <c r="I199" s="3">
        <f t="shared" ca="1" si="27"/>
        <v>15</v>
      </c>
      <c r="J199" s="3">
        <f t="shared" ca="1" si="28"/>
        <v>65</v>
      </c>
      <c r="K199" s="3">
        <f ca="1">AVERAGE($J$13:J199)</f>
        <v>69.01069518716578</v>
      </c>
    </row>
    <row r="200" spans="1:11" x14ac:dyDescent="0.3">
      <c r="A200">
        <v>188</v>
      </c>
      <c r="B200">
        <f t="shared" ca="1" si="21"/>
        <v>0.67221164544560885</v>
      </c>
      <c r="C200">
        <f t="shared" ca="1" si="22"/>
        <v>70</v>
      </c>
      <c r="D200">
        <f t="shared" ca="1" si="29"/>
        <v>55</v>
      </c>
      <c r="E200">
        <f t="shared" ca="1" si="23"/>
        <v>55</v>
      </c>
      <c r="F200">
        <f t="shared" ca="1" si="24"/>
        <v>0</v>
      </c>
      <c r="G200" s="3">
        <f t="shared" ca="1" si="25"/>
        <v>110</v>
      </c>
      <c r="H200" s="3">
        <f t="shared" ca="1" si="26"/>
        <v>220</v>
      </c>
      <c r="I200" s="3">
        <f t="shared" ca="1" si="27"/>
        <v>0</v>
      </c>
      <c r="J200" s="3">
        <f t="shared" ca="1" si="28"/>
        <v>110</v>
      </c>
      <c r="K200" s="3">
        <f ca="1">AVERAGE($J$13:J200)</f>
        <v>69.228723404255319</v>
      </c>
    </row>
    <row r="201" spans="1:11" x14ac:dyDescent="0.3">
      <c r="A201">
        <v>189</v>
      </c>
      <c r="B201">
        <f t="shared" ca="1" si="21"/>
        <v>0.89492804019681882</v>
      </c>
      <c r="C201">
        <f t="shared" ca="1" si="22"/>
        <v>85</v>
      </c>
      <c r="D201">
        <f t="shared" ca="1" si="29"/>
        <v>70</v>
      </c>
      <c r="E201">
        <f t="shared" ca="1" si="23"/>
        <v>70</v>
      </c>
      <c r="F201">
        <f t="shared" ca="1" si="24"/>
        <v>0</v>
      </c>
      <c r="G201" s="3">
        <f t="shared" ca="1" si="25"/>
        <v>140</v>
      </c>
      <c r="H201" s="3">
        <f t="shared" ca="1" si="26"/>
        <v>280</v>
      </c>
      <c r="I201" s="3">
        <f t="shared" ca="1" si="27"/>
        <v>0</v>
      </c>
      <c r="J201" s="3">
        <f t="shared" ca="1" si="28"/>
        <v>140</v>
      </c>
      <c r="K201" s="3">
        <f ca="1">AVERAGE($J$13:J201)</f>
        <v>69.603174603174608</v>
      </c>
    </row>
    <row r="202" spans="1:11" x14ac:dyDescent="0.3">
      <c r="A202">
        <v>190</v>
      </c>
      <c r="B202">
        <f t="shared" ca="1" si="21"/>
        <v>0.21245852059962922</v>
      </c>
      <c r="C202">
        <f t="shared" ca="1" si="22"/>
        <v>40</v>
      </c>
      <c r="D202">
        <f t="shared" ca="1" si="29"/>
        <v>85</v>
      </c>
      <c r="E202">
        <f t="shared" ca="1" si="23"/>
        <v>40</v>
      </c>
      <c r="F202">
        <f t="shared" ca="1" si="24"/>
        <v>45</v>
      </c>
      <c r="G202" s="3">
        <f t="shared" ca="1" si="25"/>
        <v>170</v>
      </c>
      <c r="H202" s="3">
        <f t="shared" ca="1" si="26"/>
        <v>160</v>
      </c>
      <c r="I202" s="3">
        <f t="shared" ca="1" si="27"/>
        <v>22.5</v>
      </c>
      <c r="J202" s="3">
        <f t="shared" ca="1" si="28"/>
        <v>12.5</v>
      </c>
      <c r="K202" s="3">
        <f ca="1">AVERAGE($J$13:J202)</f>
        <v>69.30263157894737</v>
      </c>
    </row>
    <row r="203" spans="1:11" x14ac:dyDescent="0.3">
      <c r="A203">
        <v>191</v>
      </c>
      <c r="B203">
        <f t="shared" ca="1" si="21"/>
        <v>0.42869437071733285</v>
      </c>
      <c r="C203">
        <f t="shared" ca="1" si="22"/>
        <v>55</v>
      </c>
      <c r="D203">
        <f t="shared" ca="1" si="29"/>
        <v>40</v>
      </c>
      <c r="E203">
        <f t="shared" ca="1" si="23"/>
        <v>40</v>
      </c>
      <c r="F203">
        <f t="shared" ca="1" si="24"/>
        <v>0</v>
      </c>
      <c r="G203" s="3">
        <f t="shared" ca="1" si="25"/>
        <v>80</v>
      </c>
      <c r="H203" s="3">
        <f t="shared" ca="1" si="26"/>
        <v>160</v>
      </c>
      <c r="I203" s="3">
        <f t="shared" ca="1" si="27"/>
        <v>0</v>
      </c>
      <c r="J203" s="3">
        <f t="shared" ca="1" si="28"/>
        <v>80</v>
      </c>
      <c r="K203" s="3">
        <f ca="1">AVERAGE($J$13:J203)</f>
        <v>69.358638743455501</v>
      </c>
    </row>
    <row r="204" spans="1:11" x14ac:dyDescent="0.3">
      <c r="A204">
        <v>192</v>
      </c>
      <c r="B204">
        <f t="shared" ca="1" si="21"/>
        <v>0.56804668908274092</v>
      </c>
      <c r="C204">
        <f t="shared" ca="1" si="22"/>
        <v>55</v>
      </c>
      <c r="D204">
        <f t="shared" ca="1" si="29"/>
        <v>55</v>
      </c>
      <c r="E204">
        <f t="shared" ca="1" si="23"/>
        <v>55</v>
      </c>
      <c r="F204">
        <f t="shared" ca="1" si="24"/>
        <v>0</v>
      </c>
      <c r="G204" s="3">
        <f t="shared" ca="1" si="25"/>
        <v>110</v>
      </c>
      <c r="H204" s="3">
        <f t="shared" ca="1" si="26"/>
        <v>220</v>
      </c>
      <c r="I204" s="3">
        <f t="shared" ca="1" si="27"/>
        <v>0</v>
      </c>
      <c r="J204" s="3">
        <f t="shared" ca="1" si="28"/>
        <v>110</v>
      </c>
      <c r="K204" s="3">
        <f ca="1">AVERAGE($J$13:J204)</f>
        <v>69.5703125</v>
      </c>
    </row>
    <row r="205" spans="1:11" x14ac:dyDescent="0.3">
      <c r="A205">
        <v>193</v>
      </c>
      <c r="B205">
        <f t="shared" ca="1" si="21"/>
        <v>0.32059048055463502</v>
      </c>
      <c r="C205">
        <f t="shared" ca="1" si="22"/>
        <v>40</v>
      </c>
      <c r="D205">
        <f t="shared" ca="1" si="29"/>
        <v>55</v>
      </c>
      <c r="E205">
        <f t="shared" ca="1" si="23"/>
        <v>40</v>
      </c>
      <c r="F205">
        <f t="shared" ca="1" si="24"/>
        <v>15</v>
      </c>
      <c r="G205" s="3">
        <f t="shared" ca="1" si="25"/>
        <v>110</v>
      </c>
      <c r="H205" s="3">
        <f t="shared" ca="1" si="26"/>
        <v>160</v>
      </c>
      <c r="I205" s="3">
        <f t="shared" ca="1" si="27"/>
        <v>7.5</v>
      </c>
      <c r="J205" s="3">
        <f t="shared" ca="1" si="28"/>
        <v>57.5</v>
      </c>
      <c r="K205" s="3">
        <f ca="1">AVERAGE($J$13:J205)</f>
        <v>69.507772020725383</v>
      </c>
    </row>
    <row r="206" spans="1:11" x14ac:dyDescent="0.3">
      <c r="A206">
        <v>194</v>
      </c>
      <c r="B206">
        <f t="shared" ref="B206:B269" ca="1" si="30">RAND()</f>
        <v>0.27534363253158101</v>
      </c>
      <c r="C206">
        <f t="shared" ref="C206:C269" ca="1" si="31">LOOKUP(B206,$E$3:$F$9,$D$3:$D$9)</f>
        <v>40</v>
      </c>
      <c r="D206">
        <f t="shared" ca="1" si="29"/>
        <v>40</v>
      </c>
      <c r="E206">
        <f t="shared" ref="E206:E269" ca="1" si="32">MIN(C206,D206)</f>
        <v>40</v>
      </c>
      <c r="F206">
        <f t="shared" ref="F206:F269" ca="1" si="33">D206-E206</f>
        <v>0</v>
      </c>
      <c r="G206" s="3">
        <f t="shared" ref="G206:G269" ca="1" si="34">D206*$I$2</f>
        <v>80</v>
      </c>
      <c r="H206" s="3">
        <f t="shared" ref="H206:H269" ca="1" si="35">E206*$I$3</f>
        <v>160</v>
      </c>
      <c r="I206" s="3">
        <f t="shared" ref="I206:I269" ca="1" si="36">F206*$I$4</f>
        <v>0</v>
      </c>
      <c r="J206" s="3">
        <f t="shared" ref="J206:J269" ca="1" si="37">H206+I206-G206</f>
        <v>80</v>
      </c>
      <c r="K206" s="3">
        <f ca="1">AVERAGE($J$13:J206)</f>
        <v>69.5618556701031</v>
      </c>
    </row>
    <row r="207" spans="1:11" x14ac:dyDescent="0.3">
      <c r="A207">
        <v>195</v>
      </c>
      <c r="B207">
        <f t="shared" ca="1" si="30"/>
        <v>0.83601225971305959</v>
      </c>
      <c r="C207">
        <f t="shared" ca="1" si="31"/>
        <v>85</v>
      </c>
      <c r="D207">
        <f t="shared" ref="D207:D270" ca="1" si="38">C206</f>
        <v>40</v>
      </c>
      <c r="E207">
        <f t="shared" ca="1" si="32"/>
        <v>40</v>
      </c>
      <c r="F207">
        <f t="shared" ca="1" si="33"/>
        <v>0</v>
      </c>
      <c r="G207" s="3">
        <f t="shared" ca="1" si="34"/>
        <v>80</v>
      </c>
      <c r="H207" s="3">
        <f t="shared" ca="1" si="35"/>
        <v>160</v>
      </c>
      <c r="I207" s="3">
        <f t="shared" ca="1" si="36"/>
        <v>0</v>
      </c>
      <c r="J207" s="3">
        <f t="shared" ca="1" si="37"/>
        <v>80</v>
      </c>
      <c r="K207" s="3">
        <f ca="1">AVERAGE($J$13:J207)</f>
        <v>69.615384615384613</v>
      </c>
    </row>
    <row r="208" spans="1:11" x14ac:dyDescent="0.3">
      <c r="A208">
        <v>196</v>
      </c>
      <c r="B208">
        <f t="shared" ca="1" si="30"/>
        <v>0.13001589731587826</v>
      </c>
      <c r="C208">
        <f t="shared" ca="1" si="31"/>
        <v>25</v>
      </c>
      <c r="D208">
        <f t="shared" ca="1" si="38"/>
        <v>85</v>
      </c>
      <c r="E208">
        <f t="shared" ca="1" si="32"/>
        <v>25</v>
      </c>
      <c r="F208">
        <f t="shared" ca="1" si="33"/>
        <v>60</v>
      </c>
      <c r="G208" s="3">
        <f t="shared" ca="1" si="34"/>
        <v>170</v>
      </c>
      <c r="H208" s="3">
        <f t="shared" ca="1" si="35"/>
        <v>100</v>
      </c>
      <c r="I208" s="3">
        <f t="shared" ca="1" si="36"/>
        <v>30</v>
      </c>
      <c r="J208" s="3">
        <f t="shared" ca="1" si="37"/>
        <v>-40</v>
      </c>
      <c r="K208" s="3">
        <f ca="1">AVERAGE($J$13:J208)</f>
        <v>69.056122448979593</v>
      </c>
    </row>
    <row r="209" spans="1:11" x14ac:dyDescent="0.3">
      <c r="A209">
        <v>197</v>
      </c>
      <c r="B209">
        <f t="shared" ca="1" si="30"/>
        <v>0.43726157587123882</v>
      </c>
      <c r="C209">
        <f t="shared" ca="1" si="31"/>
        <v>55</v>
      </c>
      <c r="D209">
        <f t="shared" ca="1" si="38"/>
        <v>25</v>
      </c>
      <c r="E209">
        <f t="shared" ca="1" si="32"/>
        <v>25</v>
      </c>
      <c r="F209">
        <f t="shared" ca="1" si="33"/>
        <v>0</v>
      </c>
      <c r="G209" s="3">
        <f t="shared" ca="1" si="34"/>
        <v>50</v>
      </c>
      <c r="H209" s="3">
        <f t="shared" ca="1" si="35"/>
        <v>100</v>
      </c>
      <c r="I209" s="3">
        <f t="shared" ca="1" si="36"/>
        <v>0</v>
      </c>
      <c r="J209" s="3">
        <f t="shared" ca="1" si="37"/>
        <v>50</v>
      </c>
      <c r="K209" s="3">
        <f ca="1">AVERAGE($J$13:J209)</f>
        <v>68.959390862944161</v>
      </c>
    </row>
    <row r="210" spans="1:11" x14ac:dyDescent="0.3">
      <c r="A210">
        <v>198</v>
      </c>
      <c r="B210">
        <f t="shared" ca="1" si="30"/>
        <v>0.26455267657942849</v>
      </c>
      <c r="C210">
        <f t="shared" ca="1" si="31"/>
        <v>40</v>
      </c>
      <c r="D210">
        <f t="shared" ca="1" si="38"/>
        <v>55</v>
      </c>
      <c r="E210">
        <f t="shared" ca="1" si="32"/>
        <v>40</v>
      </c>
      <c r="F210">
        <f t="shared" ca="1" si="33"/>
        <v>15</v>
      </c>
      <c r="G210" s="3">
        <f t="shared" ca="1" si="34"/>
        <v>110</v>
      </c>
      <c r="H210" s="3">
        <f t="shared" ca="1" si="35"/>
        <v>160</v>
      </c>
      <c r="I210" s="3">
        <f t="shared" ca="1" si="36"/>
        <v>7.5</v>
      </c>
      <c r="J210" s="3">
        <f t="shared" ca="1" si="37"/>
        <v>57.5</v>
      </c>
      <c r="K210" s="3">
        <f ca="1">AVERAGE($J$13:J210)</f>
        <v>68.901515151515156</v>
      </c>
    </row>
    <row r="211" spans="1:11" x14ac:dyDescent="0.3">
      <c r="A211">
        <v>199</v>
      </c>
      <c r="B211">
        <f t="shared" ca="1" si="30"/>
        <v>6.6764880118257541E-2</v>
      </c>
      <c r="C211">
        <f t="shared" ca="1" si="31"/>
        <v>10</v>
      </c>
      <c r="D211">
        <f t="shared" ca="1" si="38"/>
        <v>40</v>
      </c>
      <c r="E211">
        <f t="shared" ca="1" si="32"/>
        <v>10</v>
      </c>
      <c r="F211">
        <f t="shared" ca="1" si="33"/>
        <v>30</v>
      </c>
      <c r="G211" s="3">
        <f t="shared" ca="1" si="34"/>
        <v>80</v>
      </c>
      <c r="H211" s="3">
        <f t="shared" ca="1" si="35"/>
        <v>40</v>
      </c>
      <c r="I211" s="3">
        <f t="shared" ca="1" si="36"/>
        <v>15</v>
      </c>
      <c r="J211" s="3">
        <f t="shared" ca="1" si="37"/>
        <v>-25</v>
      </c>
      <c r="K211" s="3">
        <f ca="1">AVERAGE($J$13:J211)</f>
        <v>68.429648241206024</v>
      </c>
    </row>
    <row r="212" spans="1:11" x14ac:dyDescent="0.3">
      <c r="A212">
        <v>200</v>
      </c>
      <c r="B212">
        <f t="shared" ca="1" si="30"/>
        <v>0.92449706946284005</v>
      </c>
      <c r="C212">
        <f t="shared" ca="1" si="31"/>
        <v>85</v>
      </c>
      <c r="D212">
        <f t="shared" ca="1" si="38"/>
        <v>10</v>
      </c>
      <c r="E212">
        <f t="shared" ca="1" si="32"/>
        <v>10</v>
      </c>
      <c r="F212">
        <f t="shared" ca="1" si="33"/>
        <v>0</v>
      </c>
      <c r="G212" s="3">
        <f t="shared" ca="1" si="34"/>
        <v>20</v>
      </c>
      <c r="H212" s="3">
        <f t="shared" ca="1" si="35"/>
        <v>40</v>
      </c>
      <c r="I212" s="3">
        <f t="shared" ca="1" si="36"/>
        <v>0</v>
      </c>
      <c r="J212" s="3">
        <f t="shared" ca="1" si="37"/>
        <v>20</v>
      </c>
      <c r="K212" s="3">
        <f ca="1">AVERAGE($J$13:J212)</f>
        <v>68.1875</v>
      </c>
    </row>
    <row r="213" spans="1:11" x14ac:dyDescent="0.3">
      <c r="A213">
        <v>201</v>
      </c>
      <c r="B213">
        <f t="shared" ca="1" si="30"/>
        <v>0.14044839265474329</v>
      </c>
      <c r="C213">
        <f t="shared" ca="1" si="31"/>
        <v>25</v>
      </c>
      <c r="D213">
        <f t="shared" ca="1" si="38"/>
        <v>85</v>
      </c>
      <c r="E213">
        <f t="shared" ca="1" si="32"/>
        <v>25</v>
      </c>
      <c r="F213">
        <f t="shared" ca="1" si="33"/>
        <v>60</v>
      </c>
      <c r="G213" s="3">
        <f t="shared" ca="1" si="34"/>
        <v>170</v>
      </c>
      <c r="H213" s="3">
        <f t="shared" ca="1" si="35"/>
        <v>100</v>
      </c>
      <c r="I213" s="3">
        <f t="shared" ca="1" si="36"/>
        <v>30</v>
      </c>
      <c r="J213" s="3">
        <f t="shared" ca="1" si="37"/>
        <v>-40</v>
      </c>
      <c r="K213" s="3">
        <f ca="1">AVERAGE($J$13:J213)</f>
        <v>67.649253731343279</v>
      </c>
    </row>
    <row r="214" spans="1:11" x14ac:dyDescent="0.3">
      <c r="A214">
        <v>202</v>
      </c>
      <c r="B214">
        <f t="shared" ca="1" si="30"/>
        <v>0.91286298688578316</v>
      </c>
      <c r="C214">
        <f t="shared" ca="1" si="31"/>
        <v>85</v>
      </c>
      <c r="D214">
        <f t="shared" ca="1" si="38"/>
        <v>25</v>
      </c>
      <c r="E214">
        <f t="shared" ca="1" si="32"/>
        <v>25</v>
      </c>
      <c r="F214">
        <f t="shared" ca="1" si="33"/>
        <v>0</v>
      </c>
      <c r="G214" s="3">
        <f t="shared" ca="1" si="34"/>
        <v>50</v>
      </c>
      <c r="H214" s="3">
        <f t="shared" ca="1" si="35"/>
        <v>100</v>
      </c>
      <c r="I214" s="3">
        <f t="shared" ca="1" si="36"/>
        <v>0</v>
      </c>
      <c r="J214" s="3">
        <f t="shared" ca="1" si="37"/>
        <v>50</v>
      </c>
      <c r="K214" s="3">
        <f ca="1">AVERAGE($J$13:J214)</f>
        <v>67.561881188118818</v>
      </c>
    </row>
    <row r="215" spans="1:11" x14ac:dyDescent="0.3">
      <c r="A215">
        <v>203</v>
      </c>
      <c r="B215">
        <f t="shared" ca="1" si="30"/>
        <v>0.75718800277908638</v>
      </c>
      <c r="C215">
        <f t="shared" ca="1" si="31"/>
        <v>70</v>
      </c>
      <c r="D215">
        <f t="shared" ca="1" si="38"/>
        <v>85</v>
      </c>
      <c r="E215">
        <f t="shared" ca="1" si="32"/>
        <v>70</v>
      </c>
      <c r="F215">
        <f t="shared" ca="1" si="33"/>
        <v>15</v>
      </c>
      <c r="G215" s="3">
        <f t="shared" ca="1" si="34"/>
        <v>170</v>
      </c>
      <c r="H215" s="3">
        <f t="shared" ca="1" si="35"/>
        <v>280</v>
      </c>
      <c r="I215" s="3">
        <f t="shared" ca="1" si="36"/>
        <v>7.5</v>
      </c>
      <c r="J215" s="3">
        <f t="shared" ca="1" si="37"/>
        <v>117.5</v>
      </c>
      <c r="K215" s="3">
        <f ca="1">AVERAGE($J$13:J215)</f>
        <v>67.807881773399018</v>
      </c>
    </row>
    <row r="216" spans="1:11" x14ac:dyDescent="0.3">
      <c r="A216">
        <v>204</v>
      </c>
      <c r="B216">
        <f t="shared" ca="1" si="30"/>
        <v>0.82177912969388467</v>
      </c>
      <c r="C216">
        <f t="shared" ca="1" si="31"/>
        <v>85</v>
      </c>
      <c r="D216">
        <f t="shared" ca="1" si="38"/>
        <v>70</v>
      </c>
      <c r="E216">
        <f t="shared" ca="1" si="32"/>
        <v>70</v>
      </c>
      <c r="F216">
        <f t="shared" ca="1" si="33"/>
        <v>0</v>
      </c>
      <c r="G216" s="3">
        <f t="shared" ca="1" si="34"/>
        <v>140</v>
      </c>
      <c r="H216" s="3">
        <f t="shared" ca="1" si="35"/>
        <v>280</v>
      </c>
      <c r="I216" s="3">
        <f t="shared" ca="1" si="36"/>
        <v>0</v>
      </c>
      <c r="J216" s="3">
        <f t="shared" ca="1" si="37"/>
        <v>140</v>
      </c>
      <c r="K216" s="3">
        <f ca="1">AVERAGE($J$13:J216)</f>
        <v>68.161764705882348</v>
      </c>
    </row>
    <row r="217" spans="1:11" x14ac:dyDescent="0.3">
      <c r="A217">
        <v>205</v>
      </c>
      <c r="B217">
        <f t="shared" ca="1" si="30"/>
        <v>0.58868921975762489</v>
      </c>
      <c r="C217">
        <f t="shared" ca="1" si="31"/>
        <v>70</v>
      </c>
      <c r="D217">
        <f t="shared" ca="1" si="38"/>
        <v>85</v>
      </c>
      <c r="E217">
        <f t="shared" ca="1" si="32"/>
        <v>70</v>
      </c>
      <c r="F217">
        <f t="shared" ca="1" si="33"/>
        <v>15</v>
      </c>
      <c r="G217" s="3">
        <f t="shared" ca="1" si="34"/>
        <v>170</v>
      </c>
      <c r="H217" s="3">
        <f t="shared" ca="1" si="35"/>
        <v>280</v>
      </c>
      <c r="I217" s="3">
        <f t="shared" ca="1" si="36"/>
        <v>7.5</v>
      </c>
      <c r="J217" s="3">
        <f t="shared" ca="1" si="37"/>
        <v>117.5</v>
      </c>
      <c r="K217" s="3">
        <f ca="1">AVERAGE($J$13:J217)</f>
        <v>68.402439024390247</v>
      </c>
    </row>
    <row r="218" spans="1:11" x14ac:dyDescent="0.3">
      <c r="A218">
        <v>206</v>
      </c>
      <c r="B218">
        <f t="shared" ca="1" si="30"/>
        <v>0.84248931259502613</v>
      </c>
      <c r="C218">
        <f t="shared" ca="1" si="31"/>
        <v>85</v>
      </c>
      <c r="D218">
        <f t="shared" ca="1" si="38"/>
        <v>70</v>
      </c>
      <c r="E218">
        <f t="shared" ca="1" si="32"/>
        <v>70</v>
      </c>
      <c r="F218">
        <f t="shared" ca="1" si="33"/>
        <v>0</v>
      </c>
      <c r="G218" s="3">
        <f t="shared" ca="1" si="34"/>
        <v>140</v>
      </c>
      <c r="H218" s="3">
        <f t="shared" ca="1" si="35"/>
        <v>280</v>
      </c>
      <c r="I218" s="3">
        <f t="shared" ca="1" si="36"/>
        <v>0</v>
      </c>
      <c r="J218" s="3">
        <f t="shared" ca="1" si="37"/>
        <v>140</v>
      </c>
      <c r="K218" s="3">
        <f ca="1">AVERAGE($J$13:J218)</f>
        <v>68.75</v>
      </c>
    </row>
    <row r="219" spans="1:11" x14ac:dyDescent="0.3">
      <c r="A219">
        <v>207</v>
      </c>
      <c r="B219">
        <f t="shared" ca="1" si="30"/>
        <v>0.97247275031331171</v>
      </c>
      <c r="C219">
        <f t="shared" ca="1" si="31"/>
        <v>100</v>
      </c>
      <c r="D219">
        <f t="shared" ca="1" si="38"/>
        <v>85</v>
      </c>
      <c r="E219">
        <f t="shared" ca="1" si="32"/>
        <v>85</v>
      </c>
      <c r="F219">
        <f t="shared" ca="1" si="33"/>
        <v>0</v>
      </c>
      <c r="G219" s="3">
        <f t="shared" ca="1" si="34"/>
        <v>170</v>
      </c>
      <c r="H219" s="3">
        <f t="shared" ca="1" si="35"/>
        <v>340</v>
      </c>
      <c r="I219" s="3">
        <f t="shared" ca="1" si="36"/>
        <v>0</v>
      </c>
      <c r="J219" s="3">
        <f t="shared" ca="1" si="37"/>
        <v>170</v>
      </c>
      <c r="K219" s="3">
        <f ca="1">AVERAGE($J$13:J219)</f>
        <v>69.239130434782609</v>
      </c>
    </row>
    <row r="220" spans="1:11" x14ac:dyDescent="0.3">
      <c r="A220">
        <v>208</v>
      </c>
      <c r="B220">
        <f t="shared" ca="1" si="30"/>
        <v>0.60256315478577027</v>
      </c>
      <c r="C220">
        <f t="shared" ca="1" si="31"/>
        <v>70</v>
      </c>
      <c r="D220">
        <f t="shared" ca="1" si="38"/>
        <v>100</v>
      </c>
      <c r="E220">
        <f t="shared" ca="1" si="32"/>
        <v>70</v>
      </c>
      <c r="F220">
        <f t="shared" ca="1" si="33"/>
        <v>30</v>
      </c>
      <c r="G220" s="3">
        <f t="shared" ca="1" si="34"/>
        <v>200</v>
      </c>
      <c r="H220" s="3">
        <f t="shared" ca="1" si="35"/>
        <v>280</v>
      </c>
      <c r="I220" s="3">
        <f t="shared" ca="1" si="36"/>
        <v>15</v>
      </c>
      <c r="J220" s="3">
        <f t="shared" ca="1" si="37"/>
        <v>95</v>
      </c>
      <c r="K220" s="3">
        <f ca="1">AVERAGE($J$13:J220)</f>
        <v>69.362980769230774</v>
      </c>
    </row>
    <row r="221" spans="1:11" x14ac:dyDescent="0.3">
      <c r="A221">
        <v>209</v>
      </c>
      <c r="B221">
        <f t="shared" ca="1" si="30"/>
        <v>0.19202829487523709</v>
      </c>
      <c r="C221">
        <f t="shared" ca="1" si="31"/>
        <v>40</v>
      </c>
      <c r="D221">
        <f t="shared" ca="1" si="38"/>
        <v>70</v>
      </c>
      <c r="E221">
        <f t="shared" ca="1" si="32"/>
        <v>40</v>
      </c>
      <c r="F221">
        <f t="shared" ca="1" si="33"/>
        <v>30</v>
      </c>
      <c r="G221" s="3">
        <f t="shared" ca="1" si="34"/>
        <v>140</v>
      </c>
      <c r="H221" s="3">
        <f t="shared" ca="1" si="35"/>
        <v>160</v>
      </c>
      <c r="I221" s="3">
        <f t="shared" ca="1" si="36"/>
        <v>15</v>
      </c>
      <c r="J221" s="3">
        <f t="shared" ca="1" si="37"/>
        <v>35</v>
      </c>
      <c r="K221" s="3">
        <f ca="1">AVERAGE($J$13:J221)</f>
        <v>69.198564593301441</v>
      </c>
    </row>
    <row r="222" spans="1:11" x14ac:dyDescent="0.3">
      <c r="A222">
        <v>210</v>
      </c>
      <c r="B222">
        <f t="shared" ca="1" si="30"/>
        <v>0.35192081172027734</v>
      </c>
      <c r="C222">
        <f t="shared" ca="1" si="31"/>
        <v>55</v>
      </c>
      <c r="D222">
        <f t="shared" ca="1" si="38"/>
        <v>40</v>
      </c>
      <c r="E222">
        <f t="shared" ca="1" si="32"/>
        <v>40</v>
      </c>
      <c r="F222">
        <f t="shared" ca="1" si="33"/>
        <v>0</v>
      </c>
      <c r="G222" s="3">
        <f t="shared" ca="1" si="34"/>
        <v>80</v>
      </c>
      <c r="H222" s="3">
        <f t="shared" ca="1" si="35"/>
        <v>160</v>
      </c>
      <c r="I222" s="3">
        <f t="shared" ca="1" si="36"/>
        <v>0</v>
      </c>
      <c r="J222" s="3">
        <f t="shared" ca="1" si="37"/>
        <v>80</v>
      </c>
      <c r="K222" s="3">
        <f ca="1">AVERAGE($J$13:J222)</f>
        <v>69.25</v>
      </c>
    </row>
    <row r="223" spans="1:11" x14ac:dyDescent="0.3">
      <c r="A223">
        <v>211</v>
      </c>
      <c r="B223">
        <f t="shared" ca="1" si="30"/>
        <v>0.10474097247022585</v>
      </c>
      <c r="C223">
        <f t="shared" ca="1" si="31"/>
        <v>25</v>
      </c>
      <c r="D223">
        <f t="shared" ca="1" si="38"/>
        <v>55</v>
      </c>
      <c r="E223">
        <f t="shared" ca="1" si="32"/>
        <v>25</v>
      </c>
      <c r="F223">
        <f t="shared" ca="1" si="33"/>
        <v>30</v>
      </c>
      <c r="G223" s="3">
        <f t="shared" ca="1" si="34"/>
        <v>110</v>
      </c>
      <c r="H223" s="3">
        <f t="shared" ca="1" si="35"/>
        <v>100</v>
      </c>
      <c r="I223" s="3">
        <f t="shared" ca="1" si="36"/>
        <v>15</v>
      </c>
      <c r="J223" s="3">
        <f t="shared" ca="1" si="37"/>
        <v>5</v>
      </c>
      <c r="K223" s="3">
        <f ca="1">AVERAGE($J$13:J223)</f>
        <v>68.945497630331758</v>
      </c>
    </row>
    <row r="224" spans="1:11" x14ac:dyDescent="0.3">
      <c r="A224">
        <v>212</v>
      </c>
      <c r="B224">
        <f t="shared" ca="1" si="30"/>
        <v>0.64503904589205119</v>
      </c>
      <c r="C224">
        <f t="shared" ca="1" si="31"/>
        <v>70</v>
      </c>
      <c r="D224">
        <f t="shared" ca="1" si="38"/>
        <v>25</v>
      </c>
      <c r="E224">
        <f t="shared" ca="1" si="32"/>
        <v>25</v>
      </c>
      <c r="F224">
        <f t="shared" ca="1" si="33"/>
        <v>0</v>
      </c>
      <c r="G224" s="3">
        <f t="shared" ca="1" si="34"/>
        <v>50</v>
      </c>
      <c r="H224" s="3">
        <f t="shared" ca="1" si="35"/>
        <v>100</v>
      </c>
      <c r="I224" s="3">
        <f t="shared" ca="1" si="36"/>
        <v>0</v>
      </c>
      <c r="J224" s="3">
        <f t="shared" ca="1" si="37"/>
        <v>50</v>
      </c>
      <c r="K224" s="3">
        <f ca="1">AVERAGE($J$13:J224)</f>
        <v>68.856132075471692</v>
      </c>
    </row>
    <row r="225" spans="1:11" x14ac:dyDescent="0.3">
      <c r="A225">
        <v>213</v>
      </c>
      <c r="B225">
        <f t="shared" ca="1" si="30"/>
        <v>0.23375278157140411</v>
      </c>
      <c r="C225">
        <f t="shared" ca="1" si="31"/>
        <v>40</v>
      </c>
      <c r="D225">
        <f t="shared" ca="1" si="38"/>
        <v>70</v>
      </c>
      <c r="E225">
        <f t="shared" ca="1" si="32"/>
        <v>40</v>
      </c>
      <c r="F225">
        <f t="shared" ca="1" si="33"/>
        <v>30</v>
      </c>
      <c r="G225" s="3">
        <f t="shared" ca="1" si="34"/>
        <v>140</v>
      </c>
      <c r="H225" s="3">
        <f t="shared" ca="1" si="35"/>
        <v>160</v>
      </c>
      <c r="I225" s="3">
        <f t="shared" ca="1" si="36"/>
        <v>15</v>
      </c>
      <c r="J225" s="3">
        <f t="shared" ca="1" si="37"/>
        <v>35</v>
      </c>
      <c r="K225" s="3">
        <f ca="1">AVERAGE($J$13:J225)</f>
        <v>68.697183098591552</v>
      </c>
    </row>
    <row r="226" spans="1:11" x14ac:dyDescent="0.3">
      <c r="A226">
        <v>214</v>
      </c>
      <c r="B226">
        <f t="shared" ca="1" si="30"/>
        <v>0.62015754747066221</v>
      </c>
      <c r="C226">
        <f t="shared" ca="1" si="31"/>
        <v>70</v>
      </c>
      <c r="D226">
        <f t="shared" ca="1" si="38"/>
        <v>40</v>
      </c>
      <c r="E226">
        <f t="shared" ca="1" si="32"/>
        <v>40</v>
      </c>
      <c r="F226">
        <f t="shared" ca="1" si="33"/>
        <v>0</v>
      </c>
      <c r="G226" s="3">
        <f t="shared" ca="1" si="34"/>
        <v>80</v>
      </c>
      <c r="H226" s="3">
        <f t="shared" ca="1" si="35"/>
        <v>160</v>
      </c>
      <c r="I226" s="3">
        <f t="shared" ca="1" si="36"/>
        <v>0</v>
      </c>
      <c r="J226" s="3">
        <f t="shared" ca="1" si="37"/>
        <v>80</v>
      </c>
      <c r="K226" s="3">
        <f ca="1">AVERAGE($J$13:J226)</f>
        <v>68.75</v>
      </c>
    </row>
    <row r="227" spans="1:11" x14ac:dyDescent="0.3">
      <c r="A227">
        <v>215</v>
      </c>
      <c r="B227">
        <f t="shared" ca="1" si="30"/>
        <v>0.10483658096101967</v>
      </c>
      <c r="C227">
        <f t="shared" ca="1" si="31"/>
        <v>25</v>
      </c>
      <c r="D227">
        <f t="shared" ca="1" si="38"/>
        <v>70</v>
      </c>
      <c r="E227">
        <f t="shared" ca="1" si="32"/>
        <v>25</v>
      </c>
      <c r="F227">
        <f t="shared" ca="1" si="33"/>
        <v>45</v>
      </c>
      <c r="G227" s="3">
        <f t="shared" ca="1" si="34"/>
        <v>140</v>
      </c>
      <c r="H227" s="3">
        <f t="shared" ca="1" si="35"/>
        <v>100</v>
      </c>
      <c r="I227" s="3">
        <f t="shared" ca="1" si="36"/>
        <v>22.5</v>
      </c>
      <c r="J227" s="3">
        <f t="shared" ca="1" si="37"/>
        <v>-17.5</v>
      </c>
      <c r="K227" s="3">
        <f ca="1">AVERAGE($J$13:J227)</f>
        <v>68.348837209302332</v>
      </c>
    </row>
    <row r="228" spans="1:11" x14ac:dyDescent="0.3">
      <c r="A228">
        <v>216</v>
      </c>
      <c r="B228">
        <f t="shared" ca="1" si="30"/>
        <v>0.65099464846989996</v>
      </c>
      <c r="C228">
        <f t="shared" ca="1" si="31"/>
        <v>70</v>
      </c>
      <c r="D228">
        <f t="shared" ca="1" si="38"/>
        <v>25</v>
      </c>
      <c r="E228">
        <f t="shared" ca="1" si="32"/>
        <v>25</v>
      </c>
      <c r="F228">
        <f t="shared" ca="1" si="33"/>
        <v>0</v>
      </c>
      <c r="G228" s="3">
        <f t="shared" ca="1" si="34"/>
        <v>50</v>
      </c>
      <c r="H228" s="3">
        <f t="shared" ca="1" si="35"/>
        <v>100</v>
      </c>
      <c r="I228" s="3">
        <f t="shared" ca="1" si="36"/>
        <v>0</v>
      </c>
      <c r="J228" s="3">
        <f t="shared" ca="1" si="37"/>
        <v>50</v>
      </c>
      <c r="K228" s="3">
        <f ca="1">AVERAGE($J$13:J228)</f>
        <v>68.263888888888886</v>
      </c>
    </row>
    <row r="229" spans="1:11" x14ac:dyDescent="0.3">
      <c r="A229">
        <v>217</v>
      </c>
      <c r="B229">
        <f t="shared" ca="1" si="30"/>
        <v>0.66176936994653157</v>
      </c>
      <c r="C229">
        <f t="shared" ca="1" si="31"/>
        <v>70</v>
      </c>
      <c r="D229">
        <f t="shared" ca="1" si="38"/>
        <v>70</v>
      </c>
      <c r="E229">
        <f t="shared" ca="1" si="32"/>
        <v>70</v>
      </c>
      <c r="F229">
        <f t="shared" ca="1" si="33"/>
        <v>0</v>
      </c>
      <c r="G229" s="3">
        <f t="shared" ca="1" si="34"/>
        <v>140</v>
      </c>
      <c r="H229" s="3">
        <f t="shared" ca="1" si="35"/>
        <v>280</v>
      </c>
      <c r="I229" s="3">
        <f t="shared" ca="1" si="36"/>
        <v>0</v>
      </c>
      <c r="J229" s="3">
        <f t="shared" ca="1" si="37"/>
        <v>140</v>
      </c>
      <c r="K229" s="3">
        <f ca="1">AVERAGE($J$13:J229)</f>
        <v>68.594470046082947</v>
      </c>
    </row>
    <row r="230" spans="1:11" x14ac:dyDescent="0.3">
      <c r="A230">
        <v>218</v>
      </c>
      <c r="B230">
        <f t="shared" ca="1" si="30"/>
        <v>0.14505125002756369</v>
      </c>
      <c r="C230">
        <f t="shared" ca="1" si="31"/>
        <v>25</v>
      </c>
      <c r="D230">
        <f t="shared" ca="1" si="38"/>
        <v>70</v>
      </c>
      <c r="E230">
        <f t="shared" ca="1" si="32"/>
        <v>25</v>
      </c>
      <c r="F230">
        <f t="shared" ca="1" si="33"/>
        <v>45</v>
      </c>
      <c r="G230" s="3">
        <f t="shared" ca="1" si="34"/>
        <v>140</v>
      </c>
      <c r="H230" s="3">
        <f t="shared" ca="1" si="35"/>
        <v>100</v>
      </c>
      <c r="I230" s="3">
        <f t="shared" ca="1" si="36"/>
        <v>22.5</v>
      </c>
      <c r="J230" s="3">
        <f t="shared" ca="1" si="37"/>
        <v>-17.5</v>
      </c>
      <c r="K230" s="3">
        <f ca="1">AVERAGE($J$13:J230)</f>
        <v>68.199541284403665</v>
      </c>
    </row>
    <row r="231" spans="1:11" x14ac:dyDescent="0.3">
      <c r="A231">
        <v>219</v>
      </c>
      <c r="B231">
        <f t="shared" ca="1" si="30"/>
        <v>0.15711661064304194</v>
      </c>
      <c r="C231">
        <f t="shared" ca="1" si="31"/>
        <v>25</v>
      </c>
      <c r="D231">
        <f t="shared" ca="1" si="38"/>
        <v>25</v>
      </c>
      <c r="E231">
        <f t="shared" ca="1" si="32"/>
        <v>25</v>
      </c>
      <c r="F231">
        <f t="shared" ca="1" si="33"/>
        <v>0</v>
      </c>
      <c r="G231" s="3">
        <f t="shared" ca="1" si="34"/>
        <v>50</v>
      </c>
      <c r="H231" s="3">
        <f t="shared" ca="1" si="35"/>
        <v>100</v>
      </c>
      <c r="I231" s="3">
        <f t="shared" ca="1" si="36"/>
        <v>0</v>
      </c>
      <c r="J231" s="3">
        <f t="shared" ca="1" si="37"/>
        <v>50</v>
      </c>
      <c r="K231" s="3">
        <f ca="1">AVERAGE($J$13:J231)</f>
        <v>68.11643835616438</v>
      </c>
    </row>
    <row r="232" spans="1:11" x14ac:dyDescent="0.3">
      <c r="A232">
        <v>220</v>
      </c>
      <c r="B232">
        <f t="shared" ca="1" si="30"/>
        <v>0.37278649520069795</v>
      </c>
      <c r="C232">
        <f t="shared" ca="1" si="31"/>
        <v>55</v>
      </c>
      <c r="D232">
        <f t="shared" ca="1" si="38"/>
        <v>25</v>
      </c>
      <c r="E232">
        <f t="shared" ca="1" si="32"/>
        <v>25</v>
      </c>
      <c r="F232">
        <f t="shared" ca="1" si="33"/>
        <v>0</v>
      </c>
      <c r="G232" s="3">
        <f t="shared" ca="1" si="34"/>
        <v>50</v>
      </c>
      <c r="H232" s="3">
        <f t="shared" ca="1" si="35"/>
        <v>100</v>
      </c>
      <c r="I232" s="3">
        <f t="shared" ca="1" si="36"/>
        <v>0</v>
      </c>
      <c r="J232" s="3">
        <f t="shared" ca="1" si="37"/>
        <v>50</v>
      </c>
      <c r="K232" s="3">
        <f ca="1">AVERAGE($J$13:J232)</f>
        <v>68.034090909090907</v>
      </c>
    </row>
    <row r="233" spans="1:11" x14ac:dyDescent="0.3">
      <c r="A233">
        <v>221</v>
      </c>
      <c r="B233">
        <f t="shared" ca="1" si="30"/>
        <v>0.53275624361738338</v>
      </c>
      <c r="C233">
        <f t="shared" ca="1" si="31"/>
        <v>55</v>
      </c>
      <c r="D233">
        <f t="shared" ca="1" si="38"/>
        <v>55</v>
      </c>
      <c r="E233">
        <f t="shared" ca="1" si="32"/>
        <v>55</v>
      </c>
      <c r="F233">
        <f t="shared" ca="1" si="33"/>
        <v>0</v>
      </c>
      <c r="G233" s="3">
        <f t="shared" ca="1" si="34"/>
        <v>110</v>
      </c>
      <c r="H233" s="3">
        <f t="shared" ca="1" si="35"/>
        <v>220</v>
      </c>
      <c r="I233" s="3">
        <f t="shared" ca="1" si="36"/>
        <v>0</v>
      </c>
      <c r="J233" s="3">
        <f t="shared" ca="1" si="37"/>
        <v>110</v>
      </c>
      <c r="K233" s="3">
        <f ca="1">AVERAGE($J$13:J233)</f>
        <v>68.223981900452486</v>
      </c>
    </row>
    <row r="234" spans="1:11" x14ac:dyDescent="0.3">
      <c r="A234">
        <v>222</v>
      </c>
      <c r="B234">
        <f t="shared" ca="1" si="30"/>
        <v>0.94584795582366099</v>
      </c>
      <c r="C234">
        <f t="shared" ca="1" si="31"/>
        <v>100</v>
      </c>
      <c r="D234">
        <f t="shared" ca="1" si="38"/>
        <v>55</v>
      </c>
      <c r="E234">
        <f t="shared" ca="1" si="32"/>
        <v>55</v>
      </c>
      <c r="F234">
        <f t="shared" ca="1" si="33"/>
        <v>0</v>
      </c>
      <c r="G234" s="3">
        <f t="shared" ca="1" si="34"/>
        <v>110</v>
      </c>
      <c r="H234" s="3">
        <f t="shared" ca="1" si="35"/>
        <v>220</v>
      </c>
      <c r="I234" s="3">
        <f t="shared" ca="1" si="36"/>
        <v>0</v>
      </c>
      <c r="J234" s="3">
        <f t="shared" ca="1" si="37"/>
        <v>110</v>
      </c>
      <c r="K234" s="3">
        <f ca="1">AVERAGE($J$13:J234)</f>
        <v>68.412162162162161</v>
      </c>
    </row>
    <row r="235" spans="1:11" x14ac:dyDescent="0.3">
      <c r="A235">
        <v>223</v>
      </c>
      <c r="B235">
        <f t="shared" ca="1" si="30"/>
        <v>0.77482768169158744</v>
      </c>
      <c r="C235">
        <f t="shared" ca="1" si="31"/>
        <v>70</v>
      </c>
      <c r="D235">
        <f t="shared" ca="1" si="38"/>
        <v>100</v>
      </c>
      <c r="E235">
        <f t="shared" ca="1" si="32"/>
        <v>70</v>
      </c>
      <c r="F235">
        <f t="shared" ca="1" si="33"/>
        <v>30</v>
      </c>
      <c r="G235" s="3">
        <f t="shared" ca="1" si="34"/>
        <v>200</v>
      </c>
      <c r="H235" s="3">
        <f t="shared" ca="1" si="35"/>
        <v>280</v>
      </c>
      <c r="I235" s="3">
        <f t="shared" ca="1" si="36"/>
        <v>15</v>
      </c>
      <c r="J235" s="3">
        <f t="shared" ca="1" si="37"/>
        <v>95</v>
      </c>
      <c r="K235" s="3">
        <f ca="1">AVERAGE($J$13:J235)</f>
        <v>68.531390134529147</v>
      </c>
    </row>
    <row r="236" spans="1:11" x14ac:dyDescent="0.3">
      <c r="A236">
        <v>224</v>
      </c>
      <c r="B236">
        <f t="shared" ca="1" si="30"/>
        <v>0.28970595735911331</v>
      </c>
      <c r="C236">
        <f t="shared" ca="1" si="31"/>
        <v>40</v>
      </c>
      <c r="D236">
        <f t="shared" ca="1" si="38"/>
        <v>70</v>
      </c>
      <c r="E236">
        <f t="shared" ca="1" si="32"/>
        <v>40</v>
      </c>
      <c r="F236">
        <f t="shared" ca="1" si="33"/>
        <v>30</v>
      </c>
      <c r="G236" s="3">
        <f t="shared" ca="1" si="34"/>
        <v>140</v>
      </c>
      <c r="H236" s="3">
        <f t="shared" ca="1" si="35"/>
        <v>160</v>
      </c>
      <c r="I236" s="3">
        <f t="shared" ca="1" si="36"/>
        <v>15</v>
      </c>
      <c r="J236" s="3">
        <f t="shared" ca="1" si="37"/>
        <v>35</v>
      </c>
      <c r="K236" s="3">
        <f ca="1">AVERAGE($J$13:J236)</f>
        <v>68.381696428571431</v>
      </c>
    </row>
    <row r="237" spans="1:11" x14ac:dyDescent="0.3">
      <c r="A237">
        <v>225</v>
      </c>
      <c r="B237">
        <f t="shared" ca="1" si="30"/>
        <v>6.0805866039467249E-3</v>
      </c>
      <c r="C237">
        <f t="shared" ca="1" si="31"/>
        <v>10</v>
      </c>
      <c r="D237">
        <f t="shared" ca="1" si="38"/>
        <v>40</v>
      </c>
      <c r="E237">
        <f t="shared" ca="1" si="32"/>
        <v>10</v>
      </c>
      <c r="F237">
        <f t="shared" ca="1" si="33"/>
        <v>30</v>
      </c>
      <c r="G237" s="3">
        <f t="shared" ca="1" si="34"/>
        <v>80</v>
      </c>
      <c r="H237" s="3">
        <f t="shared" ca="1" si="35"/>
        <v>40</v>
      </c>
      <c r="I237" s="3">
        <f t="shared" ca="1" si="36"/>
        <v>15</v>
      </c>
      <c r="J237" s="3">
        <f t="shared" ca="1" si="37"/>
        <v>-25</v>
      </c>
      <c r="K237" s="3">
        <f ca="1">AVERAGE($J$13:J237)</f>
        <v>67.966666666666669</v>
      </c>
    </row>
    <row r="238" spans="1:11" x14ac:dyDescent="0.3">
      <c r="A238">
        <v>226</v>
      </c>
      <c r="B238">
        <f t="shared" ca="1" si="30"/>
        <v>0.80739654624124313</v>
      </c>
      <c r="C238">
        <f t="shared" ca="1" si="31"/>
        <v>85</v>
      </c>
      <c r="D238">
        <f t="shared" ca="1" si="38"/>
        <v>10</v>
      </c>
      <c r="E238">
        <f t="shared" ca="1" si="32"/>
        <v>10</v>
      </c>
      <c r="F238">
        <f t="shared" ca="1" si="33"/>
        <v>0</v>
      </c>
      <c r="G238" s="3">
        <f t="shared" ca="1" si="34"/>
        <v>20</v>
      </c>
      <c r="H238" s="3">
        <f t="shared" ca="1" si="35"/>
        <v>40</v>
      </c>
      <c r="I238" s="3">
        <f t="shared" ca="1" si="36"/>
        <v>0</v>
      </c>
      <c r="J238" s="3">
        <f t="shared" ca="1" si="37"/>
        <v>20</v>
      </c>
      <c r="K238" s="3">
        <f ca="1">AVERAGE($J$13:J238)</f>
        <v>67.754424778761063</v>
      </c>
    </row>
    <row r="239" spans="1:11" x14ac:dyDescent="0.3">
      <c r="A239">
        <v>227</v>
      </c>
      <c r="B239">
        <f t="shared" ca="1" si="30"/>
        <v>0.89029850175250524</v>
      </c>
      <c r="C239">
        <f t="shared" ca="1" si="31"/>
        <v>85</v>
      </c>
      <c r="D239">
        <f t="shared" ca="1" si="38"/>
        <v>85</v>
      </c>
      <c r="E239">
        <f t="shared" ca="1" si="32"/>
        <v>85</v>
      </c>
      <c r="F239">
        <f t="shared" ca="1" si="33"/>
        <v>0</v>
      </c>
      <c r="G239" s="3">
        <f t="shared" ca="1" si="34"/>
        <v>170</v>
      </c>
      <c r="H239" s="3">
        <f t="shared" ca="1" si="35"/>
        <v>340</v>
      </c>
      <c r="I239" s="3">
        <f t="shared" ca="1" si="36"/>
        <v>0</v>
      </c>
      <c r="J239" s="3">
        <f t="shared" ca="1" si="37"/>
        <v>170</v>
      </c>
      <c r="K239" s="3">
        <f ca="1">AVERAGE($J$13:J239)</f>
        <v>68.204845814977972</v>
      </c>
    </row>
    <row r="240" spans="1:11" x14ac:dyDescent="0.3">
      <c r="A240">
        <v>228</v>
      </c>
      <c r="B240">
        <f t="shared" ca="1" si="30"/>
        <v>0.58595586821069434</v>
      </c>
      <c r="C240">
        <f t="shared" ca="1" si="31"/>
        <v>70</v>
      </c>
      <c r="D240">
        <f t="shared" ca="1" si="38"/>
        <v>85</v>
      </c>
      <c r="E240">
        <f t="shared" ca="1" si="32"/>
        <v>70</v>
      </c>
      <c r="F240">
        <f t="shared" ca="1" si="33"/>
        <v>15</v>
      </c>
      <c r="G240" s="3">
        <f t="shared" ca="1" si="34"/>
        <v>170</v>
      </c>
      <c r="H240" s="3">
        <f t="shared" ca="1" si="35"/>
        <v>280</v>
      </c>
      <c r="I240" s="3">
        <f t="shared" ca="1" si="36"/>
        <v>7.5</v>
      </c>
      <c r="J240" s="3">
        <f t="shared" ca="1" si="37"/>
        <v>117.5</v>
      </c>
      <c r="K240" s="3">
        <f ca="1">AVERAGE($J$13:J240)</f>
        <v>68.421052631578945</v>
      </c>
    </row>
    <row r="241" spans="1:11" x14ac:dyDescent="0.3">
      <c r="A241">
        <v>229</v>
      </c>
      <c r="B241">
        <f t="shared" ca="1" si="30"/>
        <v>0.67701035371346696</v>
      </c>
      <c r="C241">
        <f t="shared" ca="1" si="31"/>
        <v>70</v>
      </c>
      <c r="D241">
        <f t="shared" ca="1" si="38"/>
        <v>70</v>
      </c>
      <c r="E241">
        <f t="shared" ca="1" si="32"/>
        <v>70</v>
      </c>
      <c r="F241">
        <f t="shared" ca="1" si="33"/>
        <v>0</v>
      </c>
      <c r="G241" s="3">
        <f t="shared" ca="1" si="34"/>
        <v>140</v>
      </c>
      <c r="H241" s="3">
        <f t="shared" ca="1" si="35"/>
        <v>280</v>
      </c>
      <c r="I241" s="3">
        <f t="shared" ca="1" si="36"/>
        <v>0</v>
      </c>
      <c r="J241" s="3">
        <f t="shared" ca="1" si="37"/>
        <v>140</v>
      </c>
      <c r="K241" s="3">
        <f ca="1">AVERAGE($J$13:J241)</f>
        <v>68.733624454148469</v>
      </c>
    </row>
    <row r="242" spans="1:11" x14ac:dyDescent="0.3">
      <c r="A242">
        <v>230</v>
      </c>
      <c r="B242">
        <f t="shared" ca="1" si="30"/>
        <v>0.27016313358208843</v>
      </c>
      <c r="C242">
        <f t="shared" ca="1" si="31"/>
        <v>40</v>
      </c>
      <c r="D242">
        <f t="shared" ca="1" si="38"/>
        <v>70</v>
      </c>
      <c r="E242">
        <f t="shared" ca="1" si="32"/>
        <v>40</v>
      </c>
      <c r="F242">
        <f t="shared" ca="1" si="33"/>
        <v>30</v>
      </c>
      <c r="G242" s="3">
        <f t="shared" ca="1" si="34"/>
        <v>140</v>
      </c>
      <c r="H242" s="3">
        <f t="shared" ca="1" si="35"/>
        <v>160</v>
      </c>
      <c r="I242" s="3">
        <f t="shared" ca="1" si="36"/>
        <v>15</v>
      </c>
      <c r="J242" s="3">
        <f t="shared" ca="1" si="37"/>
        <v>35</v>
      </c>
      <c r="K242" s="3">
        <f ca="1">AVERAGE($J$13:J242)</f>
        <v>68.586956521739125</v>
      </c>
    </row>
    <row r="243" spans="1:11" x14ac:dyDescent="0.3">
      <c r="A243">
        <v>231</v>
      </c>
      <c r="B243">
        <f t="shared" ca="1" si="30"/>
        <v>5.6470700184816258E-2</v>
      </c>
      <c r="C243">
        <f t="shared" ca="1" si="31"/>
        <v>10</v>
      </c>
      <c r="D243">
        <f t="shared" ca="1" si="38"/>
        <v>40</v>
      </c>
      <c r="E243">
        <f t="shared" ca="1" si="32"/>
        <v>10</v>
      </c>
      <c r="F243">
        <f t="shared" ca="1" si="33"/>
        <v>30</v>
      </c>
      <c r="G243" s="3">
        <f t="shared" ca="1" si="34"/>
        <v>80</v>
      </c>
      <c r="H243" s="3">
        <f t="shared" ca="1" si="35"/>
        <v>40</v>
      </c>
      <c r="I243" s="3">
        <f t="shared" ca="1" si="36"/>
        <v>15</v>
      </c>
      <c r="J243" s="3">
        <f t="shared" ca="1" si="37"/>
        <v>-25</v>
      </c>
      <c r="K243" s="3">
        <f ca="1">AVERAGE($J$13:J243)</f>
        <v>68.181818181818187</v>
      </c>
    </row>
    <row r="244" spans="1:11" x14ac:dyDescent="0.3">
      <c r="A244">
        <v>232</v>
      </c>
      <c r="B244">
        <f t="shared" ca="1" si="30"/>
        <v>0.53056474784191621</v>
      </c>
      <c r="C244">
        <f t="shared" ca="1" si="31"/>
        <v>55</v>
      </c>
      <c r="D244">
        <f t="shared" ca="1" si="38"/>
        <v>10</v>
      </c>
      <c r="E244">
        <f t="shared" ca="1" si="32"/>
        <v>10</v>
      </c>
      <c r="F244">
        <f t="shared" ca="1" si="33"/>
        <v>0</v>
      </c>
      <c r="G244" s="3">
        <f t="shared" ca="1" si="34"/>
        <v>20</v>
      </c>
      <c r="H244" s="3">
        <f t="shared" ca="1" si="35"/>
        <v>40</v>
      </c>
      <c r="I244" s="3">
        <f t="shared" ca="1" si="36"/>
        <v>0</v>
      </c>
      <c r="J244" s="3">
        <f t="shared" ca="1" si="37"/>
        <v>20</v>
      </c>
      <c r="K244" s="3">
        <f ca="1">AVERAGE($J$13:J244)</f>
        <v>67.974137931034477</v>
      </c>
    </row>
    <row r="245" spans="1:11" x14ac:dyDescent="0.3">
      <c r="A245">
        <v>233</v>
      </c>
      <c r="B245">
        <f t="shared" ca="1" si="30"/>
        <v>0.3454869831581292</v>
      </c>
      <c r="C245">
        <f t="shared" ca="1" si="31"/>
        <v>55</v>
      </c>
      <c r="D245">
        <f t="shared" ca="1" si="38"/>
        <v>55</v>
      </c>
      <c r="E245">
        <f t="shared" ca="1" si="32"/>
        <v>55</v>
      </c>
      <c r="F245">
        <f t="shared" ca="1" si="33"/>
        <v>0</v>
      </c>
      <c r="G245" s="3">
        <f t="shared" ca="1" si="34"/>
        <v>110</v>
      </c>
      <c r="H245" s="3">
        <f t="shared" ca="1" si="35"/>
        <v>220</v>
      </c>
      <c r="I245" s="3">
        <f t="shared" ca="1" si="36"/>
        <v>0</v>
      </c>
      <c r="J245" s="3">
        <f t="shared" ca="1" si="37"/>
        <v>110</v>
      </c>
      <c r="K245" s="3">
        <f ca="1">AVERAGE($J$13:J245)</f>
        <v>68.154506437768234</v>
      </c>
    </row>
    <row r="246" spans="1:11" x14ac:dyDescent="0.3">
      <c r="A246">
        <v>234</v>
      </c>
      <c r="B246">
        <f t="shared" ca="1" si="30"/>
        <v>0.52161475800362966</v>
      </c>
      <c r="C246">
        <f t="shared" ca="1" si="31"/>
        <v>55</v>
      </c>
      <c r="D246">
        <f t="shared" ca="1" si="38"/>
        <v>55</v>
      </c>
      <c r="E246">
        <f t="shared" ca="1" si="32"/>
        <v>55</v>
      </c>
      <c r="F246">
        <f t="shared" ca="1" si="33"/>
        <v>0</v>
      </c>
      <c r="G246" s="3">
        <f t="shared" ca="1" si="34"/>
        <v>110</v>
      </c>
      <c r="H246" s="3">
        <f t="shared" ca="1" si="35"/>
        <v>220</v>
      </c>
      <c r="I246" s="3">
        <f t="shared" ca="1" si="36"/>
        <v>0</v>
      </c>
      <c r="J246" s="3">
        <f t="shared" ca="1" si="37"/>
        <v>110</v>
      </c>
      <c r="K246" s="3">
        <f ca="1">AVERAGE($J$13:J246)</f>
        <v>68.333333333333329</v>
      </c>
    </row>
    <row r="247" spans="1:11" x14ac:dyDescent="0.3">
      <c r="A247">
        <v>235</v>
      </c>
      <c r="B247">
        <f t="shared" ca="1" si="30"/>
        <v>0.17967769349702134</v>
      </c>
      <c r="C247">
        <f t="shared" ca="1" si="31"/>
        <v>25</v>
      </c>
      <c r="D247">
        <f t="shared" ca="1" si="38"/>
        <v>55</v>
      </c>
      <c r="E247">
        <f t="shared" ca="1" si="32"/>
        <v>25</v>
      </c>
      <c r="F247">
        <f t="shared" ca="1" si="33"/>
        <v>30</v>
      </c>
      <c r="G247" s="3">
        <f t="shared" ca="1" si="34"/>
        <v>110</v>
      </c>
      <c r="H247" s="3">
        <f t="shared" ca="1" si="35"/>
        <v>100</v>
      </c>
      <c r="I247" s="3">
        <f t="shared" ca="1" si="36"/>
        <v>15</v>
      </c>
      <c r="J247" s="3">
        <f t="shared" ca="1" si="37"/>
        <v>5</v>
      </c>
      <c r="K247" s="3">
        <f ca="1">AVERAGE($J$13:J247)</f>
        <v>68.063829787234042</v>
      </c>
    </row>
    <row r="248" spans="1:11" x14ac:dyDescent="0.3">
      <c r="A248">
        <v>236</v>
      </c>
      <c r="B248">
        <f t="shared" ca="1" si="30"/>
        <v>0.6057456808333217</v>
      </c>
      <c r="C248">
        <f t="shared" ca="1" si="31"/>
        <v>70</v>
      </c>
      <c r="D248">
        <f t="shared" ca="1" si="38"/>
        <v>25</v>
      </c>
      <c r="E248">
        <f t="shared" ca="1" si="32"/>
        <v>25</v>
      </c>
      <c r="F248">
        <f t="shared" ca="1" si="33"/>
        <v>0</v>
      </c>
      <c r="G248" s="3">
        <f t="shared" ca="1" si="34"/>
        <v>50</v>
      </c>
      <c r="H248" s="3">
        <f t="shared" ca="1" si="35"/>
        <v>100</v>
      </c>
      <c r="I248" s="3">
        <f t="shared" ca="1" si="36"/>
        <v>0</v>
      </c>
      <c r="J248" s="3">
        <f t="shared" ca="1" si="37"/>
        <v>50</v>
      </c>
      <c r="K248" s="3">
        <f ca="1">AVERAGE($J$13:J248)</f>
        <v>67.987288135593218</v>
      </c>
    </row>
    <row r="249" spans="1:11" x14ac:dyDescent="0.3">
      <c r="A249">
        <v>237</v>
      </c>
      <c r="B249">
        <f t="shared" ca="1" si="30"/>
        <v>0.62701684538973013</v>
      </c>
      <c r="C249">
        <f t="shared" ca="1" si="31"/>
        <v>70</v>
      </c>
      <c r="D249">
        <f t="shared" ca="1" si="38"/>
        <v>70</v>
      </c>
      <c r="E249">
        <f t="shared" ca="1" si="32"/>
        <v>70</v>
      </c>
      <c r="F249">
        <f t="shared" ca="1" si="33"/>
        <v>0</v>
      </c>
      <c r="G249" s="3">
        <f t="shared" ca="1" si="34"/>
        <v>140</v>
      </c>
      <c r="H249" s="3">
        <f t="shared" ca="1" si="35"/>
        <v>280</v>
      </c>
      <c r="I249" s="3">
        <f t="shared" ca="1" si="36"/>
        <v>0</v>
      </c>
      <c r="J249" s="3">
        <f t="shared" ca="1" si="37"/>
        <v>140</v>
      </c>
      <c r="K249" s="3">
        <f ca="1">AVERAGE($J$13:J249)</f>
        <v>68.291139240506325</v>
      </c>
    </row>
    <row r="250" spans="1:11" x14ac:dyDescent="0.3">
      <c r="A250">
        <v>238</v>
      </c>
      <c r="B250">
        <f t="shared" ca="1" si="30"/>
        <v>0.25890962334283163</v>
      </c>
      <c r="C250">
        <f t="shared" ca="1" si="31"/>
        <v>40</v>
      </c>
      <c r="D250">
        <f t="shared" ca="1" si="38"/>
        <v>70</v>
      </c>
      <c r="E250">
        <f t="shared" ca="1" si="32"/>
        <v>40</v>
      </c>
      <c r="F250">
        <f t="shared" ca="1" si="33"/>
        <v>30</v>
      </c>
      <c r="G250" s="3">
        <f t="shared" ca="1" si="34"/>
        <v>140</v>
      </c>
      <c r="H250" s="3">
        <f t="shared" ca="1" si="35"/>
        <v>160</v>
      </c>
      <c r="I250" s="3">
        <f t="shared" ca="1" si="36"/>
        <v>15</v>
      </c>
      <c r="J250" s="3">
        <f t="shared" ca="1" si="37"/>
        <v>35</v>
      </c>
      <c r="K250" s="3">
        <f ca="1">AVERAGE($J$13:J250)</f>
        <v>68.151260504201687</v>
      </c>
    </row>
    <row r="251" spans="1:11" x14ac:dyDescent="0.3">
      <c r="A251">
        <v>239</v>
      </c>
      <c r="B251">
        <f t="shared" ca="1" si="30"/>
        <v>0.2622821623281385</v>
      </c>
      <c r="C251">
        <f t="shared" ca="1" si="31"/>
        <v>40</v>
      </c>
      <c r="D251">
        <f t="shared" ca="1" si="38"/>
        <v>40</v>
      </c>
      <c r="E251">
        <f t="shared" ca="1" si="32"/>
        <v>40</v>
      </c>
      <c r="F251">
        <f t="shared" ca="1" si="33"/>
        <v>0</v>
      </c>
      <c r="G251" s="3">
        <f t="shared" ca="1" si="34"/>
        <v>80</v>
      </c>
      <c r="H251" s="3">
        <f t="shared" ca="1" si="35"/>
        <v>160</v>
      </c>
      <c r="I251" s="3">
        <f t="shared" ca="1" si="36"/>
        <v>0</v>
      </c>
      <c r="J251" s="3">
        <f t="shared" ca="1" si="37"/>
        <v>80</v>
      </c>
      <c r="K251" s="3">
        <f ca="1">AVERAGE($J$13:J251)</f>
        <v>68.20083682008368</v>
      </c>
    </row>
    <row r="252" spans="1:11" x14ac:dyDescent="0.3">
      <c r="A252">
        <v>240</v>
      </c>
      <c r="B252">
        <f t="shared" ca="1" si="30"/>
        <v>1.1916813881837296E-2</v>
      </c>
      <c r="C252">
        <f t="shared" ca="1" si="31"/>
        <v>10</v>
      </c>
      <c r="D252">
        <f t="shared" ca="1" si="38"/>
        <v>40</v>
      </c>
      <c r="E252">
        <f t="shared" ca="1" si="32"/>
        <v>10</v>
      </c>
      <c r="F252">
        <f t="shared" ca="1" si="33"/>
        <v>30</v>
      </c>
      <c r="G252" s="3">
        <f t="shared" ca="1" si="34"/>
        <v>80</v>
      </c>
      <c r="H252" s="3">
        <f t="shared" ca="1" si="35"/>
        <v>40</v>
      </c>
      <c r="I252" s="3">
        <f t="shared" ca="1" si="36"/>
        <v>15</v>
      </c>
      <c r="J252" s="3">
        <f t="shared" ca="1" si="37"/>
        <v>-25</v>
      </c>
      <c r="K252" s="3">
        <f ca="1">AVERAGE($J$13:J252)</f>
        <v>67.8125</v>
      </c>
    </row>
    <row r="253" spans="1:11" x14ac:dyDescent="0.3">
      <c r="A253">
        <v>241</v>
      </c>
      <c r="B253">
        <f t="shared" ca="1" si="30"/>
        <v>0.61804473283957773</v>
      </c>
      <c r="C253">
        <f t="shared" ca="1" si="31"/>
        <v>70</v>
      </c>
      <c r="D253">
        <f t="shared" ca="1" si="38"/>
        <v>10</v>
      </c>
      <c r="E253">
        <f t="shared" ca="1" si="32"/>
        <v>10</v>
      </c>
      <c r="F253">
        <f t="shared" ca="1" si="33"/>
        <v>0</v>
      </c>
      <c r="G253" s="3">
        <f t="shared" ca="1" si="34"/>
        <v>20</v>
      </c>
      <c r="H253" s="3">
        <f t="shared" ca="1" si="35"/>
        <v>40</v>
      </c>
      <c r="I253" s="3">
        <f t="shared" ca="1" si="36"/>
        <v>0</v>
      </c>
      <c r="J253" s="3">
        <f t="shared" ca="1" si="37"/>
        <v>20</v>
      </c>
      <c r="K253" s="3">
        <f ca="1">AVERAGE($J$13:J253)</f>
        <v>67.614107883817425</v>
      </c>
    </row>
    <row r="254" spans="1:11" x14ac:dyDescent="0.3">
      <c r="A254">
        <v>242</v>
      </c>
      <c r="B254">
        <f t="shared" ca="1" si="30"/>
        <v>8.7712725514042855E-2</v>
      </c>
      <c r="C254">
        <f t="shared" ca="1" si="31"/>
        <v>25</v>
      </c>
      <c r="D254">
        <f t="shared" ca="1" si="38"/>
        <v>70</v>
      </c>
      <c r="E254">
        <f t="shared" ca="1" si="32"/>
        <v>25</v>
      </c>
      <c r="F254">
        <f t="shared" ca="1" si="33"/>
        <v>45</v>
      </c>
      <c r="G254" s="3">
        <f t="shared" ca="1" si="34"/>
        <v>140</v>
      </c>
      <c r="H254" s="3">
        <f t="shared" ca="1" si="35"/>
        <v>100</v>
      </c>
      <c r="I254" s="3">
        <f t="shared" ca="1" si="36"/>
        <v>22.5</v>
      </c>
      <c r="J254" s="3">
        <f t="shared" ca="1" si="37"/>
        <v>-17.5</v>
      </c>
      <c r="K254" s="3">
        <f ca="1">AVERAGE($J$13:J254)</f>
        <v>67.262396694214871</v>
      </c>
    </row>
    <row r="255" spans="1:11" x14ac:dyDescent="0.3">
      <c r="A255">
        <v>243</v>
      </c>
      <c r="B255">
        <f t="shared" ca="1" si="30"/>
        <v>0.93516005247095468</v>
      </c>
      <c r="C255">
        <f t="shared" ca="1" si="31"/>
        <v>100</v>
      </c>
      <c r="D255">
        <f t="shared" ca="1" si="38"/>
        <v>25</v>
      </c>
      <c r="E255">
        <f t="shared" ca="1" si="32"/>
        <v>25</v>
      </c>
      <c r="F255">
        <f t="shared" ca="1" si="33"/>
        <v>0</v>
      </c>
      <c r="G255" s="3">
        <f t="shared" ca="1" si="34"/>
        <v>50</v>
      </c>
      <c r="H255" s="3">
        <f t="shared" ca="1" si="35"/>
        <v>100</v>
      </c>
      <c r="I255" s="3">
        <f t="shared" ca="1" si="36"/>
        <v>0</v>
      </c>
      <c r="J255" s="3">
        <f t="shared" ca="1" si="37"/>
        <v>50</v>
      </c>
      <c r="K255" s="3">
        <f ca="1">AVERAGE($J$13:J255)</f>
        <v>67.191358024691354</v>
      </c>
    </row>
    <row r="256" spans="1:11" x14ac:dyDescent="0.3">
      <c r="A256">
        <v>244</v>
      </c>
      <c r="B256">
        <f t="shared" ca="1" si="30"/>
        <v>0.444900887016216</v>
      </c>
      <c r="C256">
        <f t="shared" ca="1" si="31"/>
        <v>55</v>
      </c>
      <c r="D256">
        <f t="shared" ca="1" si="38"/>
        <v>100</v>
      </c>
      <c r="E256">
        <f t="shared" ca="1" si="32"/>
        <v>55</v>
      </c>
      <c r="F256">
        <f t="shared" ca="1" si="33"/>
        <v>45</v>
      </c>
      <c r="G256" s="3">
        <f t="shared" ca="1" si="34"/>
        <v>200</v>
      </c>
      <c r="H256" s="3">
        <f t="shared" ca="1" si="35"/>
        <v>220</v>
      </c>
      <c r="I256" s="3">
        <f t="shared" ca="1" si="36"/>
        <v>22.5</v>
      </c>
      <c r="J256" s="3">
        <f t="shared" ca="1" si="37"/>
        <v>42.5</v>
      </c>
      <c r="K256" s="3">
        <f ca="1">AVERAGE($J$13:J256)</f>
        <v>67.090163934426229</v>
      </c>
    </row>
    <row r="257" spans="1:11" x14ac:dyDescent="0.3">
      <c r="A257">
        <v>245</v>
      </c>
      <c r="B257">
        <f t="shared" ca="1" si="30"/>
        <v>0.14081209486138624</v>
      </c>
      <c r="C257">
        <f t="shared" ca="1" si="31"/>
        <v>25</v>
      </c>
      <c r="D257">
        <f t="shared" ca="1" si="38"/>
        <v>55</v>
      </c>
      <c r="E257">
        <f t="shared" ca="1" si="32"/>
        <v>25</v>
      </c>
      <c r="F257">
        <f t="shared" ca="1" si="33"/>
        <v>30</v>
      </c>
      <c r="G257" s="3">
        <f t="shared" ca="1" si="34"/>
        <v>110</v>
      </c>
      <c r="H257" s="3">
        <f t="shared" ca="1" si="35"/>
        <v>100</v>
      </c>
      <c r="I257" s="3">
        <f t="shared" ca="1" si="36"/>
        <v>15</v>
      </c>
      <c r="J257" s="3">
        <f t="shared" ca="1" si="37"/>
        <v>5</v>
      </c>
      <c r="K257" s="3">
        <f ca="1">AVERAGE($J$13:J257)</f>
        <v>66.836734693877546</v>
      </c>
    </row>
    <row r="258" spans="1:11" x14ac:dyDescent="0.3">
      <c r="A258">
        <v>246</v>
      </c>
      <c r="B258">
        <f t="shared" ca="1" si="30"/>
        <v>9.6946968760397656E-2</v>
      </c>
      <c r="C258">
        <f t="shared" ca="1" si="31"/>
        <v>25</v>
      </c>
      <c r="D258">
        <f t="shared" ca="1" si="38"/>
        <v>25</v>
      </c>
      <c r="E258">
        <f t="shared" ca="1" si="32"/>
        <v>25</v>
      </c>
      <c r="F258">
        <f t="shared" ca="1" si="33"/>
        <v>0</v>
      </c>
      <c r="G258" s="3">
        <f t="shared" ca="1" si="34"/>
        <v>50</v>
      </c>
      <c r="H258" s="3">
        <f t="shared" ca="1" si="35"/>
        <v>100</v>
      </c>
      <c r="I258" s="3">
        <f t="shared" ca="1" si="36"/>
        <v>0</v>
      </c>
      <c r="J258" s="3">
        <f t="shared" ca="1" si="37"/>
        <v>50</v>
      </c>
      <c r="K258" s="3">
        <f ca="1">AVERAGE($J$13:J258)</f>
        <v>66.768292682926827</v>
      </c>
    </row>
    <row r="259" spans="1:11" x14ac:dyDescent="0.3">
      <c r="A259">
        <v>247</v>
      </c>
      <c r="B259">
        <f t="shared" ca="1" si="30"/>
        <v>0.33490765890291518</v>
      </c>
      <c r="C259">
        <f t="shared" ca="1" si="31"/>
        <v>55</v>
      </c>
      <c r="D259">
        <f t="shared" ca="1" si="38"/>
        <v>25</v>
      </c>
      <c r="E259">
        <f t="shared" ca="1" si="32"/>
        <v>25</v>
      </c>
      <c r="F259">
        <f t="shared" ca="1" si="33"/>
        <v>0</v>
      </c>
      <c r="G259" s="3">
        <f t="shared" ca="1" si="34"/>
        <v>50</v>
      </c>
      <c r="H259" s="3">
        <f t="shared" ca="1" si="35"/>
        <v>100</v>
      </c>
      <c r="I259" s="3">
        <f t="shared" ca="1" si="36"/>
        <v>0</v>
      </c>
      <c r="J259" s="3">
        <f t="shared" ca="1" si="37"/>
        <v>50</v>
      </c>
      <c r="K259" s="3">
        <f ca="1">AVERAGE($J$13:J259)</f>
        <v>66.700404858299592</v>
      </c>
    </row>
    <row r="260" spans="1:11" x14ac:dyDescent="0.3">
      <c r="A260">
        <v>248</v>
      </c>
      <c r="B260">
        <f t="shared" ca="1" si="30"/>
        <v>0.41657421645097514</v>
      </c>
      <c r="C260">
        <f t="shared" ca="1" si="31"/>
        <v>55</v>
      </c>
      <c r="D260">
        <f t="shared" ca="1" si="38"/>
        <v>55</v>
      </c>
      <c r="E260">
        <f t="shared" ca="1" si="32"/>
        <v>55</v>
      </c>
      <c r="F260">
        <f t="shared" ca="1" si="33"/>
        <v>0</v>
      </c>
      <c r="G260" s="3">
        <f t="shared" ca="1" si="34"/>
        <v>110</v>
      </c>
      <c r="H260" s="3">
        <f t="shared" ca="1" si="35"/>
        <v>220</v>
      </c>
      <c r="I260" s="3">
        <f t="shared" ca="1" si="36"/>
        <v>0</v>
      </c>
      <c r="J260" s="3">
        <f t="shared" ca="1" si="37"/>
        <v>110</v>
      </c>
      <c r="K260" s="3">
        <f ca="1">AVERAGE($J$13:J260)</f>
        <v>66.875</v>
      </c>
    </row>
    <row r="261" spans="1:11" x14ac:dyDescent="0.3">
      <c r="A261">
        <v>249</v>
      </c>
      <c r="B261">
        <f t="shared" ca="1" si="30"/>
        <v>0.20037060209941693</v>
      </c>
      <c r="C261">
        <f t="shared" ca="1" si="31"/>
        <v>40</v>
      </c>
      <c r="D261">
        <f t="shared" ca="1" si="38"/>
        <v>55</v>
      </c>
      <c r="E261">
        <f t="shared" ca="1" si="32"/>
        <v>40</v>
      </c>
      <c r="F261">
        <f t="shared" ca="1" si="33"/>
        <v>15</v>
      </c>
      <c r="G261" s="3">
        <f t="shared" ca="1" si="34"/>
        <v>110</v>
      </c>
      <c r="H261" s="3">
        <f t="shared" ca="1" si="35"/>
        <v>160</v>
      </c>
      <c r="I261" s="3">
        <f t="shared" ca="1" si="36"/>
        <v>7.5</v>
      </c>
      <c r="J261" s="3">
        <f t="shared" ca="1" si="37"/>
        <v>57.5</v>
      </c>
      <c r="K261" s="3">
        <f ca="1">AVERAGE($J$13:J261)</f>
        <v>66.837349397590359</v>
      </c>
    </row>
    <row r="262" spans="1:11" x14ac:dyDescent="0.3">
      <c r="A262">
        <v>250</v>
      </c>
      <c r="B262">
        <f t="shared" ca="1" si="30"/>
        <v>0.44908106388314595</v>
      </c>
      <c r="C262">
        <f t="shared" ca="1" si="31"/>
        <v>55</v>
      </c>
      <c r="D262">
        <f t="shared" ca="1" si="38"/>
        <v>40</v>
      </c>
      <c r="E262">
        <f t="shared" ca="1" si="32"/>
        <v>40</v>
      </c>
      <c r="F262">
        <f t="shared" ca="1" si="33"/>
        <v>0</v>
      </c>
      <c r="G262" s="3">
        <f t="shared" ca="1" si="34"/>
        <v>80</v>
      </c>
      <c r="H262" s="3">
        <f t="shared" ca="1" si="35"/>
        <v>160</v>
      </c>
      <c r="I262" s="3">
        <f t="shared" ca="1" si="36"/>
        <v>0</v>
      </c>
      <c r="J262" s="3">
        <f t="shared" ca="1" si="37"/>
        <v>80</v>
      </c>
      <c r="K262" s="3">
        <f ca="1">AVERAGE($J$13:J262)</f>
        <v>66.89</v>
      </c>
    </row>
    <row r="263" spans="1:11" x14ac:dyDescent="0.3">
      <c r="A263">
        <v>251</v>
      </c>
      <c r="B263">
        <f t="shared" ca="1" si="30"/>
        <v>0.76259614044909307</v>
      </c>
      <c r="C263">
        <f t="shared" ca="1" si="31"/>
        <v>70</v>
      </c>
      <c r="D263">
        <f t="shared" ca="1" si="38"/>
        <v>55</v>
      </c>
      <c r="E263">
        <f t="shared" ca="1" si="32"/>
        <v>55</v>
      </c>
      <c r="F263">
        <f t="shared" ca="1" si="33"/>
        <v>0</v>
      </c>
      <c r="G263" s="3">
        <f t="shared" ca="1" si="34"/>
        <v>110</v>
      </c>
      <c r="H263" s="3">
        <f t="shared" ca="1" si="35"/>
        <v>220</v>
      </c>
      <c r="I263" s="3">
        <f t="shared" ca="1" si="36"/>
        <v>0</v>
      </c>
      <c r="J263" s="3">
        <f t="shared" ca="1" si="37"/>
        <v>110</v>
      </c>
      <c r="K263" s="3">
        <f ca="1">AVERAGE($J$13:J263)</f>
        <v>67.061752988047814</v>
      </c>
    </row>
    <row r="264" spans="1:11" x14ac:dyDescent="0.3">
      <c r="A264">
        <v>252</v>
      </c>
      <c r="B264">
        <f t="shared" ca="1" si="30"/>
        <v>0.65987341092290686</v>
      </c>
      <c r="C264">
        <f t="shared" ca="1" si="31"/>
        <v>70</v>
      </c>
      <c r="D264">
        <f t="shared" ca="1" si="38"/>
        <v>70</v>
      </c>
      <c r="E264">
        <f t="shared" ca="1" si="32"/>
        <v>70</v>
      </c>
      <c r="F264">
        <f t="shared" ca="1" si="33"/>
        <v>0</v>
      </c>
      <c r="G264" s="3">
        <f t="shared" ca="1" si="34"/>
        <v>140</v>
      </c>
      <c r="H264" s="3">
        <f t="shared" ca="1" si="35"/>
        <v>280</v>
      </c>
      <c r="I264" s="3">
        <f t="shared" ca="1" si="36"/>
        <v>0</v>
      </c>
      <c r="J264" s="3">
        <f t="shared" ca="1" si="37"/>
        <v>140</v>
      </c>
      <c r="K264" s="3">
        <f ca="1">AVERAGE($J$13:J264)</f>
        <v>67.351190476190482</v>
      </c>
    </row>
    <row r="265" spans="1:11" x14ac:dyDescent="0.3">
      <c r="A265">
        <v>253</v>
      </c>
      <c r="B265">
        <f t="shared" ca="1" si="30"/>
        <v>0.49518186984098189</v>
      </c>
      <c r="C265">
        <f t="shared" ca="1" si="31"/>
        <v>55</v>
      </c>
      <c r="D265">
        <f t="shared" ca="1" si="38"/>
        <v>70</v>
      </c>
      <c r="E265">
        <f t="shared" ca="1" si="32"/>
        <v>55</v>
      </c>
      <c r="F265">
        <f t="shared" ca="1" si="33"/>
        <v>15</v>
      </c>
      <c r="G265" s="3">
        <f t="shared" ca="1" si="34"/>
        <v>140</v>
      </c>
      <c r="H265" s="3">
        <f t="shared" ca="1" si="35"/>
        <v>220</v>
      </c>
      <c r="I265" s="3">
        <f t="shared" ca="1" si="36"/>
        <v>7.5</v>
      </c>
      <c r="J265" s="3">
        <f t="shared" ca="1" si="37"/>
        <v>87.5</v>
      </c>
      <c r="K265" s="3">
        <f ca="1">AVERAGE($J$13:J265)</f>
        <v>67.430830039525688</v>
      </c>
    </row>
    <row r="266" spans="1:11" x14ac:dyDescent="0.3">
      <c r="A266">
        <v>254</v>
      </c>
      <c r="B266">
        <f t="shared" ca="1" si="30"/>
        <v>0.81249447097144123</v>
      </c>
      <c r="C266">
        <f t="shared" ca="1" si="31"/>
        <v>85</v>
      </c>
      <c r="D266">
        <f t="shared" ca="1" si="38"/>
        <v>55</v>
      </c>
      <c r="E266">
        <f t="shared" ca="1" si="32"/>
        <v>55</v>
      </c>
      <c r="F266">
        <f t="shared" ca="1" si="33"/>
        <v>0</v>
      </c>
      <c r="G266" s="3">
        <f t="shared" ca="1" si="34"/>
        <v>110</v>
      </c>
      <c r="H266" s="3">
        <f t="shared" ca="1" si="35"/>
        <v>220</v>
      </c>
      <c r="I266" s="3">
        <f t="shared" ca="1" si="36"/>
        <v>0</v>
      </c>
      <c r="J266" s="3">
        <f t="shared" ca="1" si="37"/>
        <v>110</v>
      </c>
      <c r="K266" s="3">
        <f ca="1">AVERAGE($J$13:J266)</f>
        <v>67.5984251968504</v>
      </c>
    </row>
    <row r="267" spans="1:11" x14ac:dyDescent="0.3">
      <c r="A267">
        <v>255</v>
      </c>
      <c r="B267">
        <f t="shared" ca="1" si="30"/>
        <v>0.32981674824762741</v>
      </c>
      <c r="C267">
        <f t="shared" ca="1" si="31"/>
        <v>40</v>
      </c>
      <c r="D267">
        <f t="shared" ca="1" si="38"/>
        <v>85</v>
      </c>
      <c r="E267">
        <f t="shared" ca="1" si="32"/>
        <v>40</v>
      </c>
      <c r="F267">
        <f t="shared" ca="1" si="33"/>
        <v>45</v>
      </c>
      <c r="G267" s="3">
        <f t="shared" ca="1" si="34"/>
        <v>170</v>
      </c>
      <c r="H267" s="3">
        <f t="shared" ca="1" si="35"/>
        <v>160</v>
      </c>
      <c r="I267" s="3">
        <f t="shared" ca="1" si="36"/>
        <v>22.5</v>
      </c>
      <c r="J267" s="3">
        <f t="shared" ca="1" si="37"/>
        <v>12.5</v>
      </c>
      <c r="K267" s="3">
        <f ca="1">AVERAGE($J$13:J267)</f>
        <v>67.382352941176464</v>
      </c>
    </row>
    <row r="268" spans="1:11" x14ac:dyDescent="0.3">
      <c r="A268">
        <v>256</v>
      </c>
      <c r="B268">
        <f t="shared" ca="1" si="30"/>
        <v>0.80682311880336777</v>
      </c>
      <c r="C268">
        <f t="shared" ca="1" si="31"/>
        <v>85</v>
      </c>
      <c r="D268">
        <f t="shared" ca="1" si="38"/>
        <v>40</v>
      </c>
      <c r="E268">
        <f t="shared" ca="1" si="32"/>
        <v>40</v>
      </c>
      <c r="F268">
        <f t="shared" ca="1" si="33"/>
        <v>0</v>
      </c>
      <c r="G268" s="3">
        <f t="shared" ca="1" si="34"/>
        <v>80</v>
      </c>
      <c r="H268" s="3">
        <f t="shared" ca="1" si="35"/>
        <v>160</v>
      </c>
      <c r="I268" s="3">
        <f t="shared" ca="1" si="36"/>
        <v>0</v>
      </c>
      <c r="J268" s="3">
        <f t="shared" ca="1" si="37"/>
        <v>80</v>
      </c>
      <c r="K268" s="3">
        <f ca="1">AVERAGE($J$13:J268)</f>
        <v>67.431640625</v>
      </c>
    </row>
    <row r="269" spans="1:11" x14ac:dyDescent="0.3">
      <c r="A269">
        <v>257</v>
      </c>
      <c r="B269">
        <f t="shared" ca="1" si="30"/>
        <v>0.52895610763941969</v>
      </c>
      <c r="C269">
        <f t="shared" ca="1" si="31"/>
        <v>55</v>
      </c>
      <c r="D269">
        <f t="shared" ca="1" si="38"/>
        <v>85</v>
      </c>
      <c r="E269">
        <f t="shared" ca="1" si="32"/>
        <v>55</v>
      </c>
      <c r="F269">
        <f t="shared" ca="1" si="33"/>
        <v>30</v>
      </c>
      <c r="G269" s="3">
        <f t="shared" ca="1" si="34"/>
        <v>170</v>
      </c>
      <c r="H269" s="3">
        <f t="shared" ca="1" si="35"/>
        <v>220</v>
      </c>
      <c r="I269" s="3">
        <f t="shared" ca="1" si="36"/>
        <v>15</v>
      </c>
      <c r="J269" s="3">
        <f t="shared" ca="1" si="37"/>
        <v>65</v>
      </c>
      <c r="K269" s="3">
        <f ca="1">AVERAGE($J$13:J269)</f>
        <v>67.422178988326849</v>
      </c>
    </row>
    <row r="270" spans="1:11" x14ac:dyDescent="0.3">
      <c r="A270">
        <v>258</v>
      </c>
      <c r="B270">
        <f t="shared" ref="B270:B333" ca="1" si="39">RAND()</f>
        <v>0.83602753345432734</v>
      </c>
      <c r="C270">
        <f t="shared" ref="C270:C333" ca="1" si="40">LOOKUP(B270,$E$3:$F$9,$D$3:$D$9)</f>
        <v>85</v>
      </c>
      <c r="D270">
        <f t="shared" ca="1" si="38"/>
        <v>55</v>
      </c>
      <c r="E270">
        <f t="shared" ref="E270:E333" ca="1" si="41">MIN(C270,D270)</f>
        <v>55</v>
      </c>
      <c r="F270">
        <f t="shared" ref="F270:F333" ca="1" si="42">D270-E270</f>
        <v>0</v>
      </c>
      <c r="G270" s="3">
        <f t="shared" ref="G270:G333" ca="1" si="43">D270*$I$2</f>
        <v>110</v>
      </c>
      <c r="H270" s="3">
        <f t="shared" ref="H270:H333" ca="1" si="44">E270*$I$3</f>
        <v>220</v>
      </c>
      <c r="I270" s="3">
        <f t="shared" ref="I270:I333" ca="1" si="45">F270*$I$4</f>
        <v>0</v>
      </c>
      <c r="J270" s="3">
        <f t="shared" ref="J270:J333" ca="1" si="46">H270+I270-G270</f>
        <v>110</v>
      </c>
      <c r="K270" s="3">
        <f ca="1">AVERAGE($J$13:J270)</f>
        <v>67.587209302325576</v>
      </c>
    </row>
    <row r="271" spans="1:11" x14ac:dyDescent="0.3">
      <c r="A271">
        <v>259</v>
      </c>
      <c r="B271">
        <f t="shared" ca="1" si="39"/>
        <v>0.35112519221399574</v>
      </c>
      <c r="C271">
        <f t="shared" ca="1" si="40"/>
        <v>55</v>
      </c>
      <c r="D271">
        <f t="shared" ref="D271:D334" ca="1" si="47">C270</f>
        <v>85</v>
      </c>
      <c r="E271">
        <f t="shared" ca="1" si="41"/>
        <v>55</v>
      </c>
      <c r="F271">
        <f t="shared" ca="1" si="42"/>
        <v>30</v>
      </c>
      <c r="G271" s="3">
        <f t="shared" ca="1" si="43"/>
        <v>170</v>
      </c>
      <c r="H271" s="3">
        <f t="shared" ca="1" si="44"/>
        <v>220</v>
      </c>
      <c r="I271" s="3">
        <f t="shared" ca="1" si="45"/>
        <v>15</v>
      </c>
      <c r="J271" s="3">
        <f t="shared" ca="1" si="46"/>
        <v>65</v>
      </c>
      <c r="K271" s="3">
        <f ca="1">AVERAGE($J$13:J271)</f>
        <v>67.577220077220076</v>
      </c>
    </row>
    <row r="272" spans="1:11" x14ac:dyDescent="0.3">
      <c r="A272">
        <v>260</v>
      </c>
      <c r="B272">
        <f t="shared" ca="1" si="39"/>
        <v>0.42279924665392199</v>
      </c>
      <c r="C272">
        <f t="shared" ca="1" si="40"/>
        <v>55</v>
      </c>
      <c r="D272">
        <f t="shared" ca="1" si="47"/>
        <v>55</v>
      </c>
      <c r="E272">
        <f t="shared" ca="1" si="41"/>
        <v>55</v>
      </c>
      <c r="F272">
        <f t="shared" ca="1" si="42"/>
        <v>0</v>
      </c>
      <c r="G272" s="3">
        <f t="shared" ca="1" si="43"/>
        <v>110</v>
      </c>
      <c r="H272" s="3">
        <f t="shared" ca="1" si="44"/>
        <v>220</v>
      </c>
      <c r="I272" s="3">
        <f t="shared" ca="1" si="45"/>
        <v>0</v>
      </c>
      <c r="J272" s="3">
        <f t="shared" ca="1" si="46"/>
        <v>110</v>
      </c>
      <c r="K272" s="3">
        <f ca="1">AVERAGE($J$13:J272)</f>
        <v>67.740384615384613</v>
      </c>
    </row>
    <row r="273" spans="1:11" x14ac:dyDescent="0.3">
      <c r="A273">
        <v>261</v>
      </c>
      <c r="B273">
        <f t="shared" ca="1" si="39"/>
        <v>4.7008849280399723E-2</v>
      </c>
      <c r="C273">
        <f t="shared" ca="1" si="40"/>
        <v>10</v>
      </c>
      <c r="D273">
        <f t="shared" ca="1" si="47"/>
        <v>55</v>
      </c>
      <c r="E273">
        <f t="shared" ca="1" si="41"/>
        <v>10</v>
      </c>
      <c r="F273">
        <f t="shared" ca="1" si="42"/>
        <v>45</v>
      </c>
      <c r="G273" s="3">
        <f t="shared" ca="1" si="43"/>
        <v>110</v>
      </c>
      <c r="H273" s="3">
        <f t="shared" ca="1" si="44"/>
        <v>40</v>
      </c>
      <c r="I273" s="3">
        <f t="shared" ca="1" si="45"/>
        <v>22.5</v>
      </c>
      <c r="J273" s="3">
        <f t="shared" ca="1" si="46"/>
        <v>-47.5</v>
      </c>
      <c r="K273" s="3">
        <f ca="1">AVERAGE($J$13:J273)</f>
        <v>67.298850574712645</v>
      </c>
    </row>
    <row r="274" spans="1:11" x14ac:dyDescent="0.3">
      <c r="A274">
        <v>262</v>
      </c>
      <c r="B274">
        <f t="shared" ca="1" si="39"/>
        <v>0.85155863172558333</v>
      </c>
      <c r="C274">
        <f t="shared" ca="1" si="40"/>
        <v>85</v>
      </c>
      <c r="D274">
        <f t="shared" ca="1" si="47"/>
        <v>10</v>
      </c>
      <c r="E274">
        <f t="shared" ca="1" si="41"/>
        <v>10</v>
      </c>
      <c r="F274">
        <f t="shared" ca="1" si="42"/>
        <v>0</v>
      </c>
      <c r="G274" s="3">
        <f t="shared" ca="1" si="43"/>
        <v>20</v>
      </c>
      <c r="H274" s="3">
        <f t="shared" ca="1" si="44"/>
        <v>40</v>
      </c>
      <c r="I274" s="3">
        <f t="shared" ca="1" si="45"/>
        <v>0</v>
      </c>
      <c r="J274" s="3">
        <f t="shared" ca="1" si="46"/>
        <v>20</v>
      </c>
      <c r="K274" s="3">
        <f ca="1">AVERAGE($J$13:J274)</f>
        <v>67.118320610687022</v>
      </c>
    </row>
    <row r="275" spans="1:11" x14ac:dyDescent="0.3">
      <c r="A275">
        <v>263</v>
      </c>
      <c r="B275">
        <f t="shared" ca="1" si="39"/>
        <v>1.9324551402944534E-2</v>
      </c>
      <c r="C275">
        <f t="shared" ca="1" si="40"/>
        <v>10</v>
      </c>
      <c r="D275">
        <f t="shared" ca="1" si="47"/>
        <v>85</v>
      </c>
      <c r="E275">
        <f t="shared" ca="1" si="41"/>
        <v>10</v>
      </c>
      <c r="F275">
        <f t="shared" ca="1" si="42"/>
        <v>75</v>
      </c>
      <c r="G275" s="3">
        <f t="shared" ca="1" si="43"/>
        <v>170</v>
      </c>
      <c r="H275" s="3">
        <f t="shared" ca="1" si="44"/>
        <v>40</v>
      </c>
      <c r="I275" s="3">
        <f t="shared" ca="1" si="45"/>
        <v>37.5</v>
      </c>
      <c r="J275" s="3">
        <f t="shared" ca="1" si="46"/>
        <v>-92.5</v>
      </c>
      <c r="K275" s="3">
        <f ca="1">AVERAGE($J$13:J275)</f>
        <v>66.51140684410646</v>
      </c>
    </row>
    <row r="276" spans="1:11" x14ac:dyDescent="0.3">
      <c r="A276">
        <v>264</v>
      </c>
      <c r="B276">
        <f t="shared" ca="1" si="39"/>
        <v>0.44979702803855182</v>
      </c>
      <c r="C276">
        <f t="shared" ca="1" si="40"/>
        <v>55</v>
      </c>
      <c r="D276">
        <f t="shared" ca="1" si="47"/>
        <v>10</v>
      </c>
      <c r="E276">
        <f t="shared" ca="1" si="41"/>
        <v>10</v>
      </c>
      <c r="F276">
        <f t="shared" ca="1" si="42"/>
        <v>0</v>
      </c>
      <c r="G276" s="3">
        <f t="shared" ca="1" si="43"/>
        <v>20</v>
      </c>
      <c r="H276" s="3">
        <f t="shared" ca="1" si="44"/>
        <v>40</v>
      </c>
      <c r="I276" s="3">
        <f t="shared" ca="1" si="45"/>
        <v>0</v>
      </c>
      <c r="J276" s="3">
        <f t="shared" ca="1" si="46"/>
        <v>20</v>
      </c>
      <c r="K276" s="3">
        <f ca="1">AVERAGE($J$13:J276)</f>
        <v>66.335227272727266</v>
      </c>
    </row>
    <row r="277" spans="1:11" x14ac:dyDescent="0.3">
      <c r="A277">
        <v>265</v>
      </c>
      <c r="B277">
        <f t="shared" ca="1" si="39"/>
        <v>9.4094046950014776E-2</v>
      </c>
      <c r="C277">
        <f t="shared" ca="1" si="40"/>
        <v>25</v>
      </c>
      <c r="D277">
        <f t="shared" ca="1" si="47"/>
        <v>55</v>
      </c>
      <c r="E277">
        <f t="shared" ca="1" si="41"/>
        <v>25</v>
      </c>
      <c r="F277">
        <f t="shared" ca="1" si="42"/>
        <v>30</v>
      </c>
      <c r="G277" s="3">
        <f t="shared" ca="1" si="43"/>
        <v>110</v>
      </c>
      <c r="H277" s="3">
        <f t="shared" ca="1" si="44"/>
        <v>100</v>
      </c>
      <c r="I277" s="3">
        <f t="shared" ca="1" si="45"/>
        <v>15</v>
      </c>
      <c r="J277" s="3">
        <f t="shared" ca="1" si="46"/>
        <v>5</v>
      </c>
      <c r="K277" s="3">
        <f ca="1">AVERAGE($J$13:J277)</f>
        <v>66.103773584905667</v>
      </c>
    </row>
    <row r="278" spans="1:11" x14ac:dyDescent="0.3">
      <c r="A278">
        <v>266</v>
      </c>
      <c r="B278">
        <f t="shared" ca="1" si="39"/>
        <v>0.58143081392549556</v>
      </c>
      <c r="C278">
        <f t="shared" ca="1" si="40"/>
        <v>70</v>
      </c>
      <c r="D278">
        <f t="shared" ca="1" si="47"/>
        <v>25</v>
      </c>
      <c r="E278">
        <f t="shared" ca="1" si="41"/>
        <v>25</v>
      </c>
      <c r="F278">
        <f t="shared" ca="1" si="42"/>
        <v>0</v>
      </c>
      <c r="G278" s="3">
        <f t="shared" ca="1" si="43"/>
        <v>50</v>
      </c>
      <c r="H278" s="3">
        <f t="shared" ca="1" si="44"/>
        <v>100</v>
      </c>
      <c r="I278" s="3">
        <f t="shared" ca="1" si="45"/>
        <v>0</v>
      </c>
      <c r="J278" s="3">
        <f t="shared" ca="1" si="46"/>
        <v>50</v>
      </c>
      <c r="K278" s="3">
        <f ca="1">AVERAGE($J$13:J278)</f>
        <v>66.043233082706763</v>
      </c>
    </row>
    <row r="279" spans="1:11" x14ac:dyDescent="0.3">
      <c r="A279">
        <v>267</v>
      </c>
      <c r="B279">
        <f t="shared" ca="1" si="39"/>
        <v>0.27940970630138784</v>
      </c>
      <c r="C279">
        <f t="shared" ca="1" si="40"/>
        <v>40</v>
      </c>
      <c r="D279">
        <f t="shared" ca="1" si="47"/>
        <v>70</v>
      </c>
      <c r="E279">
        <f t="shared" ca="1" si="41"/>
        <v>40</v>
      </c>
      <c r="F279">
        <f t="shared" ca="1" si="42"/>
        <v>30</v>
      </c>
      <c r="G279" s="3">
        <f t="shared" ca="1" si="43"/>
        <v>140</v>
      </c>
      <c r="H279" s="3">
        <f t="shared" ca="1" si="44"/>
        <v>160</v>
      </c>
      <c r="I279" s="3">
        <f t="shared" ca="1" si="45"/>
        <v>15</v>
      </c>
      <c r="J279" s="3">
        <f t="shared" ca="1" si="46"/>
        <v>35</v>
      </c>
      <c r="K279" s="3">
        <f ca="1">AVERAGE($J$13:J279)</f>
        <v>65.926966292134836</v>
      </c>
    </row>
    <row r="280" spans="1:11" x14ac:dyDescent="0.3">
      <c r="A280">
        <v>268</v>
      </c>
      <c r="B280">
        <f t="shared" ca="1" si="39"/>
        <v>0.34628428450152693</v>
      </c>
      <c r="C280">
        <f t="shared" ca="1" si="40"/>
        <v>55</v>
      </c>
      <c r="D280">
        <f t="shared" ca="1" si="47"/>
        <v>40</v>
      </c>
      <c r="E280">
        <f t="shared" ca="1" si="41"/>
        <v>40</v>
      </c>
      <c r="F280">
        <f t="shared" ca="1" si="42"/>
        <v>0</v>
      </c>
      <c r="G280" s="3">
        <f t="shared" ca="1" si="43"/>
        <v>80</v>
      </c>
      <c r="H280" s="3">
        <f t="shared" ca="1" si="44"/>
        <v>160</v>
      </c>
      <c r="I280" s="3">
        <f t="shared" ca="1" si="45"/>
        <v>0</v>
      </c>
      <c r="J280" s="3">
        <f t="shared" ca="1" si="46"/>
        <v>80</v>
      </c>
      <c r="K280" s="3">
        <f ca="1">AVERAGE($J$13:J280)</f>
        <v>65.979477611940297</v>
      </c>
    </row>
    <row r="281" spans="1:11" x14ac:dyDescent="0.3">
      <c r="A281">
        <v>269</v>
      </c>
      <c r="B281">
        <f t="shared" ca="1" si="39"/>
        <v>0.18916157318937987</v>
      </c>
      <c r="C281">
        <f t="shared" ca="1" si="40"/>
        <v>40</v>
      </c>
      <c r="D281">
        <f t="shared" ca="1" si="47"/>
        <v>55</v>
      </c>
      <c r="E281">
        <f t="shared" ca="1" si="41"/>
        <v>40</v>
      </c>
      <c r="F281">
        <f t="shared" ca="1" si="42"/>
        <v>15</v>
      </c>
      <c r="G281" s="3">
        <f t="shared" ca="1" si="43"/>
        <v>110</v>
      </c>
      <c r="H281" s="3">
        <f t="shared" ca="1" si="44"/>
        <v>160</v>
      </c>
      <c r="I281" s="3">
        <f t="shared" ca="1" si="45"/>
        <v>7.5</v>
      </c>
      <c r="J281" s="3">
        <f t="shared" ca="1" si="46"/>
        <v>57.5</v>
      </c>
      <c r="K281" s="3">
        <f ca="1">AVERAGE($J$13:J281)</f>
        <v>65.94795539033457</v>
      </c>
    </row>
    <row r="282" spans="1:11" x14ac:dyDescent="0.3">
      <c r="A282">
        <v>270</v>
      </c>
      <c r="B282">
        <f t="shared" ca="1" si="39"/>
        <v>0.13924877281194159</v>
      </c>
      <c r="C282">
        <f t="shared" ca="1" si="40"/>
        <v>25</v>
      </c>
      <c r="D282">
        <f t="shared" ca="1" si="47"/>
        <v>40</v>
      </c>
      <c r="E282">
        <f t="shared" ca="1" si="41"/>
        <v>25</v>
      </c>
      <c r="F282">
        <f t="shared" ca="1" si="42"/>
        <v>15</v>
      </c>
      <c r="G282" s="3">
        <f t="shared" ca="1" si="43"/>
        <v>80</v>
      </c>
      <c r="H282" s="3">
        <f t="shared" ca="1" si="44"/>
        <v>100</v>
      </c>
      <c r="I282" s="3">
        <f t="shared" ca="1" si="45"/>
        <v>7.5</v>
      </c>
      <c r="J282" s="3">
        <f t="shared" ca="1" si="46"/>
        <v>27.5</v>
      </c>
      <c r="K282" s="3">
        <f ca="1">AVERAGE($J$13:J282)</f>
        <v>65.805555555555557</v>
      </c>
    </row>
    <row r="283" spans="1:11" x14ac:dyDescent="0.3">
      <c r="A283">
        <v>271</v>
      </c>
      <c r="B283">
        <f t="shared" ca="1" si="39"/>
        <v>0.15290038227582547</v>
      </c>
      <c r="C283">
        <f t="shared" ca="1" si="40"/>
        <v>25</v>
      </c>
      <c r="D283">
        <f t="shared" ca="1" si="47"/>
        <v>25</v>
      </c>
      <c r="E283">
        <f t="shared" ca="1" si="41"/>
        <v>25</v>
      </c>
      <c r="F283">
        <f t="shared" ca="1" si="42"/>
        <v>0</v>
      </c>
      <c r="G283" s="3">
        <f t="shared" ca="1" si="43"/>
        <v>50</v>
      </c>
      <c r="H283" s="3">
        <f t="shared" ca="1" si="44"/>
        <v>100</v>
      </c>
      <c r="I283" s="3">
        <f t="shared" ca="1" si="45"/>
        <v>0</v>
      </c>
      <c r="J283" s="3">
        <f t="shared" ca="1" si="46"/>
        <v>50</v>
      </c>
      <c r="K283" s="3">
        <f ca="1">AVERAGE($J$13:J283)</f>
        <v>65.747232472324725</v>
      </c>
    </row>
    <row r="284" spans="1:11" x14ac:dyDescent="0.3">
      <c r="A284">
        <v>272</v>
      </c>
      <c r="B284">
        <f t="shared" ca="1" si="39"/>
        <v>0.40273760798619862</v>
      </c>
      <c r="C284">
        <f t="shared" ca="1" si="40"/>
        <v>55</v>
      </c>
      <c r="D284">
        <f t="shared" ca="1" si="47"/>
        <v>25</v>
      </c>
      <c r="E284">
        <f t="shared" ca="1" si="41"/>
        <v>25</v>
      </c>
      <c r="F284">
        <f t="shared" ca="1" si="42"/>
        <v>0</v>
      </c>
      <c r="G284" s="3">
        <f t="shared" ca="1" si="43"/>
        <v>50</v>
      </c>
      <c r="H284" s="3">
        <f t="shared" ca="1" si="44"/>
        <v>100</v>
      </c>
      <c r="I284" s="3">
        <f t="shared" ca="1" si="45"/>
        <v>0</v>
      </c>
      <c r="J284" s="3">
        <f t="shared" ca="1" si="46"/>
        <v>50</v>
      </c>
      <c r="K284" s="3">
        <f ca="1">AVERAGE($J$13:J284)</f>
        <v>65.689338235294116</v>
      </c>
    </row>
    <row r="285" spans="1:11" x14ac:dyDescent="0.3">
      <c r="A285">
        <v>273</v>
      </c>
      <c r="B285">
        <f t="shared" ca="1" si="39"/>
        <v>0.65926252935576235</v>
      </c>
      <c r="C285">
        <f t="shared" ca="1" si="40"/>
        <v>70</v>
      </c>
      <c r="D285">
        <f t="shared" ca="1" si="47"/>
        <v>55</v>
      </c>
      <c r="E285">
        <f t="shared" ca="1" si="41"/>
        <v>55</v>
      </c>
      <c r="F285">
        <f t="shared" ca="1" si="42"/>
        <v>0</v>
      </c>
      <c r="G285" s="3">
        <f t="shared" ca="1" si="43"/>
        <v>110</v>
      </c>
      <c r="H285" s="3">
        <f t="shared" ca="1" si="44"/>
        <v>220</v>
      </c>
      <c r="I285" s="3">
        <f t="shared" ca="1" si="45"/>
        <v>0</v>
      </c>
      <c r="J285" s="3">
        <f t="shared" ca="1" si="46"/>
        <v>110</v>
      </c>
      <c r="K285" s="3">
        <f ca="1">AVERAGE($J$13:J285)</f>
        <v>65.85164835164835</v>
      </c>
    </row>
    <row r="286" spans="1:11" x14ac:dyDescent="0.3">
      <c r="A286">
        <v>274</v>
      </c>
      <c r="B286">
        <f t="shared" ca="1" si="39"/>
        <v>0.21861849860822147</v>
      </c>
      <c r="C286">
        <f t="shared" ca="1" si="40"/>
        <v>40</v>
      </c>
      <c r="D286">
        <f t="shared" ca="1" si="47"/>
        <v>70</v>
      </c>
      <c r="E286">
        <f t="shared" ca="1" si="41"/>
        <v>40</v>
      </c>
      <c r="F286">
        <f t="shared" ca="1" si="42"/>
        <v>30</v>
      </c>
      <c r="G286" s="3">
        <f t="shared" ca="1" si="43"/>
        <v>140</v>
      </c>
      <c r="H286" s="3">
        <f t="shared" ca="1" si="44"/>
        <v>160</v>
      </c>
      <c r="I286" s="3">
        <f t="shared" ca="1" si="45"/>
        <v>15</v>
      </c>
      <c r="J286" s="3">
        <f t="shared" ca="1" si="46"/>
        <v>35</v>
      </c>
      <c r="K286" s="3">
        <f ca="1">AVERAGE($J$13:J286)</f>
        <v>65.739051094890513</v>
      </c>
    </row>
    <row r="287" spans="1:11" x14ac:dyDescent="0.3">
      <c r="A287">
        <v>275</v>
      </c>
      <c r="B287">
        <f t="shared" ca="1" si="39"/>
        <v>0.53836505283183267</v>
      </c>
      <c r="C287">
        <f t="shared" ca="1" si="40"/>
        <v>55</v>
      </c>
      <c r="D287">
        <f t="shared" ca="1" si="47"/>
        <v>40</v>
      </c>
      <c r="E287">
        <f t="shared" ca="1" si="41"/>
        <v>40</v>
      </c>
      <c r="F287">
        <f t="shared" ca="1" si="42"/>
        <v>0</v>
      </c>
      <c r="G287" s="3">
        <f t="shared" ca="1" si="43"/>
        <v>80</v>
      </c>
      <c r="H287" s="3">
        <f t="shared" ca="1" si="44"/>
        <v>160</v>
      </c>
      <c r="I287" s="3">
        <f t="shared" ca="1" si="45"/>
        <v>0</v>
      </c>
      <c r="J287" s="3">
        <f t="shared" ca="1" si="46"/>
        <v>80</v>
      </c>
      <c r="K287" s="3">
        <f ca="1">AVERAGE($J$13:J287)</f>
        <v>65.790909090909096</v>
      </c>
    </row>
    <row r="288" spans="1:11" x14ac:dyDescent="0.3">
      <c r="A288">
        <v>276</v>
      </c>
      <c r="B288">
        <f t="shared" ca="1" si="39"/>
        <v>9.5151355676996729E-2</v>
      </c>
      <c r="C288">
        <f t="shared" ca="1" si="40"/>
        <v>25</v>
      </c>
      <c r="D288">
        <f t="shared" ca="1" si="47"/>
        <v>55</v>
      </c>
      <c r="E288">
        <f t="shared" ca="1" si="41"/>
        <v>25</v>
      </c>
      <c r="F288">
        <f t="shared" ca="1" si="42"/>
        <v>30</v>
      </c>
      <c r="G288" s="3">
        <f t="shared" ca="1" si="43"/>
        <v>110</v>
      </c>
      <c r="H288" s="3">
        <f t="shared" ca="1" si="44"/>
        <v>100</v>
      </c>
      <c r="I288" s="3">
        <f t="shared" ca="1" si="45"/>
        <v>15</v>
      </c>
      <c r="J288" s="3">
        <f t="shared" ca="1" si="46"/>
        <v>5</v>
      </c>
      <c r="K288" s="3">
        <f ca="1">AVERAGE($J$13:J288)</f>
        <v>65.570652173913047</v>
      </c>
    </row>
    <row r="289" spans="1:11" x14ac:dyDescent="0.3">
      <c r="A289">
        <v>277</v>
      </c>
      <c r="B289">
        <f t="shared" ca="1" si="39"/>
        <v>0.17857305954878644</v>
      </c>
      <c r="C289">
        <f t="shared" ca="1" si="40"/>
        <v>25</v>
      </c>
      <c r="D289">
        <f t="shared" ca="1" si="47"/>
        <v>25</v>
      </c>
      <c r="E289">
        <f t="shared" ca="1" si="41"/>
        <v>25</v>
      </c>
      <c r="F289">
        <f t="shared" ca="1" si="42"/>
        <v>0</v>
      </c>
      <c r="G289" s="3">
        <f t="shared" ca="1" si="43"/>
        <v>50</v>
      </c>
      <c r="H289" s="3">
        <f t="shared" ca="1" si="44"/>
        <v>100</v>
      </c>
      <c r="I289" s="3">
        <f t="shared" ca="1" si="45"/>
        <v>0</v>
      </c>
      <c r="J289" s="3">
        <f t="shared" ca="1" si="46"/>
        <v>50</v>
      </c>
      <c r="K289" s="3">
        <f ca="1">AVERAGE($J$13:J289)</f>
        <v>65.514440433212997</v>
      </c>
    </row>
    <row r="290" spans="1:11" x14ac:dyDescent="0.3">
      <c r="A290">
        <v>278</v>
      </c>
      <c r="B290">
        <f t="shared" ca="1" si="39"/>
        <v>0.50686060756450968</v>
      </c>
      <c r="C290">
        <f t="shared" ca="1" si="40"/>
        <v>55</v>
      </c>
      <c r="D290">
        <f t="shared" ca="1" si="47"/>
        <v>25</v>
      </c>
      <c r="E290">
        <f t="shared" ca="1" si="41"/>
        <v>25</v>
      </c>
      <c r="F290">
        <f t="shared" ca="1" si="42"/>
        <v>0</v>
      </c>
      <c r="G290" s="3">
        <f t="shared" ca="1" si="43"/>
        <v>50</v>
      </c>
      <c r="H290" s="3">
        <f t="shared" ca="1" si="44"/>
        <v>100</v>
      </c>
      <c r="I290" s="3">
        <f t="shared" ca="1" si="45"/>
        <v>0</v>
      </c>
      <c r="J290" s="3">
        <f t="shared" ca="1" si="46"/>
        <v>50</v>
      </c>
      <c r="K290" s="3">
        <f ca="1">AVERAGE($J$13:J290)</f>
        <v>65.458633093525179</v>
      </c>
    </row>
    <row r="291" spans="1:11" x14ac:dyDescent="0.3">
      <c r="A291">
        <v>279</v>
      </c>
      <c r="B291">
        <f t="shared" ca="1" si="39"/>
        <v>0.31914007671450817</v>
      </c>
      <c r="C291">
        <f t="shared" ca="1" si="40"/>
        <v>40</v>
      </c>
      <c r="D291">
        <f t="shared" ca="1" si="47"/>
        <v>55</v>
      </c>
      <c r="E291">
        <f t="shared" ca="1" si="41"/>
        <v>40</v>
      </c>
      <c r="F291">
        <f t="shared" ca="1" si="42"/>
        <v>15</v>
      </c>
      <c r="G291" s="3">
        <f t="shared" ca="1" si="43"/>
        <v>110</v>
      </c>
      <c r="H291" s="3">
        <f t="shared" ca="1" si="44"/>
        <v>160</v>
      </c>
      <c r="I291" s="3">
        <f t="shared" ca="1" si="45"/>
        <v>7.5</v>
      </c>
      <c r="J291" s="3">
        <f t="shared" ca="1" si="46"/>
        <v>57.5</v>
      </c>
      <c r="K291" s="3">
        <f ca="1">AVERAGE($J$13:J291)</f>
        <v>65.430107526881727</v>
      </c>
    </row>
    <row r="292" spans="1:11" x14ac:dyDescent="0.3">
      <c r="A292">
        <v>280</v>
      </c>
      <c r="B292">
        <f t="shared" ca="1" si="39"/>
        <v>1.0011944788653526E-2</v>
      </c>
      <c r="C292">
        <f t="shared" ca="1" si="40"/>
        <v>10</v>
      </c>
      <c r="D292">
        <f t="shared" ca="1" si="47"/>
        <v>40</v>
      </c>
      <c r="E292">
        <f t="shared" ca="1" si="41"/>
        <v>10</v>
      </c>
      <c r="F292">
        <f t="shared" ca="1" si="42"/>
        <v>30</v>
      </c>
      <c r="G292" s="3">
        <f t="shared" ca="1" si="43"/>
        <v>80</v>
      </c>
      <c r="H292" s="3">
        <f t="shared" ca="1" si="44"/>
        <v>40</v>
      </c>
      <c r="I292" s="3">
        <f t="shared" ca="1" si="45"/>
        <v>15</v>
      </c>
      <c r="J292" s="3">
        <f t="shared" ca="1" si="46"/>
        <v>-25</v>
      </c>
      <c r="K292" s="3">
        <f ca="1">AVERAGE($J$13:J292)</f>
        <v>65.107142857142861</v>
      </c>
    </row>
    <row r="293" spans="1:11" x14ac:dyDescent="0.3">
      <c r="A293">
        <v>281</v>
      </c>
      <c r="B293">
        <f t="shared" ca="1" si="39"/>
        <v>0.95821905928477391</v>
      </c>
      <c r="C293">
        <f t="shared" ca="1" si="40"/>
        <v>100</v>
      </c>
      <c r="D293">
        <f t="shared" ca="1" si="47"/>
        <v>10</v>
      </c>
      <c r="E293">
        <f t="shared" ca="1" si="41"/>
        <v>10</v>
      </c>
      <c r="F293">
        <f t="shared" ca="1" si="42"/>
        <v>0</v>
      </c>
      <c r="G293" s="3">
        <f t="shared" ca="1" si="43"/>
        <v>20</v>
      </c>
      <c r="H293" s="3">
        <f t="shared" ca="1" si="44"/>
        <v>40</v>
      </c>
      <c r="I293" s="3">
        <f t="shared" ca="1" si="45"/>
        <v>0</v>
      </c>
      <c r="J293" s="3">
        <f t="shared" ca="1" si="46"/>
        <v>20</v>
      </c>
      <c r="K293" s="3">
        <f ca="1">AVERAGE($J$13:J293)</f>
        <v>64.946619217081846</v>
      </c>
    </row>
    <row r="294" spans="1:11" x14ac:dyDescent="0.3">
      <c r="A294">
        <v>282</v>
      </c>
      <c r="B294">
        <f t="shared" ca="1" si="39"/>
        <v>5.5898291979672554E-2</v>
      </c>
      <c r="C294">
        <f t="shared" ca="1" si="40"/>
        <v>10</v>
      </c>
      <c r="D294">
        <f t="shared" ca="1" si="47"/>
        <v>100</v>
      </c>
      <c r="E294">
        <f t="shared" ca="1" si="41"/>
        <v>10</v>
      </c>
      <c r="F294">
        <f t="shared" ca="1" si="42"/>
        <v>90</v>
      </c>
      <c r="G294" s="3">
        <f t="shared" ca="1" si="43"/>
        <v>200</v>
      </c>
      <c r="H294" s="3">
        <f t="shared" ca="1" si="44"/>
        <v>40</v>
      </c>
      <c r="I294" s="3">
        <f t="shared" ca="1" si="45"/>
        <v>45</v>
      </c>
      <c r="J294" s="3">
        <f t="shared" ca="1" si="46"/>
        <v>-115</v>
      </c>
      <c r="K294" s="3">
        <f ca="1">AVERAGE($J$13:J294)</f>
        <v>64.308510638297875</v>
      </c>
    </row>
    <row r="295" spans="1:11" x14ac:dyDescent="0.3">
      <c r="A295">
        <v>283</v>
      </c>
      <c r="B295">
        <f t="shared" ca="1" si="39"/>
        <v>0.43767499705596113</v>
      </c>
      <c r="C295">
        <f t="shared" ca="1" si="40"/>
        <v>55</v>
      </c>
      <c r="D295">
        <f t="shared" ca="1" si="47"/>
        <v>10</v>
      </c>
      <c r="E295">
        <f t="shared" ca="1" si="41"/>
        <v>10</v>
      </c>
      <c r="F295">
        <f t="shared" ca="1" si="42"/>
        <v>0</v>
      </c>
      <c r="G295" s="3">
        <f t="shared" ca="1" si="43"/>
        <v>20</v>
      </c>
      <c r="H295" s="3">
        <f t="shared" ca="1" si="44"/>
        <v>40</v>
      </c>
      <c r="I295" s="3">
        <f t="shared" ca="1" si="45"/>
        <v>0</v>
      </c>
      <c r="J295" s="3">
        <f t="shared" ca="1" si="46"/>
        <v>20</v>
      </c>
      <c r="K295" s="3">
        <f ca="1">AVERAGE($J$13:J295)</f>
        <v>64.15194346289752</v>
      </c>
    </row>
    <row r="296" spans="1:11" x14ac:dyDescent="0.3">
      <c r="A296">
        <v>284</v>
      </c>
      <c r="B296">
        <f t="shared" ca="1" si="39"/>
        <v>0.76529226164891229</v>
      </c>
      <c r="C296">
        <f t="shared" ca="1" si="40"/>
        <v>70</v>
      </c>
      <c r="D296">
        <f t="shared" ca="1" si="47"/>
        <v>55</v>
      </c>
      <c r="E296">
        <f t="shared" ca="1" si="41"/>
        <v>55</v>
      </c>
      <c r="F296">
        <f t="shared" ca="1" si="42"/>
        <v>0</v>
      </c>
      <c r="G296" s="3">
        <f t="shared" ca="1" si="43"/>
        <v>110</v>
      </c>
      <c r="H296" s="3">
        <f t="shared" ca="1" si="44"/>
        <v>220</v>
      </c>
      <c r="I296" s="3">
        <f t="shared" ca="1" si="45"/>
        <v>0</v>
      </c>
      <c r="J296" s="3">
        <f t="shared" ca="1" si="46"/>
        <v>110</v>
      </c>
      <c r="K296" s="3">
        <f ca="1">AVERAGE($J$13:J296)</f>
        <v>64.313380281690144</v>
      </c>
    </row>
    <row r="297" spans="1:11" x14ac:dyDescent="0.3">
      <c r="A297">
        <v>285</v>
      </c>
      <c r="B297">
        <f t="shared" ca="1" si="39"/>
        <v>0.62267630215467018</v>
      </c>
      <c r="C297">
        <f t="shared" ca="1" si="40"/>
        <v>70</v>
      </c>
      <c r="D297">
        <f t="shared" ca="1" si="47"/>
        <v>70</v>
      </c>
      <c r="E297">
        <f t="shared" ca="1" si="41"/>
        <v>70</v>
      </c>
      <c r="F297">
        <f t="shared" ca="1" si="42"/>
        <v>0</v>
      </c>
      <c r="G297" s="3">
        <f t="shared" ca="1" si="43"/>
        <v>140</v>
      </c>
      <c r="H297" s="3">
        <f t="shared" ca="1" si="44"/>
        <v>280</v>
      </c>
      <c r="I297" s="3">
        <f t="shared" ca="1" si="45"/>
        <v>0</v>
      </c>
      <c r="J297" s="3">
        <f t="shared" ca="1" si="46"/>
        <v>140</v>
      </c>
      <c r="K297" s="3">
        <f ca="1">AVERAGE($J$13:J297)</f>
        <v>64.578947368421055</v>
      </c>
    </row>
    <row r="298" spans="1:11" x14ac:dyDescent="0.3">
      <c r="A298">
        <v>286</v>
      </c>
      <c r="B298">
        <f t="shared" ca="1" si="39"/>
        <v>7.0244197600347613E-3</v>
      </c>
      <c r="C298">
        <f t="shared" ca="1" si="40"/>
        <v>10</v>
      </c>
      <c r="D298">
        <f t="shared" ca="1" si="47"/>
        <v>70</v>
      </c>
      <c r="E298">
        <f t="shared" ca="1" si="41"/>
        <v>10</v>
      </c>
      <c r="F298">
        <f t="shared" ca="1" si="42"/>
        <v>60</v>
      </c>
      <c r="G298" s="3">
        <f t="shared" ca="1" si="43"/>
        <v>140</v>
      </c>
      <c r="H298" s="3">
        <f t="shared" ca="1" si="44"/>
        <v>40</v>
      </c>
      <c r="I298" s="3">
        <f t="shared" ca="1" si="45"/>
        <v>30</v>
      </c>
      <c r="J298" s="3">
        <f t="shared" ca="1" si="46"/>
        <v>-70</v>
      </c>
      <c r="K298" s="3">
        <f ca="1">AVERAGE($J$13:J298)</f>
        <v>64.108391608391614</v>
      </c>
    </row>
    <row r="299" spans="1:11" x14ac:dyDescent="0.3">
      <c r="A299">
        <v>287</v>
      </c>
      <c r="B299">
        <f t="shared" ca="1" si="39"/>
        <v>3.5844842799222731E-2</v>
      </c>
      <c r="C299">
        <f t="shared" ca="1" si="40"/>
        <v>10</v>
      </c>
      <c r="D299">
        <f t="shared" ca="1" si="47"/>
        <v>10</v>
      </c>
      <c r="E299">
        <f t="shared" ca="1" si="41"/>
        <v>10</v>
      </c>
      <c r="F299">
        <f t="shared" ca="1" si="42"/>
        <v>0</v>
      </c>
      <c r="G299" s="3">
        <f t="shared" ca="1" si="43"/>
        <v>20</v>
      </c>
      <c r="H299" s="3">
        <f t="shared" ca="1" si="44"/>
        <v>40</v>
      </c>
      <c r="I299" s="3">
        <f t="shared" ca="1" si="45"/>
        <v>0</v>
      </c>
      <c r="J299" s="3">
        <f t="shared" ca="1" si="46"/>
        <v>20</v>
      </c>
      <c r="K299" s="3">
        <f ca="1">AVERAGE($J$13:J299)</f>
        <v>63.954703832752614</v>
      </c>
    </row>
    <row r="300" spans="1:11" x14ac:dyDescent="0.3">
      <c r="A300">
        <v>288</v>
      </c>
      <c r="B300">
        <f t="shared" ca="1" si="39"/>
        <v>4.1550007737746419E-2</v>
      </c>
      <c r="C300">
        <f t="shared" ca="1" si="40"/>
        <v>10</v>
      </c>
      <c r="D300">
        <f t="shared" ca="1" si="47"/>
        <v>10</v>
      </c>
      <c r="E300">
        <f t="shared" ca="1" si="41"/>
        <v>10</v>
      </c>
      <c r="F300">
        <f t="shared" ca="1" si="42"/>
        <v>0</v>
      </c>
      <c r="G300" s="3">
        <f t="shared" ca="1" si="43"/>
        <v>20</v>
      </c>
      <c r="H300" s="3">
        <f t="shared" ca="1" si="44"/>
        <v>40</v>
      </c>
      <c r="I300" s="3">
        <f t="shared" ca="1" si="45"/>
        <v>0</v>
      </c>
      <c r="J300" s="3">
        <f t="shared" ca="1" si="46"/>
        <v>20</v>
      </c>
      <c r="K300" s="3">
        <f ca="1">AVERAGE($J$13:J300)</f>
        <v>63.802083333333336</v>
      </c>
    </row>
    <row r="301" spans="1:11" x14ac:dyDescent="0.3">
      <c r="A301">
        <v>289</v>
      </c>
      <c r="B301">
        <f t="shared" ca="1" si="39"/>
        <v>0.70312052686328141</v>
      </c>
      <c r="C301">
        <f t="shared" ca="1" si="40"/>
        <v>70</v>
      </c>
      <c r="D301">
        <f t="shared" ca="1" si="47"/>
        <v>10</v>
      </c>
      <c r="E301">
        <f t="shared" ca="1" si="41"/>
        <v>10</v>
      </c>
      <c r="F301">
        <f t="shared" ca="1" si="42"/>
        <v>0</v>
      </c>
      <c r="G301" s="3">
        <f t="shared" ca="1" si="43"/>
        <v>20</v>
      </c>
      <c r="H301" s="3">
        <f t="shared" ca="1" si="44"/>
        <v>40</v>
      </c>
      <c r="I301" s="3">
        <f t="shared" ca="1" si="45"/>
        <v>0</v>
      </c>
      <c r="J301" s="3">
        <f t="shared" ca="1" si="46"/>
        <v>20</v>
      </c>
      <c r="K301" s="3">
        <f ca="1">AVERAGE($J$13:J301)</f>
        <v>63.650519031141869</v>
      </c>
    </row>
    <row r="302" spans="1:11" x14ac:dyDescent="0.3">
      <c r="A302">
        <v>290</v>
      </c>
      <c r="B302">
        <f t="shared" ca="1" si="39"/>
        <v>0.12841633458083945</v>
      </c>
      <c r="C302">
        <f t="shared" ca="1" si="40"/>
        <v>25</v>
      </c>
      <c r="D302">
        <f t="shared" ca="1" si="47"/>
        <v>70</v>
      </c>
      <c r="E302">
        <f t="shared" ca="1" si="41"/>
        <v>25</v>
      </c>
      <c r="F302">
        <f t="shared" ca="1" si="42"/>
        <v>45</v>
      </c>
      <c r="G302" s="3">
        <f t="shared" ca="1" si="43"/>
        <v>140</v>
      </c>
      <c r="H302" s="3">
        <f t="shared" ca="1" si="44"/>
        <v>100</v>
      </c>
      <c r="I302" s="3">
        <f t="shared" ca="1" si="45"/>
        <v>22.5</v>
      </c>
      <c r="J302" s="3">
        <f t="shared" ca="1" si="46"/>
        <v>-17.5</v>
      </c>
      <c r="K302" s="3">
        <f ca="1">AVERAGE($J$13:J302)</f>
        <v>63.370689655172413</v>
      </c>
    </row>
    <row r="303" spans="1:11" x14ac:dyDescent="0.3">
      <c r="A303">
        <v>291</v>
      </c>
      <c r="B303">
        <f t="shared" ca="1" si="39"/>
        <v>0.14007614836865945</v>
      </c>
      <c r="C303">
        <f t="shared" ca="1" si="40"/>
        <v>25</v>
      </c>
      <c r="D303">
        <f t="shared" ca="1" si="47"/>
        <v>25</v>
      </c>
      <c r="E303">
        <f t="shared" ca="1" si="41"/>
        <v>25</v>
      </c>
      <c r="F303">
        <f t="shared" ca="1" si="42"/>
        <v>0</v>
      </c>
      <c r="G303" s="3">
        <f t="shared" ca="1" si="43"/>
        <v>50</v>
      </c>
      <c r="H303" s="3">
        <f t="shared" ca="1" si="44"/>
        <v>100</v>
      </c>
      <c r="I303" s="3">
        <f t="shared" ca="1" si="45"/>
        <v>0</v>
      </c>
      <c r="J303" s="3">
        <f t="shared" ca="1" si="46"/>
        <v>50</v>
      </c>
      <c r="K303" s="3">
        <f ca="1">AVERAGE($J$13:J303)</f>
        <v>63.324742268041234</v>
      </c>
    </row>
    <row r="304" spans="1:11" x14ac:dyDescent="0.3">
      <c r="A304">
        <v>292</v>
      </c>
      <c r="B304">
        <f t="shared" ca="1" si="39"/>
        <v>0.78669666313637321</v>
      </c>
      <c r="C304">
        <f t="shared" ca="1" si="40"/>
        <v>85</v>
      </c>
      <c r="D304">
        <f t="shared" ca="1" si="47"/>
        <v>25</v>
      </c>
      <c r="E304">
        <f t="shared" ca="1" si="41"/>
        <v>25</v>
      </c>
      <c r="F304">
        <f t="shared" ca="1" si="42"/>
        <v>0</v>
      </c>
      <c r="G304" s="3">
        <f t="shared" ca="1" si="43"/>
        <v>50</v>
      </c>
      <c r="H304" s="3">
        <f t="shared" ca="1" si="44"/>
        <v>100</v>
      </c>
      <c r="I304" s="3">
        <f t="shared" ca="1" si="45"/>
        <v>0</v>
      </c>
      <c r="J304" s="3">
        <f t="shared" ca="1" si="46"/>
        <v>50</v>
      </c>
      <c r="K304" s="3">
        <f ca="1">AVERAGE($J$13:J304)</f>
        <v>63.279109589041099</v>
      </c>
    </row>
    <row r="305" spans="1:11" x14ac:dyDescent="0.3">
      <c r="A305">
        <v>293</v>
      </c>
      <c r="B305">
        <f t="shared" ca="1" si="39"/>
        <v>0.14008198033361519</v>
      </c>
      <c r="C305">
        <f t="shared" ca="1" si="40"/>
        <v>25</v>
      </c>
      <c r="D305">
        <f t="shared" ca="1" si="47"/>
        <v>85</v>
      </c>
      <c r="E305">
        <f t="shared" ca="1" si="41"/>
        <v>25</v>
      </c>
      <c r="F305">
        <f t="shared" ca="1" si="42"/>
        <v>60</v>
      </c>
      <c r="G305" s="3">
        <f t="shared" ca="1" si="43"/>
        <v>170</v>
      </c>
      <c r="H305" s="3">
        <f t="shared" ca="1" si="44"/>
        <v>100</v>
      </c>
      <c r="I305" s="3">
        <f t="shared" ca="1" si="45"/>
        <v>30</v>
      </c>
      <c r="J305" s="3">
        <f t="shared" ca="1" si="46"/>
        <v>-40</v>
      </c>
      <c r="K305" s="3">
        <f ca="1">AVERAGE($J$13:J305)</f>
        <v>62.926621160409553</v>
      </c>
    </row>
    <row r="306" spans="1:11" x14ac:dyDescent="0.3">
      <c r="A306">
        <v>294</v>
      </c>
      <c r="B306">
        <f t="shared" ca="1" si="39"/>
        <v>0.20822276563880537</v>
      </c>
      <c r="C306">
        <f t="shared" ca="1" si="40"/>
        <v>40</v>
      </c>
      <c r="D306">
        <f t="shared" ca="1" si="47"/>
        <v>25</v>
      </c>
      <c r="E306">
        <f t="shared" ca="1" si="41"/>
        <v>25</v>
      </c>
      <c r="F306">
        <f t="shared" ca="1" si="42"/>
        <v>0</v>
      </c>
      <c r="G306" s="3">
        <f t="shared" ca="1" si="43"/>
        <v>50</v>
      </c>
      <c r="H306" s="3">
        <f t="shared" ca="1" si="44"/>
        <v>100</v>
      </c>
      <c r="I306" s="3">
        <f t="shared" ca="1" si="45"/>
        <v>0</v>
      </c>
      <c r="J306" s="3">
        <f t="shared" ca="1" si="46"/>
        <v>50</v>
      </c>
      <c r="K306" s="3">
        <f ca="1">AVERAGE($J$13:J306)</f>
        <v>62.882653061224488</v>
      </c>
    </row>
    <row r="307" spans="1:11" x14ac:dyDescent="0.3">
      <c r="A307">
        <v>295</v>
      </c>
      <c r="B307">
        <f t="shared" ca="1" si="39"/>
        <v>0.38997406789980049</v>
      </c>
      <c r="C307">
        <f t="shared" ca="1" si="40"/>
        <v>55</v>
      </c>
      <c r="D307">
        <f t="shared" ca="1" si="47"/>
        <v>40</v>
      </c>
      <c r="E307">
        <f t="shared" ca="1" si="41"/>
        <v>40</v>
      </c>
      <c r="F307">
        <f t="shared" ca="1" si="42"/>
        <v>0</v>
      </c>
      <c r="G307" s="3">
        <f t="shared" ca="1" si="43"/>
        <v>80</v>
      </c>
      <c r="H307" s="3">
        <f t="shared" ca="1" si="44"/>
        <v>160</v>
      </c>
      <c r="I307" s="3">
        <f t="shared" ca="1" si="45"/>
        <v>0</v>
      </c>
      <c r="J307" s="3">
        <f t="shared" ca="1" si="46"/>
        <v>80</v>
      </c>
      <c r="K307" s="3">
        <f ca="1">AVERAGE($J$13:J307)</f>
        <v>62.940677966101696</v>
      </c>
    </row>
    <row r="308" spans="1:11" x14ac:dyDescent="0.3">
      <c r="A308">
        <v>296</v>
      </c>
      <c r="B308">
        <f t="shared" ca="1" si="39"/>
        <v>0.92837034140776942</v>
      </c>
      <c r="C308">
        <f t="shared" ca="1" si="40"/>
        <v>85</v>
      </c>
      <c r="D308">
        <f t="shared" ca="1" si="47"/>
        <v>55</v>
      </c>
      <c r="E308">
        <f t="shared" ca="1" si="41"/>
        <v>55</v>
      </c>
      <c r="F308">
        <f t="shared" ca="1" si="42"/>
        <v>0</v>
      </c>
      <c r="G308" s="3">
        <f t="shared" ca="1" si="43"/>
        <v>110</v>
      </c>
      <c r="H308" s="3">
        <f t="shared" ca="1" si="44"/>
        <v>220</v>
      </c>
      <c r="I308" s="3">
        <f t="shared" ca="1" si="45"/>
        <v>0</v>
      </c>
      <c r="J308" s="3">
        <f t="shared" ca="1" si="46"/>
        <v>110</v>
      </c>
      <c r="K308" s="3">
        <f ca="1">AVERAGE($J$13:J308)</f>
        <v>63.099662162162161</v>
      </c>
    </row>
    <row r="309" spans="1:11" x14ac:dyDescent="0.3">
      <c r="A309">
        <v>297</v>
      </c>
      <c r="B309">
        <f t="shared" ca="1" si="39"/>
        <v>0.31142888856846096</v>
      </c>
      <c r="C309">
        <f t="shared" ca="1" si="40"/>
        <v>40</v>
      </c>
      <c r="D309">
        <f t="shared" ca="1" si="47"/>
        <v>85</v>
      </c>
      <c r="E309">
        <f t="shared" ca="1" si="41"/>
        <v>40</v>
      </c>
      <c r="F309">
        <f t="shared" ca="1" si="42"/>
        <v>45</v>
      </c>
      <c r="G309" s="3">
        <f t="shared" ca="1" si="43"/>
        <v>170</v>
      </c>
      <c r="H309" s="3">
        <f t="shared" ca="1" si="44"/>
        <v>160</v>
      </c>
      <c r="I309" s="3">
        <f t="shared" ca="1" si="45"/>
        <v>22.5</v>
      </c>
      <c r="J309" s="3">
        <f t="shared" ca="1" si="46"/>
        <v>12.5</v>
      </c>
      <c r="K309" s="3">
        <f ca="1">AVERAGE($J$13:J309)</f>
        <v>62.929292929292927</v>
      </c>
    </row>
    <row r="310" spans="1:11" x14ac:dyDescent="0.3">
      <c r="A310">
        <v>298</v>
      </c>
      <c r="B310">
        <f t="shared" ca="1" si="39"/>
        <v>0.60799208641969893</v>
      </c>
      <c r="C310">
        <f t="shared" ca="1" si="40"/>
        <v>70</v>
      </c>
      <c r="D310">
        <f t="shared" ca="1" si="47"/>
        <v>40</v>
      </c>
      <c r="E310">
        <f t="shared" ca="1" si="41"/>
        <v>40</v>
      </c>
      <c r="F310">
        <f t="shared" ca="1" si="42"/>
        <v>0</v>
      </c>
      <c r="G310" s="3">
        <f t="shared" ca="1" si="43"/>
        <v>80</v>
      </c>
      <c r="H310" s="3">
        <f t="shared" ca="1" si="44"/>
        <v>160</v>
      </c>
      <c r="I310" s="3">
        <f t="shared" ca="1" si="45"/>
        <v>0</v>
      </c>
      <c r="J310" s="3">
        <f t="shared" ca="1" si="46"/>
        <v>80</v>
      </c>
      <c r="K310" s="3">
        <f ca="1">AVERAGE($J$13:J310)</f>
        <v>62.986577181208055</v>
      </c>
    </row>
    <row r="311" spans="1:11" x14ac:dyDescent="0.3">
      <c r="A311">
        <v>299</v>
      </c>
      <c r="B311">
        <f t="shared" ca="1" si="39"/>
        <v>0.35643028610412997</v>
      </c>
      <c r="C311">
        <f t="shared" ca="1" si="40"/>
        <v>55</v>
      </c>
      <c r="D311">
        <f t="shared" ca="1" si="47"/>
        <v>70</v>
      </c>
      <c r="E311">
        <f t="shared" ca="1" si="41"/>
        <v>55</v>
      </c>
      <c r="F311">
        <f t="shared" ca="1" si="42"/>
        <v>15</v>
      </c>
      <c r="G311" s="3">
        <f t="shared" ca="1" si="43"/>
        <v>140</v>
      </c>
      <c r="H311" s="3">
        <f t="shared" ca="1" si="44"/>
        <v>220</v>
      </c>
      <c r="I311" s="3">
        <f t="shared" ca="1" si="45"/>
        <v>7.5</v>
      </c>
      <c r="J311" s="3">
        <f t="shared" ca="1" si="46"/>
        <v>87.5</v>
      </c>
      <c r="K311" s="3">
        <f ca="1">AVERAGE($J$13:J311)</f>
        <v>63.068561872909697</v>
      </c>
    </row>
    <row r="312" spans="1:11" x14ac:dyDescent="0.3">
      <c r="A312">
        <v>300</v>
      </c>
      <c r="B312">
        <f t="shared" ca="1" si="39"/>
        <v>0.57258667028597843</v>
      </c>
      <c r="C312">
        <f t="shared" ca="1" si="40"/>
        <v>70</v>
      </c>
      <c r="D312">
        <f t="shared" ca="1" si="47"/>
        <v>55</v>
      </c>
      <c r="E312">
        <f t="shared" ca="1" si="41"/>
        <v>55</v>
      </c>
      <c r="F312">
        <f t="shared" ca="1" si="42"/>
        <v>0</v>
      </c>
      <c r="G312" s="3">
        <f t="shared" ca="1" si="43"/>
        <v>110</v>
      </c>
      <c r="H312" s="3">
        <f t="shared" ca="1" si="44"/>
        <v>220</v>
      </c>
      <c r="I312" s="3">
        <f t="shared" ca="1" si="45"/>
        <v>0</v>
      </c>
      <c r="J312" s="3">
        <f t="shared" ca="1" si="46"/>
        <v>110</v>
      </c>
      <c r="K312" s="3">
        <f ca="1">AVERAGE($J$13:J312)</f>
        <v>63.225000000000001</v>
      </c>
    </row>
    <row r="313" spans="1:11" x14ac:dyDescent="0.3">
      <c r="A313">
        <v>301</v>
      </c>
      <c r="B313">
        <f t="shared" ca="1" si="39"/>
        <v>0.58448383930786574</v>
      </c>
      <c r="C313">
        <f t="shared" ca="1" si="40"/>
        <v>70</v>
      </c>
      <c r="D313">
        <f t="shared" ca="1" si="47"/>
        <v>70</v>
      </c>
      <c r="E313">
        <f t="shared" ca="1" si="41"/>
        <v>70</v>
      </c>
      <c r="F313">
        <f t="shared" ca="1" si="42"/>
        <v>0</v>
      </c>
      <c r="G313" s="3">
        <f t="shared" ca="1" si="43"/>
        <v>140</v>
      </c>
      <c r="H313" s="3">
        <f t="shared" ca="1" si="44"/>
        <v>280</v>
      </c>
      <c r="I313" s="3">
        <f t="shared" ca="1" si="45"/>
        <v>0</v>
      </c>
      <c r="J313" s="3">
        <f t="shared" ca="1" si="46"/>
        <v>140</v>
      </c>
      <c r="K313" s="3">
        <f ca="1">AVERAGE($J$13:J313)</f>
        <v>63.480066445182722</v>
      </c>
    </row>
    <row r="314" spans="1:11" x14ac:dyDescent="0.3">
      <c r="A314">
        <v>302</v>
      </c>
      <c r="B314">
        <f t="shared" ca="1" si="39"/>
        <v>0.24881247058428169</v>
      </c>
      <c r="C314">
        <f t="shared" ca="1" si="40"/>
        <v>40</v>
      </c>
      <c r="D314">
        <f t="shared" ca="1" si="47"/>
        <v>70</v>
      </c>
      <c r="E314">
        <f t="shared" ca="1" si="41"/>
        <v>40</v>
      </c>
      <c r="F314">
        <f t="shared" ca="1" si="42"/>
        <v>30</v>
      </c>
      <c r="G314" s="3">
        <f t="shared" ca="1" si="43"/>
        <v>140</v>
      </c>
      <c r="H314" s="3">
        <f t="shared" ca="1" si="44"/>
        <v>160</v>
      </c>
      <c r="I314" s="3">
        <f t="shared" ca="1" si="45"/>
        <v>15</v>
      </c>
      <c r="J314" s="3">
        <f t="shared" ca="1" si="46"/>
        <v>35</v>
      </c>
      <c r="K314" s="3">
        <f ca="1">AVERAGE($J$13:J314)</f>
        <v>63.385761589403977</v>
      </c>
    </row>
    <row r="315" spans="1:11" x14ac:dyDescent="0.3">
      <c r="A315">
        <v>303</v>
      </c>
      <c r="B315">
        <f t="shared" ca="1" si="39"/>
        <v>0.34552656698110662</v>
      </c>
      <c r="C315">
        <f t="shared" ca="1" si="40"/>
        <v>55</v>
      </c>
      <c r="D315">
        <f t="shared" ca="1" si="47"/>
        <v>40</v>
      </c>
      <c r="E315">
        <f t="shared" ca="1" si="41"/>
        <v>40</v>
      </c>
      <c r="F315">
        <f t="shared" ca="1" si="42"/>
        <v>0</v>
      </c>
      <c r="G315" s="3">
        <f t="shared" ca="1" si="43"/>
        <v>80</v>
      </c>
      <c r="H315" s="3">
        <f t="shared" ca="1" si="44"/>
        <v>160</v>
      </c>
      <c r="I315" s="3">
        <f t="shared" ca="1" si="45"/>
        <v>0</v>
      </c>
      <c r="J315" s="3">
        <f t="shared" ca="1" si="46"/>
        <v>80</v>
      </c>
      <c r="K315" s="3">
        <f ca="1">AVERAGE($J$13:J315)</f>
        <v>63.440594059405939</v>
      </c>
    </row>
    <row r="316" spans="1:11" x14ac:dyDescent="0.3">
      <c r="A316">
        <v>304</v>
      </c>
      <c r="B316">
        <f t="shared" ca="1" si="39"/>
        <v>0.38376322521669504</v>
      </c>
      <c r="C316">
        <f t="shared" ca="1" si="40"/>
        <v>55</v>
      </c>
      <c r="D316">
        <f t="shared" ca="1" si="47"/>
        <v>55</v>
      </c>
      <c r="E316">
        <f t="shared" ca="1" si="41"/>
        <v>55</v>
      </c>
      <c r="F316">
        <f t="shared" ca="1" si="42"/>
        <v>0</v>
      </c>
      <c r="G316" s="3">
        <f t="shared" ca="1" si="43"/>
        <v>110</v>
      </c>
      <c r="H316" s="3">
        <f t="shared" ca="1" si="44"/>
        <v>220</v>
      </c>
      <c r="I316" s="3">
        <f t="shared" ca="1" si="45"/>
        <v>0</v>
      </c>
      <c r="J316" s="3">
        <f t="shared" ca="1" si="46"/>
        <v>110</v>
      </c>
      <c r="K316" s="3">
        <f ca="1">AVERAGE($J$13:J316)</f>
        <v>63.59375</v>
      </c>
    </row>
    <row r="317" spans="1:11" x14ac:dyDescent="0.3">
      <c r="A317">
        <v>305</v>
      </c>
      <c r="B317">
        <f t="shared" ca="1" si="39"/>
        <v>0.9552072870741769</v>
      </c>
      <c r="C317">
        <f t="shared" ca="1" si="40"/>
        <v>100</v>
      </c>
      <c r="D317">
        <f t="shared" ca="1" si="47"/>
        <v>55</v>
      </c>
      <c r="E317">
        <f t="shared" ca="1" si="41"/>
        <v>55</v>
      </c>
      <c r="F317">
        <f t="shared" ca="1" si="42"/>
        <v>0</v>
      </c>
      <c r="G317" s="3">
        <f t="shared" ca="1" si="43"/>
        <v>110</v>
      </c>
      <c r="H317" s="3">
        <f t="shared" ca="1" si="44"/>
        <v>220</v>
      </c>
      <c r="I317" s="3">
        <f t="shared" ca="1" si="45"/>
        <v>0</v>
      </c>
      <c r="J317" s="3">
        <f t="shared" ca="1" si="46"/>
        <v>110</v>
      </c>
      <c r="K317" s="3">
        <f ca="1">AVERAGE($J$13:J317)</f>
        <v>63.745901639344261</v>
      </c>
    </row>
    <row r="318" spans="1:11" x14ac:dyDescent="0.3">
      <c r="A318">
        <v>306</v>
      </c>
      <c r="B318">
        <f t="shared" ca="1" si="39"/>
        <v>0.3004383992492643</v>
      </c>
      <c r="C318">
        <f t="shared" ca="1" si="40"/>
        <v>40</v>
      </c>
      <c r="D318">
        <f t="shared" ca="1" si="47"/>
        <v>100</v>
      </c>
      <c r="E318">
        <f t="shared" ca="1" si="41"/>
        <v>40</v>
      </c>
      <c r="F318">
        <f t="shared" ca="1" si="42"/>
        <v>60</v>
      </c>
      <c r="G318" s="3">
        <f t="shared" ca="1" si="43"/>
        <v>200</v>
      </c>
      <c r="H318" s="3">
        <f t="shared" ca="1" si="44"/>
        <v>160</v>
      </c>
      <c r="I318" s="3">
        <f t="shared" ca="1" si="45"/>
        <v>30</v>
      </c>
      <c r="J318" s="3">
        <f t="shared" ca="1" si="46"/>
        <v>-10</v>
      </c>
      <c r="K318" s="3">
        <f ca="1">AVERAGE($J$13:J318)</f>
        <v>63.504901960784316</v>
      </c>
    </row>
    <row r="319" spans="1:11" x14ac:dyDescent="0.3">
      <c r="A319">
        <v>307</v>
      </c>
      <c r="B319">
        <f t="shared" ca="1" si="39"/>
        <v>0.62077270739402723</v>
      </c>
      <c r="C319">
        <f t="shared" ca="1" si="40"/>
        <v>70</v>
      </c>
      <c r="D319">
        <f t="shared" ca="1" si="47"/>
        <v>40</v>
      </c>
      <c r="E319">
        <f t="shared" ca="1" si="41"/>
        <v>40</v>
      </c>
      <c r="F319">
        <f t="shared" ca="1" si="42"/>
        <v>0</v>
      </c>
      <c r="G319" s="3">
        <f t="shared" ca="1" si="43"/>
        <v>80</v>
      </c>
      <c r="H319" s="3">
        <f t="shared" ca="1" si="44"/>
        <v>160</v>
      </c>
      <c r="I319" s="3">
        <f t="shared" ca="1" si="45"/>
        <v>0</v>
      </c>
      <c r="J319" s="3">
        <f t="shared" ca="1" si="46"/>
        <v>80</v>
      </c>
      <c r="K319" s="3">
        <f ca="1">AVERAGE($J$13:J319)</f>
        <v>63.558631921824102</v>
      </c>
    </row>
    <row r="320" spans="1:11" x14ac:dyDescent="0.3">
      <c r="A320">
        <v>308</v>
      </c>
      <c r="B320">
        <f t="shared" ca="1" si="39"/>
        <v>0.70718222613492676</v>
      </c>
      <c r="C320">
        <f t="shared" ca="1" si="40"/>
        <v>70</v>
      </c>
      <c r="D320">
        <f t="shared" ca="1" si="47"/>
        <v>70</v>
      </c>
      <c r="E320">
        <f t="shared" ca="1" si="41"/>
        <v>70</v>
      </c>
      <c r="F320">
        <f t="shared" ca="1" si="42"/>
        <v>0</v>
      </c>
      <c r="G320" s="3">
        <f t="shared" ca="1" si="43"/>
        <v>140</v>
      </c>
      <c r="H320" s="3">
        <f t="shared" ca="1" si="44"/>
        <v>280</v>
      </c>
      <c r="I320" s="3">
        <f t="shared" ca="1" si="45"/>
        <v>0</v>
      </c>
      <c r="J320" s="3">
        <f t="shared" ca="1" si="46"/>
        <v>140</v>
      </c>
      <c r="K320" s="3">
        <f ca="1">AVERAGE($J$13:J320)</f>
        <v>63.80681818181818</v>
      </c>
    </row>
    <row r="321" spans="1:11" x14ac:dyDescent="0.3">
      <c r="A321">
        <v>309</v>
      </c>
      <c r="B321">
        <f t="shared" ca="1" si="39"/>
        <v>0.58615980094359388</v>
      </c>
      <c r="C321">
        <f t="shared" ca="1" si="40"/>
        <v>70</v>
      </c>
      <c r="D321">
        <f t="shared" ca="1" si="47"/>
        <v>70</v>
      </c>
      <c r="E321">
        <f t="shared" ca="1" si="41"/>
        <v>70</v>
      </c>
      <c r="F321">
        <f t="shared" ca="1" si="42"/>
        <v>0</v>
      </c>
      <c r="G321" s="3">
        <f t="shared" ca="1" si="43"/>
        <v>140</v>
      </c>
      <c r="H321" s="3">
        <f t="shared" ca="1" si="44"/>
        <v>280</v>
      </c>
      <c r="I321" s="3">
        <f t="shared" ca="1" si="45"/>
        <v>0</v>
      </c>
      <c r="J321" s="3">
        <f t="shared" ca="1" si="46"/>
        <v>140</v>
      </c>
      <c r="K321" s="3">
        <f ca="1">AVERAGE($J$13:J321)</f>
        <v>64.053398058252426</v>
      </c>
    </row>
    <row r="322" spans="1:11" x14ac:dyDescent="0.3">
      <c r="A322">
        <v>310</v>
      </c>
      <c r="B322">
        <f t="shared" ca="1" si="39"/>
        <v>0.83336583788536278</v>
      </c>
      <c r="C322">
        <f t="shared" ca="1" si="40"/>
        <v>85</v>
      </c>
      <c r="D322">
        <f t="shared" ca="1" si="47"/>
        <v>70</v>
      </c>
      <c r="E322">
        <f t="shared" ca="1" si="41"/>
        <v>70</v>
      </c>
      <c r="F322">
        <f t="shared" ca="1" si="42"/>
        <v>0</v>
      </c>
      <c r="G322" s="3">
        <f t="shared" ca="1" si="43"/>
        <v>140</v>
      </c>
      <c r="H322" s="3">
        <f t="shared" ca="1" si="44"/>
        <v>280</v>
      </c>
      <c r="I322" s="3">
        <f t="shared" ca="1" si="45"/>
        <v>0</v>
      </c>
      <c r="J322" s="3">
        <f t="shared" ca="1" si="46"/>
        <v>140</v>
      </c>
      <c r="K322" s="3">
        <f ca="1">AVERAGE($J$13:J322)</f>
        <v>64.298387096774192</v>
      </c>
    </row>
    <row r="323" spans="1:11" x14ac:dyDescent="0.3">
      <c r="A323">
        <v>311</v>
      </c>
      <c r="B323">
        <f t="shared" ca="1" si="39"/>
        <v>0.55204862395205534</v>
      </c>
      <c r="C323">
        <f t="shared" ca="1" si="40"/>
        <v>55</v>
      </c>
      <c r="D323">
        <f t="shared" ca="1" si="47"/>
        <v>85</v>
      </c>
      <c r="E323">
        <f t="shared" ca="1" si="41"/>
        <v>55</v>
      </c>
      <c r="F323">
        <f t="shared" ca="1" si="42"/>
        <v>30</v>
      </c>
      <c r="G323" s="3">
        <f t="shared" ca="1" si="43"/>
        <v>170</v>
      </c>
      <c r="H323" s="3">
        <f t="shared" ca="1" si="44"/>
        <v>220</v>
      </c>
      <c r="I323" s="3">
        <f t="shared" ca="1" si="45"/>
        <v>15</v>
      </c>
      <c r="J323" s="3">
        <f t="shared" ca="1" si="46"/>
        <v>65</v>
      </c>
      <c r="K323" s="3">
        <f ca="1">AVERAGE($J$13:J323)</f>
        <v>64.30064308681672</v>
      </c>
    </row>
    <row r="324" spans="1:11" x14ac:dyDescent="0.3">
      <c r="A324">
        <v>312</v>
      </c>
      <c r="B324">
        <f t="shared" ca="1" si="39"/>
        <v>0.96747051238976767</v>
      </c>
      <c r="C324">
        <f t="shared" ca="1" si="40"/>
        <v>100</v>
      </c>
      <c r="D324">
        <f t="shared" ca="1" si="47"/>
        <v>55</v>
      </c>
      <c r="E324">
        <f t="shared" ca="1" si="41"/>
        <v>55</v>
      </c>
      <c r="F324">
        <f t="shared" ca="1" si="42"/>
        <v>0</v>
      </c>
      <c r="G324" s="3">
        <f t="shared" ca="1" si="43"/>
        <v>110</v>
      </c>
      <c r="H324" s="3">
        <f t="shared" ca="1" si="44"/>
        <v>220</v>
      </c>
      <c r="I324" s="3">
        <f t="shared" ca="1" si="45"/>
        <v>0</v>
      </c>
      <c r="J324" s="3">
        <f t="shared" ca="1" si="46"/>
        <v>110</v>
      </c>
      <c r="K324" s="3">
        <f ca="1">AVERAGE($J$13:J324)</f>
        <v>64.447115384615387</v>
      </c>
    </row>
    <row r="325" spans="1:11" x14ac:dyDescent="0.3">
      <c r="A325">
        <v>313</v>
      </c>
      <c r="B325">
        <f t="shared" ca="1" si="39"/>
        <v>4.0707973676071818E-2</v>
      </c>
      <c r="C325">
        <f t="shared" ca="1" si="40"/>
        <v>10</v>
      </c>
      <c r="D325">
        <f t="shared" ca="1" si="47"/>
        <v>100</v>
      </c>
      <c r="E325">
        <f t="shared" ca="1" si="41"/>
        <v>10</v>
      </c>
      <c r="F325">
        <f t="shared" ca="1" si="42"/>
        <v>90</v>
      </c>
      <c r="G325" s="3">
        <f t="shared" ca="1" si="43"/>
        <v>200</v>
      </c>
      <c r="H325" s="3">
        <f t="shared" ca="1" si="44"/>
        <v>40</v>
      </c>
      <c r="I325" s="3">
        <f t="shared" ca="1" si="45"/>
        <v>45</v>
      </c>
      <c r="J325" s="3">
        <f t="shared" ca="1" si="46"/>
        <v>-115</v>
      </c>
      <c r="K325" s="3">
        <f ca="1">AVERAGE($J$13:J325)</f>
        <v>63.873801916932905</v>
      </c>
    </row>
    <row r="326" spans="1:11" x14ac:dyDescent="0.3">
      <c r="A326">
        <v>314</v>
      </c>
      <c r="B326">
        <f t="shared" ca="1" si="39"/>
        <v>0.57558658095931692</v>
      </c>
      <c r="C326">
        <f t="shared" ca="1" si="40"/>
        <v>70</v>
      </c>
      <c r="D326">
        <f t="shared" ca="1" si="47"/>
        <v>10</v>
      </c>
      <c r="E326">
        <f t="shared" ca="1" si="41"/>
        <v>10</v>
      </c>
      <c r="F326">
        <f t="shared" ca="1" si="42"/>
        <v>0</v>
      </c>
      <c r="G326" s="3">
        <f t="shared" ca="1" si="43"/>
        <v>20</v>
      </c>
      <c r="H326" s="3">
        <f t="shared" ca="1" si="44"/>
        <v>40</v>
      </c>
      <c r="I326" s="3">
        <f t="shared" ca="1" si="45"/>
        <v>0</v>
      </c>
      <c r="J326" s="3">
        <f t="shared" ca="1" si="46"/>
        <v>20</v>
      </c>
      <c r="K326" s="3">
        <f ca="1">AVERAGE($J$13:J326)</f>
        <v>63.734076433121018</v>
      </c>
    </row>
    <row r="327" spans="1:11" x14ac:dyDescent="0.3">
      <c r="A327">
        <v>315</v>
      </c>
      <c r="B327">
        <f t="shared" ca="1" si="39"/>
        <v>0.96884365351436641</v>
      </c>
      <c r="C327">
        <f t="shared" ca="1" si="40"/>
        <v>100</v>
      </c>
      <c r="D327">
        <f t="shared" ca="1" si="47"/>
        <v>70</v>
      </c>
      <c r="E327">
        <f t="shared" ca="1" si="41"/>
        <v>70</v>
      </c>
      <c r="F327">
        <f t="shared" ca="1" si="42"/>
        <v>0</v>
      </c>
      <c r="G327" s="3">
        <f t="shared" ca="1" si="43"/>
        <v>140</v>
      </c>
      <c r="H327" s="3">
        <f t="shared" ca="1" si="44"/>
        <v>280</v>
      </c>
      <c r="I327" s="3">
        <f t="shared" ca="1" si="45"/>
        <v>0</v>
      </c>
      <c r="J327" s="3">
        <f t="shared" ca="1" si="46"/>
        <v>140</v>
      </c>
      <c r="K327" s="3">
        <f ca="1">AVERAGE($J$13:J327)</f>
        <v>63.976190476190474</v>
      </c>
    </row>
    <row r="328" spans="1:11" x14ac:dyDescent="0.3">
      <c r="A328">
        <v>316</v>
      </c>
      <c r="B328">
        <f t="shared" ca="1" si="39"/>
        <v>0.84053908963989443</v>
      </c>
      <c r="C328">
        <f t="shared" ca="1" si="40"/>
        <v>85</v>
      </c>
      <c r="D328">
        <f t="shared" ca="1" si="47"/>
        <v>100</v>
      </c>
      <c r="E328">
        <f t="shared" ca="1" si="41"/>
        <v>85</v>
      </c>
      <c r="F328">
        <f t="shared" ca="1" si="42"/>
        <v>15</v>
      </c>
      <c r="G328" s="3">
        <f t="shared" ca="1" si="43"/>
        <v>200</v>
      </c>
      <c r="H328" s="3">
        <f t="shared" ca="1" si="44"/>
        <v>340</v>
      </c>
      <c r="I328" s="3">
        <f t="shared" ca="1" si="45"/>
        <v>7.5</v>
      </c>
      <c r="J328" s="3">
        <f t="shared" ca="1" si="46"/>
        <v>147.5</v>
      </c>
      <c r="K328" s="3">
        <f ca="1">AVERAGE($J$13:J328)</f>
        <v>64.240506329113927</v>
      </c>
    </row>
    <row r="329" spans="1:11" x14ac:dyDescent="0.3">
      <c r="A329">
        <v>317</v>
      </c>
      <c r="B329">
        <f t="shared" ca="1" si="39"/>
        <v>0.85825296091503511</v>
      </c>
      <c r="C329">
        <f t="shared" ca="1" si="40"/>
        <v>85</v>
      </c>
      <c r="D329">
        <f t="shared" ca="1" si="47"/>
        <v>85</v>
      </c>
      <c r="E329">
        <f t="shared" ca="1" si="41"/>
        <v>85</v>
      </c>
      <c r="F329">
        <f t="shared" ca="1" si="42"/>
        <v>0</v>
      </c>
      <c r="G329" s="3">
        <f t="shared" ca="1" si="43"/>
        <v>170</v>
      </c>
      <c r="H329" s="3">
        <f t="shared" ca="1" si="44"/>
        <v>340</v>
      </c>
      <c r="I329" s="3">
        <f t="shared" ca="1" si="45"/>
        <v>0</v>
      </c>
      <c r="J329" s="3">
        <f t="shared" ca="1" si="46"/>
        <v>170</v>
      </c>
      <c r="K329" s="3">
        <f ca="1">AVERAGE($J$13:J329)</f>
        <v>64.574132492113563</v>
      </c>
    </row>
    <row r="330" spans="1:11" x14ac:dyDescent="0.3">
      <c r="A330">
        <v>318</v>
      </c>
      <c r="B330">
        <f t="shared" ca="1" si="39"/>
        <v>0.3147873421494185</v>
      </c>
      <c r="C330">
        <f t="shared" ca="1" si="40"/>
        <v>40</v>
      </c>
      <c r="D330">
        <f t="shared" ca="1" si="47"/>
        <v>85</v>
      </c>
      <c r="E330">
        <f t="shared" ca="1" si="41"/>
        <v>40</v>
      </c>
      <c r="F330">
        <f t="shared" ca="1" si="42"/>
        <v>45</v>
      </c>
      <c r="G330" s="3">
        <f t="shared" ca="1" si="43"/>
        <v>170</v>
      </c>
      <c r="H330" s="3">
        <f t="shared" ca="1" si="44"/>
        <v>160</v>
      </c>
      <c r="I330" s="3">
        <f t="shared" ca="1" si="45"/>
        <v>22.5</v>
      </c>
      <c r="J330" s="3">
        <f t="shared" ca="1" si="46"/>
        <v>12.5</v>
      </c>
      <c r="K330" s="3">
        <f ca="1">AVERAGE($J$13:J330)</f>
        <v>64.410377358490564</v>
      </c>
    </row>
    <row r="331" spans="1:11" x14ac:dyDescent="0.3">
      <c r="A331">
        <v>319</v>
      </c>
      <c r="B331">
        <f t="shared" ca="1" si="39"/>
        <v>0.61968779071052005</v>
      </c>
      <c r="C331">
        <f t="shared" ca="1" si="40"/>
        <v>70</v>
      </c>
      <c r="D331">
        <f t="shared" ca="1" si="47"/>
        <v>40</v>
      </c>
      <c r="E331">
        <f t="shared" ca="1" si="41"/>
        <v>40</v>
      </c>
      <c r="F331">
        <f t="shared" ca="1" si="42"/>
        <v>0</v>
      </c>
      <c r="G331" s="3">
        <f t="shared" ca="1" si="43"/>
        <v>80</v>
      </c>
      <c r="H331" s="3">
        <f t="shared" ca="1" si="44"/>
        <v>160</v>
      </c>
      <c r="I331" s="3">
        <f t="shared" ca="1" si="45"/>
        <v>0</v>
      </c>
      <c r="J331" s="3">
        <f t="shared" ca="1" si="46"/>
        <v>80</v>
      </c>
      <c r="K331" s="3">
        <f ca="1">AVERAGE($J$13:J331)</f>
        <v>64.459247648902817</v>
      </c>
    </row>
    <row r="332" spans="1:11" x14ac:dyDescent="0.3">
      <c r="A332">
        <v>320</v>
      </c>
      <c r="B332">
        <f t="shared" ca="1" si="39"/>
        <v>0.89175742511249967</v>
      </c>
      <c r="C332">
        <f t="shared" ca="1" si="40"/>
        <v>85</v>
      </c>
      <c r="D332">
        <f t="shared" ca="1" si="47"/>
        <v>70</v>
      </c>
      <c r="E332">
        <f t="shared" ca="1" si="41"/>
        <v>70</v>
      </c>
      <c r="F332">
        <f t="shared" ca="1" si="42"/>
        <v>0</v>
      </c>
      <c r="G332" s="3">
        <f t="shared" ca="1" si="43"/>
        <v>140</v>
      </c>
      <c r="H332" s="3">
        <f t="shared" ca="1" si="44"/>
        <v>280</v>
      </c>
      <c r="I332" s="3">
        <f t="shared" ca="1" si="45"/>
        <v>0</v>
      </c>
      <c r="J332" s="3">
        <f t="shared" ca="1" si="46"/>
        <v>140</v>
      </c>
      <c r="K332" s="3">
        <f ca="1">AVERAGE($J$13:J332)</f>
        <v>64.6953125</v>
      </c>
    </row>
    <row r="333" spans="1:11" x14ac:dyDescent="0.3">
      <c r="A333">
        <v>321</v>
      </c>
      <c r="B333">
        <f t="shared" ca="1" si="39"/>
        <v>0.37960903246191224</v>
      </c>
      <c r="C333">
        <f t="shared" ca="1" si="40"/>
        <v>55</v>
      </c>
      <c r="D333">
        <f t="shared" ca="1" si="47"/>
        <v>85</v>
      </c>
      <c r="E333">
        <f t="shared" ca="1" si="41"/>
        <v>55</v>
      </c>
      <c r="F333">
        <f t="shared" ca="1" si="42"/>
        <v>30</v>
      </c>
      <c r="G333" s="3">
        <f t="shared" ca="1" si="43"/>
        <v>170</v>
      </c>
      <c r="H333" s="3">
        <f t="shared" ca="1" si="44"/>
        <v>220</v>
      </c>
      <c r="I333" s="3">
        <f t="shared" ca="1" si="45"/>
        <v>15</v>
      </c>
      <c r="J333" s="3">
        <f t="shared" ca="1" si="46"/>
        <v>65</v>
      </c>
      <c r="K333" s="3">
        <f ca="1">AVERAGE($J$13:J333)</f>
        <v>64.696261682242991</v>
      </c>
    </row>
    <row r="334" spans="1:11" x14ac:dyDescent="0.3">
      <c r="A334">
        <v>322</v>
      </c>
      <c r="B334">
        <f t="shared" ref="B334:B377" ca="1" si="48">RAND()</f>
        <v>0.51903968044631632</v>
      </c>
      <c r="C334">
        <f t="shared" ref="C334:C377" ca="1" si="49">LOOKUP(B334,$E$3:$F$9,$D$3:$D$9)</f>
        <v>55</v>
      </c>
      <c r="D334">
        <f t="shared" ca="1" si="47"/>
        <v>55</v>
      </c>
      <c r="E334">
        <f t="shared" ref="E334:E377" ca="1" si="50">MIN(C334,D334)</f>
        <v>55</v>
      </c>
      <c r="F334">
        <f t="shared" ref="F334:F377" ca="1" si="51">D334-E334</f>
        <v>0</v>
      </c>
      <c r="G334" s="3">
        <f t="shared" ref="G334:G377" ca="1" si="52">D334*$I$2</f>
        <v>110</v>
      </c>
      <c r="H334" s="3">
        <f t="shared" ref="H334:H377" ca="1" si="53">E334*$I$3</f>
        <v>220</v>
      </c>
      <c r="I334" s="3">
        <f t="shared" ref="I334:I377" ca="1" si="54">F334*$I$4</f>
        <v>0</v>
      </c>
      <c r="J334" s="3">
        <f t="shared" ref="J334:J377" ca="1" si="55">H334+I334-G334</f>
        <v>110</v>
      </c>
      <c r="K334" s="3">
        <f ca="1">AVERAGE($J$13:J334)</f>
        <v>64.836956521739125</v>
      </c>
    </row>
    <row r="335" spans="1:11" x14ac:dyDescent="0.3">
      <c r="A335">
        <v>323</v>
      </c>
      <c r="B335">
        <f t="shared" ca="1" si="48"/>
        <v>0.23618522761268967</v>
      </c>
      <c r="C335">
        <f t="shared" ca="1" si="49"/>
        <v>40</v>
      </c>
      <c r="D335">
        <f t="shared" ref="D335:D377" ca="1" si="56">C334</f>
        <v>55</v>
      </c>
      <c r="E335">
        <f t="shared" ca="1" si="50"/>
        <v>40</v>
      </c>
      <c r="F335">
        <f t="shared" ca="1" si="51"/>
        <v>15</v>
      </c>
      <c r="G335" s="3">
        <f t="shared" ca="1" si="52"/>
        <v>110</v>
      </c>
      <c r="H335" s="3">
        <f t="shared" ca="1" si="53"/>
        <v>160</v>
      </c>
      <c r="I335" s="3">
        <f t="shared" ca="1" si="54"/>
        <v>7.5</v>
      </c>
      <c r="J335" s="3">
        <f t="shared" ca="1" si="55"/>
        <v>57.5</v>
      </c>
      <c r="K335" s="3">
        <f ca="1">AVERAGE($J$13:J335)</f>
        <v>64.814241486068113</v>
      </c>
    </row>
    <row r="336" spans="1:11" x14ac:dyDescent="0.3">
      <c r="A336">
        <v>324</v>
      </c>
      <c r="B336">
        <f t="shared" ca="1" si="48"/>
        <v>0.55736323972379298</v>
      </c>
      <c r="C336">
        <f t="shared" ca="1" si="49"/>
        <v>55</v>
      </c>
      <c r="D336">
        <f t="shared" ca="1" si="56"/>
        <v>40</v>
      </c>
      <c r="E336">
        <f t="shared" ca="1" si="50"/>
        <v>40</v>
      </c>
      <c r="F336">
        <f t="shared" ca="1" si="51"/>
        <v>0</v>
      </c>
      <c r="G336" s="3">
        <f t="shared" ca="1" si="52"/>
        <v>80</v>
      </c>
      <c r="H336" s="3">
        <f t="shared" ca="1" si="53"/>
        <v>160</v>
      </c>
      <c r="I336" s="3">
        <f t="shared" ca="1" si="54"/>
        <v>0</v>
      </c>
      <c r="J336" s="3">
        <f t="shared" ca="1" si="55"/>
        <v>80</v>
      </c>
      <c r="K336" s="3">
        <f ca="1">AVERAGE($J$13:J336)</f>
        <v>64.861111111111114</v>
      </c>
    </row>
    <row r="337" spans="1:11" x14ac:dyDescent="0.3">
      <c r="A337">
        <v>325</v>
      </c>
      <c r="B337">
        <f t="shared" ca="1" si="48"/>
        <v>0.40936607711040274</v>
      </c>
      <c r="C337">
        <f t="shared" ca="1" si="49"/>
        <v>55</v>
      </c>
      <c r="D337">
        <f t="shared" ca="1" si="56"/>
        <v>55</v>
      </c>
      <c r="E337">
        <f t="shared" ca="1" si="50"/>
        <v>55</v>
      </c>
      <c r="F337">
        <f t="shared" ca="1" si="51"/>
        <v>0</v>
      </c>
      <c r="G337" s="3">
        <f t="shared" ca="1" si="52"/>
        <v>110</v>
      </c>
      <c r="H337" s="3">
        <f t="shared" ca="1" si="53"/>
        <v>220</v>
      </c>
      <c r="I337" s="3">
        <f t="shared" ca="1" si="54"/>
        <v>0</v>
      </c>
      <c r="J337" s="3">
        <f t="shared" ca="1" si="55"/>
        <v>110</v>
      </c>
      <c r="K337" s="3">
        <f ca="1">AVERAGE($J$13:J337)</f>
        <v>65</v>
      </c>
    </row>
    <row r="338" spans="1:11" x14ac:dyDescent="0.3">
      <c r="A338">
        <v>326</v>
      </c>
      <c r="B338">
        <f t="shared" ca="1" si="48"/>
        <v>0.60570982703219856</v>
      </c>
      <c r="C338">
        <f t="shared" ca="1" si="49"/>
        <v>70</v>
      </c>
      <c r="D338">
        <f t="shared" ca="1" si="56"/>
        <v>55</v>
      </c>
      <c r="E338">
        <f t="shared" ca="1" si="50"/>
        <v>55</v>
      </c>
      <c r="F338">
        <f t="shared" ca="1" si="51"/>
        <v>0</v>
      </c>
      <c r="G338" s="3">
        <f t="shared" ca="1" si="52"/>
        <v>110</v>
      </c>
      <c r="H338" s="3">
        <f t="shared" ca="1" si="53"/>
        <v>220</v>
      </c>
      <c r="I338" s="3">
        <f t="shared" ca="1" si="54"/>
        <v>0</v>
      </c>
      <c r="J338" s="3">
        <f t="shared" ca="1" si="55"/>
        <v>110</v>
      </c>
      <c r="K338" s="3">
        <f ca="1">AVERAGE($J$13:J338)</f>
        <v>65.138036809815958</v>
      </c>
    </row>
    <row r="339" spans="1:11" x14ac:dyDescent="0.3">
      <c r="A339">
        <v>327</v>
      </c>
      <c r="B339">
        <f t="shared" ca="1" si="48"/>
        <v>0.93622522307611655</v>
      </c>
      <c r="C339">
        <f t="shared" ca="1" si="49"/>
        <v>100</v>
      </c>
      <c r="D339">
        <f t="shared" ca="1" si="56"/>
        <v>70</v>
      </c>
      <c r="E339">
        <f t="shared" ca="1" si="50"/>
        <v>70</v>
      </c>
      <c r="F339">
        <f t="shared" ca="1" si="51"/>
        <v>0</v>
      </c>
      <c r="G339" s="3">
        <f t="shared" ca="1" si="52"/>
        <v>140</v>
      </c>
      <c r="H339" s="3">
        <f t="shared" ca="1" si="53"/>
        <v>280</v>
      </c>
      <c r="I339" s="3">
        <f t="shared" ca="1" si="54"/>
        <v>0</v>
      </c>
      <c r="J339" s="3">
        <f t="shared" ca="1" si="55"/>
        <v>140</v>
      </c>
      <c r="K339" s="3">
        <f ca="1">AVERAGE($J$13:J339)</f>
        <v>65.366972477064223</v>
      </c>
    </row>
    <row r="340" spans="1:11" x14ac:dyDescent="0.3">
      <c r="A340">
        <v>328</v>
      </c>
      <c r="B340">
        <f t="shared" ca="1" si="48"/>
        <v>0.25828077672229888</v>
      </c>
      <c r="C340">
        <f t="shared" ca="1" si="49"/>
        <v>40</v>
      </c>
      <c r="D340">
        <f t="shared" ca="1" si="56"/>
        <v>100</v>
      </c>
      <c r="E340">
        <f t="shared" ca="1" si="50"/>
        <v>40</v>
      </c>
      <c r="F340">
        <f t="shared" ca="1" si="51"/>
        <v>60</v>
      </c>
      <c r="G340" s="3">
        <f t="shared" ca="1" si="52"/>
        <v>200</v>
      </c>
      <c r="H340" s="3">
        <f t="shared" ca="1" si="53"/>
        <v>160</v>
      </c>
      <c r="I340" s="3">
        <f t="shared" ca="1" si="54"/>
        <v>30</v>
      </c>
      <c r="J340" s="3">
        <f t="shared" ca="1" si="55"/>
        <v>-10</v>
      </c>
      <c r="K340" s="3">
        <f ca="1">AVERAGE($J$13:J340)</f>
        <v>65.137195121951223</v>
      </c>
    </row>
    <row r="341" spans="1:11" x14ac:dyDescent="0.3">
      <c r="A341">
        <v>329</v>
      </c>
      <c r="B341">
        <f t="shared" ca="1" si="48"/>
        <v>0.8340356692102453</v>
      </c>
      <c r="C341">
        <f t="shared" ca="1" si="49"/>
        <v>85</v>
      </c>
      <c r="D341">
        <f t="shared" ca="1" si="56"/>
        <v>40</v>
      </c>
      <c r="E341">
        <f t="shared" ca="1" si="50"/>
        <v>40</v>
      </c>
      <c r="F341">
        <f t="shared" ca="1" si="51"/>
        <v>0</v>
      </c>
      <c r="G341" s="3">
        <f t="shared" ca="1" si="52"/>
        <v>80</v>
      </c>
      <c r="H341" s="3">
        <f t="shared" ca="1" si="53"/>
        <v>160</v>
      </c>
      <c r="I341" s="3">
        <f t="shared" ca="1" si="54"/>
        <v>0</v>
      </c>
      <c r="J341" s="3">
        <f t="shared" ca="1" si="55"/>
        <v>80</v>
      </c>
      <c r="K341" s="3">
        <f ca="1">AVERAGE($J$13:J341)</f>
        <v>65.182370820668694</v>
      </c>
    </row>
    <row r="342" spans="1:11" x14ac:dyDescent="0.3">
      <c r="A342">
        <v>330</v>
      </c>
      <c r="B342">
        <f t="shared" ca="1" si="48"/>
        <v>0.36951940073848899</v>
      </c>
      <c r="C342">
        <f t="shared" ca="1" si="49"/>
        <v>55</v>
      </c>
      <c r="D342">
        <f t="shared" ca="1" si="56"/>
        <v>85</v>
      </c>
      <c r="E342">
        <f t="shared" ca="1" si="50"/>
        <v>55</v>
      </c>
      <c r="F342">
        <f t="shared" ca="1" si="51"/>
        <v>30</v>
      </c>
      <c r="G342" s="3">
        <f t="shared" ca="1" si="52"/>
        <v>170</v>
      </c>
      <c r="H342" s="3">
        <f t="shared" ca="1" si="53"/>
        <v>220</v>
      </c>
      <c r="I342" s="3">
        <f t="shared" ca="1" si="54"/>
        <v>15</v>
      </c>
      <c r="J342" s="3">
        <f t="shared" ca="1" si="55"/>
        <v>65</v>
      </c>
      <c r="K342" s="3">
        <f ca="1">AVERAGE($J$13:J342)</f>
        <v>65.181818181818187</v>
      </c>
    </row>
    <row r="343" spans="1:11" x14ac:dyDescent="0.3">
      <c r="A343">
        <v>331</v>
      </c>
      <c r="B343">
        <f t="shared" ca="1" si="48"/>
        <v>0.36058785465491272</v>
      </c>
      <c r="C343">
        <f t="shared" ca="1" si="49"/>
        <v>55</v>
      </c>
      <c r="D343">
        <f t="shared" ca="1" si="56"/>
        <v>55</v>
      </c>
      <c r="E343">
        <f t="shared" ca="1" si="50"/>
        <v>55</v>
      </c>
      <c r="F343">
        <f t="shared" ca="1" si="51"/>
        <v>0</v>
      </c>
      <c r="G343" s="3">
        <f t="shared" ca="1" si="52"/>
        <v>110</v>
      </c>
      <c r="H343" s="3">
        <f t="shared" ca="1" si="53"/>
        <v>220</v>
      </c>
      <c r="I343" s="3">
        <f t="shared" ca="1" si="54"/>
        <v>0</v>
      </c>
      <c r="J343" s="3">
        <f t="shared" ca="1" si="55"/>
        <v>110</v>
      </c>
      <c r="K343" s="3">
        <f ca="1">AVERAGE($J$13:J343)</f>
        <v>65.317220543806641</v>
      </c>
    </row>
    <row r="344" spans="1:11" x14ac:dyDescent="0.3">
      <c r="A344">
        <v>332</v>
      </c>
      <c r="B344">
        <f t="shared" ca="1" si="48"/>
        <v>0.40989103058478338</v>
      </c>
      <c r="C344">
        <f t="shared" ca="1" si="49"/>
        <v>55</v>
      </c>
      <c r="D344">
        <f t="shared" ca="1" si="56"/>
        <v>55</v>
      </c>
      <c r="E344">
        <f t="shared" ca="1" si="50"/>
        <v>55</v>
      </c>
      <c r="F344">
        <f t="shared" ca="1" si="51"/>
        <v>0</v>
      </c>
      <c r="G344" s="3">
        <f t="shared" ca="1" si="52"/>
        <v>110</v>
      </c>
      <c r="H344" s="3">
        <f t="shared" ca="1" si="53"/>
        <v>220</v>
      </c>
      <c r="I344" s="3">
        <f t="shared" ca="1" si="54"/>
        <v>0</v>
      </c>
      <c r="J344" s="3">
        <f t="shared" ca="1" si="55"/>
        <v>110</v>
      </c>
      <c r="K344" s="3">
        <f ca="1">AVERAGE($J$13:J344)</f>
        <v>65.451807228915669</v>
      </c>
    </row>
    <row r="345" spans="1:11" x14ac:dyDescent="0.3">
      <c r="A345">
        <v>333</v>
      </c>
      <c r="B345">
        <f t="shared" ca="1" si="48"/>
        <v>0.12717038528846669</v>
      </c>
      <c r="C345">
        <f t="shared" ca="1" si="49"/>
        <v>25</v>
      </c>
      <c r="D345">
        <f t="shared" ca="1" si="56"/>
        <v>55</v>
      </c>
      <c r="E345">
        <f t="shared" ca="1" si="50"/>
        <v>25</v>
      </c>
      <c r="F345">
        <f t="shared" ca="1" si="51"/>
        <v>30</v>
      </c>
      <c r="G345" s="3">
        <f t="shared" ca="1" si="52"/>
        <v>110</v>
      </c>
      <c r="H345" s="3">
        <f t="shared" ca="1" si="53"/>
        <v>100</v>
      </c>
      <c r="I345" s="3">
        <f t="shared" ca="1" si="54"/>
        <v>15</v>
      </c>
      <c r="J345" s="3">
        <f t="shared" ca="1" si="55"/>
        <v>5</v>
      </c>
      <c r="K345" s="3">
        <f ca="1">AVERAGE($J$13:J345)</f>
        <v>65.270270270270274</v>
      </c>
    </row>
    <row r="346" spans="1:11" x14ac:dyDescent="0.3">
      <c r="A346">
        <v>334</v>
      </c>
      <c r="B346">
        <f t="shared" ca="1" si="48"/>
        <v>0.65321953505290875</v>
      </c>
      <c r="C346">
        <f t="shared" ca="1" si="49"/>
        <v>70</v>
      </c>
      <c r="D346">
        <f t="shared" ca="1" si="56"/>
        <v>25</v>
      </c>
      <c r="E346">
        <f t="shared" ca="1" si="50"/>
        <v>25</v>
      </c>
      <c r="F346">
        <f t="shared" ca="1" si="51"/>
        <v>0</v>
      </c>
      <c r="G346" s="3">
        <f t="shared" ca="1" si="52"/>
        <v>50</v>
      </c>
      <c r="H346" s="3">
        <f t="shared" ca="1" si="53"/>
        <v>100</v>
      </c>
      <c r="I346" s="3">
        <f t="shared" ca="1" si="54"/>
        <v>0</v>
      </c>
      <c r="J346" s="3">
        <f t="shared" ca="1" si="55"/>
        <v>50</v>
      </c>
      <c r="K346" s="3">
        <f ca="1">AVERAGE($J$13:J346)</f>
        <v>65.224550898203589</v>
      </c>
    </row>
    <row r="347" spans="1:11" x14ac:dyDescent="0.3">
      <c r="A347">
        <v>335</v>
      </c>
      <c r="B347">
        <f t="shared" ca="1" si="48"/>
        <v>0.42326969456634145</v>
      </c>
      <c r="C347">
        <f t="shared" ca="1" si="49"/>
        <v>55</v>
      </c>
      <c r="D347">
        <f t="shared" ca="1" si="56"/>
        <v>70</v>
      </c>
      <c r="E347">
        <f t="shared" ca="1" si="50"/>
        <v>55</v>
      </c>
      <c r="F347">
        <f t="shared" ca="1" si="51"/>
        <v>15</v>
      </c>
      <c r="G347" s="3">
        <f t="shared" ca="1" si="52"/>
        <v>140</v>
      </c>
      <c r="H347" s="3">
        <f t="shared" ca="1" si="53"/>
        <v>220</v>
      </c>
      <c r="I347" s="3">
        <f t="shared" ca="1" si="54"/>
        <v>7.5</v>
      </c>
      <c r="J347" s="3">
        <f t="shared" ca="1" si="55"/>
        <v>87.5</v>
      </c>
      <c r="K347" s="3">
        <f ca="1">AVERAGE($J$13:J347)</f>
        <v>65.291044776119406</v>
      </c>
    </row>
    <row r="348" spans="1:11" x14ac:dyDescent="0.3">
      <c r="A348">
        <v>336</v>
      </c>
      <c r="B348">
        <f t="shared" ca="1" si="48"/>
        <v>0.51052394523334022</v>
      </c>
      <c r="C348">
        <f t="shared" ca="1" si="49"/>
        <v>55</v>
      </c>
      <c r="D348">
        <f t="shared" ca="1" si="56"/>
        <v>55</v>
      </c>
      <c r="E348">
        <f t="shared" ca="1" si="50"/>
        <v>55</v>
      </c>
      <c r="F348">
        <f t="shared" ca="1" si="51"/>
        <v>0</v>
      </c>
      <c r="G348" s="3">
        <f t="shared" ca="1" si="52"/>
        <v>110</v>
      </c>
      <c r="H348" s="3">
        <f t="shared" ca="1" si="53"/>
        <v>220</v>
      </c>
      <c r="I348" s="3">
        <f t="shared" ca="1" si="54"/>
        <v>0</v>
      </c>
      <c r="J348" s="3">
        <f t="shared" ca="1" si="55"/>
        <v>110</v>
      </c>
      <c r="K348" s="3">
        <f ca="1">AVERAGE($J$13:J348)</f>
        <v>65.424107142857139</v>
      </c>
    </row>
    <row r="349" spans="1:11" x14ac:dyDescent="0.3">
      <c r="A349">
        <v>337</v>
      </c>
      <c r="B349">
        <f t="shared" ca="1" si="48"/>
        <v>0.12022217280176006</v>
      </c>
      <c r="C349">
        <f t="shared" ca="1" si="49"/>
        <v>25</v>
      </c>
      <c r="D349">
        <f t="shared" ca="1" si="56"/>
        <v>55</v>
      </c>
      <c r="E349">
        <f t="shared" ca="1" si="50"/>
        <v>25</v>
      </c>
      <c r="F349">
        <f t="shared" ca="1" si="51"/>
        <v>30</v>
      </c>
      <c r="G349" s="3">
        <f t="shared" ca="1" si="52"/>
        <v>110</v>
      </c>
      <c r="H349" s="3">
        <f t="shared" ca="1" si="53"/>
        <v>100</v>
      </c>
      <c r="I349" s="3">
        <f t="shared" ca="1" si="54"/>
        <v>15</v>
      </c>
      <c r="J349" s="3">
        <f t="shared" ca="1" si="55"/>
        <v>5</v>
      </c>
      <c r="K349" s="3">
        <f ca="1">AVERAGE($J$13:J349)</f>
        <v>65.244807121661722</v>
      </c>
    </row>
    <row r="350" spans="1:11" x14ac:dyDescent="0.3">
      <c r="A350">
        <v>338</v>
      </c>
      <c r="B350">
        <f t="shared" ca="1" si="48"/>
        <v>0.20944112760185962</v>
      </c>
      <c r="C350">
        <f t="shared" ca="1" si="49"/>
        <v>40</v>
      </c>
      <c r="D350">
        <f t="shared" ca="1" si="56"/>
        <v>25</v>
      </c>
      <c r="E350">
        <f t="shared" ca="1" si="50"/>
        <v>25</v>
      </c>
      <c r="F350">
        <f t="shared" ca="1" si="51"/>
        <v>0</v>
      </c>
      <c r="G350" s="3">
        <f t="shared" ca="1" si="52"/>
        <v>50</v>
      </c>
      <c r="H350" s="3">
        <f t="shared" ca="1" si="53"/>
        <v>100</v>
      </c>
      <c r="I350" s="3">
        <f t="shared" ca="1" si="54"/>
        <v>0</v>
      </c>
      <c r="J350" s="3">
        <f t="shared" ca="1" si="55"/>
        <v>50</v>
      </c>
      <c r="K350" s="3">
        <f ca="1">AVERAGE($J$13:J350)</f>
        <v>65.199704142011839</v>
      </c>
    </row>
    <row r="351" spans="1:11" x14ac:dyDescent="0.3">
      <c r="A351">
        <v>339</v>
      </c>
      <c r="B351">
        <f t="shared" ca="1" si="48"/>
        <v>0.13900315033853472</v>
      </c>
      <c r="C351">
        <f t="shared" ca="1" si="49"/>
        <v>25</v>
      </c>
      <c r="D351">
        <f t="shared" ca="1" si="56"/>
        <v>40</v>
      </c>
      <c r="E351">
        <f t="shared" ca="1" si="50"/>
        <v>25</v>
      </c>
      <c r="F351">
        <f t="shared" ca="1" si="51"/>
        <v>15</v>
      </c>
      <c r="G351" s="3">
        <f t="shared" ca="1" si="52"/>
        <v>80</v>
      </c>
      <c r="H351" s="3">
        <f t="shared" ca="1" si="53"/>
        <v>100</v>
      </c>
      <c r="I351" s="3">
        <f t="shared" ca="1" si="54"/>
        <v>7.5</v>
      </c>
      <c r="J351" s="3">
        <f t="shared" ca="1" si="55"/>
        <v>27.5</v>
      </c>
      <c r="K351" s="3">
        <f ca="1">AVERAGE($J$13:J351)</f>
        <v>65.088495575221245</v>
      </c>
    </row>
    <row r="352" spans="1:11" x14ac:dyDescent="0.3">
      <c r="A352">
        <v>340</v>
      </c>
      <c r="B352">
        <f t="shared" ca="1" si="48"/>
        <v>2.4964226853149141E-2</v>
      </c>
      <c r="C352">
        <f t="shared" ca="1" si="49"/>
        <v>10</v>
      </c>
      <c r="D352">
        <f t="shared" ca="1" si="56"/>
        <v>25</v>
      </c>
      <c r="E352">
        <f t="shared" ca="1" si="50"/>
        <v>10</v>
      </c>
      <c r="F352">
        <f t="shared" ca="1" si="51"/>
        <v>15</v>
      </c>
      <c r="G352" s="3">
        <f t="shared" ca="1" si="52"/>
        <v>50</v>
      </c>
      <c r="H352" s="3">
        <f t="shared" ca="1" si="53"/>
        <v>40</v>
      </c>
      <c r="I352" s="3">
        <f t="shared" ca="1" si="54"/>
        <v>7.5</v>
      </c>
      <c r="J352" s="3">
        <f t="shared" ca="1" si="55"/>
        <v>-2.5</v>
      </c>
      <c r="K352" s="3">
        <f ca="1">AVERAGE($J$13:J352)</f>
        <v>64.889705882352942</v>
      </c>
    </row>
    <row r="353" spans="1:11" x14ac:dyDescent="0.3">
      <c r="A353">
        <v>341</v>
      </c>
      <c r="B353">
        <f t="shared" ca="1" si="48"/>
        <v>0.3615524742122378</v>
      </c>
      <c r="C353">
        <f t="shared" ca="1" si="49"/>
        <v>55</v>
      </c>
      <c r="D353">
        <f t="shared" ca="1" si="56"/>
        <v>10</v>
      </c>
      <c r="E353">
        <f t="shared" ca="1" si="50"/>
        <v>10</v>
      </c>
      <c r="F353">
        <f t="shared" ca="1" si="51"/>
        <v>0</v>
      </c>
      <c r="G353" s="3">
        <f t="shared" ca="1" si="52"/>
        <v>20</v>
      </c>
      <c r="H353" s="3">
        <f t="shared" ca="1" si="53"/>
        <v>40</v>
      </c>
      <c r="I353" s="3">
        <f t="shared" ca="1" si="54"/>
        <v>0</v>
      </c>
      <c r="J353" s="3">
        <f t="shared" ca="1" si="55"/>
        <v>20</v>
      </c>
      <c r="K353" s="3">
        <f ca="1">AVERAGE($J$13:J353)</f>
        <v>64.758064516129039</v>
      </c>
    </row>
    <row r="354" spans="1:11" x14ac:dyDescent="0.3">
      <c r="A354">
        <v>342</v>
      </c>
      <c r="B354">
        <f t="shared" ca="1" si="48"/>
        <v>0.70920436151192356</v>
      </c>
      <c r="C354">
        <f t="shared" ca="1" si="49"/>
        <v>70</v>
      </c>
      <c r="D354">
        <f t="shared" ca="1" si="56"/>
        <v>55</v>
      </c>
      <c r="E354">
        <f t="shared" ca="1" si="50"/>
        <v>55</v>
      </c>
      <c r="F354">
        <f t="shared" ca="1" si="51"/>
        <v>0</v>
      </c>
      <c r="G354" s="3">
        <f t="shared" ca="1" si="52"/>
        <v>110</v>
      </c>
      <c r="H354" s="3">
        <f t="shared" ca="1" si="53"/>
        <v>220</v>
      </c>
      <c r="I354" s="3">
        <f t="shared" ca="1" si="54"/>
        <v>0</v>
      </c>
      <c r="J354" s="3">
        <f t="shared" ca="1" si="55"/>
        <v>110</v>
      </c>
      <c r="K354" s="3">
        <f ca="1">AVERAGE($J$13:J354)</f>
        <v>64.890350877192986</v>
      </c>
    </row>
    <row r="355" spans="1:11" x14ac:dyDescent="0.3">
      <c r="A355">
        <v>343</v>
      </c>
      <c r="B355">
        <f t="shared" ca="1" si="48"/>
        <v>0.57095026177652097</v>
      </c>
      <c r="C355">
        <f t="shared" ca="1" si="49"/>
        <v>70</v>
      </c>
      <c r="D355">
        <f t="shared" ca="1" si="56"/>
        <v>70</v>
      </c>
      <c r="E355">
        <f t="shared" ca="1" si="50"/>
        <v>70</v>
      </c>
      <c r="F355">
        <f t="shared" ca="1" si="51"/>
        <v>0</v>
      </c>
      <c r="G355" s="3">
        <f t="shared" ca="1" si="52"/>
        <v>140</v>
      </c>
      <c r="H355" s="3">
        <f t="shared" ca="1" si="53"/>
        <v>280</v>
      </c>
      <c r="I355" s="3">
        <f t="shared" ca="1" si="54"/>
        <v>0</v>
      </c>
      <c r="J355" s="3">
        <f t="shared" ca="1" si="55"/>
        <v>140</v>
      </c>
      <c r="K355" s="3">
        <f ca="1">AVERAGE($J$13:J355)</f>
        <v>65.109329446064137</v>
      </c>
    </row>
    <row r="356" spans="1:11" x14ac:dyDescent="0.3">
      <c r="A356">
        <v>344</v>
      </c>
      <c r="B356">
        <f t="shared" ca="1" si="48"/>
        <v>0.4464913664872785</v>
      </c>
      <c r="C356">
        <f t="shared" ca="1" si="49"/>
        <v>55</v>
      </c>
      <c r="D356">
        <f t="shared" ca="1" si="56"/>
        <v>70</v>
      </c>
      <c r="E356">
        <f t="shared" ca="1" si="50"/>
        <v>55</v>
      </c>
      <c r="F356">
        <f t="shared" ca="1" si="51"/>
        <v>15</v>
      </c>
      <c r="G356" s="3">
        <f t="shared" ca="1" si="52"/>
        <v>140</v>
      </c>
      <c r="H356" s="3">
        <f t="shared" ca="1" si="53"/>
        <v>220</v>
      </c>
      <c r="I356" s="3">
        <f t="shared" ca="1" si="54"/>
        <v>7.5</v>
      </c>
      <c r="J356" s="3">
        <f t="shared" ca="1" si="55"/>
        <v>87.5</v>
      </c>
      <c r="K356" s="3">
        <f ca="1">AVERAGE($J$13:J356)</f>
        <v>65.174418604651166</v>
      </c>
    </row>
    <row r="357" spans="1:11" x14ac:dyDescent="0.3">
      <c r="A357">
        <v>345</v>
      </c>
      <c r="B357">
        <f t="shared" ca="1" si="48"/>
        <v>0.83530759659805698</v>
      </c>
      <c r="C357">
        <f t="shared" ca="1" si="49"/>
        <v>85</v>
      </c>
      <c r="D357">
        <f t="shared" ca="1" si="56"/>
        <v>55</v>
      </c>
      <c r="E357">
        <f t="shared" ca="1" si="50"/>
        <v>55</v>
      </c>
      <c r="F357">
        <f t="shared" ca="1" si="51"/>
        <v>0</v>
      </c>
      <c r="G357" s="3">
        <f t="shared" ca="1" si="52"/>
        <v>110</v>
      </c>
      <c r="H357" s="3">
        <f t="shared" ca="1" si="53"/>
        <v>220</v>
      </c>
      <c r="I357" s="3">
        <f t="shared" ca="1" si="54"/>
        <v>0</v>
      </c>
      <c r="J357" s="3">
        <f t="shared" ca="1" si="55"/>
        <v>110</v>
      </c>
      <c r="K357" s="3">
        <f ca="1">AVERAGE($J$13:J357)</f>
        <v>65.304347826086953</v>
      </c>
    </row>
    <row r="358" spans="1:11" x14ac:dyDescent="0.3">
      <c r="A358">
        <v>346</v>
      </c>
      <c r="B358">
        <f t="shared" ca="1" si="48"/>
        <v>0.11431648870245359</v>
      </c>
      <c r="C358">
        <f t="shared" ca="1" si="49"/>
        <v>25</v>
      </c>
      <c r="D358">
        <f t="shared" ca="1" si="56"/>
        <v>85</v>
      </c>
      <c r="E358">
        <f t="shared" ca="1" si="50"/>
        <v>25</v>
      </c>
      <c r="F358">
        <f t="shared" ca="1" si="51"/>
        <v>60</v>
      </c>
      <c r="G358" s="3">
        <f t="shared" ca="1" si="52"/>
        <v>170</v>
      </c>
      <c r="H358" s="3">
        <f t="shared" ca="1" si="53"/>
        <v>100</v>
      </c>
      <c r="I358" s="3">
        <f t="shared" ca="1" si="54"/>
        <v>30</v>
      </c>
      <c r="J358" s="3">
        <f t="shared" ca="1" si="55"/>
        <v>-40</v>
      </c>
      <c r="K358" s="3">
        <f ca="1">AVERAGE($J$13:J358)</f>
        <v>65</v>
      </c>
    </row>
    <row r="359" spans="1:11" x14ac:dyDescent="0.3">
      <c r="A359">
        <v>347</v>
      </c>
      <c r="B359">
        <f t="shared" ca="1" si="48"/>
        <v>4.1230113310446126E-2</v>
      </c>
      <c r="C359">
        <f t="shared" ca="1" si="49"/>
        <v>10</v>
      </c>
      <c r="D359">
        <f t="shared" ca="1" si="56"/>
        <v>25</v>
      </c>
      <c r="E359">
        <f t="shared" ca="1" si="50"/>
        <v>10</v>
      </c>
      <c r="F359">
        <f t="shared" ca="1" si="51"/>
        <v>15</v>
      </c>
      <c r="G359" s="3">
        <f t="shared" ca="1" si="52"/>
        <v>50</v>
      </c>
      <c r="H359" s="3">
        <f t="shared" ca="1" si="53"/>
        <v>40</v>
      </c>
      <c r="I359" s="3">
        <f t="shared" ca="1" si="54"/>
        <v>7.5</v>
      </c>
      <c r="J359" s="3">
        <f t="shared" ca="1" si="55"/>
        <v>-2.5</v>
      </c>
      <c r="K359" s="3">
        <f ca="1">AVERAGE($J$13:J359)</f>
        <v>64.805475504322771</v>
      </c>
    </row>
    <row r="360" spans="1:11" x14ac:dyDescent="0.3">
      <c r="A360">
        <v>348</v>
      </c>
      <c r="B360">
        <f t="shared" ca="1" si="48"/>
        <v>0.31538897312610847</v>
      </c>
      <c r="C360">
        <f t="shared" ca="1" si="49"/>
        <v>40</v>
      </c>
      <c r="D360">
        <f t="shared" ca="1" si="56"/>
        <v>10</v>
      </c>
      <c r="E360">
        <f t="shared" ca="1" si="50"/>
        <v>10</v>
      </c>
      <c r="F360">
        <f t="shared" ca="1" si="51"/>
        <v>0</v>
      </c>
      <c r="G360" s="3">
        <f t="shared" ca="1" si="52"/>
        <v>20</v>
      </c>
      <c r="H360" s="3">
        <f t="shared" ca="1" si="53"/>
        <v>40</v>
      </c>
      <c r="I360" s="3">
        <f t="shared" ca="1" si="54"/>
        <v>0</v>
      </c>
      <c r="J360" s="3">
        <f t="shared" ca="1" si="55"/>
        <v>20</v>
      </c>
      <c r="K360" s="3">
        <f ca="1">AVERAGE($J$13:J360)</f>
        <v>64.676724137931032</v>
      </c>
    </row>
    <row r="361" spans="1:11" x14ac:dyDescent="0.3">
      <c r="A361">
        <v>349</v>
      </c>
      <c r="B361">
        <f t="shared" ca="1" si="48"/>
        <v>0.90161224576360444</v>
      </c>
      <c r="C361">
        <f t="shared" ca="1" si="49"/>
        <v>85</v>
      </c>
      <c r="D361">
        <f t="shared" ca="1" si="56"/>
        <v>40</v>
      </c>
      <c r="E361">
        <f t="shared" ca="1" si="50"/>
        <v>40</v>
      </c>
      <c r="F361">
        <f t="shared" ca="1" si="51"/>
        <v>0</v>
      </c>
      <c r="G361" s="3">
        <f t="shared" ca="1" si="52"/>
        <v>80</v>
      </c>
      <c r="H361" s="3">
        <f t="shared" ca="1" si="53"/>
        <v>160</v>
      </c>
      <c r="I361" s="3">
        <f t="shared" ca="1" si="54"/>
        <v>0</v>
      </c>
      <c r="J361" s="3">
        <f t="shared" ca="1" si="55"/>
        <v>80</v>
      </c>
      <c r="K361" s="3">
        <f ca="1">AVERAGE($J$13:J361)</f>
        <v>64.720630372492835</v>
      </c>
    </row>
    <row r="362" spans="1:11" x14ac:dyDescent="0.3">
      <c r="A362">
        <v>350</v>
      </c>
      <c r="B362">
        <f t="shared" ca="1" si="48"/>
        <v>0.59577824173902749</v>
      </c>
      <c r="C362">
        <f t="shared" ca="1" si="49"/>
        <v>70</v>
      </c>
      <c r="D362">
        <f t="shared" ca="1" si="56"/>
        <v>85</v>
      </c>
      <c r="E362">
        <f t="shared" ca="1" si="50"/>
        <v>70</v>
      </c>
      <c r="F362">
        <f t="shared" ca="1" si="51"/>
        <v>15</v>
      </c>
      <c r="G362" s="3">
        <f t="shared" ca="1" si="52"/>
        <v>170</v>
      </c>
      <c r="H362" s="3">
        <f t="shared" ca="1" si="53"/>
        <v>280</v>
      </c>
      <c r="I362" s="3">
        <f t="shared" ca="1" si="54"/>
        <v>7.5</v>
      </c>
      <c r="J362" s="3">
        <f t="shared" ca="1" si="55"/>
        <v>117.5</v>
      </c>
      <c r="K362" s="3">
        <f ca="1">AVERAGE($J$13:J362)</f>
        <v>64.871428571428567</v>
      </c>
    </row>
    <row r="363" spans="1:11" x14ac:dyDescent="0.3">
      <c r="A363">
        <v>351</v>
      </c>
      <c r="B363">
        <f t="shared" ca="1" si="48"/>
        <v>0.67222836549391896</v>
      </c>
      <c r="C363">
        <f t="shared" ca="1" si="49"/>
        <v>70</v>
      </c>
      <c r="D363">
        <f t="shared" ca="1" si="56"/>
        <v>70</v>
      </c>
      <c r="E363">
        <f t="shared" ca="1" si="50"/>
        <v>70</v>
      </c>
      <c r="F363">
        <f t="shared" ca="1" si="51"/>
        <v>0</v>
      </c>
      <c r="G363" s="3">
        <f t="shared" ca="1" si="52"/>
        <v>140</v>
      </c>
      <c r="H363" s="3">
        <f t="shared" ca="1" si="53"/>
        <v>280</v>
      </c>
      <c r="I363" s="3">
        <f t="shared" ca="1" si="54"/>
        <v>0</v>
      </c>
      <c r="J363" s="3">
        <f t="shared" ca="1" si="55"/>
        <v>140</v>
      </c>
      <c r="K363" s="3">
        <f ca="1">AVERAGE($J$13:J363)</f>
        <v>65.085470085470092</v>
      </c>
    </row>
    <row r="364" spans="1:11" x14ac:dyDescent="0.3">
      <c r="A364">
        <v>352</v>
      </c>
      <c r="B364">
        <f t="shared" ca="1" si="48"/>
        <v>0.24548088400181989</v>
      </c>
      <c r="C364">
        <f t="shared" ca="1" si="49"/>
        <v>40</v>
      </c>
      <c r="D364">
        <f t="shared" ca="1" si="56"/>
        <v>70</v>
      </c>
      <c r="E364">
        <f t="shared" ca="1" si="50"/>
        <v>40</v>
      </c>
      <c r="F364">
        <f t="shared" ca="1" si="51"/>
        <v>30</v>
      </c>
      <c r="G364" s="3">
        <f t="shared" ca="1" si="52"/>
        <v>140</v>
      </c>
      <c r="H364" s="3">
        <f t="shared" ca="1" si="53"/>
        <v>160</v>
      </c>
      <c r="I364" s="3">
        <f t="shared" ca="1" si="54"/>
        <v>15</v>
      </c>
      <c r="J364" s="3">
        <f t="shared" ca="1" si="55"/>
        <v>35</v>
      </c>
      <c r="K364" s="3">
        <f ca="1">AVERAGE($J$13:J364)</f>
        <v>65</v>
      </c>
    </row>
    <row r="365" spans="1:11" x14ac:dyDescent="0.3">
      <c r="A365">
        <v>353</v>
      </c>
      <c r="B365">
        <f t="shared" ca="1" si="48"/>
        <v>4.0805084105425937E-2</v>
      </c>
      <c r="C365">
        <f t="shared" ca="1" si="49"/>
        <v>10</v>
      </c>
      <c r="D365">
        <f t="shared" ca="1" si="56"/>
        <v>40</v>
      </c>
      <c r="E365">
        <f t="shared" ca="1" si="50"/>
        <v>10</v>
      </c>
      <c r="F365">
        <f t="shared" ca="1" si="51"/>
        <v>30</v>
      </c>
      <c r="G365" s="3">
        <f t="shared" ca="1" si="52"/>
        <v>80</v>
      </c>
      <c r="H365" s="3">
        <f t="shared" ca="1" si="53"/>
        <v>40</v>
      </c>
      <c r="I365" s="3">
        <f t="shared" ca="1" si="54"/>
        <v>15</v>
      </c>
      <c r="J365" s="3">
        <f t="shared" ca="1" si="55"/>
        <v>-25</v>
      </c>
      <c r="K365" s="3">
        <f ca="1">AVERAGE($J$13:J365)</f>
        <v>64.745042492917847</v>
      </c>
    </row>
    <row r="366" spans="1:11" x14ac:dyDescent="0.3">
      <c r="A366">
        <v>354</v>
      </c>
      <c r="B366">
        <f t="shared" ca="1" si="48"/>
        <v>0.33222503009604076</v>
      </c>
      <c r="C366">
        <f t="shared" ca="1" si="49"/>
        <v>55</v>
      </c>
      <c r="D366">
        <f t="shared" ca="1" si="56"/>
        <v>10</v>
      </c>
      <c r="E366">
        <f t="shared" ca="1" si="50"/>
        <v>10</v>
      </c>
      <c r="F366">
        <f t="shared" ca="1" si="51"/>
        <v>0</v>
      </c>
      <c r="G366" s="3">
        <f t="shared" ca="1" si="52"/>
        <v>20</v>
      </c>
      <c r="H366" s="3">
        <f t="shared" ca="1" si="53"/>
        <v>40</v>
      </c>
      <c r="I366" s="3">
        <f t="shared" ca="1" si="54"/>
        <v>0</v>
      </c>
      <c r="J366" s="3">
        <f t="shared" ca="1" si="55"/>
        <v>20</v>
      </c>
      <c r="K366" s="3">
        <f ca="1">AVERAGE($J$13:J366)</f>
        <v>64.618644067796609</v>
      </c>
    </row>
    <row r="367" spans="1:11" x14ac:dyDescent="0.3">
      <c r="A367">
        <v>355</v>
      </c>
      <c r="B367">
        <f t="shared" ca="1" si="48"/>
        <v>0.94413091545012273</v>
      </c>
      <c r="C367">
        <f t="shared" ca="1" si="49"/>
        <v>100</v>
      </c>
      <c r="D367">
        <f t="shared" ca="1" si="56"/>
        <v>55</v>
      </c>
      <c r="E367">
        <f t="shared" ca="1" si="50"/>
        <v>55</v>
      </c>
      <c r="F367">
        <f t="shared" ca="1" si="51"/>
        <v>0</v>
      </c>
      <c r="G367" s="3">
        <f t="shared" ca="1" si="52"/>
        <v>110</v>
      </c>
      <c r="H367" s="3">
        <f t="shared" ca="1" si="53"/>
        <v>220</v>
      </c>
      <c r="I367" s="3">
        <f t="shared" ca="1" si="54"/>
        <v>0</v>
      </c>
      <c r="J367" s="3">
        <f t="shared" ca="1" si="55"/>
        <v>110</v>
      </c>
      <c r="K367" s="3">
        <f ca="1">AVERAGE($J$13:J367)</f>
        <v>64.74647887323944</v>
      </c>
    </row>
    <row r="368" spans="1:11" x14ac:dyDescent="0.3">
      <c r="A368">
        <v>356</v>
      </c>
      <c r="B368">
        <f t="shared" ca="1" si="48"/>
        <v>0.97422863555339889</v>
      </c>
      <c r="C368">
        <f t="shared" ca="1" si="49"/>
        <v>100</v>
      </c>
      <c r="D368">
        <f t="shared" ca="1" si="56"/>
        <v>100</v>
      </c>
      <c r="E368">
        <f t="shared" ca="1" si="50"/>
        <v>100</v>
      </c>
      <c r="F368">
        <f t="shared" ca="1" si="51"/>
        <v>0</v>
      </c>
      <c r="G368" s="3">
        <f t="shared" ca="1" si="52"/>
        <v>200</v>
      </c>
      <c r="H368" s="3">
        <f t="shared" ca="1" si="53"/>
        <v>400</v>
      </c>
      <c r="I368" s="3">
        <f t="shared" ca="1" si="54"/>
        <v>0</v>
      </c>
      <c r="J368" s="3">
        <f t="shared" ca="1" si="55"/>
        <v>200</v>
      </c>
      <c r="K368" s="3">
        <f ca="1">AVERAGE($J$13:J368)</f>
        <v>65.126404494382029</v>
      </c>
    </row>
    <row r="369" spans="1:11" x14ac:dyDescent="0.3">
      <c r="A369">
        <v>357</v>
      </c>
      <c r="B369">
        <f t="shared" ca="1" si="48"/>
        <v>0.94908246254497997</v>
      </c>
      <c r="C369">
        <f t="shared" ca="1" si="49"/>
        <v>100</v>
      </c>
      <c r="D369">
        <f t="shared" ca="1" si="56"/>
        <v>100</v>
      </c>
      <c r="E369">
        <f t="shared" ca="1" si="50"/>
        <v>100</v>
      </c>
      <c r="F369">
        <f t="shared" ca="1" si="51"/>
        <v>0</v>
      </c>
      <c r="G369" s="3">
        <f t="shared" ca="1" si="52"/>
        <v>200</v>
      </c>
      <c r="H369" s="3">
        <f t="shared" ca="1" si="53"/>
        <v>400</v>
      </c>
      <c r="I369" s="3">
        <f t="shared" ca="1" si="54"/>
        <v>0</v>
      </c>
      <c r="J369" s="3">
        <f t="shared" ca="1" si="55"/>
        <v>200</v>
      </c>
      <c r="K369" s="3">
        <f ca="1">AVERAGE($J$13:J369)</f>
        <v>65.504201680672267</v>
      </c>
    </row>
    <row r="370" spans="1:11" x14ac:dyDescent="0.3">
      <c r="A370">
        <v>358</v>
      </c>
      <c r="B370">
        <f t="shared" ca="1" si="48"/>
        <v>0.84842165508547729</v>
      </c>
      <c r="C370">
        <f t="shared" ca="1" si="49"/>
        <v>85</v>
      </c>
      <c r="D370">
        <f t="shared" ca="1" si="56"/>
        <v>100</v>
      </c>
      <c r="E370">
        <f t="shared" ca="1" si="50"/>
        <v>85</v>
      </c>
      <c r="F370">
        <f t="shared" ca="1" si="51"/>
        <v>15</v>
      </c>
      <c r="G370" s="3">
        <f t="shared" ca="1" si="52"/>
        <v>200</v>
      </c>
      <c r="H370" s="3">
        <f t="shared" ca="1" si="53"/>
        <v>340</v>
      </c>
      <c r="I370" s="3">
        <f t="shared" ca="1" si="54"/>
        <v>7.5</v>
      </c>
      <c r="J370" s="3">
        <f t="shared" ca="1" si="55"/>
        <v>147.5</v>
      </c>
      <c r="K370" s="3">
        <f ca="1">AVERAGE($J$13:J370)</f>
        <v>65.733240223463682</v>
      </c>
    </row>
    <row r="371" spans="1:11" x14ac:dyDescent="0.3">
      <c r="A371">
        <v>359</v>
      </c>
      <c r="B371">
        <f t="shared" ca="1" si="48"/>
        <v>0.60457342214029319</v>
      </c>
      <c r="C371">
        <f t="shared" ca="1" si="49"/>
        <v>70</v>
      </c>
      <c r="D371">
        <f t="shared" ca="1" si="56"/>
        <v>85</v>
      </c>
      <c r="E371">
        <f t="shared" ca="1" si="50"/>
        <v>70</v>
      </c>
      <c r="F371">
        <f t="shared" ca="1" si="51"/>
        <v>15</v>
      </c>
      <c r="G371" s="3">
        <f t="shared" ca="1" si="52"/>
        <v>170</v>
      </c>
      <c r="H371" s="3">
        <f t="shared" ca="1" si="53"/>
        <v>280</v>
      </c>
      <c r="I371" s="3">
        <f t="shared" ca="1" si="54"/>
        <v>7.5</v>
      </c>
      <c r="J371" s="3">
        <f t="shared" ca="1" si="55"/>
        <v>117.5</v>
      </c>
      <c r="K371" s="3">
        <f ca="1">AVERAGE($J$13:J371)</f>
        <v>65.877437325905291</v>
      </c>
    </row>
    <row r="372" spans="1:11" x14ac:dyDescent="0.3">
      <c r="A372">
        <v>360</v>
      </c>
      <c r="B372">
        <f t="shared" ca="1" si="48"/>
        <v>0.40042490889268212</v>
      </c>
      <c r="C372">
        <f t="shared" ca="1" si="49"/>
        <v>55</v>
      </c>
      <c r="D372">
        <f t="shared" ca="1" si="56"/>
        <v>70</v>
      </c>
      <c r="E372">
        <f t="shared" ca="1" si="50"/>
        <v>55</v>
      </c>
      <c r="F372">
        <f t="shared" ca="1" si="51"/>
        <v>15</v>
      </c>
      <c r="G372" s="3">
        <f t="shared" ca="1" si="52"/>
        <v>140</v>
      </c>
      <c r="H372" s="3">
        <f t="shared" ca="1" si="53"/>
        <v>220</v>
      </c>
      <c r="I372" s="3">
        <f t="shared" ca="1" si="54"/>
        <v>7.5</v>
      </c>
      <c r="J372" s="3">
        <f t="shared" ca="1" si="55"/>
        <v>87.5</v>
      </c>
      <c r="K372" s="3">
        <f ca="1">AVERAGE($J$13:J372)</f>
        <v>65.9375</v>
      </c>
    </row>
    <row r="373" spans="1:11" x14ac:dyDescent="0.3">
      <c r="A373">
        <v>361</v>
      </c>
      <c r="B373">
        <f t="shared" ca="1" si="48"/>
        <v>0.28289559959433985</v>
      </c>
      <c r="C373">
        <f t="shared" ca="1" si="49"/>
        <v>40</v>
      </c>
      <c r="D373">
        <f t="shared" ca="1" si="56"/>
        <v>55</v>
      </c>
      <c r="E373">
        <f t="shared" ca="1" si="50"/>
        <v>40</v>
      </c>
      <c r="F373">
        <f t="shared" ca="1" si="51"/>
        <v>15</v>
      </c>
      <c r="G373" s="3">
        <f t="shared" ca="1" si="52"/>
        <v>110</v>
      </c>
      <c r="H373" s="3">
        <f t="shared" ca="1" si="53"/>
        <v>160</v>
      </c>
      <c r="I373" s="3">
        <f t="shared" ca="1" si="54"/>
        <v>7.5</v>
      </c>
      <c r="J373" s="3">
        <f t="shared" ca="1" si="55"/>
        <v>57.5</v>
      </c>
      <c r="K373" s="3">
        <f ca="1">AVERAGE($J$13:J373)</f>
        <v>65.91412742382272</v>
      </c>
    </row>
    <row r="374" spans="1:11" x14ac:dyDescent="0.3">
      <c r="A374">
        <v>362</v>
      </c>
      <c r="B374">
        <f t="shared" ca="1" si="48"/>
        <v>3.2469982202130265E-2</v>
      </c>
      <c r="C374">
        <f t="shared" ca="1" si="49"/>
        <v>10</v>
      </c>
      <c r="D374">
        <f t="shared" ca="1" si="56"/>
        <v>40</v>
      </c>
      <c r="E374">
        <f t="shared" ca="1" si="50"/>
        <v>10</v>
      </c>
      <c r="F374">
        <f t="shared" ca="1" si="51"/>
        <v>30</v>
      </c>
      <c r="G374" s="3">
        <f t="shared" ca="1" si="52"/>
        <v>80</v>
      </c>
      <c r="H374" s="3">
        <f t="shared" ca="1" si="53"/>
        <v>40</v>
      </c>
      <c r="I374" s="3">
        <f t="shared" ca="1" si="54"/>
        <v>15</v>
      </c>
      <c r="J374" s="3">
        <f t="shared" ca="1" si="55"/>
        <v>-25</v>
      </c>
      <c r="K374" s="3">
        <f ca="1">AVERAGE($J$13:J374)</f>
        <v>65.662983425414367</v>
      </c>
    </row>
    <row r="375" spans="1:11" x14ac:dyDescent="0.3">
      <c r="A375">
        <v>363</v>
      </c>
      <c r="B375">
        <f t="shared" ca="1" si="48"/>
        <v>0.16391072803646045</v>
      </c>
      <c r="C375">
        <f t="shared" ca="1" si="49"/>
        <v>25</v>
      </c>
      <c r="D375">
        <f t="shared" ca="1" si="56"/>
        <v>10</v>
      </c>
      <c r="E375">
        <f t="shared" ca="1" si="50"/>
        <v>10</v>
      </c>
      <c r="F375">
        <f t="shared" ca="1" si="51"/>
        <v>0</v>
      </c>
      <c r="G375" s="3">
        <f t="shared" ca="1" si="52"/>
        <v>20</v>
      </c>
      <c r="H375" s="3">
        <f t="shared" ca="1" si="53"/>
        <v>40</v>
      </c>
      <c r="I375" s="3">
        <f t="shared" ca="1" si="54"/>
        <v>0</v>
      </c>
      <c r="J375" s="3">
        <f t="shared" ca="1" si="55"/>
        <v>20</v>
      </c>
      <c r="K375" s="3">
        <f ca="1">AVERAGE($J$13:J375)</f>
        <v>65.537190082644628</v>
      </c>
    </row>
    <row r="376" spans="1:11" x14ac:dyDescent="0.3">
      <c r="A376">
        <v>364</v>
      </c>
      <c r="B376">
        <f t="shared" ca="1" si="48"/>
        <v>0.19484763400585747</v>
      </c>
      <c r="C376">
        <f t="shared" ca="1" si="49"/>
        <v>40</v>
      </c>
      <c r="D376">
        <f t="shared" ca="1" si="56"/>
        <v>25</v>
      </c>
      <c r="E376">
        <f t="shared" ca="1" si="50"/>
        <v>25</v>
      </c>
      <c r="F376">
        <f t="shared" ca="1" si="51"/>
        <v>0</v>
      </c>
      <c r="G376" s="3">
        <f t="shared" ca="1" si="52"/>
        <v>50</v>
      </c>
      <c r="H376" s="3">
        <f t="shared" ca="1" si="53"/>
        <v>100</v>
      </c>
      <c r="I376" s="3">
        <f t="shared" ca="1" si="54"/>
        <v>0</v>
      </c>
      <c r="J376" s="3">
        <f t="shared" ca="1" si="55"/>
        <v>50</v>
      </c>
      <c r="K376" s="3">
        <f ca="1">AVERAGE($J$13:J376)</f>
        <v>65.494505494505489</v>
      </c>
    </row>
    <row r="377" spans="1:11" x14ac:dyDescent="0.3">
      <c r="A377">
        <v>365</v>
      </c>
      <c r="B377">
        <f t="shared" ca="1" si="48"/>
        <v>0.45920094079800911</v>
      </c>
      <c r="C377">
        <f t="shared" ca="1" si="49"/>
        <v>55</v>
      </c>
      <c r="D377">
        <f t="shared" ca="1" si="56"/>
        <v>40</v>
      </c>
      <c r="E377">
        <f t="shared" ca="1" si="50"/>
        <v>40</v>
      </c>
      <c r="F377">
        <f t="shared" ca="1" si="51"/>
        <v>0</v>
      </c>
      <c r="G377" s="3">
        <f t="shared" ca="1" si="52"/>
        <v>80</v>
      </c>
      <c r="H377" s="3">
        <f t="shared" ca="1" si="53"/>
        <v>160</v>
      </c>
      <c r="I377" s="3">
        <f t="shared" ca="1" si="54"/>
        <v>0</v>
      </c>
      <c r="J377" s="3">
        <f t="shared" ca="1" si="55"/>
        <v>80</v>
      </c>
      <c r="K377" s="3">
        <f ca="1">AVERAGE($J$13:J377)</f>
        <v>65.534246575342465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Vendedor de periódicos</vt:lpstr>
      <vt:lpstr>Simulación 1</vt:lpstr>
      <vt:lpstr>Simulación 2</vt:lpstr>
      <vt:lpstr>Simulación 3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Morales Cárdenas</dc:creator>
  <cp:lastModifiedBy>Francisco Javier Morales Cárdenas</cp:lastModifiedBy>
  <dcterms:created xsi:type="dcterms:W3CDTF">2023-01-24T01:44:55Z</dcterms:created>
  <dcterms:modified xsi:type="dcterms:W3CDTF">2023-01-27T23:51:57Z</dcterms:modified>
</cp:coreProperties>
</file>