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ridiaz\Downloads\"/>
    </mc:Choice>
  </mc:AlternateContent>
  <xr:revisionPtr revIDLastSave="0" documentId="13_ncr:1_{CA530C00-D771-470C-9983-4C99C8ACE9E6}" xr6:coauthVersionLast="47" xr6:coauthVersionMax="47" xr10:uidLastSave="{00000000-0000-0000-0000-000000000000}"/>
  <bookViews>
    <workbookView xWindow="28680" yWindow="-120" windowWidth="51840" windowHeight="21240" activeTab="1" xr2:uid="{00000000-000D-0000-FFFF-FFFF00000000}"/>
  </bookViews>
  <sheets>
    <sheet name="TAX RATE" sheetId="3" r:id="rId1"/>
    <sheet name="Ordenes Qtr3" sheetId="1" r:id="rId2"/>
    <sheet name="Sheet1" sheetId="2" r:id="rId3"/>
  </sheets>
  <definedNames>
    <definedName name="_xlnm._FilterDatabase" localSheetId="1" hidden="1">'Ordenes Qtr3'!$A$1:$Q$6462</definedName>
    <definedName name="_xlnm._FilterDatabase" localSheetId="0" hidden="1">'TAX RATE'!$A$1:$D$1787</definedName>
    <definedName name="ExternalData_1" localSheetId="0" hidden="1">'TAX RATE'!#REF!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6462" i="1" l="1"/>
  <c r="Q6461" i="1"/>
  <c r="Q6459" i="1"/>
  <c r="Q6454" i="1"/>
  <c r="Q6453" i="1"/>
  <c r="Q6450" i="1"/>
  <c r="Q6448" i="1"/>
  <c r="Q6447" i="1"/>
  <c r="Q6446" i="1"/>
  <c r="Q6445" i="1"/>
  <c r="Q6444" i="1"/>
  <c r="Q6443" i="1"/>
  <c r="Q6440" i="1"/>
  <c r="Q6430" i="1"/>
  <c r="Q6428" i="1"/>
  <c r="Q6425" i="1"/>
  <c r="Q6424" i="1"/>
  <c r="Q6421" i="1"/>
  <c r="Q6418" i="1"/>
  <c r="Q6410" i="1"/>
  <c r="Q6407" i="1"/>
  <c r="Q6405" i="1"/>
  <c r="Q6400" i="1"/>
  <c r="Q6398" i="1"/>
  <c r="Q6397" i="1"/>
  <c r="Q6395" i="1"/>
  <c r="Q6394" i="1"/>
  <c r="Q6391" i="1"/>
  <c r="Q6390" i="1"/>
  <c r="Q6389" i="1"/>
  <c r="Q6380" i="1"/>
  <c r="Q6379" i="1"/>
  <c r="Q6373" i="1"/>
  <c r="Q6369" i="1"/>
  <c r="Q6368" i="1"/>
  <c r="Q6367" i="1"/>
  <c r="Q6366" i="1"/>
  <c r="Q6365" i="1"/>
  <c r="Q6364" i="1"/>
  <c r="Q6362" i="1"/>
  <c r="Q6361" i="1"/>
  <c r="Q6359" i="1"/>
  <c r="Q6352" i="1"/>
  <c r="Q6349" i="1"/>
  <c r="Q6343" i="1"/>
  <c r="Q6342" i="1"/>
  <c r="Q6341" i="1"/>
  <c r="Q6340" i="1"/>
  <c r="Q6336" i="1"/>
  <c r="Q6335" i="1"/>
  <c r="Q6334" i="1"/>
  <c r="Q6332" i="1"/>
  <c r="Q6327" i="1"/>
  <c r="Q6319" i="1"/>
  <c r="Q6318" i="1"/>
  <c r="Q6317" i="1"/>
  <c r="Q6316" i="1"/>
  <c r="Q6315" i="1"/>
  <c r="Q6314" i="1"/>
  <c r="Q6312" i="1"/>
  <c r="Q6311" i="1"/>
  <c r="Q6310" i="1"/>
  <c r="Q6309" i="1"/>
  <c r="Q6306" i="1"/>
  <c r="Q6305" i="1"/>
  <c r="Q6302" i="1"/>
  <c r="Q6299" i="1"/>
  <c r="Q6294" i="1"/>
  <c r="Q6293" i="1"/>
  <c r="Q6290" i="1"/>
  <c r="Q6289" i="1"/>
  <c r="Q6281" i="1"/>
  <c r="Q6279" i="1"/>
  <c r="Q6277" i="1"/>
  <c r="Q6270" i="1"/>
  <c r="Q6264" i="1"/>
  <c r="Q6261" i="1"/>
  <c r="Q6260" i="1"/>
  <c r="Q6257" i="1"/>
  <c r="Q6256" i="1"/>
  <c r="Q6255" i="1"/>
  <c r="Q6253" i="1"/>
  <c r="Q6252" i="1"/>
  <c r="Q6251" i="1"/>
  <c r="Q6249" i="1"/>
  <c r="Q6243" i="1"/>
  <c r="Q6241" i="1"/>
  <c r="Q6239" i="1"/>
  <c r="Q6237" i="1"/>
  <c r="Q6236" i="1"/>
  <c r="Q6234" i="1"/>
  <c r="Q6233" i="1"/>
  <c r="Q6232" i="1"/>
  <c r="Q6231" i="1"/>
  <c r="Q6228" i="1"/>
  <c r="Q6226" i="1"/>
  <c r="Q6223" i="1"/>
  <c r="Q6222" i="1"/>
  <c r="Q6221" i="1"/>
  <c r="Q6220" i="1"/>
  <c r="Q6218" i="1"/>
  <c r="Q6216" i="1"/>
  <c r="Q6207" i="1"/>
  <c r="Q6204" i="1"/>
  <c r="Q6203" i="1"/>
  <c r="Q6202" i="1"/>
  <c r="Q6200" i="1"/>
  <c r="Q6199" i="1"/>
  <c r="Q6196" i="1"/>
  <c r="Q6189" i="1"/>
  <c r="Q6188" i="1"/>
  <c r="Q6187" i="1"/>
  <c r="Q6185" i="1"/>
  <c r="Q6181" i="1"/>
  <c r="Q6179" i="1"/>
  <c r="Q6176" i="1"/>
  <c r="Q6174" i="1"/>
  <c r="Q6170" i="1"/>
  <c r="Q6168" i="1"/>
  <c r="Q6166" i="1"/>
  <c r="Q6164" i="1"/>
  <c r="Q6161" i="1"/>
  <c r="Q6158" i="1"/>
  <c r="Q6157" i="1"/>
  <c r="Q6155" i="1"/>
  <c r="Q6153" i="1"/>
  <c r="Q6151" i="1"/>
  <c r="Q6150" i="1"/>
  <c r="Q6148" i="1"/>
  <c r="Q6147" i="1"/>
  <c r="Q6146" i="1"/>
  <c r="Q6143" i="1"/>
  <c r="Q6142" i="1"/>
  <c r="Q6141" i="1"/>
  <c r="Q6139" i="1"/>
  <c r="Q6133" i="1"/>
  <c r="Q6129" i="1"/>
  <c r="Q6128" i="1"/>
  <c r="Q6126" i="1"/>
  <c r="Q6123" i="1"/>
  <c r="Q6118" i="1"/>
  <c r="Q6116" i="1"/>
  <c r="Q6114" i="1"/>
  <c r="Q6109" i="1"/>
  <c r="Q6108" i="1"/>
  <c r="Q6103" i="1"/>
  <c r="Q6098" i="1"/>
  <c r="Q6097" i="1"/>
  <c r="Q6093" i="1"/>
  <c r="Q6092" i="1"/>
  <c r="Q6091" i="1"/>
  <c r="Q6088" i="1"/>
  <c r="Q6085" i="1"/>
  <c r="Q6083" i="1"/>
  <c r="Q6080" i="1"/>
  <c r="Q6078" i="1"/>
  <c r="Q6076" i="1"/>
  <c r="Q6071" i="1"/>
  <c r="Q6068" i="1"/>
  <c r="Q6067" i="1"/>
  <c r="Q6064" i="1"/>
  <c r="Q6062" i="1"/>
  <c r="Q6060" i="1"/>
  <c r="Q6059" i="1"/>
  <c r="Q6058" i="1"/>
  <c r="Q6054" i="1"/>
  <c r="Q6052" i="1"/>
  <c r="Q6050" i="1"/>
  <c r="Q6046" i="1"/>
  <c r="Q6045" i="1"/>
  <c r="Q6037" i="1"/>
  <c r="Q6034" i="1"/>
  <c r="Q6032" i="1"/>
  <c r="Q6031" i="1"/>
  <c r="Q6028" i="1"/>
  <c r="Q6024" i="1"/>
  <c r="Q6023" i="1"/>
  <c r="Q6020" i="1"/>
  <c r="Q6016" i="1"/>
  <c r="Q6015" i="1"/>
  <c r="Q6013" i="1"/>
  <c r="Q6011" i="1"/>
  <c r="Q6007" i="1"/>
  <c r="Q6002" i="1"/>
  <c r="Q5999" i="1"/>
  <c r="Q5998" i="1"/>
  <c r="Q5994" i="1"/>
  <c r="Q5990" i="1"/>
  <c r="Q5987" i="1"/>
  <c r="Q5985" i="1"/>
  <c r="Q5982" i="1"/>
  <c r="Q5980" i="1"/>
  <c r="Q5977" i="1"/>
  <c r="Q5976" i="1"/>
  <c r="Q5973" i="1"/>
  <c r="Q5971" i="1"/>
  <c r="Q5968" i="1"/>
  <c r="Q5963" i="1"/>
  <c r="Q5962" i="1"/>
  <c r="Q5961" i="1"/>
  <c r="Q5960" i="1"/>
  <c r="Q5949" i="1"/>
  <c r="Q5947" i="1"/>
  <c r="Q5945" i="1"/>
  <c r="Q5939" i="1"/>
  <c r="Q5937" i="1"/>
  <c r="Q5936" i="1"/>
  <c r="Q5931" i="1"/>
  <c r="Q5926" i="1"/>
  <c r="Q5925" i="1"/>
  <c r="Q5922" i="1"/>
  <c r="Q5920" i="1"/>
  <c r="Q5919" i="1"/>
  <c r="Q5918" i="1"/>
  <c r="Q5917" i="1"/>
  <c r="Q5915" i="1"/>
  <c r="Q5914" i="1"/>
  <c r="Q5912" i="1"/>
  <c r="Q5911" i="1"/>
  <c r="Q5909" i="1"/>
  <c r="Q5904" i="1"/>
  <c r="Q5901" i="1"/>
  <c r="Q5900" i="1"/>
  <c r="Q5899" i="1"/>
  <c r="Q5896" i="1"/>
  <c r="Q5893" i="1"/>
  <c r="Q5892" i="1"/>
  <c r="Q5890" i="1"/>
  <c r="Q5888" i="1"/>
  <c r="Q5887" i="1"/>
  <c r="Q5878" i="1"/>
  <c r="Q5874" i="1"/>
  <c r="Q5872" i="1"/>
  <c r="Q5866" i="1"/>
  <c r="Q5863" i="1"/>
  <c r="Q5861" i="1"/>
  <c r="Q5860" i="1"/>
  <c r="Q5857" i="1"/>
  <c r="Q5855" i="1"/>
  <c r="Q5854" i="1"/>
  <c r="Q5853" i="1"/>
  <c r="Q5852" i="1"/>
  <c r="Q5851" i="1"/>
  <c r="Q5847" i="1"/>
  <c r="Q5846" i="1"/>
  <c r="Q5845" i="1"/>
  <c r="Q5844" i="1"/>
  <c r="Q5843" i="1"/>
  <c r="Q5842" i="1"/>
  <c r="Q5841" i="1"/>
  <c r="Q5840" i="1"/>
  <c r="Q5839" i="1"/>
  <c r="Q5838" i="1"/>
  <c r="Q5837" i="1"/>
  <c r="Q5834" i="1"/>
  <c r="Q5833" i="1"/>
  <c r="Q5829" i="1"/>
  <c r="Q5824" i="1"/>
  <c r="Q5819" i="1"/>
  <c r="Q5817" i="1"/>
  <c r="Q5811" i="1"/>
  <c r="Q5809" i="1"/>
  <c r="Q5807" i="1"/>
  <c r="Q5806" i="1"/>
  <c r="Q5805" i="1"/>
  <c r="Q5791" i="1"/>
  <c r="Q5780" i="1"/>
  <c r="Q5775" i="1"/>
  <c r="Q5773" i="1"/>
  <c r="Q5771" i="1"/>
  <c r="Q5766" i="1"/>
  <c r="Q5765" i="1"/>
  <c r="Q5764" i="1"/>
  <c r="Q5759" i="1"/>
  <c r="Q5758" i="1"/>
  <c r="Q5754" i="1"/>
  <c r="Q5753" i="1"/>
  <c r="Q5751" i="1"/>
  <c r="Q5749" i="1"/>
  <c r="Q5742" i="1"/>
  <c r="Q5715" i="1"/>
  <c r="Q5707" i="1"/>
  <c r="Q5630" i="1"/>
  <c r="Q5618" i="1"/>
  <c r="Q5600" i="1"/>
  <c r="Q5568" i="1"/>
  <c r="Q5520" i="1"/>
  <c r="Q5467" i="1"/>
  <c r="Q5450" i="1"/>
  <c r="Q5428" i="1"/>
  <c r="Q5359" i="1"/>
  <c r="Q5349" i="1"/>
  <c r="Q5328" i="1"/>
  <c r="Q5316" i="1"/>
  <c r="Q5311" i="1"/>
  <c r="Q5310" i="1"/>
  <c r="Q5309" i="1"/>
  <c r="Q5308" i="1"/>
  <c r="Q5305" i="1"/>
  <c r="Q5303" i="1"/>
  <c r="Q5302" i="1"/>
  <c r="Q5301" i="1"/>
  <c r="Q5300" i="1"/>
  <c r="Q5299" i="1"/>
  <c r="Q5298" i="1"/>
  <c r="Q5293" i="1"/>
  <c r="Q5292" i="1"/>
  <c r="Q5291" i="1"/>
  <c r="Q5290" i="1"/>
  <c r="Q5289" i="1"/>
  <c r="Q5288" i="1"/>
  <c r="Q5217" i="1"/>
  <c r="Q5190" i="1"/>
  <c r="Q5023" i="1"/>
  <c r="Q5018" i="1"/>
  <c r="Q4964" i="1"/>
  <c r="Q4951" i="1"/>
  <c r="Q4895" i="1"/>
  <c r="Q4855" i="1"/>
  <c r="Q4844" i="1"/>
  <c r="Q4832" i="1"/>
  <c r="Q4828" i="1"/>
  <c r="Q4825" i="1"/>
  <c r="Q4822" i="1"/>
  <c r="Q4774" i="1"/>
  <c r="Q4770" i="1"/>
  <c r="Q4755" i="1"/>
  <c r="Q4754" i="1"/>
  <c r="Q4701" i="1"/>
  <c r="Q4671" i="1"/>
  <c r="Q4644" i="1"/>
  <c r="Q4454" i="1"/>
  <c r="Q4436" i="1"/>
  <c r="Q4283" i="1"/>
  <c r="Q4271" i="1"/>
  <c r="Q4265" i="1"/>
  <c r="Q4256" i="1"/>
  <c r="Q4255" i="1"/>
  <c r="Q4253" i="1"/>
  <c r="Q4250" i="1"/>
  <c r="Q4248" i="1"/>
  <c r="Q4207" i="1"/>
  <c r="Q4191" i="1"/>
  <c r="Q4184" i="1"/>
  <c r="Q4158" i="1"/>
  <c r="Q4144" i="1"/>
  <c r="Q4117" i="1"/>
  <c r="Q4116" i="1"/>
  <c r="Q4108" i="1"/>
  <c r="Q4097" i="1"/>
  <c r="Q4053" i="1"/>
  <c r="Q3945" i="1"/>
  <c r="Q3903" i="1"/>
  <c r="Q3899" i="1"/>
  <c r="Q3893" i="1"/>
  <c r="Q3892" i="1"/>
  <c r="Q3888" i="1"/>
  <c r="Q3875" i="1"/>
  <c r="Q3860" i="1"/>
  <c r="Q3836" i="1"/>
  <c r="Q3833" i="1"/>
  <c r="Q3792" i="1"/>
  <c r="Q3782" i="1"/>
  <c r="Q3781" i="1"/>
  <c r="Q3777" i="1"/>
  <c r="Q3773" i="1"/>
  <c r="Q3763" i="1"/>
  <c r="Q3762" i="1"/>
  <c r="Q3759" i="1"/>
  <c r="Q3750" i="1"/>
  <c r="Q3730" i="1"/>
  <c r="Q3729" i="1"/>
  <c r="Q3727" i="1"/>
  <c r="Q3723" i="1"/>
  <c r="Q3710" i="1"/>
  <c r="Q3702" i="1"/>
  <c r="Q3699" i="1"/>
  <c r="Q3696" i="1"/>
  <c r="Q3677" i="1"/>
  <c r="Q3671" i="1"/>
  <c r="Q3669" i="1"/>
  <c r="Q3667" i="1"/>
  <c r="Q3664" i="1"/>
  <c r="Q3659" i="1"/>
  <c r="Q3649" i="1"/>
  <c r="Q3644" i="1"/>
  <c r="Q3643" i="1"/>
  <c r="Q3630" i="1"/>
  <c r="Q3620" i="1"/>
  <c r="Q3603" i="1"/>
  <c r="Q3590" i="1"/>
  <c r="Q3582" i="1"/>
  <c r="Q3555" i="1"/>
  <c r="Q3282" i="1"/>
  <c r="Q3278" i="1"/>
  <c r="Q3263" i="1"/>
  <c r="Q3254" i="1"/>
  <c r="Q3252" i="1"/>
  <c r="Q3235" i="1"/>
  <c r="Q3230" i="1"/>
  <c r="Q3222" i="1"/>
  <c r="Q3217" i="1"/>
  <c r="Q3213" i="1"/>
  <c r="Q3199" i="1"/>
  <c r="Q3195" i="1"/>
  <c r="Q3187" i="1"/>
  <c r="Q3175" i="1"/>
  <c r="Q3166" i="1"/>
  <c r="Q3160" i="1"/>
  <c r="Q3155" i="1"/>
  <c r="Q3146" i="1"/>
  <c r="Q3" i="1"/>
  <c r="Q5" i="1"/>
  <c r="Q15" i="1"/>
  <c r="Q24" i="1"/>
  <c r="Q27" i="1"/>
  <c r="Q28" i="1"/>
  <c r="Q29" i="1"/>
  <c r="Q49" i="1"/>
  <c r="Q50" i="1"/>
  <c r="Q62" i="1"/>
  <c r="Q66" i="1"/>
  <c r="Q72" i="1"/>
  <c r="Q74" i="1"/>
  <c r="Q78" i="1"/>
  <c r="Q81" i="1"/>
  <c r="Q86" i="1"/>
  <c r="Q94" i="1"/>
  <c r="Q98" i="1"/>
  <c r="Q108" i="1"/>
  <c r="Q109" i="1"/>
  <c r="Q116" i="1"/>
  <c r="Q121" i="1"/>
  <c r="Q128" i="1"/>
  <c r="Q134" i="1"/>
  <c r="Q142" i="1"/>
  <c r="Q146" i="1"/>
  <c r="Q153" i="1"/>
  <c r="Q161" i="1"/>
  <c r="Q164" i="1"/>
  <c r="Q170" i="1"/>
  <c r="Q171" i="1"/>
  <c r="Q174" i="1"/>
  <c r="Q181" i="1"/>
  <c r="Q182" i="1"/>
  <c r="Q185" i="1"/>
  <c r="Q189" i="1"/>
  <c r="Q193" i="1"/>
  <c r="Q207" i="1"/>
  <c r="Q212" i="1"/>
  <c r="Q214" i="1"/>
  <c r="Q216" i="1"/>
  <c r="Q221" i="1"/>
  <c r="Q227" i="1"/>
  <c r="Q229" i="1"/>
  <c r="Q236" i="1"/>
  <c r="Q237" i="1"/>
  <c r="Q238" i="1"/>
  <c r="Q241" i="1"/>
  <c r="Q248" i="1"/>
  <c r="Q250" i="1"/>
  <c r="Q257" i="1"/>
  <c r="Q262" i="1"/>
  <c r="Q264" i="1"/>
  <c r="Q272" i="1"/>
  <c r="Q274" i="1"/>
  <c r="Q281" i="1"/>
  <c r="Q284" i="1"/>
  <c r="Q296" i="1"/>
  <c r="Q298" i="1"/>
  <c r="Q300" i="1"/>
  <c r="Q331" i="1"/>
  <c r="Q332" i="1"/>
  <c r="Q336" i="1"/>
  <c r="Q350" i="1"/>
  <c r="Q352" i="1"/>
  <c r="Q363" i="1"/>
  <c r="Q373" i="1"/>
  <c r="Q383" i="1"/>
  <c r="Q394" i="1"/>
  <c r="Q399" i="1"/>
  <c r="Q409" i="1"/>
  <c r="Q413" i="1"/>
  <c r="Q415" i="1"/>
  <c r="Q421" i="1"/>
  <c r="Q424" i="1"/>
  <c r="Q429" i="1"/>
  <c r="Q432" i="1"/>
  <c r="Q455" i="1"/>
  <c r="Q461" i="1"/>
  <c r="Q463" i="1"/>
  <c r="Q468" i="1"/>
  <c r="Q469" i="1"/>
  <c r="Q481" i="1"/>
  <c r="Q486" i="1"/>
  <c r="Q495" i="1"/>
  <c r="Q499" i="1"/>
  <c r="Q504" i="1"/>
  <c r="Q509" i="1"/>
  <c r="Q516" i="1"/>
  <c r="Q521" i="1"/>
  <c r="Q523" i="1"/>
  <c r="Q534" i="1"/>
  <c r="Q540" i="1"/>
  <c r="Q542" i="1"/>
  <c r="Q544" i="1"/>
  <c r="Q549" i="1"/>
  <c r="Q562" i="1"/>
  <c r="Q574" i="1"/>
  <c r="Q582" i="1"/>
  <c r="Q587" i="1"/>
  <c r="Q597" i="1"/>
  <c r="Q600" i="1"/>
  <c r="Q611" i="1"/>
  <c r="Q629" i="1"/>
  <c r="Q641" i="1"/>
  <c r="Q649" i="1"/>
  <c r="Q653" i="1"/>
  <c r="Q665" i="1"/>
  <c r="Q668" i="1"/>
  <c r="Q682" i="1"/>
  <c r="Q685" i="1"/>
  <c r="Q687" i="1"/>
  <c r="Q692" i="1"/>
  <c r="Q699" i="1"/>
  <c r="Q717" i="1"/>
  <c r="Q720" i="1"/>
  <c r="Q724" i="1"/>
  <c r="Q733" i="1"/>
  <c r="Q739" i="1"/>
  <c r="Q742" i="1"/>
  <c r="Q744" i="1"/>
  <c r="Q745" i="1"/>
  <c r="Q751" i="1"/>
  <c r="Q756" i="1"/>
  <c r="Q760" i="1"/>
  <c r="Q762" i="1"/>
  <c r="Q777" i="1"/>
  <c r="Q784" i="1"/>
  <c r="Q795" i="1"/>
  <c r="Q799" i="1"/>
  <c r="Q805" i="1"/>
  <c r="Q815" i="1"/>
  <c r="Q820" i="1"/>
  <c r="Q823" i="1"/>
  <c r="Q824" i="1"/>
  <c r="Q825" i="1"/>
  <c r="Q849" i="1"/>
  <c r="Q854" i="1"/>
  <c r="Q855" i="1"/>
  <c r="Q886" i="1"/>
  <c r="Q900" i="1"/>
  <c r="Q902" i="1"/>
  <c r="Q917" i="1"/>
  <c r="Q919" i="1"/>
  <c r="Q933" i="1"/>
  <c r="Q937" i="1"/>
  <c r="Q962" i="1"/>
  <c r="Q982" i="1"/>
  <c r="Q989" i="1"/>
  <c r="Q994" i="1"/>
  <c r="Q996" i="1"/>
  <c r="Q1001" i="1"/>
  <c r="Q1003" i="1"/>
  <c r="Q1006" i="1"/>
  <c r="Q1013" i="1"/>
  <c r="Q1023" i="1"/>
  <c r="Q1044" i="1"/>
  <c r="Q1049" i="1"/>
  <c r="Q1064" i="1"/>
  <c r="Q1069" i="1"/>
  <c r="Q1079" i="1"/>
  <c r="Q1104" i="1"/>
  <c r="Q1114" i="1"/>
  <c r="Q1123" i="1"/>
  <c r="Q1125" i="1"/>
  <c r="Q1127" i="1"/>
  <c r="Q1131" i="1"/>
  <c r="Q1145" i="1"/>
  <c r="Q1148" i="1"/>
  <c r="Q1210" i="1"/>
  <c r="Q1231" i="1"/>
  <c r="Q1241" i="1"/>
  <c r="Q1285" i="1"/>
  <c r="Q1298" i="1"/>
  <c r="Q1302" i="1"/>
  <c r="Q1315" i="1"/>
  <c r="Q1316" i="1"/>
  <c r="Q1319" i="1"/>
  <c r="Q1336" i="1"/>
  <c r="Q1339" i="1"/>
  <c r="Q1341" i="1"/>
  <c r="Q1342" i="1"/>
  <c r="Q1344" i="1"/>
  <c r="Q1352" i="1"/>
  <c r="Q1354" i="1"/>
  <c r="Q1361" i="1"/>
  <c r="Q1373" i="1"/>
  <c r="Q1377" i="1"/>
  <c r="Q1380" i="1"/>
  <c r="Q1382" i="1"/>
  <c r="Q1385" i="1"/>
  <c r="Q1388" i="1"/>
  <c r="Q1400" i="1"/>
  <c r="Q1406" i="1"/>
  <c r="Q1411" i="1"/>
  <c r="Q1415" i="1"/>
  <c r="Q1424" i="1"/>
  <c r="Q1446" i="1"/>
  <c r="Q1461" i="1"/>
  <c r="Q1466" i="1"/>
  <c r="Q1469" i="1"/>
  <c r="Q1471" i="1"/>
  <c r="Q1478" i="1"/>
  <c r="Q1482" i="1"/>
  <c r="Q1485" i="1"/>
  <c r="Q1489" i="1"/>
  <c r="Q1495" i="1"/>
  <c r="Q1501" i="1"/>
  <c r="Q1514" i="1"/>
  <c r="Q1521" i="1"/>
  <c r="Q1524" i="1"/>
  <c r="Q1533" i="1"/>
  <c r="Q1559" i="1"/>
  <c r="Q1678" i="1"/>
  <c r="Q1691" i="1"/>
  <c r="Q1717" i="1"/>
  <c r="Q1729" i="1"/>
  <c r="Q1804" i="1"/>
  <c r="Q1815" i="1"/>
  <c r="Q1822" i="1"/>
  <c r="Q1823" i="1"/>
  <c r="Q1826" i="1"/>
  <c r="Q1831" i="1"/>
  <c r="Q1839" i="1"/>
  <c r="Q1848" i="1"/>
  <c r="Q1849" i="1"/>
  <c r="Q1857" i="1"/>
  <c r="Q1864" i="1"/>
  <c r="Q1866" i="1"/>
  <c r="Q1870" i="1"/>
  <c r="Q1881" i="1"/>
  <c r="Q1890" i="1"/>
  <c r="Q1894" i="1"/>
  <c r="Q1921" i="1"/>
  <c r="Q1933" i="1"/>
  <c r="Q1946" i="1"/>
  <c r="Q1948" i="1"/>
  <c r="Q1949" i="1"/>
  <c r="Q1968" i="1"/>
  <c r="Q1971" i="1"/>
  <c r="Q1978" i="1"/>
  <c r="Q1984" i="1"/>
  <c r="Q1989" i="1"/>
  <c r="Q2005" i="1"/>
  <c r="Q2013" i="1"/>
  <c r="Q2028" i="1"/>
  <c r="Q2033" i="1"/>
  <c r="Q2034" i="1"/>
  <c r="Q2038" i="1"/>
  <c r="Q2041" i="1"/>
  <c r="Q2048" i="1"/>
  <c r="Q2049" i="1"/>
  <c r="Q2051" i="1"/>
  <c r="Q2052" i="1"/>
  <c r="Q2057" i="1"/>
  <c r="Q2059" i="1"/>
  <c r="Q2070" i="1"/>
  <c r="Q2076" i="1"/>
  <c r="Q2089" i="1"/>
  <c r="Q2092" i="1"/>
  <c r="Q2096" i="1"/>
  <c r="Q2103" i="1"/>
  <c r="Q2113" i="1"/>
  <c r="Q2118" i="1"/>
  <c r="Q2123" i="1"/>
  <c r="Q2125" i="1"/>
  <c r="Q2127" i="1"/>
  <c r="Q2131" i="1"/>
  <c r="Q2144" i="1"/>
  <c r="Q2146" i="1"/>
  <c r="Q2151" i="1"/>
  <c r="Q2153" i="1"/>
  <c r="Q2170" i="1"/>
  <c r="Q2176" i="1"/>
  <c r="Q2184" i="1"/>
  <c r="Q2189" i="1"/>
  <c r="Q2192" i="1"/>
  <c r="Q2198" i="1"/>
  <c r="Q2227" i="1"/>
  <c r="Q2228" i="1"/>
  <c r="Q2232" i="1"/>
  <c r="Q2240" i="1"/>
  <c r="Q2246" i="1"/>
  <c r="Q2247" i="1"/>
  <c r="Q2248" i="1"/>
  <c r="Q2268" i="1"/>
  <c r="Q2271" i="1"/>
  <c r="Q2289" i="1"/>
  <c r="Q2301" i="1"/>
  <c r="Q2304" i="1"/>
  <c r="Q2307" i="1"/>
  <c r="Q2309" i="1"/>
  <c r="Q2325" i="1"/>
  <c r="Q2333" i="1"/>
  <c r="Q2339" i="1"/>
  <c r="Q2359" i="1"/>
  <c r="Q2366" i="1"/>
  <c r="Q2373" i="1"/>
  <c r="Q2375" i="1"/>
  <c r="Q2394" i="1"/>
  <c r="Q2396" i="1"/>
  <c r="Q2400" i="1"/>
  <c r="Q2419" i="1"/>
  <c r="Q2420" i="1"/>
  <c r="Q2431" i="1"/>
  <c r="Q2436" i="1"/>
  <c r="Q2558" i="1"/>
  <c r="Q2560" i="1"/>
  <c r="Q2570" i="1"/>
  <c r="Q2574" i="1"/>
  <c r="Q2585" i="1"/>
  <c r="Q2588" i="1"/>
  <c r="Q2613" i="1"/>
  <c r="Q2617" i="1"/>
  <c r="Q2636" i="1"/>
  <c r="Q2647" i="1"/>
  <c r="Q2652" i="1"/>
  <c r="Q2676" i="1"/>
  <c r="Q2681" i="1"/>
  <c r="Q2745" i="1"/>
  <c r="Q2763" i="1"/>
  <c r="Q2764" i="1"/>
  <c r="Q2770" i="1"/>
  <c r="Q2771" i="1"/>
  <c r="Q2785" i="1"/>
  <c r="Q2796" i="1"/>
  <c r="Q2798" i="1"/>
  <c r="Q2804" i="1"/>
  <c r="Q2805" i="1"/>
  <c r="Q2811" i="1"/>
  <c r="Q2819" i="1"/>
  <c r="Q2825" i="1"/>
  <c r="Q2917" i="1"/>
  <c r="Q2926" i="1"/>
  <c r="Q2940" i="1"/>
  <c r="Q2948" i="1"/>
  <c r="Q2971" i="1"/>
  <c r="Q2976" i="1"/>
  <c r="Q2977" i="1"/>
  <c r="Q2999" i="1"/>
  <c r="Q3008" i="1"/>
  <c r="Q3013" i="1"/>
  <c r="Q3028" i="1"/>
  <c r="Q3030" i="1"/>
  <c r="Q3038" i="1"/>
  <c r="Q3060" i="1"/>
  <c r="Q3072" i="1"/>
  <c r="Q3073" i="1"/>
  <c r="Q3086" i="1"/>
  <c r="Q3103" i="1"/>
  <c r="Q3113" i="1"/>
  <c r="Q3114" i="1"/>
  <c r="Q2" i="1"/>
  <c r="P6462" i="1"/>
  <c r="P6461" i="1"/>
  <c r="P6459" i="1"/>
  <c r="P6454" i="1"/>
  <c r="P6453" i="1"/>
  <c r="P6450" i="1"/>
  <c r="P6448" i="1"/>
  <c r="P6447" i="1"/>
  <c r="P6446" i="1"/>
  <c r="P6445" i="1"/>
  <c r="P6444" i="1"/>
  <c r="P6443" i="1"/>
  <c r="P6440" i="1"/>
  <c r="P6430" i="1"/>
  <c r="P6428" i="1"/>
  <c r="P6425" i="1"/>
  <c r="P6424" i="1"/>
  <c r="P6421" i="1"/>
  <c r="P6418" i="1"/>
  <c r="P6410" i="1"/>
  <c r="P6407" i="1"/>
  <c r="P6405" i="1"/>
  <c r="P6400" i="1"/>
  <c r="P6398" i="1"/>
  <c r="P6397" i="1"/>
  <c r="P6395" i="1"/>
  <c r="P6394" i="1"/>
  <c r="P6391" i="1"/>
  <c r="P6390" i="1"/>
  <c r="P6389" i="1"/>
  <c r="P6380" i="1"/>
  <c r="P6379" i="1"/>
  <c r="P6373" i="1"/>
  <c r="P6369" i="1"/>
  <c r="P6368" i="1"/>
  <c r="P6367" i="1"/>
  <c r="P6366" i="1"/>
  <c r="P6365" i="1"/>
  <c r="P6364" i="1"/>
  <c r="P6362" i="1"/>
  <c r="P6361" i="1"/>
  <c r="P6359" i="1"/>
  <c r="P6352" i="1"/>
  <c r="P6349" i="1"/>
  <c r="P6343" i="1"/>
  <c r="P6342" i="1"/>
  <c r="P6341" i="1"/>
  <c r="P6340" i="1"/>
  <c r="P6336" i="1"/>
  <c r="P6335" i="1"/>
  <c r="P6334" i="1"/>
  <c r="P6332" i="1"/>
  <c r="P6327" i="1"/>
  <c r="P6319" i="1"/>
  <c r="P6318" i="1"/>
  <c r="P6317" i="1"/>
  <c r="P6316" i="1"/>
  <c r="P6315" i="1"/>
  <c r="P6314" i="1"/>
  <c r="P6312" i="1"/>
  <c r="P6311" i="1"/>
  <c r="P6310" i="1"/>
  <c r="P257" i="1"/>
  <c r="P6306" i="1"/>
  <c r="P6305" i="1"/>
  <c r="P6302" i="1"/>
  <c r="P6299" i="1"/>
  <c r="P6294" i="1"/>
  <c r="P1729" i="1"/>
  <c r="P6290" i="1"/>
  <c r="P6289" i="1"/>
  <c r="P6281" i="1"/>
  <c r="P6279" i="1"/>
  <c r="P6277" i="1"/>
  <c r="P6270" i="1"/>
  <c r="P6264" i="1"/>
  <c r="P6261" i="1"/>
  <c r="P6188" i="1"/>
  <c r="P6257" i="1"/>
  <c r="P2304" i="1"/>
  <c r="P6255" i="1"/>
  <c r="P6253" i="1"/>
  <c r="P6252" i="1"/>
  <c r="P6251" i="1"/>
  <c r="P6249" i="1"/>
  <c r="P6243" i="1"/>
  <c r="P6241" i="1"/>
  <c r="P534" i="1"/>
  <c r="P6237" i="1"/>
  <c r="P5805" i="1"/>
  <c r="P6234" i="1"/>
  <c r="P6233" i="1"/>
  <c r="P6232" i="1"/>
  <c r="P1377" i="1"/>
  <c r="P6228" i="1"/>
  <c r="P6226" i="1"/>
  <c r="P6223" i="1"/>
  <c r="P6222" i="1"/>
  <c r="P6221" i="1"/>
  <c r="P6220" i="1"/>
  <c r="P6218" i="1"/>
  <c r="P6216" i="1"/>
  <c r="P6207" i="1"/>
  <c r="P6204" i="1"/>
  <c r="P6203" i="1"/>
  <c r="P6202" i="1"/>
  <c r="P6200" i="1"/>
  <c r="P1373" i="1"/>
  <c r="P6196" i="1"/>
  <c r="P6189" i="1"/>
  <c r="P1339" i="1"/>
  <c r="P6187" i="1"/>
  <c r="P6185" i="1"/>
  <c r="P6181" i="1"/>
  <c r="P6179" i="1"/>
  <c r="P6176" i="1"/>
  <c r="P6174" i="1"/>
  <c r="P6170" i="1"/>
  <c r="P6168" i="1"/>
  <c r="P6166" i="1"/>
  <c r="P6164" i="1"/>
  <c r="P6093" i="1"/>
  <c r="P6158" i="1"/>
  <c r="P6157" i="1"/>
  <c r="P6155" i="1"/>
  <c r="P6153" i="1"/>
  <c r="P6151" i="1"/>
  <c r="P4671" i="1"/>
  <c r="P6148" i="1"/>
  <c r="P6147" i="1"/>
  <c r="P6146" i="1"/>
  <c r="P6143" i="1"/>
  <c r="P6142" i="1"/>
  <c r="P6141" i="1"/>
  <c r="P6139" i="1"/>
  <c r="P6133" i="1"/>
  <c r="P6129" i="1"/>
  <c r="P6128" i="1"/>
  <c r="P6126" i="1"/>
  <c r="P6123" i="1"/>
  <c r="P6118" i="1"/>
  <c r="P6116" i="1"/>
  <c r="P6114" i="1"/>
  <c r="P6085" i="1"/>
  <c r="P6108" i="1"/>
  <c r="P6103" i="1"/>
  <c r="P6098" i="1"/>
  <c r="P6097" i="1"/>
  <c r="P4184" i="1"/>
  <c r="P6092" i="1"/>
  <c r="P2176" i="1"/>
  <c r="P6088" i="1"/>
  <c r="P699" i="1"/>
  <c r="P6083" i="1"/>
  <c r="P6080" i="1"/>
  <c r="P6078" i="1"/>
  <c r="P6076" i="1"/>
  <c r="P6071" i="1"/>
  <c r="P6068" i="1"/>
  <c r="P6067" i="1"/>
  <c r="P3060" i="1"/>
  <c r="P6062" i="1"/>
  <c r="P6060" i="1"/>
  <c r="P6059" i="1"/>
  <c r="P6058" i="1"/>
  <c r="P6054" i="1"/>
  <c r="P6052" i="1"/>
  <c r="P6050" i="1"/>
  <c r="P6046" i="1"/>
  <c r="P6045" i="1"/>
  <c r="P6037" i="1"/>
  <c r="P6034" i="1"/>
  <c r="P6032" i="1"/>
  <c r="P6031" i="1"/>
  <c r="P6028" i="1"/>
  <c r="P6024" i="1"/>
  <c r="P6023" i="1"/>
  <c r="P6020" i="1"/>
  <c r="P6016" i="1"/>
  <c r="P6015" i="1"/>
  <c r="P6013" i="1"/>
  <c r="P6011" i="1"/>
  <c r="P6007" i="1"/>
  <c r="P1469" i="1"/>
  <c r="P5999" i="1"/>
  <c r="P5998" i="1"/>
  <c r="P5994" i="1"/>
  <c r="P5990" i="1"/>
  <c r="P5987" i="1"/>
  <c r="P5985" i="1"/>
  <c r="P5982" i="1"/>
  <c r="P5980" i="1"/>
  <c r="P5977" i="1"/>
  <c r="P5976" i="1"/>
  <c r="P5973" i="1"/>
  <c r="P5971" i="1"/>
  <c r="P5968" i="1"/>
  <c r="P5963" i="1"/>
  <c r="P5962" i="1"/>
  <c r="P5961" i="1"/>
  <c r="P5960" i="1"/>
  <c r="P5949" i="1"/>
  <c r="P5947" i="1"/>
  <c r="P5945" i="1"/>
  <c r="P5939" i="1"/>
  <c r="P5937" i="1"/>
  <c r="P5936" i="1"/>
  <c r="P5931" i="1"/>
  <c r="P5926" i="1"/>
  <c r="P5925" i="1"/>
  <c r="P5922" i="1"/>
  <c r="P5920" i="1"/>
  <c r="P5919" i="1"/>
  <c r="P5918" i="1"/>
  <c r="P5917" i="1"/>
  <c r="P5915" i="1"/>
  <c r="P5914" i="1"/>
  <c r="P5912" i="1"/>
  <c r="P5911" i="1"/>
  <c r="P5909" i="1"/>
  <c r="P5904" i="1"/>
  <c r="P5901" i="1"/>
  <c r="P5900" i="1"/>
  <c r="P5899" i="1"/>
  <c r="P5896" i="1"/>
  <c r="P5893" i="1"/>
  <c r="P5892" i="1"/>
  <c r="P5890" i="1"/>
  <c r="P5888" i="1"/>
  <c r="P5887" i="1"/>
  <c r="P5878" i="1"/>
  <c r="P5874" i="1"/>
  <c r="P5872" i="1"/>
  <c r="P5866" i="1"/>
  <c r="P5863" i="1"/>
  <c r="P5861" i="1"/>
  <c r="P5860" i="1"/>
  <c r="P5857" i="1"/>
  <c r="P5855" i="1"/>
  <c r="P5854" i="1"/>
  <c r="P5853" i="1"/>
  <c r="P5852" i="1"/>
  <c r="P5851" i="1"/>
  <c r="P5847" i="1"/>
  <c r="P5846" i="1"/>
  <c r="P5845" i="1"/>
  <c r="P5844" i="1"/>
  <c r="P5843" i="1"/>
  <c r="P5842" i="1"/>
  <c r="P5841" i="1"/>
  <c r="P5840" i="1"/>
  <c r="P5839" i="1"/>
  <c r="P5838" i="1"/>
  <c r="P5837" i="1"/>
  <c r="P5834" i="1"/>
  <c r="P5833" i="1"/>
  <c r="P5829" i="1"/>
  <c r="P5824" i="1"/>
  <c r="P5819" i="1"/>
  <c r="P5817" i="1"/>
  <c r="P5811" i="1"/>
  <c r="P5809" i="1"/>
  <c r="P5807" i="1"/>
  <c r="P5806" i="1"/>
  <c r="P1461" i="1"/>
  <c r="P5791" i="1"/>
  <c r="P5780" i="1"/>
  <c r="P5775" i="1"/>
  <c r="P5773" i="1"/>
  <c r="P5771" i="1"/>
  <c r="P5766" i="1"/>
  <c r="P5765" i="1"/>
  <c r="P5764" i="1"/>
  <c r="P5759" i="1"/>
  <c r="P5758" i="1"/>
  <c r="P5754" i="1"/>
  <c r="P5753" i="1"/>
  <c r="P5751" i="1"/>
  <c r="P5749" i="1"/>
  <c r="P5742" i="1"/>
  <c r="P5715" i="1"/>
  <c r="P5707" i="1"/>
  <c r="P5630" i="1"/>
  <c r="P5618" i="1"/>
  <c r="P5600" i="1"/>
  <c r="P5568" i="1"/>
  <c r="P5520" i="1"/>
  <c r="P5467" i="1"/>
  <c r="P5450" i="1"/>
  <c r="P5428" i="1"/>
  <c r="P5359" i="1"/>
  <c r="P5349" i="1"/>
  <c r="P5328" i="1"/>
  <c r="P5316" i="1"/>
  <c r="P5311" i="1"/>
  <c r="P5310" i="1"/>
  <c r="P5309" i="1"/>
  <c r="P5308" i="1"/>
  <c r="P5305" i="1"/>
  <c r="P5303" i="1"/>
  <c r="P5302" i="1"/>
  <c r="P5301" i="1"/>
  <c r="P5300" i="1"/>
  <c r="P5299" i="1"/>
  <c r="P5298" i="1"/>
  <c r="P5293" i="1"/>
  <c r="P5292" i="1"/>
  <c r="P5291" i="1"/>
  <c r="P5290" i="1"/>
  <c r="P5289" i="1"/>
  <c r="P5288" i="1"/>
  <c r="P5217" i="1"/>
  <c r="P5190" i="1"/>
  <c r="P5023" i="1"/>
  <c r="P5018" i="1"/>
  <c r="P4964" i="1"/>
  <c r="P4951" i="1"/>
  <c r="P4895" i="1"/>
  <c r="P4855" i="1"/>
  <c r="P4844" i="1"/>
  <c r="P4832" i="1"/>
  <c r="P4828" i="1"/>
  <c r="P4825" i="1"/>
  <c r="P4822" i="1"/>
  <c r="P4774" i="1"/>
  <c r="P4770" i="1"/>
  <c r="P4755" i="1"/>
  <c r="P4754" i="1"/>
  <c r="P4701" i="1"/>
  <c r="P1388" i="1"/>
  <c r="P4644" i="1"/>
  <c r="P4454" i="1"/>
  <c r="P4436" i="1"/>
  <c r="P4283" i="1"/>
  <c r="P4271" i="1"/>
  <c r="P4265" i="1"/>
  <c r="P4256" i="1"/>
  <c r="P4255" i="1"/>
  <c r="P4253" i="1"/>
  <c r="P4250" i="1"/>
  <c r="P4248" i="1"/>
  <c r="P4207" i="1"/>
  <c r="P4191" i="1"/>
  <c r="P27" i="1"/>
  <c r="P164" i="1"/>
  <c r="P4144" i="1"/>
  <c r="P4117" i="1"/>
  <c r="P4116" i="1"/>
  <c r="P4108" i="1"/>
  <c r="P4097" i="1"/>
  <c r="P4053" i="1"/>
  <c r="P3945" i="1"/>
  <c r="P3903" i="1"/>
  <c r="P3899" i="1"/>
  <c r="P3893" i="1"/>
  <c r="P3892" i="1"/>
  <c r="P3888" i="1"/>
  <c r="P3875" i="1"/>
  <c r="P3860" i="1"/>
  <c r="P3836" i="1"/>
  <c r="P3833" i="1"/>
  <c r="P3792" i="1"/>
  <c r="P3782" i="1"/>
  <c r="P3781" i="1"/>
  <c r="P3777" i="1"/>
  <c r="P3773" i="1"/>
  <c r="P3763" i="1"/>
  <c r="P3762" i="1"/>
  <c r="P3759" i="1"/>
  <c r="P3750" i="1"/>
  <c r="P3730" i="1"/>
  <c r="P3729" i="1"/>
  <c r="P3727" i="1"/>
  <c r="P3723" i="1"/>
  <c r="P3710" i="1"/>
  <c r="P3702" i="1"/>
  <c r="P3699" i="1"/>
  <c r="P3696" i="1"/>
  <c r="P3677" i="1"/>
  <c r="P3671" i="1"/>
  <c r="P3669" i="1"/>
  <c r="P3667" i="1"/>
  <c r="P3664" i="1"/>
  <c r="P3659" i="1"/>
  <c r="P1316" i="1"/>
  <c r="P3644" i="1"/>
  <c r="P3643" i="1"/>
  <c r="P3630" i="1"/>
  <c r="P3620" i="1"/>
  <c r="P3603" i="1"/>
  <c r="P3590" i="1"/>
  <c r="P3582" i="1"/>
  <c r="P3555" i="1"/>
  <c r="P6309" i="1"/>
  <c r="P3278" i="1"/>
  <c r="P3263" i="1"/>
  <c r="P3254" i="1"/>
  <c r="P3252" i="1"/>
  <c r="P3235" i="1"/>
  <c r="P6064" i="1"/>
  <c r="P6293" i="1"/>
  <c r="P3217" i="1"/>
  <c r="P3213" i="1"/>
  <c r="P3199" i="1"/>
  <c r="P3195" i="1"/>
  <c r="P3187" i="1"/>
  <c r="P3175" i="1"/>
  <c r="P3166" i="1"/>
  <c r="P3160" i="1"/>
  <c r="P3155" i="1"/>
  <c r="P3146" i="1"/>
  <c r="P6239" i="1"/>
  <c r="P3114" i="1"/>
  <c r="P3113" i="1"/>
  <c r="P3103" i="1"/>
  <c r="P3086" i="1"/>
  <c r="P3073" i="1"/>
  <c r="P3072" i="1"/>
  <c r="P6161" i="1"/>
  <c r="P3038" i="1"/>
  <c r="P3030" i="1"/>
  <c r="P3028" i="1"/>
  <c r="P3013" i="1"/>
  <c r="P3008" i="1"/>
  <c r="P2999" i="1"/>
  <c r="P2977" i="1"/>
  <c r="P6150" i="1"/>
  <c r="P2971" i="1"/>
  <c r="P2948" i="1"/>
  <c r="P2940" i="1"/>
  <c r="P2926" i="1"/>
  <c r="P2917" i="1"/>
  <c r="P2825" i="1"/>
  <c r="P2819" i="1"/>
  <c r="P2811" i="1"/>
  <c r="P2805" i="1"/>
  <c r="P2804" i="1"/>
  <c r="P2798" i="1"/>
  <c r="P2796" i="1"/>
  <c r="P2785" i="1"/>
  <c r="P2771" i="1"/>
  <c r="P2770" i="1"/>
  <c r="P2764" i="1"/>
  <c r="P2763" i="1"/>
  <c r="P2745" i="1"/>
  <c r="P2681" i="1"/>
  <c r="P2676" i="1"/>
  <c r="P2652" i="1"/>
  <c r="P2647" i="1"/>
  <c r="P2636" i="1"/>
  <c r="P2617" i="1"/>
  <c r="P1559" i="1"/>
  <c r="P2588" i="1"/>
  <c r="P2585" i="1"/>
  <c r="P2574" i="1"/>
  <c r="P2570" i="1"/>
  <c r="P2560" i="1"/>
  <c r="P2558" i="1"/>
  <c r="P2436" i="1"/>
  <c r="P2431" i="1"/>
  <c r="P2420" i="1"/>
  <c r="P2419" i="1"/>
  <c r="P2400" i="1"/>
  <c r="P2396" i="1"/>
  <c r="P2394" i="1"/>
  <c r="P2375" i="1"/>
  <c r="P2373" i="1"/>
  <c r="P2366" i="1"/>
  <c r="P2359" i="1"/>
  <c r="P2339" i="1"/>
  <c r="P2333" i="1"/>
  <c r="P2325" i="1"/>
  <c r="P2309" i="1"/>
  <c r="P2307" i="1"/>
  <c r="P1231" i="1"/>
  <c r="P2301" i="1"/>
  <c r="P2289" i="1"/>
  <c r="P2271" i="1"/>
  <c r="P2268" i="1"/>
  <c r="P2248" i="1"/>
  <c r="P2247" i="1"/>
  <c r="P2246" i="1"/>
  <c r="P2240" i="1"/>
  <c r="P2232" i="1"/>
  <c r="P2228" i="1"/>
  <c r="P2227" i="1"/>
  <c r="P2198" i="1"/>
  <c r="P2192" i="1"/>
  <c r="P2189" i="1"/>
  <c r="P2184" i="1"/>
  <c r="P521" i="1"/>
  <c r="P2170" i="1"/>
  <c r="P2153" i="1"/>
  <c r="P2151" i="1"/>
  <c r="P2146" i="1"/>
  <c r="P2144" i="1"/>
  <c r="P2131" i="1"/>
  <c r="P2127" i="1"/>
  <c r="P2125" i="1"/>
  <c r="P2123" i="1"/>
  <c r="P2118" i="1"/>
  <c r="P2113" i="1"/>
  <c r="P2103" i="1"/>
  <c r="P2096" i="1"/>
  <c r="P2092" i="1"/>
  <c r="P2089" i="1"/>
  <c r="P2076" i="1"/>
  <c r="P2070" i="1"/>
  <c r="P2059" i="1"/>
  <c r="P2057" i="1"/>
  <c r="P2052" i="1"/>
  <c r="P2051" i="1"/>
  <c r="P2049" i="1"/>
  <c r="P2048" i="1"/>
  <c r="P2041" i="1"/>
  <c r="P2038" i="1"/>
  <c r="P2034" i="1"/>
  <c r="P2033" i="1"/>
  <c r="P2028" i="1"/>
  <c r="P2013" i="1"/>
  <c r="P2005" i="1"/>
  <c r="P516" i="1"/>
  <c r="P2613" i="1"/>
  <c r="P1978" i="1"/>
  <c r="P1971" i="1"/>
  <c r="P1968" i="1"/>
  <c r="P1949" i="1"/>
  <c r="P1948" i="1"/>
  <c r="P1946" i="1"/>
  <c r="P1933" i="1"/>
  <c r="P1921" i="1"/>
  <c r="P1894" i="1"/>
  <c r="P1890" i="1"/>
  <c r="P1881" i="1"/>
  <c r="P1870" i="1"/>
  <c r="P1866" i="1"/>
  <c r="P1864" i="1"/>
  <c r="P1857" i="1"/>
  <c r="P1849" i="1"/>
  <c r="P1848" i="1"/>
  <c r="P1839" i="1"/>
  <c r="P1831" i="1"/>
  <c r="P1826" i="1"/>
  <c r="P1823" i="1"/>
  <c r="P1822" i="1"/>
  <c r="P1815" i="1"/>
  <c r="P1804" i="1"/>
  <c r="P1125" i="1"/>
  <c r="P1717" i="1"/>
  <c r="P1691" i="1"/>
  <c r="P1678" i="1"/>
  <c r="P6109" i="1"/>
  <c r="P1533" i="1"/>
  <c r="P1524" i="1"/>
  <c r="P1521" i="1"/>
  <c r="P1514" i="1"/>
  <c r="P1501" i="1"/>
  <c r="P1495" i="1"/>
  <c r="P1489" i="1"/>
  <c r="P1485" i="1"/>
  <c r="P1482" i="1"/>
  <c r="P1478" i="1"/>
  <c r="P1471" i="1"/>
  <c r="P6236" i="1"/>
  <c r="P1466" i="1"/>
  <c r="P823" i="1"/>
  <c r="P1446" i="1"/>
  <c r="P1424" i="1"/>
  <c r="P1415" i="1"/>
  <c r="P1411" i="1"/>
  <c r="P1406" i="1"/>
  <c r="P1400" i="1"/>
  <c r="P6260" i="1"/>
  <c r="P1385" i="1"/>
  <c r="P1382" i="1"/>
  <c r="P1380" i="1"/>
  <c r="P6231" i="1"/>
  <c r="P6002" i="1"/>
  <c r="P1361" i="1"/>
  <c r="P1354" i="1"/>
  <c r="P1352" i="1"/>
  <c r="P1344" i="1"/>
  <c r="P1342" i="1"/>
  <c r="P1341" i="1"/>
  <c r="P281" i="1"/>
  <c r="P1336" i="1"/>
  <c r="P1319" i="1"/>
  <c r="P762" i="1"/>
  <c r="P1315" i="1"/>
  <c r="P1302" i="1"/>
  <c r="P1298" i="1"/>
  <c r="P1285" i="1"/>
  <c r="P1241" i="1"/>
  <c r="P3649" i="1"/>
  <c r="P1210" i="1"/>
  <c r="P1148" i="1"/>
  <c r="P1145" i="1"/>
  <c r="P1131" i="1"/>
  <c r="P1127" i="1"/>
  <c r="P3282" i="1"/>
  <c r="P1123" i="1"/>
  <c r="P1114" i="1"/>
  <c r="P1104" i="1"/>
  <c r="P1079" i="1"/>
  <c r="P1069" i="1"/>
  <c r="P1064" i="1"/>
  <c r="P1049" i="1"/>
  <c r="P1044" i="1"/>
  <c r="P1023" i="1"/>
  <c r="P1013" i="1"/>
  <c r="P1006" i="1"/>
  <c r="P1003" i="1"/>
  <c r="P1001" i="1"/>
  <c r="P996" i="1"/>
  <c r="P994" i="1"/>
  <c r="P989" i="1"/>
  <c r="P982" i="1"/>
  <c r="P962" i="1"/>
  <c r="P937" i="1"/>
  <c r="P933" i="1"/>
  <c r="P919" i="1"/>
  <c r="P917" i="1"/>
  <c r="P902" i="1"/>
  <c r="P900" i="1"/>
  <c r="P886" i="1"/>
  <c r="P855" i="1"/>
  <c r="P854" i="1"/>
  <c r="P849" i="1"/>
  <c r="P825" i="1"/>
  <c r="P824" i="1"/>
  <c r="P820" i="1"/>
  <c r="P815" i="1"/>
  <c r="P805" i="1"/>
  <c r="P799" i="1"/>
  <c r="P795" i="1"/>
  <c r="P784" i="1"/>
  <c r="P777" i="1"/>
  <c r="P649" i="1"/>
  <c r="P760" i="1"/>
  <c r="P756" i="1"/>
  <c r="P751" i="1"/>
  <c r="P745" i="1"/>
  <c r="P744" i="1"/>
  <c r="P742" i="1"/>
  <c r="P739" i="1"/>
  <c r="P733" i="1"/>
  <c r="P724" i="1"/>
  <c r="P720" i="1"/>
  <c r="P717" i="1"/>
  <c r="P6199" i="1"/>
  <c r="P692" i="1"/>
  <c r="P687" i="1"/>
  <c r="P685" i="1"/>
  <c r="P153" i="1"/>
  <c r="P668" i="1"/>
  <c r="P665" i="1"/>
  <c r="P653" i="1"/>
  <c r="P1989" i="1"/>
  <c r="P641" i="1"/>
  <c r="P629" i="1"/>
  <c r="P611" i="1"/>
  <c r="P600" i="1"/>
  <c r="P3222" i="1"/>
  <c r="P587" i="1"/>
  <c r="P582" i="1"/>
  <c r="P574" i="1"/>
  <c r="P562" i="1"/>
  <c r="P549" i="1"/>
  <c r="P544" i="1"/>
  <c r="P542" i="1"/>
  <c r="P540" i="1"/>
  <c r="P455" i="1"/>
  <c r="P523" i="1"/>
  <c r="P682" i="1"/>
  <c r="P6256" i="1"/>
  <c r="P509" i="1"/>
  <c r="P504" i="1"/>
  <c r="P499" i="1"/>
  <c r="P495" i="1"/>
  <c r="P486" i="1"/>
  <c r="P481" i="1"/>
  <c r="P469" i="1"/>
  <c r="P468" i="1"/>
  <c r="P463" i="1"/>
  <c r="P461" i="1"/>
  <c r="P3230" i="1"/>
  <c r="P432" i="1"/>
  <c r="P429" i="1"/>
  <c r="P424" i="1"/>
  <c r="P421" i="1"/>
  <c r="P415" i="1"/>
  <c r="P413" i="1"/>
  <c r="P409" i="1"/>
  <c r="P399" i="1"/>
  <c r="P394" i="1"/>
  <c r="P383" i="1"/>
  <c r="P373" i="1"/>
  <c r="P363" i="1"/>
  <c r="P352" i="1"/>
  <c r="P350" i="1"/>
  <c r="P336" i="1"/>
  <c r="P332" i="1"/>
  <c r="P331" i="1"/>
  <c r="P300" i="1"/>
  <c r="P298" i="1"/>
  <c r="P296" i="1"/>
  <c r="P284" i="1"/>
  <c r="P2976" i="1"/>
  <c r="P274" i="1"/>
  <c r="P272" i="1"/>
  <c r="P264" i="1"/>
  <c r="P262" i="1"/>
  <c r="P6091" i="1"/>
  <c r="P250" i="1"/>
  <c r="P248" i="1"/>
  <c r="P241" i="1"/>
  <c r="P238" i="1"/>
  <c r="P237" i="1"/>
  <c r="P236" i="1"/>
  <c r="P229" i="1"/>
  <c r="P227" i="1"/>
  <c r="P221" i="1"/>
  <c r="P216" i="1"/>
  <c r="P214" i="1"/>
  <c r="P212" i="1"/>
  <c r="P207" i="1"/>
  <c r="P193" i="1"/>
  <c r="P189" i="1"/>
  <c r="P185" i="1"/>
  <c r="P182" i="1"/>
  <c r="P181" i="1"/>
  <c r="P174" i="1"/>
  <c r="P171" i="1"/>
  <c r="P170" i="1"/>
  <c r="P597" i="1"/>
  <c r="P161" i="1"/>
  <c r="P142" i="1"/>
  <c r="P146" i="1"/>
  <c r="P1984" i="1"/>
  <c r="P134" i="1"/>
  <c r="P128" i="1"/>
  <c r="P121" i="1"/>
  <c r="P116" i="1"/>
  <c r="P109" i="1"/>
  <c r="P108" i="1"/>
  <c r="P98" i="1"/>
  <c r="P94" i="1"/>
  <c r="P86" i="1"/>
  <c r="P81" i="1"/>
  <c r="P78" i="1"/>
  <c r="P74" i="1"/>
  <c r="P72" i="1"/>
  <c r="P66" i="1"/>
  <c r="P62" i="1"/>
  <c r="P50" i="1"/>
  <c r="P49" i="1"/>
  <c r="P29" i="1"/>
  <c r="P28" i="1"/>
  <c r="P4158" i="1"/>
  <c r="P24" i="1"/>
  <c r="P15" i="1"/>
  <c r="P5" i="1"/>
  <c r="P3" i="1"/>
  <c r="P2" i="1"/>
</calcChain>
</file>

<file path=xl/sharedStrings.xml><?xml version="1.0" encoding="utf-8"?>
<sst xmlns="http://schemas.openxmlformats.org/spreadsheetml/2006/main" count="57533" uniqueCount="10978">
  <si>
    <t>orderPaidDate</t>
  </si>
  <si>
    <t>uniqueOrderNumber</t>
  </si>
  <si>
    <t>refundOrderNumber</t>
  </si>
  <si>
    <t>transType</t>
  </si>
  <si>
    <t>subTotal</t>
  </si>
  <si>
    <t>shipTotal</t>
  </si>
  <si>
    <t>taxTotal</t>
  </si>
  <si>
    <t>total</t>
  </si>
  <si>
    <t>shipToCity</t>
  </si>
  <si>
    <t>shipToState</t>
  </si>
  <si>
    <t>shipToZipCode</t>
  </si>
  <si>
    <t>shipToCountry</t>
  </si>
  <si>
    <t>complianceStatus</t>
  </si>
  <si>
    <t>clubTitle</t>
  </si>
  <si>
    <t>brand</t>
  </si>
  <si>
    <t>IH34441</t>
  </si>
  <si>
    <t>NaN</t>
  </si>
  <si>
    <t>Regular</t>
  </si>
  <si>
    <t>Rancho Santa Fe</t>
  </si>
  <si>
    <t>CA</t>
  </si>
  <si>
    <t>US</t>
  </si>
  <si>
    <t>Compliant</t>
  </si>
  <si>
    <t>Sigma Chi 1855 Club</t>
  </si>
  <si>
    <t>In Hoc</t>
  </si>
  <si>
    <t>IH34227</t>
  </si>
  <si>
    <t>Pebble Beach</t>
  </si>
  <si>
    <t>IH33899</t>
  </si>
  <si>
    <t>Scottsdale</t>
  </si>
  <si>
    <t>AZ</t>
  </si>
  <si>
    <t>IH33668</t>
  </si>
  <si>
    <t>Sacramento</t>
  </si>
  <si>
    <t>IH33663</t>
  </si>
  <si>
    <t>Deposit</t>
  </si>
  <si>
    <t>South Elgin</t>
  </si>
  <si>
    <t>IL</t>
  </si>
  <si>
    <t>Forced</t>
  </si>
  <si>
    <t>IH34644</t>
  </si>
  <si>
    <t>Irving</t>
  </si>
  <si>
    <t>TX</t>
  </si>
  <si>
    <t>IH34627</t>
  </si>
  <si>
    <t>No Compliance Required</t>
  </si>
  <si>
    <t>IH33747</t>
  </si>
  <si>
    <t>Carmel</t>
  </si>
  <si>
    <t>IN</t>
  </si>
  <si>
    <t>IH34364</t>
  </si>
  <si>
    <t>Pelham</t>
  </si>
  <si>
    <t>NY</t>
  </si>
  <si>
    <t>IH34552</t>
  </si>
  <si>
    <t>Bartlesville</t>
  </si>
  <si>
    <t>OK</t>
  </si>
  <si>
    <t>IH34357</t>
  </si>
  <si>
    <t>Duluth</t>
  </si>
  <si>
    <t>GA</t>
  </si>
  <si>
    <t>IH34052</t>
  </si>
  <si>
    <t>Ocoee</t>
  </si>
  <si>
    <t>FL</t>
  </si>
  <si>
    <t>IH34169</t>
  </si>
  <si>
    <t>Big flats</t>
  </si>
  <si>
    <t>IH34000</t>
  </si>
  <si>
    <t>San Diego</t>
  </si>
  <si>
    <t>IH34313</t>
  </si>
  <si>
    <t>Avon</t>
  </si>
  <si>
    <t>IH33918</t>
  </si>
  <si>
    <t>Cedar Rapids</t>
  </si>
  <si>
    <t>IA</t>
  </si>
  <si>
    <t>IH34265</t>
  </si>
  <si>
    <t>Commerce</t>
  </si>
  <si>
    <t>IH33832</t>
  </si>
  <si>
    <t>Charlotte</t>
  </si>
  <si>
    <t>NC</t>
  </si>
  <si>
    <t>IH34074</t>
  </si>
  <si>
    <t>IH33778</t>
  </si>
  <si>
    <t>MOBILE</t>
  </si>
  <si>
    <t>AL</t>
  </si>
  <si>
    <t>36608-1807</t>
  </si>
  <si>
    <t>Quarantined</t>
  </si>
  <si>
    <t>IH34526</t>
  </si>
  <si>
    <t>North Potomac</t>
  </si>
  <si>
    <t>MD</t>
  </si>
  <si>
    <t>IH34626</t>
  </si>
  <si>
    <t>Refund</t>
  </si>
  <si>
    <t>crossville</t>
  </si>
  <si>
    <t>TN</t>
  </si>
  <si>
    <t>IH34042</t>
  </si>
  <si>
    <t>Carlsbad</t>
  </si>
  <si>
    <t>IH34292</t>
  </si>
  <si>
    <t>Athens</t>
  </si>
  <si>
    <t>IH34651</t>
  </si>
  <si>
    <t>Sunset</t>
  </si>
  <si>
    <t>SC</t>
  </si>
  <si>
    <t>IH34104</t>
  </si>
  <si>
    <t>Santa Barbara</t>
  </si>
  <si>
    <t>IH34420</t>
  </si>
  <si>
    <t>Los Angeles</t>
  </si>
  <si>
    <t>IH34274</t>
  </si>
  <si>
    <t>EL DORADO HILLS</t>
  </si>
  <si>
    <t>IH33905</t>
  </si>
  <si>
    <t>Rochester Hills</t>
  </si>
  <si>
    <t>MI</t>
  </si>
  <si>
    <t>IH34218</t>
  </si>
  <si>
    <t>Inverness</t>
  </si>
  <si>
    <t>IH34147</t>
  </si>
  <si>
    <t>Lake Oswego</t>
  </si>
  <si>
    <t>OR</t>
  </si>
  <si>
    <t>IH33805</t>
  </si>
  <si>
    <t>Worthington</t>
  </si>
  <si>
    <t>OH</t>
  </si>
  <si>
    <t>IH33813</t>
  </si>
  <si>
    <t>IH33889</t>
  </si>
  <si>
    <t>Barrington</t>
  </si>
  <si>
    <t>IH33654</t>
  </si>
  <si>
    <t>Zionsville</t>
  </si>
  <si>
    <t>IH33826</t>
  </si>
  <si>
    <t>Arlington</t>
  </si>
  <si>
    <t>VA</t>
  </si>
  <si>
    <t>IH33783</t>
  </si>
  <si>
    <t>Sumter</t>
  </si>
  <si>
    <t>IH33748</t>
  </si>
  <si>
    <t>ALEXANDRIA</t>
  </si>
  <si>
    <t>KY</t>
  </si>
  <si>
    <t>IH34238</t>
  </si>
  <si>
    <t>Bloomfield hills</t>
  </si>
  <si>
    <t>IH34517</t>
  </si>
  <si>
    <t>Wilton</t>
  </si>
  <si>
    <t>CT</t>
  </si>
  <si>
    <t>Sigma Chi 1855 Club - 3 Bottle Club</t>
  </si>
  <si>
    <t>IH33915</t>
  </si>
  <si>
    <t>Memphis</t>
  </si>
  <si>
    <t>IH34155</t>
  </si>
  <si>
    <t>Travelers Rest</t>
  </si>
  <si>
    <t>IH34069</t>
  </si>
  <si>
    <t>Gansevoort</t>
  </si>
  <si>
    <t>IH34411</t>
  </si>
  <si>
    <t>Colorado Springs</t>
  </si>
  <si>
    <t>CO</t>
  </si>
  <si>
    <t>80919-4530</t>
  </si>
  <si>
    <t>IH33845</t>
  </si>
  <si>
    <t>Columbus</t>
  </si>
  <si>
    <t>IH34034</t>
  </si>
  <si>
    <t>Dallas</t>
  </si>
  <si>
    <t>IH34455</t>
  </si>
  <si>
    <t>New Orleans</t>
  </si>
  <si>
    <t>LA</t>
  </si>
  <si>
    <t>IH34513</t>
  </si>
  <si>
    <t>Irvine</t>
  </si>
  <si>
    <t>IH33798</t>
  </si>
  <si>
    <t>Novato</t>
  </si>
  <si>
    <t>IH34007</t>
  </si>
  <si>
    <t>Rochester</t>
  </si>
  <si>
    <t>MN</t>
  </si>
  <si>
    <t>IH34097</t>
  </si>
  <si>
    <t>Snoqualmie</t>
  </si>
  <si>
    <t>WA</t>
  </si>
  <si>
    <t>IH34422</t>
  </si>
  <si>
    <t>Issaquah</t>
  </si>
  <si>
    <t>IH33936</t>
  </si>
  <si>
    <t>Red Springs</t>
  </si>
  <si>
    <t>IH33744</t>
  </si>
  <si>
    <t>San Antonio</t>
  </si>
  <si>
    <t>IH34015</t>
  </si>
  <si>
    <t>West Chester</t>
  </si>
  <si>
    <t>PA</t>
  </si>
  <si>
    <t>IH34484</t>
  </si>
  <si>
    <t>Tampa</t>
  </si>
  <si>
    <t>IH34640</t>
  </si>
  <si>
    <t>Eugene</t>
  </si>
  <si>
    <t>IH34230</t>
  </si>
  <si>
    <t>Southlake</t>
  </si>
  <si>
    <t>IH34426</t>
  </si>
  <si>
    <t>OVIEDO</t>
  </si>
  <si>
    <t>32765-5961</t>
  </si>
  <si>
    <t>IH34085</t>
  </si>
  <si>
    <t>Fredericksburg</t>
  </si>
  <si>
    <t>IH34366</t>
  </si>
  <si>
    <t>San Francisco</t>
  </si>
  <si>
    <t>IH34166</t>
  </si>
  <si>
    <t>Madison</t>
  </si>
  <si>
    <t>MS</t>
  </si>
  <si>
    <t>IH33690</t>
  </si>
  <si>
    <t>Sugar Land</t>
  </si>
  <si>
    <t>IH34178</t>
  </si>
  <si>
    <t>Wichita</t>
  </si>
  <si>
    <t>KS</t>
  </si>
  <si>
    <t>IH34670</t>
  </si>
  <si>
    <t>IH34290</t>
  </si>
  <si>
    <t>Council Bluffs</t>
  </si>
  <si>
    <t>IH34262</t>
  </si>
  <si>
    <t>Louisville</t>
  </si>
  <si>
    <t>IH34205</t>
  </si>
  <si>
    <t>Phoenix</t>
  </si>
  <si>
    <t>IH34298</t>
  </si>
  <si>
    <t>IH34491</t>
  </si>
  <si>
    <t>IH34224</t>
  </si>
  <si>
    <t>IH33659</t>
  </si>
  <si>
    <t>Austin</t>
  </si>
  <si>
    <t>IH34009</t>
  </si>
  <si>
    <t>El dorado hills</t>
  </si>
  <si>
    <t>IH34417</t>
  </si>
  <si>
    <t>Manchester</t>
  </si>
  <si>
    <t>MO</t>
  </si>
  <si>
    <t>IH34470</t>
  </si>
  <si>
    <t>Hillsboro</t>
  </si>
  <si>
    <t>IH33762</t>
  </si>
  <si>
    <t>Downers Grove</t>
  </si>
  <si>
    <t>IH34587</t>
  </si>
  <si>
    <t>Fresno</t>
  </si>
  <si>
    <t>IH33881</t>
  </si>
  <si>
    <t>Little Rock</t>
  </si>
  <si>
    <t>AR</t>
  </si>
  <si>
    <t>IH34596</t>
  </si>
  <si>
    <t>Noblesville</t>
  </si>
  <si>
    <t>IH34413</t>
  </si>
  <si>
    <t>Manteca</t>
  </si>
  <si>
    <t>IH33795</t>
  </si>
  <si>
    <t>PALM HARBOR</t>
  </si>
  <si>
    <t>IH33901</t>
  </si>
  <si>
    <t>Oradell</t>
  </si>
  <si>
    <t>NJ</t>
  </si>
  <si>
    <t>IH34479</t>
  </si>
  <si>
    <t>Shalimar</t>
  </si>
  <si>
    <t>KI2600</t>
  </si>
  <si>
    <t>Warrenton</t>
  </si>
  <si>
    <t>Killarney Club</t>
  </si>
  <si>
    <t>Killarney</t>
  </si>
  <si>
    <t>KI2500</t>
  </si>
  <si>
    <t>Discovery Bay</t>
  </si>
  <si>
    <t>KI2620</t>
  </si>
  <si>
    <t>Dorchester</t>
  </si>
  <si>
    <t>MA</t>
  </si>
  <si>
    <t>KI2520</t>
  </si>
  <si>
    <t>Arlington Heights</t>
  </si>
  <si>
    <t>KI2549</t>
  </si>
  <si>
    <t>Largo</t>
  </si>
  <si>
    <t>KI2487</t>
  </si>
  <si>
    <t>Richardson</t>
  </si>
  <si>
    <t>Killarney Club - 3 Bottle Club</t>
  </si>
  <si>
    <t>KI2469</t>
  </si>
  <si>
    <t>KI2554</t>
  </si>
  <si>
    <t>MARTINSBURG</t>
  </si>
  <si>
    <t>WV</t>
  </si>
  <si>
    <t>KI2633</t>
  </si>
  <si>
    <t>Morgantown</t>
  </si>
  <si>
    <t>KI2548</t>
  </si>
  <si>
    <t>Cardiff</t>
  </si>
  <si>
    <t>KI2610</t>
  </si>
  <si>
    <t>Huntsville</t>
  </si>
  <si>
    <t>KI2552</t>
  </si>
  <si>
    <t>Middletown</t>
  </si>
  <si>
    <t>DE</t>
  </si>
  <si>
    <t>KI2663</t>
  </si>
  <si>
    <t>Stamford</t>
  </si>
  <si>
    <t>KI2516</t>
  </si>
  <si>
    <t>Hermosa Beach</t>
  </si>
  <si>
    <t>90254-3908</t>
  </si>
  <si>
    <t>KI2604</t>
  </si>
  <si>
    <t>Mableton</t>
  </si>
  <si>
    <t>KI2639</t>
  </si>
  <si>
    <t>Roswell</t>
  </si>
  <si>
    <t>KI2457</t>
  </si>
  <si>
    <t>Montville</t>
  </si>
  <si>
    <t>KI2530</t>
  </si>
  <si>
    <t>Edina</t>
  </si>
  <si>
    <t>KI2534</t>
  </si>
  <si>
    <t>Tucson</t>
  </si>
  <si>
    <t>KI2460</t>
  </si>
  <si>
    <t>KI2489</t>
  </si>
  <si>
    <t>Naperville</t>
  </si>
  <si>
    <t>KI2458</t>
  </si>
  <si>
    <t>Coker</t>
  </si>
  <si>
    <t>KI2602</t>
  </si>
  <si>
    <t>Houston</t>
  </si>
  <si>
    <t>KI2592</t>
  </si>
  <si>
    <t>Glendale</t>
  </si>
  <si>
    <t>KI2582</t>
  </si>
  <si>
    <t>San Jose</t>
  </si>
  <si>
    <t>KI2509</t>
  </si>
  <si>
    <t>Fort Worth</t>
  </si>
  <si>
    <t>KI2468</t>
  </si>
  <si>
    <t>KI2673</t>
  </si>
  <si>
    <t>Johnston</t>
  </si>
  <si>
    <t>RI</t>
  </si>
  <si>
    <t>KI2628</t>
  </si>
  <si>
    <t>Tower Lakes</t>
  </si>
  <si>
    <t>KI2559</t>
  </si>
  <si>
    <t>Pendleton</t>
  </si>
  <si>
    <t>KI2491</t>
  </si>
  <si>
    <t>Albuquerque</t>
  </si>
  <si>
    <t>NM</t>
  </si>
  <si>
    <t>KI2483</t>
  </si>
  <si>
    <t>KI2656</t>
  </si>
  <si>
    <t>KI2585</t>
  </si>
  <si>
    <t>Conway</t>
  </si>
  <si>
    <t>KI2537</t>
  </si>
  <si>
    <t>Chicago</t>
  </si>
  <si>
    <t>KI2561</t>
  </si>
  <si>
    <t>NEW CANAAN</t>
  </si>
  <si>
    <t>KI2522</t>
  </si>
  <si>
    <t>Red Bluff</t>
  </si>
  <si>
    <t>KI2613</t>
  </si>
  <si>
    <t>Conroe</t>
  </si>
  <si>
    <t>KI2535</t>
  </si>
  <si>
    <t>Grosse pointe</t>
  </si>
  <si>
    <t>KI2495</t>
  </si>
  <si>
    <t>Plano</t>
  </si>
  <si>
    <t>KI2497</t>
  </si>
  <si>
    <t>KANSAS CITY</t>
  </si>
  <si>
    <t>KI2668</t>
  </si>
  <si>
    <t>Clemson</t>
  </si>
  <si>
    <t>KI2480</t>
  </si>
  <si>
    <t>Bloomington</t>
  </si>
  <si>
    <t>KI2662</t>
  </si>
  <si>
    <t>Huntington Beach</t>
  </si>
  <si>
    <t>KI2565</t>
  </si>
  <si>
    <t>Lititz</t>
  </si>
  <si>
    <t>KI2658</t>
  </si>
  <si>
    <t>KI2564</t>
  </si>
  <si>
    <t>El Paso</t>
  </si>
  <si>
    <t>KI2621</t>
  </si>
  <si>
    <t>Cincinnati</t>
  </si>
  <si>
    <t>KI2652</t>
  </si>
  <si>
    <t>Hutto</t>
  </si>
  <si>
    <t>KI2507</t>
  </si>
  <si>
    <t>LAKEWOOD</t>
  </si>
  <si>
    <t>KI2443</t>
  </si>
  <si>
    <t>KI2504</t>
  </si>
  <si>
    <t>Searcy</t>
  </si>
  <si>
    <t>KI2611</t>
  </si>
  <si>
    <t>KI2566</t>
  </si>
  <si>
    <t>Cottage Grove</t>
  </si>
  <si>
    <t>WI</t>
  </si>
  <si>
    <t>KI2517</t>
  </si>
  <si>
    <t>South Park</t>
  </si>
  <si>
    <t>KI2470</t>
  </si>
  <si>
    <t>Olathe</t>
  </si>
  <si>
    <t>KI2591</t>
  </si>
  <si>
    <t>Birmingham</t>
  </si>
  <si>
    <t>KI2595</t>
  </si>
  <si>
    <t>Newhall</t>
  </si>
  <si>
    <t>KI2524</t>
  </si>
  <si>
    <t>KI2655</t>
  </si>
  <si>
    <t>Friendswood</t>
  </si>
  <si>
    <t>KI2441</t>
  </si>
  <si>
    <t>KI2634</t>
  </si>
  <si>
    <t>Livermore</t>
  </si>
  <si>
    <t>IH33896</t>
  </si>
  <si>
    <t>Pearland</t>
  </si>
  <si>
    <t>77581-7130</t>
  </si>
  <si>
    <t>IH33697</t>
  </si>
  <si>
    <t>IH33982</t>
  </si>
  <si>
    <t>Portland</t>
  </si>
  <si>
    <t>IH34037</t>
  </si>
  <si>
    <t>Waxhaw</t>
  </si>
  <si>
    <t>IH34467</t>
  </si>
  <si>
    <t>Lakeland</t>
  </si>
  <si>
    <t>IH34499</t>
  </si>
  <si>
    <t>Paia</t>
  </si>
  <si>
    <t>HI</t>
  </si>
  <si>
    <t>IH34575</t>
  </si>
  <si>
    <t>Chatsworth</t>
  </si>
  <si>
    <t>IH33741</t>
  </si>
  <si>
    <t>Smithtown</t>
  </si>
  <si>
    <t>IH34481</t>
  </si>
  <si>
    <t>Atlanta</t>
  </si>
  <si>
    <t>IH34500</t>
  </si>
  <si>
    <t>Edmond</t>
  </si>
  <si>
    <t>IH33938</t>
  </si>
  <si>
    <t>Denver</t>
  </si>
  <si>
    <t>IH34428</t>
  </si>
  <si>
    <t>Chardon</t>
  </si>
  <si>
    <t>IH33713</t>
  </si>
  <si>
    <t>IH34540</t>
  </si>
  <si>
    <t>Woodbridge</t>
  </si>
  <si>
    <t>22191-3501</t>
  </si>
  <si>
    <t>IH34075</t>
  </si>
  <si>
    <t>Costa Mesa</t>
  </si>
  <si>
    <t>IH34378</t>
  </si>
  <si>
    <t>LITTLE ROCK</t>
  </si>
  <si>
    <t>IH34515</t>
  </si>
  <si>
    <t>knoxville</t>
  </si>
  <si>
    <t>IH34555</t>
  </si>
  <si>
    <t>Encino</t>
  </si>
  <si>
    <t>IH33664</t>
  </si>
  <si>
    <t>Nicholson</t>
  </si>
  <si>
    <t>IH34595</t>
  </si>
  <si>
    <t>Greensboro</t>
  </si>
  <si>
    <t>IH34436</t>
  </si>
  <si>
    <t>Wexford</t>
  </si>
  <si>
    <t>IH33960</t>
  </si>
  <si>
    <t>ARVADA</t>
  </si>
  <si>
    <t>IH34017</t>
  </si>
  <si>
    <t>St Simons Island</t>
  </si>
  <si>
    <t>IH34079</t>
  </si>
  <si>
    <t>Fort Bragg</t>
  </si>
  <si>
    <t>IH34206</t>
  </si>
  <si>
    <t>Sunnyvale</t>
  </si>
  <si>
    <t>IH34108</t>
  </si>
  <si>
    <t>Spicewood</t>
  </si>
  <si>
    <t>IH34023</t>
  </si>
  <si>
    <t>ALLEN</t>
  </si>
  <si>
    <t>IH33824</t>
  </si>
  <si>
    <t>Oxnard</t>
  </si>
  <si>
    <t>IH34518</t>
  </si>
  <si>
    <t>Prosper</t>
  </si>
  <si>
    <t>IH34225</t>
  </si>
  <si>
    <t>McKinney</t>
  </si>
  <si>
    <t>75070-4836</t>
  </si>
  <si>
    <t>IH34576</t>
  </si>
  <si>
    <t>Kure Beach</t>
  </si>
  <si>
    <t>IH34316</t>
  </si>
  <si>
    <t>Purchase</t>
  </si>
  <si>
    <t>IH34063</t>
  </si>
  <si>
    <t>Huron</t>
  </si>
  <si>
    <t>SD</t>
  </si>
  <si>
    <t>IH34131</t>
  </si>
  <si>
    <t>Exeter</t>
  </si>
  <si>
    <t>NH</t>
  </si>
  <si>
    <t>IH34383</t>
  </si>
  <si>
    <t>Rolling Hills Estates</t>
  </si>
  <si>
    <t>IH34394</t>
  </si>
  <si>
    <t>IH33871</t>
  </si>
  <si>
    <t>Mocksville</t>
  </si>
  <si>
    <t>IH34658</t>
  </si>
  <si>
    <t>Highlands Ranch</t>
  </si>
  <si>
    <t>IH34610</t>
  </si>
  <si>
    <t>Manhattan Beach</t>
  </si>
  <si>
    <t>90266-6429</t>
  </si>
  <si>
    <t>IH34535</t>
  </si>
  <si>
    <t>Sherrills Ford</t>
  </si>
  <si>
    <t>IH34110</t>
  </si>
  <si>
    <t>humble</t>
  </si>
  <si>
    <t>IH33701</t>
  </si>
  <si>
    <t>Overland Park</t>
  </si>
  <si>
    <t>IH34577</t>
  </si>
  <si>
    <t>WALNUT CREEK</t>
  </si>
  <si>
    <t>IH34483</t>
  </si>
  <si>
    <t>Columbia</t>
  </si>
  <si>
    <t>IH34319</t>
  </si>
  <si>
    <t>Black Creek</t>
  </si>
  <si>
    <t>IH33891</t>
  </si>
  <si>
    <t>Covington</t>
  </si>
  <si>
    <t>IH33679</t>
  </si>
  <si>
    <t>Calistoga</t>
  </si>
  <si>
    <t>IH34544</t>
  </si>
  <si>
    <t>Nolensville</t>
  </si>
  <si>
    <t>IH34127</t>
  </si>
  <si>
    <t>Washington</t>
  </si>
  <si>
    <t>DC</t>
  </si>
  <si>
    <t>IH34040</t>
  </si>
  <si>
    <t>St Louis</t>
  </si>
  <si>
    <t>IH34207</t>
  </si>
  <si>
    <t>Bethesda</t>
  </si>
  <si>
    <t>IH34668</t>
  </si>
  <si>
    <t>Etobicoke</t>
  </si>
  <si>
    <t>ON</t>
  </si>
  <si>
    <t>M8Z1S4</t>
  </si>
  <si>
    <t>IH33954</t>
  </si>
  <si>
    <t>Saint Paul</t>
  </si>
  <si>
    <t>IH33991</t>
  </si>
  <si>
    <t>IH34142</t>
  </si>
  <si>
    <t>IH34076</t>
  </si>
  <si>
    <t>Richmond</t>
  </si>
  <si>
    <t>IH34471</t>
  </si>
  <si>
    <t>Fort worth</t>
  </si>
  <si>
    <t>IH34025</t>
  </si>
  <si>
    <t>Tulsa</t>
  </si>
  <si>
    <t>IH33853</t>
  </si>
  <si>
    <t>IH33966</t>
  </si>
  <si>
    <t>73034-3405</t>
  </si>
  <si>
    <t>IH34308</t>
  </si>
  <si>
    <t>Seal Beach</t>
  </si>
  <si>
    <t>IH34649</t>
  </si>
  <si>
    <t>Blue Springs</t>
  </si>
  <si>
    <t>IH34294</t>
  </si>
  <si>
    <t>Northlake</t>
  </si>
  <si>
    <t>IH34541</t>
  </si>
  <si>
    <t>La Grange</t>
  </si>
  <si>
    <t>IH33758</t>
  </si>
  <si>
    <t>Cumming</t>
  </si>
  <si>
    <t>IH34381</t>
  </si>
  <si>
    <t>IH33731</t>
  </si>
  <si>
    <t>Jenks</t>
  </si>
  <si>
    <t>IH34289</t>
  </si>
  <si>
    <t>Bakersfield</t>
  </si>
  <si>
    <t>IH34125</t>
  </si>
  <si>
    <t>Gahanna</t>
  </si>
  <si>
    <t>IH34188</t>
  </si>
  <si>
    <t>Westlake Village</t>
  </si>
  <si>
    <t>IH34331</t>
  </si>
  <si>
    <t>IH34604</t>
  </si>
  <si>
    <t>Hinsdale</t>
  </si>
  <si>
    <t>IH33720</t>
  </si>
  <si>
    <t>IH33873</t>
  </si>
  <si>
    <t>Waunakee</t>
  </si>
  <si>
    <t>IH33677</t>
  </si>
  <si>
    <t>IH34241</t>
  </si>
  <si>
    <t>Ballwin</t>
  </si>
  <si>
    <t>IH34160</t>
  </si>
  <si>
    <t>Spring Hill</t>
  </si>
  <si>
    <t>IH34606</t>
  </si>
  <si>
    <t>IH33729</t>
  </si>
  <si>
    <t>Marathon</t>
  </si>
  <si>
    <t>IH34356</t>
  </si>
  <si>
    <t>Hoover</t>
  </si>
  <si>
    <t>IH34215</t>
  </si>
  <si>
    <t>IH34327</t>
  </si>
  <si>
    <t>WORTHINGTON</t>
  </si>
  <si>
    <t>IH34315</t>
  </si>
  <si>
    <t>IH34279</t>
  </si>
  <si>
    <t>St Helena Island</t>
  </si>
  <si>
    <t>IH34600</t>
  </si>
  <si>
    <t>IH33865</t>
  </si>
  <si>
    <t>Orlando</t>
  </si>
  <si>
    <t>IH34186</t>
  </si>
  <si>
    <t>IH34008</t>
  </si>
  <si>
    <t>Stayton</t>
  </si>
  <si>
    <t>IH33723</t>
  </si>
  <si>
    <t>Nashport</t>
  </si>
  <si>
    <t>IH34130</t>
  </si>
  <si>
    <t>Sausalito</t>
  </si>
  <si>
    <t>IH34270</t>
  </si>
  <si>
    <t>Vacaville</t>
  </si>
  <si>
    <t>IH34334</t>
  </si>
  <si>
    <t>IH34608</t>
  </si>
  <si>
    <t>Lewisville</t>
  </si>
  <si>
    <t>IH33836</t>
  </si>
  <si>
    <t>IH33878</t>
  </si>
  <si>
    <t>Poway</t>
  </si>
  <si>
    <t>IH34098</t>
  </si>
  <si>
    <t>67202-4816</t>
  </si>
  <si>
    <t>IH33706</t>
  </si>
  <si>
    <t>IH34014</t>
  </si>
  <si>
    <t>Fruitland Park</t>
  </si>
  <si>
    <t>IH34615</t>
  </si>
  <si>
    <t>Harvest</t>
  </si>
  <si>
    <t>IH33673</t>
  </si>
  <si>
    <t>Las Vegas</t>
  </si>
  <si>
    <t>NV</t>
  </si>
  <si>
    <t>IH34648</t>
  </si>
  <si>
    <t>IH34326</t>
  </si>
  <si>
    <t>Roseville</t>
  </si>
  <si>
    <t>IH34172</t>
  </si>
  <si>
    <t>Kingston</t>
  </si>
  <si>
    <t>IH34244</t>
  </si>
  <si>
    <t>IH34561</t>
  </si>
  <si>
    <t>Lockport</t>
  </si>
  <si>
    <t>IH33660</t>
  </si>
  <si>
    <t>IH34352</t>
  </si>
  <si>
    <t>IH34462</t>
  </si>
  <si>
    <t>olympia</t>
  </si>
  <si>
    <t>IH34613</t>
  </si>
  <si>
    <t>IH33760</t>
  </si>
  <si>
    <t>Leesburg</t>
  </si>
  <si>
    <t>IH34280</t>
  </si>
  <si>
    <t>Studio City</t>
  </si>
  <si>
    <t>IH34214</t>
  </si>
  <si>
    <t>Alpharetta</t>
  </si>
  <si>
    <t>IH34061</t>
  </si>
  <si>
    <t>Miami</t>
  </si>
  <si>
    <t>IH34254</t>
  </si>
  <si>
    <t>Pittsburgh</t>
  </si>
  <si>
    <t>IH33866</t>
  </si>
  <si>
    <t>St. Simons Island</t>
  </si>
  <si>
    <t>IH33676</t>
  </si>
  <si>
    <t>IH34158</t>
  </si>
  <si>
    <t>Winter Haven</t>
  </si>
  <si>
    <t>IH34251</t>
  </si>
  <si>
    <t>IH34493</t>
  </si>
  <si>
    <t>IH34333</t>
  </si>
  <si>
    <t>Herrin</t>
  </si>
  <si>
    <t>IH34222</t>
  </si>
  <si>
    <t>Eagan</t>
  </si>
  <si>
    <t>IH34408</t>
  </si>
  <si>
    <t>Syracuse</t>
  </si>
  <si>
    <t>IH34284</t>
  </si>
  <si>
    <t>Telford</t>
  </si>
  <si>
    <t>IH34028</t>
  </si>
  <si>
    <t>Jacksonville</t>
  </si>
  <si>
    <t>IH34307</t>
  </si>
  <si>
    <t>Fort Wayne</t>
  </si>
  <si>
    <t>IH34359</t>
  </si>
  <si>
    <t>PASO ROBLES</t>
  </si>
  <si>
    <t>IH34450</t>
  </si>
  <si>
    <t>IH34372</t>
  </si>
  <si>
    <t>Lincoln</t>
  </si>
  <si>
    <t>IH34480</t>
  </si>
  <si>
    <t>IH33984</t>
  </si>
  <si>
    <t>IH34146</t>
  </si>
  <si>
    <t>Chattanooga</t>
  </si>
  <si>
    <t>IH34161</t>
  </si>
  <si>
    <t>IH33680</t>
  </si>
  <si>
    <t>Davidson</t>
  </si>
  <si>
    <t>IH34519</t>
  </si>
  <si>
    <t>Cynthiana</t>
  </si>
  <si>
    <t>IH34011</t>
  </si>
  <si>
    <t>Northridge</t>
  </si>
  <si>
    <t>IH33920</t>
  </si>
  <si>
    <t>Tuscaloosa</t>
  </si>
  <si>
    <t>IH34048</t>
  </si>
  <si>
    <t>Clinton</t>
  </si>
  <si>
    <t>IH34116</t>
  </si>
  <si>
    <t>Merced</t>
  </si>
  <si>
    <t>95340-2553</t>
  </si>
  <si>
    <t>IH33870</t>
  </si>
  <si>
    <t>Knoxville</t>
  </si>
  <si>
    <t>IH34004</t>
  </si>
  <si>
    <t>IH34643</t>
  </si>
  <si>
    <t>IH34419</t>
  </si>
  <si>
    <t>Rome</t>
  </si>
  <si>
    <t>IH34529</t>
  </si>
  <si>
    <t>Katy</t>
  </si>
  <si>
    <t>IH33913</t>
  </si>
  <si>
    <t>Castle Rock</t>
  </si>
  <si>
    <t>IH34045</t>
  </si>
  <si>
    <t>Deephaven</t>
  </si>
  <si>
    <t>IH34545</t>
  </si>
  <si>
    <t>Hilton Head Island</t>
  </si>
  <si>
    <t>IH33756</t>
  </si>
  <si>
    <t>IH34176</t>
  </si>
  <si>
    <t>Fair Oaks Ranch</t>
  </si>
  <si>
    <t>IH34261</t>
  </si>
  <si>
    <t>Frisco</t>
  </si>
  <si>
    <t>75033-9653</t>
  </si>
  <si>
    <t>IH33859</t>
  </si>
  <si>
    <t>Lakewood</t>
  </si>
  <si>
    <t>IH34563</t>
  </si>
  <si>
    <t>66204-3512</t>
  </si>
  <si>
    <t>IH34019</t>
  </si>
  <si>
    <t>SAN DIEGO</t>
  </si>
  <si>
    <t>IH33695</t>
  </si>
  <si>
    <t>TX - Houston</t>
  </si>
  <si>
    <t>IH34152</t>
  </si>
  <si>
    <t>IH34553</t>
  </si>
  <si>
    <t>IH34101</t>
  </si>
  <si>
    <t>IH34128</t>
  </si>
  <si>
    <t>IH34542</t>
  </si>
  <si>
    <t>IH34382</t>
  </si>
  <si>
    <t>CARY</t>
  </si>
  <si>
    <t>IH34086</t>
  </si>
  <si>
    <t>Maple Grove</t>
  </si>
  <si>
    <t>IH33877</t>
  </si>
  <si>
    <t>IH34423</t>
  </si>
  <si>
    <t>Winston Salem</t>
  </si>
  <si>
    <t>IH34239</t>
  </si>
  <si>
    <t>Bay Village</t>
  </si>
  <si>
    <t>IH34264</t>
  </si>
  <si>
    <t>Saratoga Springs</t>
  </si>
  <si>
    <t>IH33988</t>
  </si>
  <si>
    <t>IH33669</t>
  </si>
  <si>
    <t>IH33861</t>
  </si>
  <si>
    <t>IH34094</t>
  </si>
  <si>
    <t>IH34039</t>
  </si>
  <si>
    <t>IH34073</t>
  </si>
  <si>
    <t>Gurley</t>
  </si>
  <si>
    <t>IH34365</t>
  </si>
  <si>
    <t>Riverview</t>
  </si>
  <si>
    <t>IH33895</t>
  </si>
  <si>
    <t>Craigville</t>
  </si>
  <si>
    <t>IH34456</t>
  </si>
  <si>
    <t>IH34305</t>
  </si>
  <si>
    <t>Pompano Beach</t>
  </si>
  <si>
    <t>33060-8820</t>
  </si>
  <si>
    <t>IH34528</t>
  </si>
  <si>
    <t>LANSDOWNE</t>
  </si>
  <si>
    <t>20176-5199</t>
  </si>
  <si>
    <t>IH33732</t>
  </si>
  <si>
    <t>Neptune</t>
  </si>
  <si>
    <t>IH33989</t>
  </si>
  <si>
    <t>Danville</t>
  </si>
  <si>
    <t>IH33858</t>
  </si>
  <si>
    <t>Nashville</t>
  </si>
  <si>
    <t>IH34404</t>
  </si>
  <si>
    <t>Enid</t>
  </si>
  <si>
    <t>IH33740</t>
  </si>
  <si>
    <t>Cape Girardeau</t>
  </si>
  <si>
    <t>IH34448</t>
  </si>
  <si>
    <t>Venice</t>
  </si>
  <si>
    <t>IH34066</t>
  </si>
  <si>
    <t>Aledo</t>
  </si>
  <si>
    <t>IH34631</t>
  </si>
  <si>
    <t>IH34438</t>
  </si>
  <si>
    <t>IH34024</t>
  </si>
  <si>
    <t>Fort Irwin</t>
  </si>
  <si>
    <t>IH34496</t>
  </si>
  <si>
    <t>IH34126</t>
  </si>
  <si>
    <t>Vancouver</t>
  </si>
  <si>
    <t>IH34342</t>
  </si>
  <si>
    <t>IH34490</t>
  </si>
  <si>
    <t>St Augustine</t>
  </si>
  <si>
    <t>IH33662</t>
  </si>
  <si>
    <t>Santa Rosa</t>
  </si>
  <si>
    <t>IH33830</t>
  </si>
  <si>
    <t>IH33796</t>
  </si>
  <si>
    <t>Haymarket</t>
  </si>
  <si>
    <t>IH34475</t>
  </si>
  <si>
    <t>IH34135</t>
  </si>
  <si>
    <t>Cortez</t>
  </si>
  <si>
    <t>IH34121</t>
  </si>
  <si>
    <t>IH34637</t>
  </si>
  <si>
    <t>Piney Flats</t>
  </si>
  <si>
    <t>IH34084</t>
  </si>
  <si>
    <t>IH33820</t>
  </si>
  <si>
    <t>Navarre</t>
  </si>
  <si>
    <t>IH33739</t>
  </si>
  <si>
    <t>Helena</t>
  </si>
  <si>
    <t>IH34129</t>
  </si>
  <si>
    <t>Lone Tree</t>
  </si>
  <si>
    <t>IH34337</t>
  </si>
  <si>
    <t>IH34078</t>
  </si>
  <si>
    <t>Omaha</t>
  </si>
  <si>
    <t>NE</t>
  </si>
  <si>
    <t>IH34068</t>
  </si>
  <si>
    <t>IH34195</t>
  </si>
  <si>
    <t>IH34603</t>
  </si>
  <si>
    <t>Clearwater</t>
  </si>
  <si>
    <t>IH34531</t>
  </si>
  <si>
    <t>IH34046</t>
  </si>
  <si>
    <t>Winter Garden</t>
  </si>
  <si>
    <t>IH33874</t>
  </si>
  <si>
    <t>Brookhaven</t>
  </si>
  <si>
    <t>IH34139</t>
  </si>
  <si>
    <t>Farmers Branch</t>
  </si>
  <si>
    <t>IH34512</t>
  </si>
  <si>
    <t>IH33688</t>
  </si>
  <si>
    <t>IH33944</t>
  </si>
  <si>
    <t>Sparks</t>
  </si>
  <si>
    <t>IH34168</t>
  </si>
  <si>
    <t>Medina</t>
  </si>
  <si>
    <t>IH34100</t>
  </si>
  <si>
    <t>Oxbow</t>
  </si>
  <si>
    <t>ND</t>
  </si>
  <si>
    <t>IH34396</t>
  </si>
  <si>
    <t>Bay City</t>
  </si>
  <si>
    <t>IH33876</t>
  </si>
  <si>
    <t>IH34502</t>
  </si>
  <si>
    <t>IH34115</t>
  </si>
  <si>
    <t>Rosharon</t>
  </si>
  <si>
    <t>IH33827</t>
  </si>
  <si>
    <t>Fargo</t>
  </si>
  <si>
    <t>IH33945</t>
  </si>
  <si>
    <t>New York</t>
  </si>
  <si>
    <t>IH33834</t>
  </si>
  <si>
    <t>IH34159</t>
  </si>
  <si>
    <t>Akron</t>
  </si>
  <si>
    <t>IH34193</t>
  </si>
  <si>
    <t>IH34137</t>
  </si>
  <si>
    <t>Indianapolis</t>
  </si>
  <si>
    <t>IH33771</t>
  </si>
  <si>
    <t>Mississauga</t>
  </si>
  <si>
    <t>L5E2B6</t>
  </si>
  <si>
    <t>IH33977</t>
  </si>
  <si>
    <t>Sackets Harbor</t>
  </si>
  <si>
    <t>IH34228</t>
  </si>
  <si>
    <t>Long Beach</t>
  </si>
  <si>
    <t>IH34612</t>
  </si>
  <si>
    <t>IH34199</t>
  </si>
  <si>
    <t>Bryan</t>
  </si>
  <si>
    <t>IH34539</t>
  </si>
  <si>
    <t>Medford</t>
  </si>
  <si>
    <t>IH34635</t>
  </si>
  <si>
    <t>Keene Valley</t>
  </si>
  <si>
    <t>IH33708</t>
  </si>
  <si>
    <t>Macomb</t>
  </si>
  <si>
    <t>IH34486</t>
  </si>
  <si>
    <t>IH33904</t>
  </si>
  <si>
    <t>46220-3259</t>
  </si>
  <si>
    <t>IH33852</t>
  </si>
  <si>
    <t>Marianna</t>
  </si>
  <si>
    <t>IH33927</t>
  </si>
  <si>
    <t>IH33994</t>
  </si>
  <si>
    <t>IH33875</t>
  </si>
  <si>
    <t>IH33979</t>
  </si>
  <si>
    <t>Seattle</t>
  </si>
  <si>
    <t>IH33887</t>
  </si>
  <si>
    <t>IH34301</t>
  </si>
  <si>
    <t>Jackson</t>
  </si>
  <si>
    <t>IH34636</t>
  </si>
  <si>
    <t>Oklahoma City</t>
  </si>
  <si>
    <t>IH34667</t>
  </si>
  <si>
    <t>IH33780</t>
  </si>
  <si>
    <t>Franklin</t>
  </si>
  <si>
    <t>IH33773</t>
  </si>
  <si>
    <t>Littleton</t>
  </si>
  <si>
    <t>IH34175</t>
  </si>
  <si>
    <t>Reno</t>
  </si>
  <si>
    <t>IH34217</t>
  </si>
  <si>
    <t>IH34384</t>
  </si>
  <si>
    <t>Alamo</t>
  </si>
  <si>
    <t>IH34071</t>
  </si>
  <si>
    <t>Winnetka</t>
  </si>
  <si>
    <t>IH33709</t>
  </si>
  <si>
    <t>IH34401</t>
  </si>
  <si>
    <t>Leander</t>
  </si>
  <si>
    <t>IH33799</t>
  </si>
  <si>
    <t>IH33838</t>
  </si>
  <si>
    <t>Rocklin</t>
  </si>
  <si>
    <t>IH34534</t>
  </si>
  <si>
    <t>IH34497</t>
  </si>
  <si>
    <t>IH34437</t>
  </si>
  <si>
    <t>Northvale</t>
  </si>
  <si>
    <t>IH34120</t>
  </si>
  <si>
    <t>IH33735</t>
  </si>
  <si>
    <t>Wilton Manors</t>
  </si>
  <si>
    <t>IH33812</t>
  </si>
  <si>
    <t>Silver Lake</t>
  </si>
  <si>
    <t>IH34621</t>
  </si>
  <si>
    <t>IH34171</t>
  </si>
  <si>
    <t>IH34522</t>
  </si>
  <si>
    <t>Astoria</t>
  </si>
  <si>
    <t>IH33722</t>
  </si>
  <si>
    <t>Escondido</t>
  </si>
  <si>
    <t>IH34026</t>
  </si>
  <si>
    <t>Peoria</t>
  </si>
  <si>
    <t>IH33856</t>
  </si>
  <si>
    <t>Brighton</t>
  </si>
  <si>
    <t>IH33704</t>
  </si>
  <si>
    <t>IH34407</t>
  </si>
  <si>
    <t>Martinez</t>
  </si>
  <si>
    <t>IH34478</t>
  </si>
  <si>
    <t>Weaverville</t>
  </si>
  <si>
    <t>IH34021</t>
  </si>
  <si>
    <t>Palos Verdes Estates</t>
  </si>
  <si>
    <t>IH34336</t>
  </si>
  <si>
    <t>IH34607</t>
  </si>
  <si>
    <t>IH34170</t>
  </si>
  <si>
    <t>Wake Forest</t>
  </si>
  <si>
    <t>IH34487</t>
  </si>
  <si>
    <t>Fort Collins</t>
  </si>
  <si>
    <t>IH34457</t>
  </si>
  <si>
    <t>IH34102</t>
  </si>
  <si>
    <t>IH34198</t>
  </si>
  <si>
    <t>Merritt Island</t>
  </si>
  <si>
    <t>IH34111</t>
  </si>
  <si>
    <t>Elizabethtown</t>
  </si>
  <si>
    <t>IH34488</t>
  </si>
  <si>
    <t>Thousand Oaks</t>
  </si>
  <si>
    <t>IH33666</t>
  </si>
  <si>
    <t>IH34277</t>
  </si>
  <si>
    <t>Marietta</t>
  </si>
  <si>
    <t>30064-4757</t>
  </si>
  <si>
    <t>IH33791</t>
  </si>
  <si>
    <t>DURHAM</t>
  </si>
  <si>
    <t>IH33925</t>
  </si>
  <si>
    <t>Flower Mound</t>
  </si>
  <si>
    <t>IH34654</t>
  </si>
  <si>
    <t>fairfield</t>
  </si>
  <si>
    <t>IH34211</t>
  </si>
  <si>
    <t>Williamsburg</t>
  </si>
  <si>
    <t>IH34090</t>
  </si>
  <si>
    <t>Aurora</t>
  </si>
  <si>
    <t>IH34113</t>
  </si>
  <si>
    <t>Rohnert Park</t>
  </si>
  <si>
    <t>IH33957</t>
  </si>
  <si>
    <t>St simons island</t>
  </si>
  <si>
    <t>IH33715</t>
  </si>
  <si>
    <t>Watertown</t>
  </si>
  <si>
    <t>IH33969</t>
  </si>
  <si>
    <t>Parker</t>
  </si>
  <si>
    <t>IH33653</t>
  </si>
  <si>
    <t>IH34617</t>
  </si>
  <si>
    <t>IH34353</t>
  </si>
  <si>
    <t>West Wareham</t>
  </si>
  <si>
    <t>IH33699</t>
  </si>
  <si>
    <t>Las Cruces</t>
  </si>
  <si>
    <t>IH34530</t>
  </si>
  <si>
    <t>IH34091</t>
  </si>
  <si>
    <t>Roanoke</t>
  </si>
  <si>
    <t>IH34371</t>
  </si>
  <si>
    <t>IH34403</t>
  </si>
  <si>
    <t>Commerce Charter Township</t>
  </si>
  <si>
    <t>IH33710</t>
  </si>
  <si>
    <t>IH34468</t>
  </si>
  <si>
    <t>Tiki Island</t>
  </si>
  <si>
    <t>IH33930</t>
  </si>
  <si>
    <t>Salem</t>
  </si>
  <si>
    <t>53168-9160</t>
  </si>
  <si>
    <t>IH33940</t>
  </si>
  <si>
    <t>IH34421</t>
  </si>
  <si>
    <t>Niceville</t>
  </si>
  <si>
    <t>IH34673</t>
  </si>
  <si>
    <t>Tomball</t>
  </si>
  <si>
    <t>IH33922</t>
  </si>
  <si>
    <t>Elmhurst</t>
  </si>
  <si>
    <t>IH34387</t>
  </si>
  <si>
    <t>Prospect</t>
  </si>
  <si>
    <t>IH33841</t>
  </si>
  <si>
    <t>IH33955</t>
  </si>
  <si>
    <t>St. Louis</t>
  </si>
  <si>
    <t>IH33886</t>
  </si>
  <si>
    <t>Delray Beach</t>
  </si>
  <si>
    <t>IH34557</t>
  </si>
  <si>
    <t>Rancho Cordova</t>
  </si>
  <si>
    <t>IH33786</t>
  </si>
  <si>
    <t>Lewes</t>
  </si>
  <si>
    <t>IH34057</t>
  </si>
  <si>
    <t>Pittsboro</t>
  </si>
  <si>
    <t>IH33821</t>
  </si>
  <si>
    <t>Melbourne Beach</t>
  </si>
  <si>
    <t>IH34360</t>
  </si>
  <si>
    <t>IH33968</t>
  </si>
  <si>
    <t>IH33999</t>
  </si>
  <si>
    <t>IH33962</t>
  </si>
  <si>
    <t>IH34393</t>
  </si>
  <si>
    <t>San Ramon</t>
  </si>
  <si>
    <t>IH34031</t>
  </si>
  <si>
    <t>DeLand</t>
  </si>
  <si>
    <t>IH33754</t>
  </si>
  <si>
    <t>IH34016</t>
  </si>
  <si>
    <t>Essex</t>
  </si>
  <si>
    <t>IH34412</t>
  </si>
  <si>
    <t>Fort Walton Beach</t>
  </si>
  <si>
    <t>IH33784</t>
  </si>
  <si>
    <t>Arcadia</t>
  </si>
  <si>
    <t>IH33837</t>
  </si>
  <si>
    <t>Sonoma</t>
  </si>
  <si>
    <t>IH34325</t>
  </si>
  <si>
    <t>Ridgeland</t>
  </si>
  <si>
    <t>IH33694</t>
  </si>
  <si>
    <t>IH34618</t>
  </si>
  <si>
    <t>Somerville</t>
  </si>
  <si>
    <t>IH33939</t>
  </si>
  <si>
    <t>Spokane Valley</t>
  </si>
  <si>
    <t>IH34237</t>
  </si>
  <si>
    <t>IH34573</t>
  </si>
  <si>
    <t>IH34395</t>
  </si>
  <si>
    <t>Windermere</t>
  </si>
  <si>
    <t>IH34302</t>
  </si>
  <si>
    <t>Glen Ridge</t>
  </si>
  <si>
    <t>IH34096</t>
  </si>
  <si>
    <t>IH34144</t>
  </si>
  <si>
    <t>IH33781</t>
  </si>
  <si>
    <t>15237-1602</t>
  </si>
  <si>
    <t>IH34671</t>
  </si>
  <si>
    <t>IH34568</t>
  </si>
  <si>
    <t>IH34083</t>
  </si>
  <si>
    <t>Lantana</t>
  </si>
  <si>
    <t>IH33703</t>
  </si>
  <si>
    <t>IH34216</t>
  </si>
  <si>
    <t>IH34639</t>
  </si>
  <si>
    <t>IH34295</t>
  </si>
  <si>
    <t>Goldsboro</t>
  </si>
  <si>
    <t>IH33902</t>
  </si>
  <si>
    <t>Elkin</t>
  </si>
  <si>
    <t>IH33952</t>
  </si>
  <si>
    <t>IH34445</t>
  </si>
  <si>
    <t>Chesterfield</t>
  </si>
  <si>
    <t>IH33885</t>
  </si>
  <si>
    <t>Excelsior</t>
  </si>
  <si>
    <t>IH34249</t>
  </si>
  <si>
    <t>Enterprise</t>
  </si>
  <si>
    <t>IH33890</t>
  </si>
  <si>
    <t>Johns Island</t>
  </si>
  <si>
    <t>IH33752</t>
  </si>
  <si>
    <t>Loveland</t>
  </si>
  <si>
    <t>IH34095</t>
  </si>
  <si>
    <t>Clovis</t>
  </si>
  <si>
    <t>IH34659</t>
  </si>
  <si>
    <t>IH34562</t>
  </si>
  <si>
    <t>IH33850</t>
  </si>
  <si>
    <t>East Windsor</t>
  </si>
  <si>
    <t>IH33997</t>
  </si>
  <si>
    <t>Trabuco Canyon</t>
  </si>
  <si>
    <t>IH34349</t>
  </si>
  <si>
    <t>Denton</t>
  </si>
  <si>
    <t>IH33833</t>
  </si>
  <si>
    <t>IH33683</t>
  </si>
  <si>
    <t>IH34258</t>
  </si>
  <si>
    <t>Berthoud</t>
  </si>
  <si>
    <t>IH33779</t>
  </si>
  <si>
    <t>Mission Viejo</t>
  </si>
  <si>
    <t>IH34240</t>
  </si>
  <si>
    <t>IH34380</t>
  </si>
  <si>
    <t>IH34556</t>
  </si>
  <si>
    <t>Port Ludlow</t>
  </si>
  <si>
    <t>IH34112</t>
  </si>
  <si>
    <t>Larchmont</t>
  </si>
  <si>
    <t>IH34638</t>
  </si>
  <si>
    <t>IH33975</t>
  </si>
  <si>
    <t>Casper</t>
  </si>
  <si>
    <t>WY</t>
  </si>
  <si>
    <t>IH33971</t>
  </si>
  <si>
    <t>IH33980</t>
  </si>
  <si>
    <t>Groves</t>
  </si>
  <si>
    <t>IH33711</t>
  </si>
  <si>
    <t>IH34477</t>
  </si>
  <si>
    <t>IH34461</t>
  </si>
  <si>
    <t>Cordova</t>
  </si>
  <si>
    <t>IH34189</t>
  </si>
  <si>
    <t>Woodland Hills</t>
  </si>
  <si>
    <t>IH34482</t>
  </si>
  <si>
    <t>IH33717</t>
  </si>
  <si>
    <t>IH34373</t>
  </si>
  <si>
    <t>PORTLAND</t>
  </si>
  <si>
    <t>IH34591</t>
  </si>
  <si>
    <t>Dewitt</t>
  </si>
  <si>
    <t>IH34163</t>
  </si>
  <si>
    <t>IH33689</t>
  </si>
  <si>
    <t>Charleston</t>
  </si>
  <si>
    <t>IH34430</t>
  </si>
  <si>
    <t>IH34452</t>
  </si>
  <si>
    <t>Metamora</t>
  </si>
  <si>
    <t>IH33811</t>
  </si>
  <si>
    <t>Greenville</t>
  </si>
  <si>
    <t>IH34003</t>
  </si>
  <si>
    <t>IH33707</t>
  </si>
  <si>
    <t>IH34197</t>
  </si>
  <si>
    <t>Lake Orion</t>
  </si>
  <si>
    <t>IH33789</t>
  </si>
  <si>
    <t>Des Moines</t>
  </si>
  <si>
    <t>IH34572</t>
  </si>
  <si>
    <t>IH34173</t>
  </si>
  <si>
    <t>IH34444</t>
  </si>
  <si>
    <t>Milton</t>
  </si>
  <si>
    <t>IH33777</t>
  </si>
  <si>
    <t>IH34255</t>
  </si>
  <si>
    <t>Davis</t>
  </si>
  <si>
    <t>IH33816</t>
  </si>
  <si>
    <t>IH33898</t>
  </si>
  <si>
    <t>Port Murray</t>
  </si>
  <si>
    <t>IH34223</t>
  </si>
  <si>
    <t>Apollo Beach</t>
  </si>
  <si>
    <t>IH34662</t>
  </si>
  <si>
    <t>Baton Rouge</t>
  </si>
  <si>
    <t>IH34029</t>
  </si>
  <si>
    <t>IH34145</t>
  </si>
  <si>
    <t>IH34368</t>
  </si>
  <si>
    <t>IH34105</t>
  </si>
  <si>
    <t>IH34124</t>
  </si>
  <si>
    <t>Gilbert</t>
  </si>
  <si>
    <t>IH34099</t>
  </si>
  <si>
    <t>Concord</t>
  </si>
  <si>
    <t>IH34256</t>
  </si>
  <si>
    <t>Dakota Dunes</t>
  </si>
  <si>
    <t>IH34246</t>
  </si>
  <si>
    <t>Sterling</t>
  </si>
  <si>
    <t>IH34088</t>
  </si>
  <si>
    <t>Palm Beach Gardens</t>
  </si>
  <si>
    <t>IH34485</t>
  </si>
  <si>
    <t>Clarksville</t>
  </si>
  <si>
    <t>IH33678</t>
  </si>
  <si>
    <t>IH34058</t>
  </si>
  <si>
    <t>IH33854</t>
  </si>
  <si>
    <t>Kirkwood</t>
  </si>
  <si>
    <t>IH34594</t>
  </si>
  <si>
    <t>IH34566</t>
  </si>
  <si>
    <t>IH34053</t>
  </si>
  <si>
    <t>IH34273</t>
  </si>
  <si>
    <t>IH33656</t>
  </si>
  <si>
    <t>IH33810</t>
  </si>
  <si>
    <t>IH33770</t>
  </si>
  <si>
    <t>Aberdeen</t>
  </si>
  <si>
    <t>IH34453</t>
  </si>
  <si>
    <t>Laramie</t>
  </si>
  <si>
    <t>IH34252</t>
  </si>
  <si>
    <t>Bluffton</t>
  </si>
  <si>
    <t>IH33804</t>
  </si>
  <si>
    <t>Estero</t>
  </si>
  <si>
    <t>IH33672</t>
  </si>
  <si>
    <t>San Juan Capistrano</t>
  </si>
  <si>
    <t>IH34276</t>
  </si>
  <si>
    <t>Metairie</t>
  </si>
  <si>
    <t>IH34550</t>
  </si>
  <si>
    <t>Statesboro</t>
  </si>
  <si>
    <t>IH33787</t>
  </si>
  <si>
    <t>Martinsville</t>
  </si>
  <si>
    <t>IH34243</t>
  </si>
  <si>
    <t>Ankeny</t>
  </si>
  <si>
    <t>IH34089</t>
  </si>
  <si>
    <t>Saint Albans</t>
  </si>
  <si>
    <t>IH33844</t>
  </si>
  <si>
    <t>IH33883</t>
  </si>
  <si>
    <t>Gurnee</t>
  </si>
  <si>
    <t>IH34588</t>
  </si>
  <si>
    <t>IH34149</t>
  </si>
  <si>
    <t>Champaign</t>
  </si>
  <si>
    <t>IH34616</t>
  </si>
  <si>
    <t>IH33996</t>
  </si>
  <si>
    <t>Grand Blanc</t>
  </si>
  <si>
    <t>IH33817</t>
  </si>
  <si>
    <t>San Carlos</t>
  </si>
  <si>
    <t>IH34435</t>
  </si>
  <si>
    <t>IH34247</t>
  </si>
  <si>
    <t>IH33974</t>
  </si>
  <si>
    <t>Thomasville</t>
  </si>
  <si>
    <t>IH34185</t>
  </si>
  <si>
    <t>Darien</t>
  </si>
  <si>
    <t>IH33961</t>
  </si>
  <si>
    <t>West Henrietta</t>
  </si>
  <si>
    <t>IH33964</t>
  </si>
  <si>
    <t>IH33828</t>
  </si>
  <si>
    <t>Harrisburg</t>
  </si>
  <si>
    <t>IH34151</t>
  </si>
  <si>
    <t>IH34220</t>
  </si>
  <si>
    <t>State College</t>
  </si>
  <si>
    <t>IH33857</t>
  </si>
  <si>
    <t>Morristown</t>
  </si>
  <si>
    <t>IH33737</t>
  </si>
  <si>
    <t>Lexington</t>
  </si>
  <si>
    <t>IH33914</t>
  </si>
  <si>
    <t>IH34157</t>
  </si>
  <si>
    <t>IH33657</t>
  </si>
  <si>
    <t>IH34416</t>
  </si>
  <si>
    <t>University Place</t>
  </si>
  <si>
    <t>IH34443</t>
  </si>
  <si>
    <t>Saint Simons Island</t>
  </si>
  <si>
    <t>IH34449</t>
  </si>
  <si>
    <t>Hillsborough</t>
  </si>
  <si>
    <t>IH34212</t>
  </si>
  <si>
    <t>Wallace</t>
  </si>
  <si>
    <t>IH33825</t>
  </si>
  <si>
    <t>Big Sky</t>
  </si>
  <si>
    <t>MT</t>
  </si>
  <si>
    <t>IH34233</t>
  </si>
  <si>
    <t>Raleigh</t>
  </si>
  <si>
    <t>IH33685</t>
  </si>
  <si>
    <t>IH33897</t>
  </si>
  <si>
    <t>IH33667</t>
  </si>
  <si>
    <t>Playa del rey</t>
  </si>
  <si>
    <t>IH34134</t>
  </si>
  <si>
    <t>RACINE</t>
  </si>
  <si>
    <t>IH33797</t>
  </si>
  <si>
    <t>IH34505</t>
  </si>
  <si>
    <t>Fallbrook</t>
  </si>
  <si>
    <t>IH34388</t>
  </si>
  <si>
    <t>IH34351</t>
  </si>
  <si>
    <t>IH34107</t>
  </si>
  <si>
    <t>IH33860</t>
  </si>
  <si>
    <t>Northville</t>
  </si>
  <si>
    <t>IH33696</t>
  </si>
  <si>
    <t>IH33809</t>
  </si>
  <si>
    <t>Chestnut Ridge</t>
  </si>
  <si>
    <t>IH33721</t>
  </si>
  <si>
    <t>IH34442</t>
  </si>
  <si>
    <t>IH34281</t>
  </si>
  <si>
    <t>Oxford</t>
  </si>
  <si>
    <t>IH34389</t>
  </si>
  <si>
    <t>Remington</t>
  </si>
  <si>
    <t>IH33934</t>
  </si>
  <si>
    <t>Mentone</t>
  </si>
  <si>
    <t>IH33963</t>
  </si>
  <si>
    <t>Port Saint Joe</t>
  </si>
  <si>
    <t>IH34386</t>
  </si>
  <si>
    <t>St. Augustine</t>
  </si>
  <si>
    <t>IH33894</t>
  </si>
  <si>
    <t>Brentwood</t>
  </si>
  <si>
    <t>IH34267</t>
  </si>
  <si>
    <t>Thornton</t>
  </si>
  <si>
    <t>IH33749</t>
  </si>
  <si>
    <t>Griffin</t>
  </si>
  <si>
    <t>IH34060</t>
  </si>
  <si>
    <t>IH34653</t>
  </si>
  <si>
    <t>IH34070</t>
  </si>
  <si>
    <t>Naples</t>
  </si>
  <si>
    <t>IH34141</t>
  </si>
  <si>
    <t>IH33670</t>
  </si>
  <si>
    <t>Cordele</t>
  </si>
  <si>
    <t>IH34547</t>
  </si>
  <si>
    <t>Port Orange</t>
  </si>
  <si>
    <t>IH33806</t>
  </si>
  <si>
    <t>IH33947</t>
  </si>
  <si>
    <t>Saint louis</t>
  </si>
  <si>
    <t>IH33655</t>
  </si>
  <si>
    <t>IH34191</t>
  </si>
  <si>
    <t>Tacoma</t>
  </si>
  <si>
    <t>IH33967</t>
  </si>
  <si>
    <t>Spring</t>
  </si>
  <si>
    <t>IH34064</t>
  </si>
  <si>
    <t>IH34297</t>
  </si>
  <si>
    <t>IH34630</t>
  </si>
  <si>
    <t>IH34414</t>
  </si>
  <si>
    <t>Fulshear</t>
  </si>
  <si>
    <t>IH34549</t>
  </si>
  <si>
    <t>Lees Summit</t>
  </si>
  <si>
    <t>IH33705</t>
  </si>
  <si>
    <t>IH34415</t>
  </si>
  <si>
    <t>Oak Harbor</t>
  </si>
  <si>
    <t>IH34511</t>
  </si>
  <si>
    <t>IH34558</t>
  </si>
  <si>
    <t>St Jacob</t>
  </si>
  <si>
    <t>IH34429</t>
  </si>
  <si>
    <t>IH34390</t>
  </si>
  <si>
    <t>Davidsonville</t>
  </si>
  <si>
    <t>IH34586</t>
  </si>
  <si>
    <t>IH34344</t>
  </si>
  <si>
    <t>IH34140</t>
  </si>
  <si>
    <t>McArthur</t>
  </si>
  <si>
    <t>IH34092</t>
  </si>
  <si>
    <t>Great Falls</t>
  </si>
  <si>
    <t>IH33792</t>
  </si>
  <si>
    <t>Ruston</t>
  </si>
  <si>
    <t>71270-2675</t>
  </si>
  <si>
    <t>IH34590</t>
  </si>
  <si>
    <t>IH33759</t>
  </si>
  <si>
    <t>IH34376</t>
  </si>
  <si>
    <t>MCKINNEY</t>
  </si>
  <si>
    <t>IH34434</t>
  </si>
  <si>
    <t>IH34361</t>
  </si>
  <si>
    <t>Centennial</t>
  </si>
  <si>
    <t>IH33803</t>
  </si>
  <si>
    <t>Newport Coast</t>
  </si>
  <si>
    <t>IH34027</t>
  </si>
  <si>
    <t>IH34605</t>
  </si>
  <si>
    <t>IH34523</t>
  </si>
  <si>
    <t>Temple terrace</t>
  </si>
  <si>
    <t>IH33867</t>
  </si>
  <si>
    <t>Newport Beach</t>
  </si>
  <si>
    <t>IH34335</t>
  </si>
  <si>
    <t>Wadsworth</t>
  </si>
  <si>
    <t>IH34400</t>
  </si>
  <si>
    <t>TAMPA</t>
  </si>
  <si>
    <t>IH34584</t>
  </si>
  <si>
    <t>katy</t>
  </si>
  <si>
    <t>IH34474</t>
  </si>
  <si>
    <t>Glen Ellyn</t>
  </si>
  <si>
    <t>IH33846</t>
  </si>
  <si>
    <t>Yuma</t>
  </si>
  <si>
    <t>IH33976</t>
  </si>
  <si>
    <t>Argyle</t>
  </si>
  <si>
    <t>IH34642</t>
  </si>
  <si>
    <t>Coral Springs</t>
  </si>
  <si>
    <t>IH34459</t>
  </si>
  <si>
    <t>IH33879</t>
  </si>
  <si>
    <t>Bozeman</t>
  </si>
  <si>
    <t>59718-9211</t>
  </si>
  <si>
    <t>IH33935</t>
  </si>
  <si>
    <t>Penn Valley</t>
  </si>
  <si>
    <t>IH34504</t>
  </si>
  <si>
    <t>IH33753</t>
  </si>
  <si>
    <t>Gilroy</t>
  </si>
  <si>
    <t>IH33757</t>
  </si>
  <si>
    <t>Johnstown</t>
  </si>
  <si>
    <t>IH34377</t>
  </si>
  <si>
    <t>Warren</t>
  </si>
  <si>
    <t>IH34221</t>
  </si>
  <si>
    <t>IH33892</t>
  </si>
  <si>
    <t>IH34080</t>
  </si>
  <si>
    <t>IH33671</t>
  </si>
  <si>
    <t>IH33719</t>
  </si>
  <si>
    <t>IH34409</t>
  </si>
  <si>
    <t>IH34328</t>
  </si>
  <si>
    <t>Frederick</t>
  </si>
  <si>
    <t>IH34059</t>
  </si>
  <si>
    <t>IH34288</t>
  </si>
  <si>
    <t>West Kingstown</t>
  </si>
  <si>
    <t>IH33768</t>
  </si>
  <si>
    <t>St. Charles</t>
  </si>
  <si>
    <t>IH34263</t>
  </si>
  <si>
    <t>Plymouth</t>
  </si>
  <si>
    <t>IH34406</t>
  </si>
  <si>
    <t>IH33687</t>
  </si>
  <si>
    <t>IH33958</t>
  </si>
  <si>
    <t>Laveen</t>
  </si>
  <si>
    <t>IH34210</t>
  </si>
  <si>
    <t>IH34154</t>
  </si>
  <si>
    <t>Carbondale</t>
  </si>
  <si>
    <t>IH34087</t>
  </si>
  <si>
    <t>Clayton</t>
  </si>
  <si>
    <t>IH34012</t>
  </si>
  <si>
    <t>San Clemente</t>
  </si>
  <si>
    <t>IH34574</t>
  </si>
  <si>
    <t>IH33745</t>
  </si>
  <si>
    <t>Highland</t>
  </si>
  <si>
    <t>92346-4855</t>
  </si>
  <si>
    <t>IH34582</t>
  </si>
  <si>
    <t>east brunswick</t>
  </si>
  <si>
    <t>IH34192</t>
  </si>
  <si>
    <t>FENTON</t>
  </si>
  <si>
    <t>IH33714</t>
  </si>
  <si>
    <t>IH34583</t>
  </si>
  <si>
    <t>IH34114</t>
  </si>
  <si>
    <t>IH34278</t>
  </si>
  <si>
    <t>VANCOUVER</t>
  </si>
  <si>
    <t>IH34109</t>
  </si>
  <si>
    <t>DeWitt</t>
  </si>
  <si>
    <t>IH33840</t>
  </si>
  <si>
    <t>Vienna</t>
  </si>
  <si>
    <t>IH34567</t>
  </si>
  <si>
    <t>Canton</t>
  </si>
  <si>
    <t>IH33932</t>
  </si>
  <si>
    <t>Cookeville</t>
  </si>
  <si>
    <t>IH34194</t>
  </si>
  <si>
    <t>Longwood</t>
  </si>
  <si>
    <t>IH34236</t>
  </si>
  <si>
    <t>IH33700</t>
  </si>
  <si>
    <t>IH34510</t>
  </si>
  <si>
    <t>IH34268</t>
  </si>
  <si>
    <t>77494-6130</t>
  </si>
  <si>
    <t>IH34242</t>
  </si>
  <si>
    <t>Goodlettsville</t>
  </si>
  <si>
    <t>IH34466</t>
  </si>
  <si>
    <t>Reston</t>
  </si>
  <si>
    <t>IH34579</t>
  </si>
  <si>
    <t>Burleson</t>
  </si>
  <si>
    <t>IH34156</t>
  </si>
  <si>
    <t>IH34597</t>
  </si>
  <si>
    <t>IH33681</t>
  </si>
  <si>
    <t>IH33675</t>
  </si>
  <si>
    <t>IH34182</t>
  </si>
  <si>
    <t>IH34321</t>
  </si>
  <si>
    <t>Honolulu</t>
  </si>
  <si>
    <t>IH34013</t>
  </si>
  <si>
    <t>IH34473</t>
  </si>
  <si>
    <t>Ponte Vedra</t>
  </si>
  <si>
    <t>IH33995</t>
  </si>
  <si>
    <t>IH34569</t>
  </si>
  <si>
    <t>O'Fallon</t>
  </si>
  <si>
    <t>IH34001</t>
  </si>
  <si>
    <t>Brooklyn Center</t>
  </si>
  <si>
    <t>55429-3352</t>
  </si>
  <si>
    <t>IH34418</t>
  </si>
  <si>
    <t>IH34303</t>
  </si>
  <si>
    <t>IH33829</t>
  </si>
  <si>
    <t>IH33868</t>
  </si>
  <si>
    <t>Carnelian Bay</t>
  </si>
  <si>
    <t>IH33728</t>
  </si>
  <si>
    <t>juneau</t>
  </si>
  <si>
    <t>AK</t>
  </si>
  <si>
    <t>IH34143</t>
  </si>
  <si>
    <t>IH34432</t>
  </si>
  <si>
    <t>Highland Heights</t>
  </si>
  <si>
    <t>IH33923</t>
  </si>
  <si>
    <t>El Cajon</t>
  </si>
  <si>
    <t>IH34663</t>
  </si>
  <si>
    <t>IH34338</t>
  </si>
  <si>
    <t>Ruckersville</t>
  </si>
  <si>
    <t>IH34532</t>
  </si>
  <si>
    <t>Lafayette</t>
  </si>
  <si>
    <t>IH33912</t>
  </si>
  <si>
    <t>IH34669</t>
  </si>
  <si>
    <t>IH34162</t>
  </si>
  <si>
    <t>Murray</t>
  </si>
  <si>
    <t>IH34661</t>
  </si>
  <si>
    <t>Cherokee</t>
  </si>
  <si>
    <t>IH33766</t>
  </si>
  <si>
    <t>IH34103</t>
  </si>
  <si>
    <t>Arnold</t>
  </si>
  <si>
    <t>IH34410</t>
  </si>
  <si>
    <t>IH34022</t>
  </si>
  <si>
    <t>IH34062</t>
  </si>
  <si>
    <t>Virginia Beach</t>
  </si>
  <si>
    <t>IH33910</t>
  </si>
  <si>
    <t>North Palm Beach</t>
  </si>
  <si>
    <t>IH33863</t>
  </si>
  <si>
    <t>Snellville</t>
  </si>
  <si>
    <t>IH34340</t>
  </si>
  <si>
    <t>IH33916</t>
  </si>
  <si>
    <t>IH33682</t>
  </si>
  <si>
    <t>IH34032</t>
  </si>
  <si>
    <t>Del Rey</t>
  </si>
  <si>
    <t>IH33661</t>
  </si>
  <si>
    <t>IH33761</t>
  </si>
  <si>
    <t>Lodi</t>
  </si>
  <si>
    <t>IH34665</t>
  </si>
  <si>
    <t>Piedmont</t>
  </si>
  <si>
    <t>IH33937</t>
  </si>
  <si>
    <t>IH33872</t>
  </si>
  <si>
    <t>Macon</t>
  </si>
  <si>
    <t>IH34672</t>
  </si>
  <si>
    <t>IH33746</t>
  </si>
  <si>
    <t>IH34133</t>
  </si>
  <si>
    <t>IH34564</t>
  </si>
  <si>
    <t>Simi Valley</t>
  </si>
  <si>
    <t>IH34322</t>
  </si>
  <si>
    <t>Durham</t>
  </si>
  <si>
    <t>IH34509</t>
  </si>
  <si>
    <t>Colleyville</t>
  </si>
  <si>
    <t>IH34503</t>
  </si>
  <si>
    <t>IH34081</t>
  </si>
  <si>
    <t>IH33908</t>
  </si>
  <si>
    <t>IH34041</t>
  </si>
  <si>
    <t>Morehead</t>
  </si>
  <si>
    <t>IH33990</t>
  </si>
  <si>
    <t>Mt. Juliet</t>
  </si>
  <si>
    <t>IH33928</t>
  </si>
  <si>
    <t>IH33839</t>
  </si>
  <si>
    <t>IH34551</t>
  </si>
  <si>
    <t>Batavia</t>
  </si>
  <si>
    <t>IH34345</t>
  </si>
  <si>
    <t>IH34660</t>
  </si>
  <si>
    <t>IH34044</t>
  </si>
  <si>
    <t>IH33652</t>
  </si>
  <si>
    <t>IH33941</t>
  </si>
  <si>
    <t>IH33684</t>
  </si>
  <si>
    <t>IH34593</t>
  </si>
  <si>
    <t>IH34598</t>
  </si>
  <si>
    <t>Greenwood Village</t>
  </si>
  <si>
    <t>IH33808</t>
  </si>
  <si>
    <t>Gettysburg</t>
  </si>
  <si>
    <t>IH33909</t>
  </si>
  <si>
    <t>La Crosse</t>
  </si>
  <si>
    <t>IH34620</t>
  </si>
  <si>
    <t>IH34646</t>
  </si>
  <si>
    <t>IH33801</t>
  </si>
  <si>
    <t>Cleveland</t>
  </si>
  <si>
    <t>IH34006</t>
  </si>
  <si>
    <t>Marshfield</t>
  </si>
  <si>
    <t>IH34656</t>
  </si>
  <si>
    <t>Allentown</t>
  </si>
  <si>
    <t>IH34440</t>
  </si>
  <si>
    <t>IH34002</t>
  </si>
  <si>
    <t>Avondale Estates</t>
  </si>
  <si>
    <t>IH33917</t>
  </si>
  <si>
    <t>Rockwall</t>
  </si>
  <si>
    <t>IH33948</t>
  </si>
  <si>
    <t>leawood</t>
  </si>
  <si>
    <t>IH34520</t>
  </si>
  <si>
    <t>IH34592</t>
  </si>
  <si>
    <t>IH34209</t>
  </si>
  <si>
    <t>Maryland Heights</t>
  </si>
  <si>
    <t>IH34260</t>
  </si>
  <si>
    <t>IH33831</t>
  </si>
  <si>
    <t>Robinson</t>
  </si>
  <si>
    <t>IH34291</t>
  </si>
  <si>
    <t>IH34005</t>
  </si>
  <si>
    <t>IH34213</t>
  </si>
  <si>
    <t>IH34570</t>
  </si>
  <si>
    <t>Dublin</t>
  </si>
  <si>
    <t>IH34235</t>
  </si>
  <si>
    <t>Hartland</t>
  </si>
  <si>
    <t>IH33973</t>
  </si>
  <si>
    <t>Bentonville</t>
  </si>
  <si>
    <t>IH34624</t>
  </si>
  <si>
    <t>IH34177</t>
  </si>
  <si>
    <t>Winfield</t>
  </si>
  <si>
    <t>IH33900</t>
  </si>
  <si>
    <t>Sylva</t>
  </si>
  <si>
    <t>IH34369</t>
  </si>
  <si>
    <t>Agoura Hills</t>
  </si>
  <si>
    <t>IH33724</t>
  </si>
  <si>
    <t>Wasilla</t>
  </si>
  <si>
    <t>IH34229</t>
  </si>
  <si>
    <t>Pensacola</t>
  </si>
  <si>
    <t>IH34375</t>
  </si>
  <si>
    <t>Lakeville</t>
  </si>
  <si>
    <t>IH34405</t>
  </si>
  <si>
    <t>Placentia</t>
  </si>
  <si>
    <t>IH33911</t>
  </si>
  <si>
    <t>Annapolis</t>
  </si>
  <si>
    <t>21401-6907</t>
  </si>
  <si>
    <t>IH34106</t>
  </si>
  <si>
    <t>Victoria</t>
  </si>
  <si>
    <t>IH34117</t>
  </si>
  <si>
    <t>IH34666</t>
  </si>
  <si>
    <t>IH34123</t>
  </si>
  <si>
    <t>Fremont</t>
  </si>
  <si>
    <t>IH34183</t>
  </si>
  <si>
    <t>IH34200</t>
  </si>
  <si>
    <t>IH34167</t>
  </si>
  <si>
    <t>IH34645</t>
  </si>
  <si>
    <t>NORTHFIELD</t>
  </si>
  <si>
    <t>IH33794</t>
  </si>
  <si>
    <t>Springfield</t>
  </si>
  <si>
    <t>IH34339</t>
  </si>
  <si>
    <t>Rehoboth Beach</t>
  </si>
  <si>
    <t>IH34293</t>
  </si>
  <si>
    <t>Chantilly</t>
  </si>
  <si>
    <t>IH33959</t>
  </si>
  <si>
    <t>PROSPECT</t>
  </si>
  <si>
    <t>IH34036</t>
  </si>
  <si>
    <t>Mesa</t>
  </si>
  <si>
    <t>IH33730</t>
  </si>
  <si>
    <t>Camas</t>
  </si>
  <si>
    <t>IH34501</t>
  </si>
  <si>
    <t>IH34516</t>
  </si>
  <si>
    <t>WINTER PARK</t>
  </si>
  <si>
    <t>IH34311</t>
  </si>
  <si>
    <t>IH33698</t>
  </si>
  <si>
    <t>IH34341</t>
  </si>
  <si>
    <t>IH33782</t>
  </si>
  <si>
    <t>IH34602</t>
  </si>
  <si>
    <t>Tarpon Springs</t>
  </si>
  <si>
    <t>IH33815</t>
  </si>
  <si>
    <t>Hickory</t>
  </si>
  <si>
    <t>IH33674</t>
  </si>
  <si>
    <t>Palos Verdes</t>
  </si>
  <si>
    <t>IH33919</t>
  </si>
  <si>
    <t>Rancho Cucamonga</t>
  </si>
  <si>
    <t>IH34030</t>
  </si>
  <si>
    <t>Orange</t>
  </si>
  <si>
    <t>IH34559</t>
  </si>
  <si>
    <t>Cleveland Hts</t>
  </si>
  <si>
    <t>IH33718</t>
  </si>
  <si>
    <t>Fishers</t>
  </si>
  <si>
    <t>IH33953</t>
  </si>
  <si>
    <t>Joshua</t>
  </si>
  <si>
    <t>IH34300</t>
  </si>
  <si>
    <t>IH34492</t>
  </si>
  <si>
    <t>IH34374</t>
  </si>
  <si>
    <t>IH34310</t>
  </si>
  <si>
    <t>Boise</t>
  </si>
  <si>
    <t>ID</t>
  </si>
  <si>
    <t>IH34527</t>
  </si>
  <si>
    <t>IH33788</t>
  </si>
  <si>
    <t>Pfafftown</t>
  </si>
  <si>
    <t>IH33764</t>
  </si>
  <si>
    <t>IH33800</t>
  </si>
  <si>
    <t>Longview</t>
  </si>
  <si>
    <t>IH34647</t>
  </si>
  <si>
    <t>IH33946</t>
  </si>
  <si>
    <t>Hendersonville</t>
  </si>
  <si>
    <t>IH34379</t>
  </si>
  <si>
    <t>IH34174</t>
  </si>
  <si>
    <t>Flowery Branch</t>
  </si>
  <si>
    <t>IH33864</t>
  </si>
  <si>
    <t>IH34623</t>
  </si>
  <si>
    <t>IH34180</t>
  </si>
  <si>
    <t>Englewood</t>
  </si>
  <si>
    <t>IH34077</t>
  </si>
  <si>
    <t>IH34514</t>
  </si>
  <si>
    <t>IH34350</t>
  </si>
  <si>
    <t>Swainsboro</t>
  </si>
  <si>
    <t>IH33851</t>
  </si>
  <si>
    <t>IH34190</t>
  </si>
  <si>
    <t>West Lake Hills</t>
  </si>
  <si>
    <t>IH33842</t>
  </si>
  <si>
    <t>IH34283</t>
  </si>
  <si>
    <t>IH34038</t>
  </si>
  <si>
    <t>SIMPSONVILLE</t>
  </si>
  <si>
    <t>IH34634</t>
  </si>
  <si>
    <t>IH34589</t>
  </si>
  <si>
    <t>IH33726</t>
  </si>
  <si>
    <t>IH34051</t>
  </si>
  <si>
    <t>Pleasanton</t>
  </si>
  <si>
    <t>IH34067</t>
  </si>
  <si>
    <t>Chandler</t>
  </si>
  <si>
    <t>IH34524</t>
  </si>
  <si>
    <t>IH33686</t>
  </si>
  <si>
    <t>IH34664</t>
  </si>
  <si>
    <t>Erie</t>
  </si>
  <si>
    <t>IH33888</t>
  </si>
  <si>
    <t>Boerne</t>
  </si>
  <si>
    <t>IH34538</t>
  </si>
  <si>
    <t>Justin</t>
  </si>
  <si>
    <t>IH34560</t>
  </si>
  <si>
    <t>IH34296</t>
  </si>
  <si>
    <t>IH33985</t>
  </si>
  <si>
    <t>IH34148</t>
  </si>
  <si>
    <t>IH34633</t>
  </si>
  <si>
    <t>06477-1706</t>
  </si>
  <si>
    <t>IH34138</t>
  </si>
  <si>
    <t>IH34537</t>
  </si>
  <si>
    <t>LEAWOOD</t>
  </si>
  <si>
    <t>IH34498</t>
  </si>
  <si>
    <t>Garden city</t>
  </si>
  <si>
    <t>IH34317</t>
  </si>
  <si>
    <t>Bellevue</t>
  </si>
  <si>
    <t>IH34641</t>
  </si>
  <si>
    <t>Moore</t>
  </si>
  <si>
    <t>IH34314</t>
  </si>
  <si>
    <t>Shorewofd</t>
  </si>
  <si>
    <t>IH34358</t>
  </si>
  <si>
    <t>WESTMINSTER</t>
  </si>
  <si>
    <t>80031-3175</t>
  </si>
  <si>
    <t>IH34601</t>
  </si>
  <si>
    <t>Portsmouth</t>
  </si>
  <si>
    <t>IH33943</t>
  </si>
  <si>
    <t>Terrell</t>
  </si>
  <si>
    <t>IH33750</t>
  </si>
  <si>
    <t>Stockbridge</t>
  </si>
  <si>
    <t>IH34425</t>
  </si>
  <si>
    <t>Clear Brook</t>
  </si>
  <si>
    <t>IH33978</t>
  </si>
  <si>
    <t>IH33843</t>
  </si>
  <si>
    <t>IH34525</t>
  </si>
  <si>
    <t>IH34033</t>
  </si>
  <si>
    <t>IH34179</t>
  </si>
  <si>
    <t>IH34460</t>
  </si>
  <si>
    <t>IH33855</t>
  </si>
  <si>
    <t>IH34266</t>
  </si>
  <si>
    <t>Collierville</t>
  </si>
  <si>
    <t>IH34136</t>
  </si>
  <si>
    <t>Laguna Hills</t>
  </si>
  <si>
    <t>IH33693</t>
  </si>
  <si>
    <t>South Euclid</t>
  </si>
  <si>
    <t>IH34204</t>
  </si>
  <si>
    <t>Libertyville</t>
  </si>
  <si>
    <t>60048-2321</t>
  </si>
  <si>
    <t>IH34055</t>
  </si>
  <si>
    <t>Saint Peters</t>
  </si>
  <si>
    <t>IH34219</t>
  </si>
  <si>
    <t>Greensburg</t>
  </si>
  <si>
    <t>IH34424</t>
  </si>
  <si>
    <t>IH34253</t>
  </si>
  <si>
    <t>IH33822</t>
  </si>
  <si>
    <t>Jefferson Hills</t>
  </si>
  <si>
    <t>IH33933</t>
  </si>
  <si>
    <t>IH34548</t>
  </si>
  <si>
    <t>IH34599</t>
  </si>
  <si>
    <t>IH34269</t>
  </si>
  <si>
    <t>ELIZABETHTOWN</t>
  </si>
  <si>
    <t>IH33965</t>
  </si>
  <si>
    <t>Saint Michaels</t>
  </si>
  <si>
    <t>IH34165</t>
  </si>
  <si>
    <t>Arvada</t>
  </si>
  <si>
    <t>IH34581</t>
  </si>
  <si>
    <t>IH34565</t>
  </si>
  <si>
    <t>Plainfield</t>
  </si>
  <si>
    <t>IH34065</t>
  </si>
  <si>
    <t>IH34299</t>
  </si>
  <si>
    <t>IH33956</t>
  </si>
  <si>
    <t>IH34231</t>
  </si>
  <si>
    <t>IH34625</t>
  </si>
  <si>
    <t>IH34571</t>
  </si>
  <si>
    <t>CHICAGO</t>
  </si>
  <si>
    <t>IH34469</t>
  </si>
  <si>
    <t>Coraopolis</t>
  </si>
  <si>
    <t>IH34043</t>
  </si>
  <si>
    <t>Hoschton</t>
  </si>
  <si>
    <t>IH33767</t>
  </si>
  <si>
    <t>Sherman</t>
  </si>
  <si>
    <t>IH34439</t>
  </si>
  <si>
    <t>Murfreesboro</t>
  </si>
  <si>
    <t>IH34010</t>
  </si>
  <si>
    <t>Wellesley</t>
  </si>
  <si>
    <t>IH34657</t>
  </si>
  <si>
    <t>Cypress</t>
  </si>
  <si>
    <t>77429-5185</t>
  </si>
  <si>
    <t>IH33727</t>
  </si>
  <si>
    <t>Calgary</t>
  </si>
  <si>
    <t>AB</t>
  </si>
  <si>
    <t>T2A3C2</t>
  </si>
  <si>
    <t>IH34533</t>
  </si>
  <si>
    <t>IH34628</t>
  </si>
  <si>
    <t>IH33751</t>
  </si>
  <si>
    <t>IH34018</t>
  </si>
  <si>
    <t>Sandy Springs</t>
  </si>
  <si>
    <t>IH34464</t>
  </si>
  <si>
    <t>Castro Valley</t>
  </si>
  <si>
    <t>IH34202</t>
  </si>
  <si>
    <t>Americus</t>
  </si>
  <si>
    <t>31709-3632</t>
  </si>
  <si>
    <t>IH34489</t>
  </si>
  <si>
    <t>IH33790</t>
  </si>
  <si>
    <t>South Tamworth</t>
  </si>
  <si>
    <t>IH34370</t>
  </si>
  <si>
    <t>Greenbank</t>
  </si>
  <si>
    <t>IH34347</t>
  </si>
  <si>
    <t>IH34398</t>
  </si>
  <si>
    <t>Carrollton</t>
  </si>
  <si>
    <t>IH33725</t>
  </si>
  <si>
    <t>Kent</t>
  </si>
  <si>
    <t>IH33736</t>
  </si>
  <si>
    <t>Somerset</t>
  </si>
  <si>
    <t>IH34348</t>
  </si>
  <si>
    <t>IH34451</t>
  </si>
  <si>
    <t>New Berlin</t>
  </si>
  <si>
    <t>IH34306</t>
  </si>
  <si>
    <t>Watkinsville</t>
  </si>
  <si>
    <t>IH33785</t>
  </si>
  <si>
    <t>The Colony</t>
  </si>
  <si>
    <t>IH33931</t>
  </si>
  <si>
    <t>BAINBRIDGE ISLAND</t>
  </si>
  <si>
    <t>IH34385</t>
  </si>
  <si>
    <t>Redondo Beach</t>
  </si>
  <si>
    <t>IH33849</t>
  </si>
  <si>
    <t>IH33774</t>
  </si>
  <si>
    <t>Avery</t>
  </si>
  <si>
    <t>IH34250</t>
  </si>
  <si>
    <t>IH34196</t>
  </si>
  <si>
    <t>Fontana</t>
  </si>
  <si>
    <t>IH33738</t>
  </si>
  <si>
    <t>IH34122</t>
  </si>
  <si>
    <t>IH34234</t>
  </si>
  <si>
    <t>IH34226</t>
  </si>
  <si>
    <t>IH33769</t>
  </si>
  <si>
    <t>IH34324</t>
  </si>
  <si>
    <t>IH34346</t>
  </si>
  <si>
    <t>Moneta</t>
  </si>
  <si>
    <t>IH33942</t>
  </si>
  <si>
    <t>IH34332</t>
  </si>
  <si>
    <t>BRITTON</t>
  </si>
  <si>
    <t>IH34323</t>
  </si>
  <si>
    <t>SARASOTA</t>
  </si>
  <si>
    <t>IH34245</t>
  </si>
  <si>
    <t>Lyons</t>
  </si>
  <si>
    <t>IH34355</t>
  </si>
  <si>
    <t>houston</t>
  </si>
  <si>
    <t>IH33755</t>
  </si>
  <si>
    <t>Savannah</t>
  </si>
  <si>
    <t>IH34285</t>
  </si>
  <si>
    <t>IH34585</t>
  </si>
  <si>
    <t>Ridgefield</t>
  </si>
  <si>
    <t>IH34208</t>
  </si>
  <si>
    <t>Orting</t>
  </si>
  <si>
    <t>IH33907</t>
  </si>
  <si>
    <t>IH34494</t>
  </si>
  <si>
    <t>IH34320</t>
  </si>
  <si>
    <t>IH33951</t>
  </si>
  <si>
    <t>85255-1841</t>
  </si>
  <si>
    <t>IH34187</t>
  </si>
  <si>
    <t>IH34047</t>
  </si>
  <si>
    <t>Fort Myers</t>
  </si>
  <si>
    <t>IH33691</t>
  </si>
  <si>
    <t>IH34476</t>
  </si>
  <si>
    <t>IH33763</t>
  </si>
  <si>
    <t>IH34431</t>
  </si>
  <si>
    <t>Saint Charles</t>
  </si>
  <si>
    <t>IH33924</t>
  </si>
  <si>
    <t>Paducah</t>
  </si>
  <si>
    <t>IH34507</t>
  </si>
  <si>
    <t>IH34675</t>
  </si>
  <si>
    <t>IH33772</t>
  </si>
  <si>
    <t>Gilberts</t>
  </si>
  <si>
    <t>60136-4069</t>
  </si>
  <si>
    <t>IH34282</t>
  </si>
  <si>
    <t>Suwanee</t>
  </si>
  <si>
    <t>IH34458</t>
  </si>
  <si>
    <t>IH34446</t>
  </si>
  <si>
    <t>Meridian</t>
  </si>
  <si>
    <t>IH33702</t>
  </si>
  <si>
    <t>IH34035</t>
  </si>
  <si>
    <t>Granbury</t>
  </si>
  <si>
    <t>IH34609</t>
  </si>
  <si>
    <t>IH34119</t>
  </si>
  <si>
    <t>45248-1442</t>
  </si>
  <si>
    <t>IH33950</t>
  </si>
  <si>
    <t>IH33716</t>
  </si>
  <si>
    <t>Owensboro</t>
  </si>
  <si>
    <t>IH34554</t>
  </si>
  <si>
    <t>IH34082</t>
  </si>
  <si>
    <t>IH33987</t>
  </si>
  <si>
    <t>IH34622</t>
  </si>
  <si>
    <t>IH33775</t>
  </si>
  <si>
    <t>IH34543</t>
  </si>
  <si>
    <t>IH33993</t>
  </si>
  <si>
    <t>IH33893</t>
  </si>
  <si>
    <t>Mebane</t>
  </si>
  <si>
    <t>IH34118</t>
  </si>
  <si>
    <t>Belton</t>
  </si>
  <si>
    <t>IH34286</t>
  </si>
  <si>
    <t>IH33665</t>
  </si>
  <si>
    <t>IH34619</t>
  </si>
  <si>
    <t>Fairfield</t>
  </si>
  <si>
    <t>IH34287</t>
  </si>
  <si>
    <t>IH34629</t>
  </si>
  <si>
    <t>IH33903</t>
  </si>
  <si>
    <t>IH34465</t>
  </si>
  <si>
    <t>Bayport</t>
  </si>
  <si>
    <t>IH33734</t>
  </si>
  <si>
    <t>Danvers</t>
  </si>
  <si>
    <t>IH33802</t>
  </si>
  <si>
    <t>Burbank</t>
  </si>
  <si>
    <t>IH34495</t>
  </si>
  <si>
    <t>IH34132</t>
  </si>
  <si>
    <t>IH34271</t>
  </si>
  <si>
    <t>IH33743</t>
  </si>
  <si>
    <t>Kansas City</t>
  </si>
  <si>
    <t>IH34676</t>
  </si>
  <si>
    <t>IH34054</t>
  </si>
  <si>
    <t>IH34248</t>
  </si>
  <si>
    <t>IH33949</t>
  </si>
  <si>
    <t>Orondo</t>
  </si>
  <si>
    <t>IH34201</t>
  </si>
  <si>
    <t>Carmichael</t>
  </si>
  <si>
    <t>IH33765</t>
  </si>
  <si>
    <t>Star</t>
  </si>
  <si>
    <t>IH34150</t>
  </si>
  <si>
    <t>Fenton</t>
  </si>
  <si>
    <t>IH34020</t>
  </si>
  <si>
    <t>IH33819</t>
  </si>
  <si>
    <t>Morganton</t>
  </si>
  <si>
    <t>IH34203</t>
  </si>
  <si>
    <t>IH34181</t>
  </si>
  <si>
    <t>IH33814</t>
  </si>
  <si>
    <t>IH33848</t>
  </si>
  <si>
    <t>IH34391</t>
  </si>
  <si>
    <t>Lake Bluff</t>
  </si>
  <si>
    <t>IH34330</t>
  </si>
  <si>
    <t>Oakland</t>
  </si>
  <si>
    <t>IH33884</t>
  </si>
  <si>
    <t>Venetia</t>
  </si>
  <si>
    <t>IH34184</t>
  </si>
  <si>
    <t>IH34329</t>
  </si>
  <si>
    <t>IH34427</t>
  </si>
  <si>
    <t>Cranberry Township</t>
  </si>
  <si>
    <t>IH34367</t>
  </si>
  <si>
    <t>Shreveport</t>
  </si>
  <si>
    <t>IH34049</t>
  </si>
  <si>
    <t>IH34275</t>
  </si>
  <si>
    <t>IH33970</t>
  </si>
  <si>
    <t>Lisbon</t>
  </si>
  <si>
    <t>ME</t>
  </si>
  <si>
    <t>IH34164</t>
  </si>
  <si>
    <t>Collegeville</t>
  </si>
  <si>
    <t>IH34546</t>
  </si>
  <si>
    <t>Ladera Ranch</t>
  </si>
  <si>
    <t>IH34463</t>
  </si>
  <si>
    <t>IH33793</t>
  </si>
  <si>
    <t>IH34652</t>
  </si>
  <si>
    <t>IH33818</t>
  </si>
  <si>
    <t>IH34093</t>
  </si>
  <si>
    <t>IH34433</t>
  </si>
  <si>
    <t>IH34363</t>
  </si>
  <si>
    <t>Palm City</t>
  </si>
  <si>
    <t>IH34312</t>
  </si>
  <si>
    <t>Farmington Hills</t>
  </si>
  <si>
    <t>IH34309</t>
  </si>
  <si>
    <t>IH33835</t>
  </si>
  <si>
    <t>IH34354</t>
  </si>
  <si>
    <t>Centerton</t>
  </si>
  <si>
    <t>IH33733</t>
  </si>
  <si>
    <t>IH34257</t>
  </si>
  <si>
    <t>Daytona Beach</t>
  </si>
  <si>
    <t>IH34655</t>
  </si>
  <si>
    <t>Mattoon</t>
  </si>
  <si>
    <t>IH34454</t>
  </si>
  <si>
    <t>Des Plaines</t>
  </si>
  <si>
    <t>IH34536</t>
  </si>
  <si>
    <t>IH33823</t>
  </si>
  <si>
    <t>Richmond Hill</t>
  </si>
  <si>
    <t>IH33776</t>
  </si>
  <si>
    <t>Commerce City</t>
  </si>
  <si>
    <t>IH33880</t>
  </si>
  <si>
    <t>IH34056</t>
  </si>
  <si>
    <t>IH33983</t>
  </si>
  <si>
    <t>San Leandro</t>
  </si>
  <si>
    <t>IH33921</t>
  </si>
  <si>
    <t>York</t>
  </si>
  <si>
    <t>IH34611</t>
  </si>
  <si>
    <t>North Port</t>
  </si>
  <si>
    <t>IH34272</t>
  </si>
  <si>
    <t>IH33992</t>
  </si>
  <si>
    <t>Staten Island</t>
  </si>
  <si>
    <t>IH33847</t>
  </si>
  <si>
    <t>Turlock</t>
  </si>
  <si>
    <t>IH33862</t>
  </si>
  <si>
    <t>IH34402</t>
  </si>
  <si>
    <t>Mansfield</t>
  </si>
  <si>
    <t>IH33869</t>
  </si>
  <si>
    <t>moorestown</t>
  </si>
  <si>
    <t>IH34232</t>
  </si>
  <si>
    <t>IH33926</t>
  </si>
  <si>
    <t>IH33929</t>
  </si>
  <si>
    <t>Garland</t>
  </si>
  <si>
    <t>IH33658</t>
  </si>
  <si>
    <t>IH34399</t>
  </si>
  <si>
    <t>IH34632</t>
  </si>
  <si>
    <t>IH33882</t>
  </si>
  <si>
    <t>Geneva</t>
  </si>
  <si>
    <t>IH34472</t>
  </si>
  <si>
    <t>IH34447</t>
  </si>
  <si>
    <t>IH33807</t>
  </si>
  <si>
    <t>birmingham</t>
  </si>
  <si>
    <t>IH33972</t>
  </si>
  <si>
    <t>Tupelo</t>
  </si>
  <si>
    <t>IH34362</t>
  </si>
  <si>
    <t>IH34580</t>
  </si>
  <si>
    <t>IH34343</t>
  </si>
  <si>
    <t>IH33692</t>
  </si>
  <si>
    <t>IH34318</t>
  </si>
  <si>
    <t>Double Springs</t>
  </si>
  <si>
    <t>IH33742</t>
  </si>
  <si>
    <t>Rossmoor</t>
  </si>
  <si>
    <t>IH34259</t>
  </si>
  <si>
    <t>IH34397</t>
  </si>
  <si>
    <t>IH34508</t>
  </si>
  <si>
    <t>Elysian Fields</t>
  </si>
  <si>
    <t>IH33712</t>
  </si>
  <si>
    <t>Elk City</t>
  </si>
  <si>
    <t>IH34072</t>
  </si>
  <si>
    <t>Bonita Springs</t>
  </si>
  <si>
    <t>IH34392</t>
  </si>
  <si>
    <t>Chesapeake</t>
  </si>
  <si>
    <t>IH33981</t>
  </si>
  <si>
    <t>IH34650</t>
  </si>
  <si>
    <t>Annandale</t>
  </si>
  <si>
    <t>IH34614</t>
  </si>
  <si>
    <t>Ft Worth</t>
  </si>
  <si>
    <t>76107-3334</t>
  </si>
  <si>
    <t>IH34153</t>
  </si>
  <si>
    <t>Moorpark</t>
  </si>
  <si>
    <t>IH33998</t>
  </si>
  <si>
    <t>FP2656</t>
  </si>
  <si>
    <t>Tempe</t>
  </si>
  <si>
    <t>Four Points</t>
  </si>
  <si>
    <t>FP2657</t>
  </si>
  <si>
    <t>FP2678</t>
  </si>
  <si>
    <t>Grimes</t>
  </si>
  <si>
    <t>FP2663</t>
  </si>
  <si>
    <t>GA2702</t>
  </si>
  <si>
    <t>Belden</t>
  </si>
  <si>
    <t>Golden Anchor</t>
  </si>
  <si>
    <t>GA2666</t>
  </si>
  <si>
    <t>GA2679</t>
  </si>
  <si>
    <t>GA2710</t>
  </si>
  <si>
    <t>GA2685</t>
  </si>
  <si>
    <t>GA2684</t>
  </si>
  <si>
    <t>GA2672</t>
  </si>
  <si>
    <t>GA2707</t>
  </si>
  <si>
    <t>GA2673</t>
  </si>
  <si>
    <t>GA2704</t>
  </si>
  <si>
    <t>GA2708</t>
  </si>
  <si>
    <t>GA2670</t>
  </si>
  <si>
    <t>GA2698</t>
  </si>
  <si>
    <t>GA2705</t>
  </si>
  <si>
    <t>Lebanon</t>
  </si>
  <si>
    <t>GA2678</t>
  </si>
  <si>
    <t>GA2674</t>
  </si>
  <si>
    <t>GA2715</t>
  </si>
  <si>
    <t>OH2222</t>
  </si>
  <si>
    <t>One Heart</t>
  </si>
  <si>
    <t>OH2217</t>
  </si>
  <si>
    <t>OH2224</t>
  </si>
  <si>
    <t>Torrance</t>
  </si>
  <si>
    <t>OH2220</t>
  </si>
  <si>
    <t>OH2212</t>
  </si>
  <si>
    <t>OH2216</t>
  </si>
  <si>
    <t>OH2223</t>
  </si>
  <si>
    <t>OH2218</t>
  </si>
  <si>
    <t>OH2219</t>
  </si>
  <si>
    <t>OH2207</t>
  </si>
  <si>
    <t>PR1191</t>
  </si>
  <si>
    <t>Peotone</t>
  </si>
  <si>
    <t>The Parasol Club - 6 Bottle</t>
  </si>
  <si>
    <t>Parasol</t>
  </si>
  <si>
    <t>PR1092</t>
  </si>
  <si>
    <t>PR1182</t>
  </si>
  <si>
    <t>Stockton</t>
  </si>
  <si>
    <t>PR1105</t>
  </si>
  <si>
    <t>PR1204</t>
  </si>
  <si>
    <t>Fort Lauderdale</t>
  </si>
  <si>
    <t>PR1103</t>
  </si>
  <si>
    <t>PR1088</t>
  </si>
  <si>
    <t>PR1208</t>
  </si>
  <si>
    <t>PR1185</t>
  </si>
  <si>
    <t>PR1162</t>
  </si>
  <si>
    <t>The Parasol Club - 3 Bottle</t>
  </si>
  <si>
    <t>PR1154</t>
  </si>
  <si>
    <t>Jenkintown</t>
  </si>
  <si>
    <t>PR1176</t>
  </si>
  <si>
    <t>PR1188</t>
  </si>
  <si>
    <t>PR1173</t>
  </si>
  <si>
    <t>San Pedro</t>
  </si>
  <si>
    <t>PR1158</t>
  </si>
  <si>
    <t>Santa Teresa</t>
  </si>
  <si>
    <t>PR1076</t>
  </si>
  <si>
    <t>PR1113</t>
  </si>
  <si>
    <t>PR1107</t>
  </si>
  <si>
    <t>PR1193</t>
  </si>
  <si>
    <t>Kenner</t>
  </si>
  <si>
    <t>PR1180</t>
  </si>
  <si>
    <t>PR1114</t>
  </si>
  <si>
    <t>PR1089</t>
  </si>
  <si>
    <t>PR1085</t>
  </si>
  <si>
    <t>PR1095</t>
  </si>
  <si>
    <t>PR1161</t>
  </si>
  <si>
    <t>PR1135</t>
  </si>
  <si>
    <t>Conehatta</t>
  </si>
  <si>
    <t>PR1190</t>
  </si>
  <si>
    <t>PR1112</t>
  </si>
  <si>
    <t>PR1152</t>
  </si>
  <si>
    <t>Bloomfield Hills</t>
  </si>
  <si>
    <t>PR1120</t>
  </si>
  <si>
    <t>PR1141</t>
  </si>
  <si>
    <t>Munster</t>
  </si>
  <si>
    <t>PR1199</t>
  </si>
  <si>
    <t>PR1183</t>
  </si>
  <si>
    <t>PR1125</t>
  </si>
  <si>
    <t>PR1140</t>
  </si>
  <si>
    <t>PR1225</t>
  </si>
  <si>
    <t>Houma</t>
  </si>
  <si>
    <t>PR1196</t>
  </si>
  <si>
    <t>PR1130</t>
  </si>
  <si>
    <t>PR1218</t>
  </si>
  <si>
    <t>PR1093</t>
  </si>
  <si>
    <t>PR1206</t>
  </si>
  <si>
    <t>Millington</t>
  </si>
  <si>
    <t>PR1227</t>
  </si>
  <si>
    <t>PR1184</t>
  </si>
  <si>
    <t>PR1099</t>
  </si>
  <si>
    <t>PR1083</t>
  </si>
  <si>
    <t>PR1087</t>
  </si>
  <si>
    <t>PR1181</t>
  </si>
  <si>
    <t>PR1126</t>
  </si>
  <si>
    <t>Bettendorf</t>
  </si>
  <si>
    <t>PR1096</t>
  </si>
  <si>
    <t>PR1177</t>
  </si>
  <si>
    <t>Chalmette</t>
  </si>
  <si>
    <t>PR1143</t>
  </si>
  <si>
    <t>Princeton</t>
  </si>
  <si>
    <t>PR1091</t>
  </si>
  <si>
    <t>PR1124</t>
  </si>
  <si>
    <t>Decatur</t>
  </si>
  <si>
    <t>PR1098</t>
  </si>
  <si>
    <t>PR1186</t>
  </si>
  <si>
    <t>Thibodaux</t>
  </si>
  <si>
    <t>PR1214</t>
  </si>
  <si>
    <t>Ocean Springs</t>
  </si>
  <si>
    <t>PR1221</t>
  </si>
  <si>
    <t>Gulfport</t>
  </si>
  <si>
    <t>PR1228</t>
  </si>
  <si>
    <t>PR1211</t>
  </si>
  <si>
    <t>PR1207</t>
  </si>
  <si>
    <t>PR1106</t>
  </si>
  <si>
    <t>PR1219</t>
  </si>
  <si>
    <t>PR1226</t>
  </si>
  <si>
    <t>PR1229</t>
  </si>
  <si>
    <t>PR1104</t>
  </si>
  <si>
    <t>PR1195</t>
  </si>
  <si>
    <t>west palm beach</t>
  </si>
  <si>
    <t>PR1187</t>
  </si>
  <si>
    <t>Cary</t>
  </si>
  <si>
    <t>PR1163</t>
  </si>
  <si>
    <t>Gonzales</t>
  </si>
  <si>
    <t>PR1224</t>
  </si>
  <si>
    <t>PR1109</t>
  </si>
  <si>
    <t>PR1132</t>
  </si>
  <si>
    <t>PR1131</t>
  </si>
  <si>
    <t>PR1222</t>
  </si>
  <si>
    <t>Oregon City</t>
  </si>
  <si>
    <t>PR1077</t>
  </si>
  <si>
    <t>PR1194</t>
  </si>
  <si>
    <t>PR1078</t>
  </si>
  <si>
    <t>PR1128</t>
  </si>
  <si>
    <t>Sanford</t>
  </si>
  <si>
    <t>PR1171</t>
  </si>
  <si>
    <t>PR1217</t>
  </si>
  <si>
    <t>PR1123</t>
  </si>
  <si>
    <t>PR1203</t>
  </si>
  <si>
    <t>Hammond</t>
  </si>
  <si>
    <t>PR1200</t>
  </si>
  <si>
    <t>PR1168</t>
  </si>
  <si>
    <t>Prairieville</t>
  </si>
  <si>
    <t>PR1144</t>
  </si>
  <si>
    <t>PR1192</t>
  </si>
  <si>
    <t>Slidell</t>
  </si>
  <si>
    <t>PR1134</t>
  </si>
  <si>
    <t>PR1100</t>
  </si>
  <si>
    <t>PR1189</t>
  </si>
  <si>
    <t>PR1110</t>
  </si>
  <si>
    <t>PR1160</t>
  </si>
  <si>
    <t>Brownsburg</t>
  </si>
  <si>
    <t>PR1220</t>
  </si>
  <si>
    <t>Hackett</t>
  </si>
  <si>
    <t>PR1166</t>
  </si>
  <si>
    <t>Prairie Village</t>
  </si>
  <si>
    <t>PR1175</t>
  </si>
  <si>
    <t>Madisonville</t>
  </si>
  <si>
    <t>PR1155</t>
  </si>
  <si>
    <t>Puyallup</t>
  </si>
  <si>
    <t>PR1136</t>
  </si>
  <si>
    <t>Bossier City</t>
  </si>
  <si>
    <t>PR1157</t>
  </si>
  <si>
    <t>River Ridge</t>
  </si>
  <si>
    <t>PR1084</t>
  </si>
  <si>
    <t>PR1073</t>
  </si>
  <si>
    <t>PR1150</t>
  </si>
  <si>
    <t>PR1205</t>
  </si>
  <si>
    <t>PR1147</t>
  </si>
  <si>
    <t>Minden</t>
  </si>
  <si>
    <t>PR1129</t>
  </si>
  <si>
    <t>WINCHESTER</t>
  </si>
  <si>
    <t>PR1122</t>
  </si>
  <si>
    <t>PR1075</t>
  </si>
  <si>
    <t>PR1102</t>
  </si>
  <si>
    <t>PR1142</t>
  </si>
  <si>
    <t>Daufuskie Island</t>
  </si>
  <si>
    <t>PR1212</t>
  </si>
  <si>
    <t>Buffalo</t>
  </si>
  <si>
    <t>PR1169</t>
  </si>
  <si>
    <t>roanoke</t>
  </si>
  <si>
    <t>PR1178</t>
  </si>
  <si>
    <t>PR1215</t>
  </si>
  <si>
    <t>PR1149</t>
  </si>
  <si>
    <t>Cortland</t>
  </si>
  <si>
    <t>PR1138</t>
  </si>
  <si>
    <t>PR1111</t>
  </si>
  <si>
    <t>PR1156</t>
  </si>
  <si>
    <t>PR1094</t>
  </si>
  <si>
    <t>PR1137</t>
  </si>
  <si>
    <t>PR1101</t>
  </si>
  <si>
    <t>PR1230</t>
  </si>
  <si>
    <t>PR1209</t>
  </si>
  <si>
    <t>PINSON</t>
  </si>
  <si>
    <t>PR1097</t>
  </si>
  <si>
    <t>PR1116</t>
  </si>
  <si>
    <t>PR1148</t>
  </si>
  <si>
    <t>PR1080</t>
  </si>
  <si>
    <t>PR1165</t>
  </si>
  <si>
    <t>PR1202</t>
  </si>
  <si>
    <t>PR1198</t>
  </si>
  <si>
    <t>PR1231</t>
  </si>
  <si>
    <t>PR1117</t>
  </si>
  <si>
    <t>PR1108</t>
  </si>
  <si>
    <t>PR1146</t>
  </si>
  <si>
    <t>Redlands</t>
  </si>
  <si>
    <t>PR1145</t>
  </si>
  <si>
    <t>LAKE CHARLES</t>
  </si>
  <si>
    <t>PR1118</t>
  </si>
  <si>
    <t>PR1172</t>
  </si>
  <si>
    <t>PR1127</t>
  </si>
  <si>
    <t>College Park</t>
  </si>
  <si>
    <t>PR1133</t>
  </si>
  <si>
    <t>Gautier</t>
  </si>
  <si>
    <t>PR1213</t>
  </si>
  <si>
    <t>Marrero</t>
  </si>
  <si>
    <t>PR1201</t>
  </si>
  <si>
    <t>PR1079</t>
  </si>
  <si>
    <t>PR1119</t>
  </si>
  <si>
    <t>PR1086</t>
  </si>
  <si>
    <t>PR1115</t>
  </si>
  <si>
    <t>PR1216</t>
  </si>
  <si>
    <t>PR1179</t>
  </si>
  <si>
    <t>PR1151</t>
  </si>
  <si>
    <t>Canyon Lake</t>
  </si>
  <si>
    <t>PR1159</t>
  </si>
  <si>
    <t>METAIRIE</t>
  </si>
  <si>
    <t>PR1139</t>
  </si>
  <si>
    <t>Beaumont</t>
  </si>
  <si>
    <t>PR1153</t>
  </si>
  <si>
    <t>PR1082</t>
  </si>
  <si>
    <t>PR1170</t>
  </si>
  <si>
    <t>PR1074</t>
  </si>
  <si>
    <t>PR1167</t>
  </si>
  <si>
    <t>Allen</t>
  </si>
  <si>
    <t>PR1081</t>
  </si>
  <si>
    <t>PR1210</t>
  </si>
  <si>
    <t>Red Oak</t>
  </si>
  <si>
    <t>PR1090</t>
  </si>
  <si>
    <t>PR1197</t>
  </si>
  <si>
    <t>70119-2808</t>
  </si>
  <si>
    <t>PR1174</t>
  </si>
  <si>
    <t>PR1164</t>
  </si>
  <si>
    <t>Petal</t>
  </si>
  <si>
    <t>PR1223</t>
  </si>
  <si>
    <t>FERNANDINA BEACH</t>
  </si>
  <si>
    <t>32034-5821</t>
  </si>
  <si>
    <t>PR1121</t>
  </si>
  <si>
    <t>PHI2845</t>
  </si>
  <si>
    <t>The 1868 Club</t>
  </si>
  <si>
    <t>PhiPhiKa</t>
  </si>
  <si>
    <t>PHI2657</t>
  </si>
  <si>
    <t>PHI2741</t>
  </si>
  <si>
    <t>PHI2707</t>
  </si>
  <si>
    <t>PHI2827</t>
  </si>
  <si>
    <t>West Hartford</t>
  </si>
  <si>
    <t>PHI2669</t>
  </si>
  <si>
    <t>Ponte Vedra Beach</t>
  </si>
  <si>
    <t>PHI2899</t>
  </si>
  <si>
    <t>The 1868 Club - 3 Bottle Club</t>
  </si>
  <si>
    <t>PHI2854</t>
  </si>
  <si>
    <t>PHI2853</t>
  </si>
  <si>
    <t>PHI2711</t>
  </si>
  <si>
    <t>PHI2894</t>
  </si>
  <si>
    <t>PHI2651</t>
  </si>
  <si>
    <t>Manhattan</t>
  </si>
  <si>
    <t>PHI2666</t>
  </si>
  <si>
    <t>PHI2874</t>
  </si>
  <si>
    <t>Germantown</t>
  </si>
  <si>
    <t>PHI2915</t>
  </si>
  <si>
    <t>Morgan Hill</t>
  </si>
  <si>
    <t>PHI2701</t>
  </si>
  <si>
    <t>Kuna</t>
  </si>
  <si>
    <t>PHI2832</t>
  </si>
  <si>
    <t>Evanston</t>
  </si>
  <si>
    <t>PHI2888</t>
  </si>
  <si>
    <t>PHI2858</t>
  </si>
  <si>
    <t>TOLEDO</t>
  </si>
  <si>
    <t>PHI2703</t>
  </si>
  <si>
    <t>PHI2768</t>
  </si>
  <si>
    <t>PHI2718</t>
  </si>
  <si>
    <t>Sherwood</t>
  </si>
  <si>
    <t>PHI2884</t>
  </si>
  <si>
    <t>Mobile</t>
  </si>
  <si>
    <t>PHI2786</t>
  </si>
  <si>
    <t>PHI2940</t>
  </si>
  <si>
    <t>PHI2774</t>
  </si>
  <si>
    <t>Galveston</t>
  </si>
  <si>
    <t>PHI2881</t>
  </si>
  <si>
    <t>PHI2848</t>
  </si>
  <si>
    <t>PHI2754</t>
  </si>
  <si>
    <t>Hiawatha</t>
  </si>
  <si>
    <t>PHI2793</t>
  </si>
  <si>
    <t>GULFPORT</t>
  </si>
  <si>
    <t>PHI2851</t>
  </si>
  <si>
    <t>Holmdel</t>
  </si>
  <si>
    <t>PHI2688</t>
  </si>
  <si>
    <t>PHI2785</t>
  </si>
  <si>
    <t>PHI2659</t>
  </si>
  <si>
    <t>Isle Of Palms</t>
  </si>
  <si>
    <t>PHI2639</t>
  </si>
  <si>
    <t>PHI2693</t>
  </si>
  <si>
    <t>PHI2933</t>
  </si>
  <si>
    <t>PHI2873</t>
  </si>
  <si>
    <t>PHI2797</t>
  </si>
  <si>
    <t>Simpsonville</t>
  </si>
  <si>
    <t>PHI2694</t>
  </si>
  <si>
    <t>PHI2733</t>
  </si>
  <si>
    <t>Newark</t>
  </si>
  <si>
    <t>PHI2810</t>
  </si>
  <si>
    <t>IV3228</t>
  </si>
  <si>
    <t>Cassopolis</t>
  </si>
  <si>
    <t>49031-9383</t>
  </si>
  <si>
    <t>The Ivy Club</t>
  </si>
  <si>
    <t>The Ivy</t>
  </si>
  <si>
    <t>IV3051</t>
  </si>
  <si>
    <t>The Ivy Club - 3 Bottle Club</t>
  </si>
  <si>
    <t>IV3236</t>
  </si>
  <si>
    <t>LAFAYETTE</t>
  </si>
  <si>
    <t>94549-2823</t>
  </si>
  <si>
    <t>IV3103</t>
  </si>
  <si>
    <t>La Jolla</t>
  </si>
  <si>
    <t>IV3093</t>
  </si>
  <si>
    <t>Cohoes</t>
  </si>
  <si>
    <t>IV3152</t>
  </si>
  <si>
    <t>Superior</t>
  </si>
  <si>
    <t>IV3044</t>
  </si>
  <si>
    <t>IV3242</t>
  </si>
  <si>
    <t>IV3221</t>
  </si>
  <si>
    <t>Mckinney</t>
  </si>
  <si>
    <t>IV3072</t>
  </si>
  <si>
    <t>IV3128</t>
  </si>
  <si>
    <t>IV3248</t>
  </si>
  <si>
    <t>IV3106</t>
  </si>
  <si>
    <t>IV3092</t>
  </si>
  <si>
    <t>MARION</t>
  </si>
  <si>
    <t>IV3055</t>
  </si>
  <si>
    <t>Johns Creek</t>
  </si>
  <si>
    <t>30097-2036</t>
  </si>
  <si>
    <t>IV3314</t>
  </si>
  <si>
    <t>Granger</t>
  </si>
  <si>
    <t>IV3304</t>
  </si>
  <si>
    <t>IV3073</t>
  </si>
  <si>
    <t>IV3192</t>
  </si>
  <si>
    <t>Alexandria</t>
  </si>
  <si>
    <t>IV3289</t>
  </si>
  <si>
    <t>Clifton</t>
  </si>
  <si>
    <t>IV3319</t>
  </si>
  <si>
    <t>IV3046</t>
  </si>
  <si>
    <t>Boynton Beach</t>
  </si>
  <si>
    <t>IV3102</t>
  </si>
  <si>
    <t>Bridgewater</t>
  </si>
  <si>
    <t>IV3191</t>
  </si>
  <si>
    <t>Elk Grove</t>
  </si>
  <si>
    <t>IV3297</t>
  </si>
  <si>
    <t>IV3266</t>
  </si>
  <si>
    <t>IV3070</t>
  </si>
  <si>
    <t>Corona del Mar</t>
  </si>
  <si>
    <t>92625-1652</t>
  </si>
  <si>
    <t>IV3313</t>
  </si>
  <si>
    <t>IV3298</t>
  </si>
  <si>
    <t>Folsom</t>
  </si>
  <si>
    <t>IV3213</t>
  </si>
  <si>
    <t>IV3143</t>
  </si>
  <si>
    <t>IV3299</t>
  </si>
  <si>
    <t>San Bruno</t>
  </si>
  <si>
    <t>IV3307</t>
  </si>
  <si>
    <t>IV3151</t>
  </si>
  <si>
    <t>Sparta</t>
  </si>
  <si>
    <t>IV3204</t>
  </si>
  <si>
    <t>Olmsted Twp.</t>
  </si>
  <si>
    <t>IV3180</t>
  </si>
  <si>
    <t>Eden Prairie</t>
  </si>
  <si>
    <t>IV3029</t>
  </si>
  <si>
    <t>IV3175</t>
  </si>
  <si>
    <t>IV3028</t>
  </si>
  <si>
    <t>IV3063</t>
  </si>
  <si>
    <t>Pomona</t>
  </si>
  <si>
    <t>IV3239</t>
  </si>
  <si>
    <t>IV3179</t>
  </si>
  <si>
    <t>IV3288</t>
  </si>
  <si>
    <t>Oak Ridge</t>
  </si>
  <si>
    <t>IV3159</t>
  </si>
  <si>
    <t>IV3293</t>
  </si>
  <si>
    <t>Allison Park</t>
  </si>
  <si>
    <t>IV3262</t>
  </si>
  <si>
    <t>Brewster</t>
  </si>
  <si>
    <t>IV3122</t>
  </si>
  <si>
    <t>IV3099</t>
  </si>
  <si>
    <t>Sioux Falls</t>
  </si>
  <si>
    <t>IV3285</t>
  </si>
  <si>
    <t>IV3136</t>
  </si>
  <si>
    <t>Palmyra</t>
  </si>
  <si>
    <t>IV3163</t>
  </si>
  <si>
    <t>Walla Walla</t>
  </si>
  <si>
    <t>IV3170</t>
  </si>
  <si>
    <t>IV3202</t>
  </si>
  <si>
    <t>IV3178</t>
  </si>
  <si>
    <t>IV3240</t>
  </si>
  <si>
    <t>Klamath Falls</t>
  </si>
  <si>
    <t>IV3148</t>
  </si>
  <si>
    <t>Petoskey</t>
  </si>
  <si>
    <t>IV3230</t>
  </si>
  <si>
    <t>IV3112</t>
  </si>
  <si>
    <t>Boston</t>
  </si>
  <si>
    <t>IV3219</t>
  </si>
  <si>
    <t>IV3235</t>
  </si>
  <si>
    <t>IV3111</t>
  </si>
  <si>
    <t>Sherman Oaks</t>
  </si>
  <si>
    <t>IV3134</t>
  </si>
  <si>
    <t>IV3139</t>
  </si>
  <si>
    <t>IV3138</t>
  </si>
  <si>
    <t>IV3280</t>
  </si>
  <si>
    <t>West hills</t>
  </si>
  <si>
    <t>IV3207</t>
  </si>
  <si>
    <t>Burlington</t>
  </si>
  <si>
    <t>IV3053</t>
  </si>
  <si>
    <t>Morris Plains</t>
  </si>
  <si>
    <t>IV3238</t>
  </si>
  <si>
    <t>La Quinta</t>
  </si>
  <si>
    <t>IV3208</t>
  </si>
  <si>
    <t>IV3193</t>
  </si>
  <si>
    <t>IV3058</t>
  </si>
  <si>
    <t>Wildwood</t>
  </si>
  <si>
    <t>IV3185</t>
  </si>
  <si>
    <t>IV3263</t>
  </si>
  <si>
    <t>Los Osos</t>
  </si>
  <si>
    <t>IV3035</t>
  </si>
  <si>
    <t>Newtown</t>
  </si>
  <si>
    <t>IV3237</t>
  </si>
  <si>
    <t>IV3059</t>
  </si>
  <si>
    <t>IV3181</t>
  </si>
  <si>
    <t>Longmont</t>
  </si>
  <si>
    <t>IV3075</t>
  </si>
  <si>
    <t>IV3032</t>
  </si>
  <si>
    <t>IV3283</t>
  </si>
  <si>
    <t>IV3043</t>
  </si>
  <si>
    <t>San Angelo</t>
  </si>
  <si>
    <t>IV3109</t>
  </si>
  <si>
    <t>IV3205</t>
  </si>
  <si>
    <t>SOUTH PORTLAND</t>
  </si>
  <si>
    <t>IV3223</t>
  </si>
  <si>
    <t>IV3200</t>
  </si>
  <si>
    <t>BROOKHAVEN</t>
  </si>
  <si>
    <t>IV3115</t>
  </si>
  <si>
    <t>Gordon</t>
  </si>
  <si>
    <t>IV3234</t>
  </si>
  <si>
    <t>Bradenton</t>
  </si>
  <si>
    <t>IV3174</t>
  </si>
  <si>
    <t>Orinda</t>
  </si>
  <si>
    <t>IV3255</t>
  </si>
  <si>
    <t>Palmetto</t>
  </si>
  <si>
    <t>IV3042</t>
  </si>
  <si>
    <t>IV3110</t>
  </si>
  <si>
    <t>Jasper</t>
  </si>
  <si>
    <t>IV3124</t>
  </si>
  <si>
    <t>Davenport</t>
  </si>
  <si>
    <t>IV3113</t>
  </si>
  <si>
    <t>Ferndale</t>
  </si>
  <si>
    <t>IV3084</t>
  </si>
  <si>
    <t>Ojai</t>
  </si>
  <si>
    <t>IV3089</t>
  </si>
  <si>
    <t>Gainesville</t>
  </si>
  <si>
    <t>IV3067</t>
  </si>
  <si>
    <t>IV3086</t>
  </si>
  <si>
    <t>Mooresville</t>
  </si>
  <si>
    <t>IV3036</t>
  </si>
  <si>
    <t>Philadelphia</t>
  </si>
  <si>
    <t>IV3216</t>
  </si>
  <si>
    <t>San jose</t>
  </si>
  <si>
    <t>IV3197</t>
  </si>
  <si>
    <t>IV3282</t>
  </si>
  <si>
    <t>IV3186</t>
  </si>
  <si>
    <t>IV3281</t>
  </si>
  <si>
    <t>Laguna Beach</t>
  </si>
  <si>
    <t>IV3132</t>
  </si>
  <si>
    <t>Garden City</t>
  </si>
  <si>
    <t>IV3232</t>
  </si>
  <si>
    <t>IV3071</t>
  </si>
  <si>
    <t>Sherbrooke</t>
  </si>
  <si>
    <t>QC</t>
  </si>
  <si>
    <t>J1N2J6</t>
  </si>
  <si>
    <t>IV3066</t>
  </si>
  <si>
    <t>NIANTIC</t>
  </si>
  <si>
    <t>IV3104</t>
  </si>
  <si>
    <t>GLEN BURNIE</t>
  </si>
  <si>
    <t>IV3284</t>
  </si>
  <si>
    <t>Lansdale</t>
  </si>
  <si>
    <t>IV3125</t>
  </si>
  <si>
    <t>East Falmouth</t>
  </si>
  <si>
    <t>IV3078</t>
  </si>
  <si>
    <t>Bridgeport</t>
  </si>
  <si>
    <t>IV3300</t>
  </si>
  <si>
    <t>Cameron Park</t>
  </si>
  <si>
    <t>IV3144</t>
  </si>
  <si>
    <t>Coppell</t>
  </si>
  <si>
    <t>IV3214</t>
  </si>
  <si>
    <t>Babcock Ranch</t>
  </si>
  <si>
    <t>IV3188</t>
  </si>
  <si>
    <t>Racine</t>
  </si>
  <si>
    <t>IV3050</t>
  </si>
  <si>
    <t>IV3171</t>
  </si>
  <si>
    <t>IV3261</t>
  </si>
  <si>
    <t>77304-1169</t>
  </si>
  <si>
    <t>IV3082</t>
  </si>
  <si>
    <t>IV3107</t>
  </si>
  <si>
    <t>Sammamish</t>
  </si>
  <si>
    <t>IV3227</t>
  </si>
  <si>
    <t>North Las Vegas</t>
  </si>
  <si>
    <t>IV3318</t>
  </si>
  <si>
    <t>IV3141</t>
  </si>
  <si>
    <t>IV3142</t>
  </si>
  <si>
    <t>Saint Clair Shores</t>
  </si>
  <si>
    <t>IV3199</t>
  </si>
  <si>
    <t>IV3259</t>
  </si>
  <si>
    <t>Abilene</t>
  </si>
  <si>
    <t>IV3249</t>
  </si>
  <si>
    <t>IV3317</t>
  </si>
  <si>
    <t>IV3145</t>
  </si>
  <si>
    <t>IV3085</t>
  </si>
  <si>
    <t>IV3211</t>
  </si>
  <si>
    <t>76092-8483</t>
  </si>
  <si>
    <t>IV3120</t>
  </si>
  <si>
    <t>IV3137</t>
  </si>
  <si>
    <t>Kaufman</t>
  </si>
  <si>
    <t>IV3176</t>
  </si>
  <si>
    <t>IV3119</t>
  </si>
  <si>
    <t>McCall</t>
  </si>
  <si>
    <t>IV3226</t>
  </si>
  <si>
    <t>IV3225</t>
  </si>
  <si>
    <t>IV3097</t>
  </si>
  <si>
    <t>Grapevine</t>
  </si>
  <si>
    <t>IV3060</t>
  </si>
  <si>
    <t>13202-2247</t>
  </si>
  <si>
    <t>IV3131</t>
  </si>
  <si>
    <t>Flourtown</t>
  </si>
  <si>
    <t>IV3146</t>
  </si>
  <si>
    <t>NORTHPORT</t>
  </si>
  <si>
    <t>IV3246</t>
  </si>
  <si>
    <t>IV3303</t>
  </si>
  <si>
    <t>Timnath</t>
  </si>
  <si>
    <t>IV3287</t>
  </si>
  <si>
    <t>Northport</t>
  </si>
  <si>
    <t>IV3087</t>
  </si>
  <si>
    <t>Niles</t>
  </si>
  <si>
    <t>IV3212</t>
  </si>
  <si>
    <t>Fallston</t>
  </si>
  <si>
    <t>IV3121</t>
  </si>
  <si>
    <t>IV3302</t>
  </si>
  <si>
    <t>Hudson</t>
  </si>
  <si>
    <t>IV3311</t>
  </si>
  <si>
    <t>IV3220</t>
  </si>
  <si>
    <t>Troy</t>
  </si>
  <si>
    <t>IV3250</t>
  </si>
  <si>
    <t>IV3126</t>
  </si>
  <si>
    <t>IV3090</t>
  </si>
  <si>
    <t>Mercer Island</t>
  </si>
  <si>
    <t>IV3267</t>
  </si>
  <si>
    <t>92673-6708</t>
  </si>
  <si>
    <t>IV3198</t>
  </si>
  <si>
    <t>IV3135</t>
  </si>
  <si>
    <t>Little Elm</t>
  </si>
  <si>
    <t>IV3140</t>
  </si>
  <si>
    <t>IV3150</t>
  </si>
  <si>
    <t>IV3233</t>
  </si>
  <si>
    <t>IV3217</t>
  </si>
  <si>
    <t>Buchanan</t>
  </si>
  <si>
    <t>IV3203</t>
  </si>
  <si>
    <t>Derwood</t>
  </si>
  <si>
    <t>IV3215</t>
  </si>
  <si>
    <t>The Woodlands</t>
  </si>
  <si>
    <t>IV3258</t>
  </si>
  <si>
    <t>IV3130</t>
  </si>
  <si>
    <t>Floydâ€™s Knobs</t>
  </si>
  <si>
    <t>IV3254</t>
  </si>
  <si>
    <t>Avon Lake</t>
  </si>
  <si>
    <t>IV3245</t>
  </si>
  <si>
    <t>IV3190</t>
  </si>
  <si>
    <t>IV3079</t>
  </si>
  <si>
    <t>Rowlett</t>
  </si>
  <si>
    <t>IV3048</t>
  </si>
  <si>
    <t>IV3064</t>
  </si>
  <si>
    <t>Arroyo Grande</t>
  </si>
  <si>
    <t>IV3172</t>
  </si>
  <si>
    <t>IV3253</t>
  </si>
  <si>
    <t>IV3108</t>
  </si>
  <si>
    <t>Pleasant Hill</t>
  </si>
  <si>
    <t>IV3118</t>
  </si>
  <si>
    <t>Belmont</t>
  </si>
  <si>
    <t>IV3105</t>
  </si>
  <si>
    <t>IV3133</t>
  </si>
  <si>
    <t>Lithia</t>
  </si>
  <si>
    <t>IV3077</t>
  </si>
  <si>
    <t>IV3316</t>
  </si>
  <si>
    <t>IV3189</t>
  </si>
  <si>
    <t>Glenview</t>
  </si>
  <si>
    <t>IV3310</t>
  </si>
  <si>
    <t>Pepper Pike</t>
  </si>
  <si>
    <t>IV3040</t>
  </si>
  <si>
    <t>BIRMINGHAM</t>
  </si>
  <si>
    <t>IV3091</t>
  </si>
  <si>
    <t>Norman</t>
  </si>
  <si>
    <t>IV3033</t>
  </si>
  <si>
    <t>Mount Shasta</t>
  </si>
  <si>
    <t>IV3153</t>
  </si>
  <si>
    <t>IV3292</t>
  </si>
  <si>
    <t>80126-2676</t>
  </si>
  <si>
    <t>IV3052</t>
  </si>
  <si>
    <t>IV3149</t>
  </si>
  <si>
    <t>Rolling Meadows</t>
  </si>
  <si>
    <t>IV3076</t>
  </si>
  <si>
    <t>IV3271</t>
  </si>
  <si>
    <t>IV3034</t>
  </si>
  <si>
    <t>IV3096</t>
  </si>
  <si>
    <t>Fairmont</t>
  </si>
  <si>
    <t>IV3256</t>
  </si>
  <si>
    <t>Elk Grove Village</t>
  </si>
  <si>
    <t>IV3061</t>
  </si>
  <si>
    <t>SUGAR LAND</t>
  </si>
  <si>
    <t>IV3243</t>
  </si>
  <si>
    <t>Marysville</t>
  </si>
  <si>
    <t>IV3244</t>
  </si>
  <si>
    <t>Summerdale</t>
  </si>
  <si>
    <t>IV3286</t>
  </si>
  <si>
    <t>IV3270</t>
  </si>
  <si>
    <t>Greenwich</t>
  </si>
  <si>
    <t>IV3098</t>
  </si>
  <si>
    <t>Hampton</t>
  </si>
  <si>
    <t>IV3276</t>
  </si>
  <si>
    <t>IV3037</t>
  </si>
  <si>
    <t>IV3301</t>
  </si>
  <si>
    <t>IV3074</t>
  </si>
  <si>
    <t>IV3129</t>
  </si>
  <si>
    <t>IV3305</t>
  </si>
  <si>
    <t>IV3031</t>
  </si>
  <si>
    <t>IV3123</t>
  </si>
  <si>
    <t>97229-9409</t>
  </si>
  <si>
    <t>IV3183</t>
  </si>
  <si>
    <t>Sweetwater</t>
  </si>
  <si>
    <t>IV3184</t>
  </si>
  <si>
    <t>DeKalb</t>
  </si>
  <si>
    <t>IV3117</t>
  </si>
  <si>
    <t>IV3045</t>
  </si>
  <si>
    <t>Longboat Key</t>
  </si>
  <si>
    <t>IV3083</t>
  </si>
  <si>
    <t>IV3278</t>
  </si>
  <si>
    <t>IV3164</t>
  </si>
  <si>
    <t>IV3056</t>
  </si>
  <si>
    <t>Lee's Summit</t>
  </si>
  <si>
    <t>IV3218</t>
  </si>
  <si>
    <t>Baltimore</t>
  </si>
  <si>
    <t>GA2711</t>
  </si>
  <si>
    <t>GA2692</t>
  </si>
  <si>
    <t>GA2680</t>
  </si>
  <si>
    <t>GA2671</t>
  </si>
  <si>
    <t>GA2713</t>
  </si>
  <si>
    <t>GA2712</t>
  </si>
  <si>
    <t>GA2664</t>
  </si>
  <si>
    <t>Chapel Hill</t>
  </si>
  <si>
    <t>GA2676</t>
  </si>
  <si>
    <t>GA2686</t>
  </si>
  <si>
    <t>GA2696</t>
  </si>
  <si>
    <t>GA2688</t>
  </si>
  <si>
    <t>GD1263</t>
  </si>
  <si>
    <t>3 Bottle Club</t>
  </si>
  <si>
    <t>Great Day</t>
  </si>
  <si>
    <t>GD1171</t>
  </si>
  <si>
    <t>Ellicott City</t>
  </si>
  <si>
    <t>6 Bottle Club</t>
  </si>
  <si>
    <t>GD1158</t>
  </si>
  <si>
    <t>Chelsea</t>
  </si>
  <si>
    <t>GD1157</t>
  </si>
  <si>
    <t>GD1253</t>
  </si>
  <si>
    <t>GD1203</t>
  </si>
  <si>
    <t>Ambridge</t>
  </si>
  <si>
    <t>GD1274</t>
  </si>
  <si>
    <t>GD1190</t>
  </si>
  <si>
    <t>GD1261</t>
  </si>
  <si>
    <t>Canonsburg</t>
  </si>
  <si>
    <t>GD1079</t>
  </si>
  <si>
    <t>Not Checked</t>
  </si>
  <si>
    <t>GD1265</t>
  </si>
  <si>
    <t>GD1081</t>
  </si>
  <si>
    <t>GD1230</t>
  </si>
  <si>
    <t>Palmer</t>
  </si>
  <si>
    <t>99645-8848</t>
  </si>
  <si>
    <t>GD1217</t>
  </si>
  <si>
    <t>Buford</t>
  </si>
  <si>
    <t>GD1254</t>
  </si>
  <si>
    <t>SALTSBURG</t>
  </si>
  <si>
    <t>GD1135</t>
  </si>
  <si>
    <t>GD1275</t>
  </si>
  <si>
    <t>GD1114</t>
  </si>
  <si>
    <t>GD1174</t>
  </si>
  <si>
    <t>Weirton</t>
  </si>
  <si>
    <t>GD1083</t>
  </si>
  <si>
    <t>GD1155</t>
  </si>
  <si>
    <t>GD1283</t>
  </si>
  <si>
    <t>GD1176</t>
  </si>
  <si>
    <t>Irwin</t>
  </si>
  <si>
    <t>GD1103</t>
  </si>
  <si>
    <t>GD1240</t>
  </si>
  <si>
    <t>GD1169</t>
  </si>
  <si>
    <t>Gillette</t>
  </si>
  <si>
    <t>GD1231</t>
  </si>
  <si>
    <t>GD1213</t>
  </si>
  <si>
    <t>Girard</t>
  </si>
  <si>
    <t>16417-8603</t>
  </si>
  <si>
    <t>GD1093</t>
  </si>
  <si>
    <t>GD1237</t>
  </si>
  <si>
    <t>Aliquippa</t>
  </si>
  <si>
    <t>GD1282</t>
  </si>
  <si>
    <t>Fuquay-Varina</t>
  </si>
  <si>
    <t>GD1111</t>
  </si>
  <si>
    <t>GD1170</t>
  </si>
  <si>
    <t>Tallahassee</t>
  </si>
  <si>
    <t>GD1166</t>
  </si>
  <si>
    <t>GD1279</t>
  </si>
  <si>
    <t>GD1136</t>
  </si>
  <si>
    <t>GD1076</t>
  </si>
  <si>
    <t>GD1160</t>
  </si>
  <si>
    <t>IRWIN</t>
  </si>
  <si>
    <t>GD1223</t>
  </si>
  <si>
    <t>GD1140</t>
  </si>
  <si>
    <t>GD1191</t>
  </si>
  <si>
    <t>GD1148</t>
  </si>
  <si>
    <t>GD1096</t>
  </si>
  <si>
    <t>GD1142</t>
  </si>
  <si>
    <t>GD1128</t>
  </si>
  <si>
    <t>GD1120</t>
  </si>
  <si>
    <t>GD1131</t>
  </si>
  <si>
    <t>GD1151</t>
  </si>
  <si>
    <t>Longbranch</t>
  </si>
  <si>
    <t>GD1187</t>
  </si>
  <si>
    <t>Little Egg Harbor To</t>
  </si>
  <si>
    <t>GD1123</t>
  </si>
  <si>
    <t>GD1216</t>
  </si>
  <si>
    <t>Dripping Springs</t>
  </si>
  <si>
    <t>GD1278</t>
  </si>
  <si>
    <t>GD1251</t>
  </si>
  <si>
    <t>Valencia</t>
  </si>
  <si>
    <t>16059-2408</t>
  </si>
  <si>
    <t>GD1177</t>
  </si>
  <si>
    <t>West View</t>
  </si>
  <si>
    <t>GD1132</t>
  </si>
  <si>
    <t>GD1218</t>
  </si>
  <si>
    <t>Mars</t>
  </si>
  <si>
    <t>16046-3135</t>
  </si>
  <si>
    <t>GD1139</t>
  </si>
  <si>
    <t>GD1205</t>
  </si>
  <si>
    <t>GD1146</t>
  </si>
  <si>
    <t>GD1130</t>
  </si>
  <si>
    <t>GD1235</t>
  </si>
  <si>
    <t>GD1247</t>
  </si>
  <si>
    <t>GD1102</t>
  </si>
  <si>
    <t>GD1228</t>
  </si>
  <si>
    <t>Huntingtown</t>
  </si>
  <si>
    <t>GD1180</t>
  </si>
  <si>
    <t>Gibsonia</t>
  </si>
  <si>
    <t>GD1122</t>
  </si>
  <si>
    <t>GD1182</t>
  </si>
  <si>
    <t>Beaver</t>
  </si>
  <si>
    <t>GD1084</t>
  </si>
  <si>
    <t>GD1087</t>
  </si>
  <si>
    <t>GD1183</t>
  </si>
  <si>
    <t>GD1167</t>
  </si>
  <si>
    <t>Souderton</t>
  </si>
  <si>
    <t>GD1147</t>
  </si>
  <si>
    <t>GD1179</t>
  </si>
  <si>
    <t>Selinsgrove</t>
  </si>
  <si>
    <t>GD1186</t>
  </si>
  <si>
    <t>South river</t>
  </si>
  <si>
    <t>GD1162</t>
  </si>
  <si>
    <t>Philippi</t>
  </si>
  <si>
    <t>GD1208</t>
  </si>
  <si>
    <t>Ashburn</t>
  </si>
  <si>
    <t>GD1092</t>
  </si>
  <si>
    <t>GD1077</t>
  </si>
  <si>
    <t>GD1260</t>
  </si>
  <si>
    <t>Ardmore</t>
  </si>
  <si>
    <t>GD1238</t>
  </si>
  <si>
    <t>GD1137</t>
  </si>
  <si>
    <t>GD1266</t>
  </si>
  <si>
    <t>New Smyrna Beach</t>
  </si>
  <si>
    <t>GD1095</t>
  </si>
  <si>
    <t>GD1124</t>
  </si>
  <si>
    <t>GD1270</t>
  </si>
  <si>
    <t>Yorktown</t>
  </si>
  <si>
    <t>GD1163</t>
  </si>
  <si>
    <t>New Kensington</t>
  </si>
  <si>
    <t>GD1219</t>
  </si>
  <si>
    <t>GD1143</t>
  </si>
  <si>
    <t>GD1215</t>
  </si>
  <si>
    <t>GD1198</t>
  </si>
  <si>
    <t>GD1221</t>
  </si>
  <si>
    <t>GD1134</t>
  </si>
  <si>
    <t>GD1144</t>
  </si>
  <si>
    <t>GD1118</t>
  </si>
  <si>
    <t>GD1262</t>
  </si>
  <si>
    <t>New Albany</t>
  </si>
  <si>
    <t>GD1099</t>
  </si>
  <si>
    <t>GD1121</t>
  </si>
  <si>
    <t>GD1196</t>
  </si>
  <si>
    <t>Bethel Park</t>
  </si>
  <si>
    <t>GD1085</t>
  </si>
  <si>
    <t>GD1088</t>
  </si>
  <si>
    <t>GD1222</t>
  </si>
  <si>
    <t>PHOENIX</t>
  </si>
  <si>
    <t>GD1229</t>
  </si>
  <si>
    <t>Winchester</t>
  </si>
  <si>
    <t>GD1195</t>
  </si>
  <si>
    <t>East Hampton</t>
  </si>
  <si>
    <t>GD1220</t>
  </si>
  <si>
    <t>GD1100</t>
  </si>
  <si>
    <t>GD1257</t>
  </si>
  <si>
    <t>GD1250</t>
  </si>
  <si>
    <t>Nokesville</t>
  </si>
  <si>
    <t>GD1089</t>
  </si>
  <si>
    <t>GD1113</t>
  </si>
  <si>
    <t>GD1184</t>
  </si>
  <si>
    <t>West Middlesex</t>
  </si>
  <si>
    <t>GD1074</t>
  </si>
  <si>
    <t>GD1256</t>
  </si>
  <si>
    <t>Keller</t>
  </si>
  <si>
    <t>GD1107</t>
  </si>
  <si>
    <t>GD1214</t>
  </si>
  <si>
    <t>Tega Cay</t>
  </si>
  <si>
    <t>GD1206</t>
  </si>
  <si>
    <t>Monessen</t>
  </si>
  <si>
    <t>GD1161</t>
  </si>
  <si>
    <t>McKees Rocks</t>
  </si>
  <si>
    <t>GD1212</t>
  </si>
  <si>
    <t>Seven Fields</t>
  </si>
  <si>
    <t>GD1175</t>
  </si>
  <si>
    <t>GD1246</t>
  </si>
  <si>
    <t>lake in the hills</t>
  </si>
  <si>
    <t>GD1106</t>
  </si>
  <si>
    <t>GD1173</t>
  </si>
  <si>
    <t>Mount Vernon</t>
  </si>
  <si>
    <t>GD1227</t>
  </si>
  <si>
    <t>Osterburg</t>
  </si>
  <si>
    <t>GD1181</t>
  </si>
  <si>
    <t>Cheswick</t>
  </si>
  <si>
    <t>GD1178</t>
  </si>
  <si>
    <t>Bridgeville</t>
  </si>
  <si>
    <t>GD1152</t>
  </si>
  <si>
    <t>Cranberry Twp</t>
  </si>
  <si>
    <t>GD1082</t>
  </si>
  <si>
    <t>GD1211</t>
  </si>
  <si>
    <t>El Dorado Springs</t>
  </si>
  <si>
    <t>GD1126</t>
  </si>
  <si>
    <t>GD1150</t>
  </si>
  <si>
    <t>GD1244</t>
  </si>
  <si>
    <t>GD1117</t>
  </si>
  <si>
    <t>GD1097</t>
  </si>
  <si>
    <t>GD1141</t>
  </si>
  <si>
    <t>GD1185</t>
  </si>
  <si>
    <t>Secaucus</t>
  </si>
  <si>
    <t>GD1233</t>
  </si>
  <si>
    <t>GD1119</t>
  </si>
  <si>
    <t>GD1080</t>
  </si>
  <si>
    <t>GD1127</t>
  </si>
  <si>
    <t>GD1109</t>
  </si>
  <si>
    <t>GD1225</t>
  </si>
  <si>
    <t>Delano</t>
  </si>
  <si>
    <t>GD1276</t>
  </si>
  <si>
    <t>GD1197</t>
  </si>
  <si>
    <t>Montoursville</t>
  </si>
  <si>
    <t>GD1145</t>
  </si>
  <si>
    <t>GD1210</t>
  </si>
  <si>
    <t>Magnolia</t>
  </si>
  <si>
    <t>GD1104</t>
  </si>
  <si>
    <t>GD1129</t>
  </si>
  <si>
    <t>GD1116</t>
  </si>
  <si>
    <t>GD1259</t>
  </si>
  <si>
    <t>GD1281</t>
  </si>
  <si>
    <t>GD1078</t>
  </si>
  <si>
    <t>GD1255</t>
  </si>
  <si>
    <t>GD1168</t>
  </si>
  <si>
    <t>GD1193</t>
  </si>
  <si>
    <t>GD1156</t>
  </si>
  <si>
    <t>Warrendale</t>
  </si>
  <si>
    <t>GD1172</t>
  </si>
  <si>
    <t>GD1115</t>
  </si>
  <si>
    <t>GD1154</t>
  </si>
  <si>
    <t>Euless</t>
  </si>
  <si>
    <t>GD1241</t>
  </si>
  <si>
    <t>GD1138</t>
  </si>
  <si>
    <t>GD1075</t>
  </si>
  <si>
    <t>GD1242</t>
  </si>
  <si>
    <t>Lancaster</t>
  </si>
  <si>
    <t>GD1252</t>
  </si>
  <si>
    <t>Defiance</t>
  </si>
  <si>
    <t>GD1277</t>
  </si>
  <si>
    <t>Marengo</t>
  </si>
  <si>
    <t>GD1101</t>
  </si>
  <si>
    <t>GD1236</t>
  </si>
  <si>
    <t>GD1199</t>
  </si>
  <si>
    <t>Berwyn</t>
  </si>
  <si>
    <t>GD1272</t>
  </si>
  <si>
    <t>GD1224</t>
  </si>
  <si>
    <t>Rapid City</t>
  </si>
  <si>
    <t>GD1105</t>
  </si>
  <si>
    <t>GD1248</t>
  </si>
  <si>
    <t>Murrysville</t>
  </si>
  <si>
    <t>GD1194</t>
  </si>
  <si>
    <t>Blaine</t>
  </si>
  <si>
    <t>GD1264</t>
  </si>
  <si>
    <t>Nesquehoning</t>
  </si>
  <si>
    <t>GD1164</t>
  </si>
  <si>
    <t>GD1267</t>
  </si>
  <si>
    <t>Wheeling</t>
  </si>
  <si>
    <t>GD1200</t>
  </si>
  <si>
    <t>GD1192</t>
  </si>
  <si>
    <t>GD1149</t>
  </si>
  <si>
    <t>GD1202</t>
  </si>
  <si>
    <t>GD1153</t>
  </si>
  <si>
    <t>GD1207</t>
  </si>
  <si>
    <t>Kennett Square</t>
  </si>
  <si>
    <t>GD1280</t>
  </si>
  <si>
    <t>Fern glen</t>
  </si>
  <si>
    <t>GD1232</t>
  </si>
  <si>
    <t>Nazareth</t>
  </si>
  <si>
    <t>GD1268</t>
  </si>
  <si>
    <t>GD1188</t>
  </si>
  <si>
    <t>GD1086</t>
  </si>
  <si>
    <t>GD1090</t>
  </si>
  <si>
    <t>GD1091</t>
  </si>
  <si>
    <t>GD1209</t>
  </si>
  <si>
    <t>GD1094</t>
  </si>
  <si>
    <t>GD1165</t>
  </si>
  <si>
    <t>Swanton</t>
  </si>
  <si>
    <t>VT</t>
  </si>
  <si>
    <t>05488-1325</t>
  </si>
  <si>
    <t>GD1159</t>
  </si>
  <si>
    <t>GD1110</t>
  </si>
  <si>
    <t>GD1201</t>
  </si>
  <si>
    <t>VALENCIA</t>
  </si>
  <si>
    <t>16059-1638</t>
  </si>
  <si>
    <t>GD1125</t>
  </si>
  <si>
    <t>GD1189</t>
  </si>
  <si>
    <t>GD1226</t>
  </si>
  <si>
    <t>South Glens Fall</t>
  </si>
  <si>
    <t>GD1258</t>
  </si>
  <si>
    <t>GD1108</t>
  </si>
  <si>
    <t>GD1273</t>
  </si>
  <si>
    <t>GD1234</t>
  </si>
  <si>
    <t>Coventry</t>
  </si>
  <si>
    <t>GD1112</t>
  </si>
  <si>
    <t>GD1243</t>
  </si>
  <si>
    <t>GD1269</t>
  </si>
  <si>
    <t>GD1133</t>
  </si>
  <si>
    <t>GD1245</t>
  </si>
  <si>
    <t>GD1271</t>
  </si>
  <si>
    <t>GD1204</t>
  </si>
  <si>
    <t>Conneaut Lake</t>
  </si>
  <si>
    <t>GD1239</t>
  </si>
  <si>
    <t>Carnegie</t>
  </si>
  <si>
    <t>GD1098</t>
  </si>
  <si>
    <t>GD1249</t>
  </si>
  <si>
    <t>GM1027</t>
  </si>
  <si>
    <t>Great Minds</t>
  </si>
  <si>
    <t>GM1013</t>
  </si>
  <si>
    <t>GM1012</t>
  </si>
  <si>
    <t>GM1017</t>
  </si>
  <si>
    <t>GM1007</t>
  </si>
  <si>
    <t>GM1009</t>
  </si>
  <si>
    <t>GM1004</t>
  </si>
  <si>
    <t>GM1014</t>
  </si>
  <si>
    <t>GM1002</t>
  </si>
  <si>
    <t>GM1022</t>
  </si>
  <si>
    <t>GM1024</t>
  </si>
  <si>
    <t>GM1005</t>
  </si>
  <si>
    <t>GM1026</t>
  </si>
  <si>
    <t>GM1016</t>
  </si>
  <si>
    <t>GM1020</t>
  </si>
  <si>
    <t>GM1018</t>
  </si>
  <si>
    <t>GM1021</t>
  </si>
  <si>
    <t>GM1010</t>
  </si>
  <si>
    <t>GM1025</t>
  </si>
  <si>
    <t>GM1003</t>
  </si>
  <si>
    <t>GM1015</t>
  </si>
  <si>
    <t>GM1019</t>
  </si>
  <si>
    <t>GM1008</t>
  </si>
  <si>
    <t>GM1023</t>
  </si>
  <si>
    <t>GM1011</t>
  </si>
  <si>
    <t>GM1006</t>
  </si>
  <si>
    <t>IH34050</t>
  </si>
  <si>
    <t>IH34521</t>
  </si>
  <si>
    <t>BELMONT</t>
  </si>
  <si>
    <t>IH33906</t>
  </si>
  <si>
    <t>IH34304</t>
  </si>
  <si>
    <t>IH34506</t>
  </si>
  <si>
    <t>Powell</t>
  </si>
  <si>
    <t>IH33986</t>
  </si>
  <si>
    <t>IH34578</t>
  </si>
  <si>
    <t>IH34674</t>
  </si>
  <si>
    <t>TG1559</t>
  </si>
  <si>
    <t>TG</t>
  </si>
  <si>
    <t>TG1558</t>
  </si>
  <si>
    <t>TG1564</t>
  </si>
  <si>
    <t>lexington</t>
  </si>
  <si>
    <t>TG1568</t>
  </si>
  <si>
    <t>TG1565</t>
  </si>
  <si>
    <t>Dunkirk</t>
  </si>
  <si>
    <t>TG1563</t>
  </si>
  <si>
    <t>TG1567</t>
  </si>
  <si>
    <t>TG1562</t>
  </si>
  <si>
    <t>TG1566</t>
  </si>
  <si>
    <t>IV3166</t>
  </si>
  <si>
    <t>Va beach</t>
  </si>
  <si>
    <t>IV3222</t>
  </si>
  <si>
    <t>IV3277</t>
  </si>
  <si>
    <t>IV3065</t>
  </si>
  <si>
    <t>IV3038</t>
  </si>
  <si>
    <t>New Canaan</t>
  </si>
  <si>
    <t>IV3291</t>
  </si>
  <si>
    <t>IV3273</t>
  </si>
  <si>
    <t>Lake Forest</t>
  </si>
  <si>
    <t>IV3057</t>
  </si>
  <si>
    <t>IV3039</t>
  </si>
  <si>
    <t>IV3156</t>
  </si>
  <si>
    <t>IV3100</t>
  </si>
  <si>
    <t>IV3114</t>
  </si>
  <si>
    <t>IV3241</t>
  </si>
  <si>
    <t>IV3160</t>
  </si>
  <si>
    <t>IV3257</t>
  </si>
  <si>
    <t>IV3296</t>
  </si>
  <si>
    <t>Kingsport</t>
  </si>
  <si>
    <t>IV3049</t>
  </si>
  <si>
    <t>IV3080</t>
  </si>
  <si>
    <t>IV3306</t>
  </si>
  <si>
    <t>IV3309</t>
  </si>
  <si>
    <t>IV3101</t>
  </si>
  <si>
    <t>Claremore</t>
  </si>
  <si>
    <t>IV3294</t>
  </si>
  <si>
    <t>Pflugerville</t>
  </si>
  <si>
    <t>IV3054</t>
  </si>
  <si>
    <t>IV3177</t>
  </si>
  <si>
    <t>IV3252</t>
  </si>
  <si>
    <t>Moscow Mills</t>
  </si>
  <si>
    <t>IV3247</t>
  </si>
  <si>
    <t>IV3279</t>
  </si>
  <si>
    <t>IV3165</t>
  </si>
  <si>
    <t>IV3062</t>
  </si>
  <si>
    <t>IV3290</t>
  </si>
  <si>
    <t>Walker</t>
  </si>
  <si>
    <t>IV3154</t>
  </si>
  <si>
    <t>Vallejo</t>
  </si>
  <si>
    <t>IV3116</t>
  </si>
  <si>
    <t>Chico</t>
  </si>
  <si>
    <t>IV3041</t>
  </si>
  <si>
    <t>Southampton</t>
  </si>
  <si>
    <t>IV3127</t>
  </si>
  <si>
    <t>Boxborough</t>
  </si>
  <si>
    <t>IV3195</t>
  </si>
  <si>
    <t>SAINT HELENA</t>
  </si>
  <si>
    <t>94574-1932</t>
  </si>
  <si>
    <t>IV3264</t>
  </si>
  <si>
    <t>IV3209</t>
  </si>
  <si>
    <t>Quincy</t>
  </si>
  <si>
    <t>IV3094</t>
  </si>
  <si>
    <t>Maineville</t>
  </si>
  <si>
    <t>IV3158</t>
  </si>
  <si>
    <t>IV3206</t>
  </si>
  <si>
    <t>IV3157</t>
  </si>
  <si>
    <t>Strongsville</t>
  </si>
  <si>
    <t>IV3201</t>
  </si>
  <si>
    <t>IV3168</t>
  </si>
  <si>
    <t>IV3295</t>
  </si>
  <si>
    <t>Bedminster</t>
  </si>
  <si>
    <t>IV3147</t>
  </si>
  <si>
    <t>IV3231</t>
  </si>
  <si>
    <t>Maize</t>
  </si>
  <si>
    <t>IV3169</t>
  </si>
  <si>
    <t>IV3315</t>
  </si>
  <si>
    <t>IV3047</t>
  </si>
  <si>
    <t>Manchaca</t>
  </si>
  <si>
    <t>IV3265</t>
  </si>
  <si>
    <t>IV3088</t>
  </si>
  <si>
    <t>Edwardsville</t>
  </si>
  <si>
    <t>IV3312</t>
  </si>
  <si>
    <t>IV3068</t>
  </si>
  <si>
    <t>Bedford</t>
  </si>
  <si>
    <t>IV3069</t>
  </si>
  <si>
    <t>IV3182</t>
  </si>
  <si>
    <t>IV3260</t>
  </si>
  <si>
    <t>IV3210</t>
  </si>
  <si>
    <t>IV3095</t>
  </si>
  <si>
    <t>IV3272</t>
  </si>
  <si>
    <t>IV3275</t>
  </si>
  <si>
    <t>IV3161</t>
  </si>
  <si>
    <t>Celina</t>
  </si>
  <si>
    <t>IV3194</t>
  </si>
  <si>
    <t>Fairbanks</t>
  </si>
  <si>
    <t>IV3251</t>
  </si>
  <si>
    <t>PHI2801</t>
  </si>
  <si>
    <t>LEXINGTON</t>
  </si>
  <si>
    <t>PHI2681</t>
  </si>
  <si>
    <t>Humble</t>
  </si>
  <si>
    <t>PHI2804</t>
  </si>
  <si>
    <t>PHI2692</t>
  </si>
  <si>
    <t>Midland</t>
  </si>
  <si>
    <t>PHI2885</t>
  </si>
  <si>
    <t>PHI2883</t>
  </si>
  <si>
    <t>PHI2922</t>
  </si>
  <si>
    <t>Sarasota</t>
  </si>
  <si>
    <t>PHI2803</t>
  </si>
  <si>
    <t>PHI2947</t>
  </si>
  <si>
    <t>60586-5339</t>
  </si>
  <si>
    <t>PHI2746</t>
  </si>
  <si>
    <t>Coto de caza</t>
  </si>
  <si>
    <t>PHI2745</t>
  </si>
  <si>
    <t>66210-1973</t>
  </si>
  <si>
    <t>PHI2833</t>
  </si>
  <si>
    <t>PHI2744</t>
  </si>
  <si>
    <t>Prior Lake</t>
  </si>
  <si>
    <t>PHI2836</t>
  </si>
  <si>
    <t>Roggen</t>
  </si>
  <si>
    <t>PHI2760</t>
  </si>
  <si>
    <t>PHI2781</t>
  </si>
  <si>
    <t>Loomis</t>
  </si>
  <si>
    <t>PHI2893</t>
  </si>
  <si>
    <t>PHI2857</t>
  </si>
  <si>
    <t>PHI2680</t>
  </si>
  <si>
    <t>Huntington</t>
  </si>
  <si>
    <t>PHI2892</t>
  </si>
  <si>
    <t>PHI2807</t>
  </si>
  <si>
    <t>PHI2787</t>
  </si>
  <si>
    <t>KATY</t>
  </si>
  <si>
    <t>PHI2903</t>
  </si>
  <si>
    <t>PHI2727</t>
  </si>
  <si>
    <t>PHI2684</t>
  </si>
  <si>
    <t>PHI2828</t>
  </si>
  <si>
    <t>WINTER HAVEN</t>
  </si>
  <si>
    <t>PHI2682</t>
  </si>
  <si>
    <t>San Dimas</t>
  </si>
  <si>
    <t>PHI2886</t>
  </si>
  <si>
    <t>Fox point</t>
  </si>
  <si>
    <t>PHI2948</t>
  </si>
  <si>
    <t>PHI2699</t>
  </si>
  <si>
    <t>PHI2716</t>
  </si>
  <si>
    <t>PHI2748</t>
  </si>
  <si>
    <t>Tyrone</t>
  </si>
  <si>
    <t>PHI2665</t>
  </si>
  <si>
    <t>PHI2723</t>
  </si>
  <si>
    <t>PHI2683</t>
  </si>
  <si>
    <t>PHI2791</t>
  </si>
  <si>
    <t>PHI2815</t>
  </si>
  <si>
    <t>San Marcos</t>
  </si>
  <si>
    <t>PHI2821</t>
  </si>
  <si>
    <t>Shembyville</t>
  </si>
  <si>
    <t>PHI2852</t>
  </si>
  <si>
    <t>PHI2914</t>
  </si>
  <si>
    <t>PHI2782</t>
  </si>
  <si>
    <t>PHI2709</t>
  </si>
  <si>
    <t>PHI2742</t>
  </si>
  <si>
    <t>Brandon</t>
  </si>
  <si>
    <t>PHI2912</t>
  </si>
  <si>
    <t>Golden</t>
  </si>
  <si>
    <t>PHI2934</t>
  </si>
  <si>
    <t>Rutherford</t>
  </si>
  <si>
    <t>PHI2927</t>
  </si>
  <si>
    <t>PHI2648</t>
  </si>
  <si>
    <t>PHI2839</t>
  </si>
  <si>
    <t>Owasso</t>
  </si>
  <si>
    <t>PHI2844</t>
  </si>
  <si>
    <t>PHI2936</t>
  </si>
  <si>
    <t>PHI2796</t>
  </si>
  <si>
    <t>PHI2929</t>
  </si>
  <si>
    <t>WEST CHESTER</t>
  </si>
  <si>
    <t>PHI2719</t>
  </si>
  <si>
    <t>PHI2924</t>
  </si>
  <si>
    <t>PHI2890</t>
  </si>
  <si>
    <t>Bristow</t>
  </si>
  <si>
    <t>PHI2736</t>
  </si>
  <si>
    <t>Boulder</t>
  </si>
  <si>
    <t>PHI2677</t>
  </si>
  <si>
    <t>PHI2668</t>
  </si>
  <si>
    <t>PHI2690</t>
  </si>
  <si>
    <t>Midlothian</t>
  </si>
  <si>
    <t>PHI2784</t>
  </si>
  <si>
    <t>Bainbridge Island</t>
  </si>
  <si>
    <t>98110-3904</t>
  </si>
  <si>
    <t>PHI2758</t>
  </si>
  <si>
    <t>North Bergen</t>
  </si>
  <si>
    <t>PHI2822</t>
  </si>
  <si>
    <t>PHI2795</t>
  </si>
  <si>
    <t>RALEIGH</t>
  </si>
  <si>
    <t>PHI2737</t>
  </si>
  <si>
    <t>Rockville</t>
  </si>
  <si>
    <t>PHI2943</t>
  </si>
  <si>
    <t>PHI2766</t>
  </si>
  <si>
    <t>Terre Haute</t>
  </si>
  <si>
    <t>47803-9525</t>
  </si>
  <si>
    <t>PHI2820</t>
  </si>
  <si>
    <t>DANVILLE</t>
  </si>
  <si>
    <t>PHI2647</t>
  </si>
  <si>
    <t>PHI2725</t>
  </si>
  <si>
    <t>Saint Louis</t>
  </si>
  <si>
    <t>PHI2829</t>
  </si>
  <si>
    <t>PHI2806</t>
  </si>
  <si>
    <t>PHI2818</t>
  </si>
  <si>
    <t>PHI2931</t>
  </si>
  <si>
    <t>PHI2783</t>
  </si>
  <si>
    <t>Salt Lake City</t>
  </si>
  <si>
    <t>UT</t>
  </si>
  <si>
    <t>PHI2671</t>
  </si>
  <si>
    <t>PHI2926</t>
  </si>
  <si>
    <t>PHI2714</t>
  </si>
  <si>
    <t>PHI2661</t>
  </si>
  <si>
    <t>PHI2850</t>
  </si>
  <si>
    <t>Santa Clarita</t>
  </si>
  <si>
    <t>PHI2920</t>
  </si>
  <si>
    <t>PHI2866</t>
  </si>
  <si>
    <t>PHI2772</t>
  </si>
  <si>
    <t>PHI2935</t>
  </si>
  <si>
    <t>PHI2865</t>
  </si>
  <si>
    <t>Ooltewah</t>
  </si>
  <si>
    <t>PHI2713</t>
  </si>
  <si>
    <t>LAS VEGAS</t>
  </si>
  <si>
    <t>PHI2889</t>
  </si>
  <si>
    <t>PHI2838</t>
  </si>
  <si>
    <t>PHI2640</t>
  </si>
  <si>
    <t>PHI2863</t>
  </si>
  <si>
    <t>Ocala</t>
  </si>
  <si>
    <t>PHI2691</t>
  </si>
  <si>
    <t>Lake Charles</t>
  </si>
  <si>
    <t>PHI2728</t>
  </si>
  <si>
    <t>PHI2811</t>
  </si>
  <si>
    <t>PHI2654</t>
  </si>
  <si>
    <t>PHI2918</t>
  </si>
  <si>
    <t>PHI2819</t>
  </si>
  <si>
    <t>Temecula</t>
  </si>
  <si>
    <t>PHI2875</t>
  </si>
  <si>
    <t>Nicholasville</t>
  </si>
  <si>
    <t>PHI2902</t>
  </si>
  <si>
    <t>Glen Allen</t>
  </si>
  <si>
    <t>PHI2705</t>
  </si>
  <si>
    <t>PHI2805</t>
  </si>
  <si>
    <t>Westfield</t>
  </si>
  <si>
    <t>PHI2734</t>
  </si>
  <si>
    <t>Graham</t>
  </si>
  <si>
    <t>76450-5006</t>
  </si>
  <si>
    <t>PHI2776</t>
  </si>
  <si>
    <t>PHI2673</t>
  </si>
  <si>
    <t>PHI2941</t>
  </si>
  <si>
    <t>PHI2792</t>
  </si>
  <si>
    <t>Frankfort</t>
  </si>
  <si>
    <t>PHI2789</t>
  </si>
  <si>
    <t>PHI2897</t>
  </si>
  <si>
    <t>Billings</t>
  </si>
  <si>
    <t>PHI2644</t>
  </si>
  <si>
    <t>66434-2306</t>
  </si>
  <si>
    <t>PHI2695</t>
  </si>
  <si>
    <t>Joliet</t>
  </si>
  <si>
    <t>PHI2880</t>
  </si>
  <si>
    <t>Lynnwood</t>
  </si>
  <si>
    <t>PHI2674</t>
  </si>
  <si>
    <t>PHI2663</t>
  </si>
  <si>
    <t>PHI2700</t>
  </si>
  <si>
    <t>Fountain Hills</t>
  </si>
  <si>
    <t>PHI2769</t>
  </si>
  <si>
    <t>PHI2812</t>
  </si>
  <si>
    <t>PHI2910</t>
  </si>
  <si>
    <t>PHI2876</t>
  </si>
  <si>
    <t>Southaven</t>
  </si>
  <si>
    <t>PHI2655</t>
  </si>
  <si>
    <t>Yucaipa</t>
  </si>
  <si>
    <t>PHI2762</t>
  </si>
  <si>
    <t>Denham Springs</t>
  </si>
  <si>
    <t>PHI2777</t>
  </si>
  <si>
    <t>Spokane</t>
  </si>
  <si>
    <t>PHI2909</t>
  </si>
  <si>
    <t>PHI2672</t>
  </si>
  <si>
    <t>PHI2743</t>
  </si>
  <si>
    <t>PHI2826</t>
  </si>
  <si>
    <t>PHI2905</t>
  </si>
  <si>
    <t>PHI2906</t>
  </si>
  <si>
    <t>PHI2676</t>
  </si>
  <si>
    <t>Corpus Christi</t>
  </si>
  <si>
    <t>PHI2667</t>
  </si>
  <si>
    <t>PHI2645</t>
  </si>
  <si>
    <t>PHI2780</t>
  </si>
  <si>
    <t>Hamilton</t>
  </si>
  <si>
    <t>PHI2939</t>
  </si>
  <si>
    <t>North Tustin</t>
  </si>
  <si>
    <t>PHI2799</t>
  </si>
  <si>
    <t>PHI2860</t>
  </si>
  <si>
    <t>PHI2925</t>
  </si>
  <si>
    <t>Randolph</t>
  </si>
  <si>
    <t>PHI2932</t>
  </si>
  <si>
    <t>PHI2843</t>
  </si>
  <si>
    <t>PHI2721</t>
  </si>
  <si>
    <t>Oklahoma city</t>
  </si>
  <si>
    <t>PHI2917</t>
  </si>
  <si>
    <t>PV1559</t>
  </si>
  <si>
    <t>The Inner Circle</t>
  </si>
  <si>
    <t>Prowling Vineyards</t>
  </si>
  <si>
    <t>PV1613</t>
  </si>
  <si>
    <t>Hampstead</t>
  </si>
  <si>
    <t>PV1509</t>
  </si>
  <si>
    <t>Evans</t>
  </si>
  <si>
    <t>The Inner Circle - 3 Bottle Club</t>
  </si>
  <si>
    <t>PV1570</t>
  </si>
  <si>
    <t>Gaffney</t>
  </si>
  <si>
    <t>PV1560</t>
  </si>
  <si>
    <t>VINE GROVE</t>
  </si>
  <si>
    <t>PV1554</t>
  </si>
  <si>
    <t>PV1497</t>
  </si>
  <si>
    <t>PV1629</t>
  </si>
  <si>
    <t>PV1511</t>
  </si>
  <si>
    <t>PV1578</t>
  </si>
  <si>
    <t>Charlottesville</t>
  </si>
  <si>
    <t>PV1594</t>
  </si>
  <si>
    <t>Wendell</t>
  </si>
  <si>
    <t>PV1523</t>
  </si>
  <si>
    <t>RA1338</t>
  </si>
  <si>
    <t>Radiant</t>
  </si>
  <si>
    <t>RA1342</t>
  </si>
  <si>
    <t>RA1340</t>
  </si>
  <si>
    <t>RS1653</t>
  </si>
  <si>
    <t>Rattlesnake</t>
  </si>
  <si>
    <t>RS1645</t>
  </si>
  <si>
    <t>New Florence</t>
  </si>
  <si>
    <t>RS1646</t>
  </si>
  <si>
    <t>Pitman</t>
  </si>
  <si>
    <t>RS1643</t>
  </si>
  <si>
    <t>RS1649</t>
  </si>
  <si>
    <t>dayton</t>
  </si>
  <si>
    <t>RS1656</t>
  </si>
  <si>
    <t>Findlay</t>
  </si>
  <si>
    <t>RS1647</t>
  </si>
  <si>
    <t>RS1657</t>
  </si>
  <si>
    <t>RS1659</t>
  </si>
  <si>
    <t>RS1641</t>
  </si>
  <si>
    <t>RS1650</t>
  </si>
  <si>
    <t>Montgomery</t>
  </si>
  <si>
    <t>RS1658</t>
  </si>
  <si>
    <t>Valdosta</t>
  </si>
  <si>
    <t>RS1651</t>
  </si>
  <si>
    <t>RS1655</t>
  </si>
  <si>
    <t>RS1648</t>
  </si>
  <si>
    <t>RS1660</t>
  </si>
  <si>
    <t>Vestavia Hills</t>
  </si>
  <si>
    <t>RS1654</t>
  </si>
  <si>
    <t>Logansport</t>
  </si>
  <si>
    <t>RS1652</t>
  </si>
  <si>
    <t>Perrysburg</t>
  </si>
  <si>
    <t>RS1642</t>
  </si>
  <si>
    <t>Auburn</t>
  </si>
  <si>
    <t>RS1644</t>
  </si>
  <si>
    <t>RS1661</t>
  </si>
  <si>
    <t>Kingwood</t>
  </si>
  <si>
    <t>FM2948</t>
  </si>
  <si>
    <t>PLACENTIA</t>
  </si>
  <si>
    <t>Crescent Club</t>
  </si>
  <si>
    <t>First Moon</t>
  </si>
  <si>
    <t>FM2904</t>
  </si>
  <si>
    <t>Crescent Club - 3 Bottle Club</t>
  </si>
  <si>
    <t>FM3068</t>
  </si>
  <si>
    <t>FM3095</t>
  </si>
  <si>
    <t>FM3113</t>
  </si>
  <si>
    <t>FM3159</t>
  </si>
  <si>
    <t>Norwalk</t>
  </si>
  <si>
    <t>FM3118</t>
  </si>
  <si>
    <t>Coronado</t>
  </si>
  <si>
    <t>FM2951</t>
  </si>
  <si>
    <t>FM2852</t>
  </si>
  <si>
    <t>FM2828</t>
  </si>
  <si>
    <t>FM3060</t>
  </si>
  <si>
    <t>FM2988</t>
  </si>
  <si>
    <t>Island Park</t>
  </si>
  <si>
    <t>FM3145</t>
  </si>
  <si>
    <t>Sutton</t>
  </si>
  <si>
    <t>FM3057</t>
  </si>
  <si>
    <t>Oceanside</t>
  </si>
  <si>
    <t>FM2838</t>
  </si>
  <si>
    <t>FM3121</t>
  </si>
  <si>
    <t>Waltham</t>
  </si>
  <si>
    <t>FM3071</t>
  </si>
  <si>
    <t>Pagosa springs</t>
  </si>
  <si>
    <t>FM2964</t>
  </si>
  <si>
    <t>Brooklyn</t>
  </si>
  <si>
    <t>FM3038</t>
  </si>
  <si>
    <t>FM2949</t>
  </si>
  <si>
    <t>FM3065</t>
  </si>
  <si>
    <t>FM3039</t>
  </si>
  <si>
    <t>FM2924</t>
  </si>
  <si>
    <t>FM2973</t>
  </si>
  <si>
    <t>Anaheim</t>
  </si>
  <si>
    <t>FM2836</t>
  </si>
  <si>
    <t>FM2968</t>
  </si>
  <si>
    <t>Mequon</t>
  </si>
  <si>
    <t>FM2832</t>
  </si>
  <si>
    <t>FM2833</t>
  </si>
  <si>
    <t>Ocean Isle Beach</t>
  </si>
  <si>
    <t>FM3126</t>
  </si>
  <si>
    <t>Brookfield</t>
  </si>
  <si>
    <t>FM3130</t>
  </si>
  <si>
    <t>Laguna Niguel</t>
  </si>
  <si>
    <t>FM3156</t>
  </si>
  <si>
    <t>FM3088</t>
  </si>
  <si>
    <t>Foothill Ranch</t>
  </si>
  <si>
    <t>FM2873</t>
  </si>
  <si>
    <t>Chelmsford</t>
  </si>
  <si>
    <t>FM3084</t>
  </si>
  <si>
    <t>Riverside</t>
  </si>
  <si>
    <t>FM3144</t>
  </si>
  <si>
    <t>Southbridge</t>
  </si>
  <si>
    <t>FM2892</t>
  </si>
  <si>
    <t>FM2957</t>
  </si>
  <si>
    <t>Leawood</t>
  </si>
  <si>
    <t>FM3135</t>
  </si>
  <si>
    <t>Romeo</t>
  </si>
  <si>
    <t>FM3042</t>
  </si>
  <si>
    <t>FM2825</t>
  </si>
  <si>
    <t>FM2956</t>
  </si>
  <si>
    <t>FM2854</t>
  </si>
  <si>
    <t>FM2990</t>
  </si>
  <si>
    <t>Beverly Hills</t>
  </si>
  <si>
    <t>FM2820</t>
  </si>
  <si>
    <t>FM3021</t>
  </si>
  <si>
    <t>FM3063</t>
  </si>
  <si>
    <t>FM2840</t>
  </si>
  <si>
    <t>FM2865</t>
  </si>
  <si>
    <t>FM3072</t>
  </si>
  <si>
    <t>FM2862</t>
  </si>
  <si>
    <t>FM3157</t>
  </si>
  <si>
    <t>FM3149</t>
  </si>
  <si>
    <t>FM2971</t>
  </si>
  <si>
    <t>FM2966</t>
  </si>
  <si>
    <t>Canfield</t>
  </si>
  <si>
    <t>FM3109</t>
  </si>
  <si>
    <t>FM2908</t>
  </si>
  <si>
    <t>FM3026</t>
  </si>
  <si>
    <t>Wauwatosa</t>
  </si>
  <si>
    <t>FM2885</t>
  </si>
  <si>
    <t>FM2918</t>
  </si>
  <si>
    <t>Aldie</t>
  </si>
  <si>
    <t>FM2912</t>
  </si>
  <si>
    <t>Urbandale</t>
  </si>
  <si>
    <t>FM3158</t>
  </si>
  <si>
    <t>FM3125</t>
  </si>
  <si>
    <t>FM3000</t>
  </si>
  <si>
    <t>FM3153</t>
  </si>
  <si>
    <t>FM3111</t>
  </si>
  <si>
    <t>San Marino</t>
  </si>
  <si>
    <t>FM3035</t>
  </si>
  <si>
    <t>FM3032</t>
  </si>
  <si>
    <t>Willoughby Hills</t>
  </si>
  <si>
    <t>FM3154</t>
  </si>
  <si>
    <t>Wheat Ridge</t>
  </si>
  <si>
    <t>FM3097</t>
  </si>
  <si>
    <t>Seaside</t>
  </si>
  <si>
    <t>FM2839</t>
  </si>
  <si>
    <t>FM3103</t>
  </si>
  <si>
    <t>FM2887</t>
  </si>
  <si>
    <t>Fox River Grove</t>
  </si>
  <si>
    <t>FM3085</t>
  </si>
  <si>
    <t>FM2907</t>
  </si>
  <si>
    <t>FM3009</t>
  </si>
  <si>
    <t>Durant</t>
  </si>
  <si>
    <t>FM2923</t>
  </si>
  <si>
    <t>FM3062</t>
  </si>
  <si>
    <t>FM2858</t>
  </si>
  <si>
    <t>FM2920</t>
  </si>
  <si>
    <t>FM3049</t>
  </si>
  <si>
    <t>FM3101</t>
  </si>
  <si>
    <t>FM3053</t>
  </si>
  <si>
    <t>FM2936</t>
  </si>
  <si>
    <t>FM2978</t>
  </si>
  <si>
    <t>Fountain Hls</t>
  </si>
  <si>
    <t>85268-8730</t>
  </si>
  <si>
    <t>FM3019</t>
  </si>
  <si>
    <t>FM2913</t>
  </si>
  <si>
    <t>Pasadena</t>
  </si>
  <si>
    <t>FM2851</t>
  </si>
  <si>
    <t>FM2856</t>
  </si>
  <si>
    <t>FM2866</t>
  </si>
  <si>
    <t>FM3107</t>
  </si>
  <si>
    <t>FM3003</t>
  </si>
  <si>
    <t>Tustin</t>
  </si>
  <si>
    <t>FM2974</t>
  </si>
  <si>
    <t>FM3122</t>
  </si>
  <si>
    <t>FM2906</t>
  </si>
  <si>
    <t>Monument</t>
  </si>
  <si>
    <t>FM3020</t>
  </si>
  <si>
    <t>FM2928</t>
  </si>
  <si>
    <t>Campbell</t>
  </si>
  <si>
    <t>FM3096</t>
  </si>
  <si>
    <t>Earlysville</t>
  </si>
  <si>
    <t>FM2979</t>
  </si>
  <si>
    <t>Petaluma</t>
  </si>
  <si>
    <t>FM2844</t>
  </si>
  <si>
    <t>FM3092</t>
  </si>
  <si>
    <t>FM3025</t>
  </si>
  <si>
    <t>Idaho Falls</t>
  </si>
  <si>
    <t>FM2867</t>
  </si>
  <si>
    <t>FM3006</t>
  </si>
  <si>
    <t>FM2916</t>
  </si>
  <si>
    <t>FM3011</t>
  </si>
  <si>
    <t>FM2868</t>
  </si>
  <si>
    <t>FM3117</t>
  </si>
  <si>
    <t>FM3041</t>
  </si>
  <si>
    <t>FM2955</t>
  </si>
  <si>
    <t>Shawnee Msn</t>
  </si>
  <si>
    <t>FM3029</t>
  </si>
  <si>
    <t>FM3059</t>
  </si>
  <si>
    <t>Willis</t>
  </si>
  <si>
    <t>FM3090</t>
  </si>
  <si>
    <t>FM2870</t>
  </si>
  <si>
    <t>FM3040</t>
  </si>
  <si>
    <t>Beachwood</t>
  </si>
  <si>
    <t>FM3055</t>
  </si>
  <si>
    <t>FM3105</t>
  </si>
  <si>
    <t>FM3017</t>
  </si>
  <si>
    <t>FM3140</t>
  </si>
  <si>
    <t>Armonk</t>
  </si>
  <si>
    <t>FM2827</t>
  </si>
  <si>
    <t>Pickup To Ship</t>
  </si>
  <si>
    <t>FM2830</t>
  </si>
  <si>
    <t>FM2829</t>
  </si>
  <si>
    <t>FM3076</t>
  </si>
  <si>
    <t>FM2963</t>
  </si>
  <si>
    <t>Marion</t>
  </si>
  <si>
    <t>FM3069</t>
  </si>
  <si>
    <t>FM3016</t>
  </si>
  <si>
    <t>FM3136</t>
  </si>
  <si>
    <t>SANTA MONICA</t>
  </si>
  <si>
    <t>90403-2301</t>
  </si>
  <si>
    <t>FM2929</t>
  </si>
  <si>
    <t>FM2985</t>
  </si>
  <si>
    <t>FM3048</t>
  </si>
  <si>
    <t>FM2895</t>
  </si>
  <si>
    <t>FM3079</t>
  </si>
  <si>
    <t>Valparaiso</t>
  </si>
  <si>
    <t>FM2911</t>
  </si>
  <si>
    <t>Apex</t>
  </si>
  <si>
    <t>27502-4784</t>
  </si>
  <si>
    <t>FM3024</t>
  </si>
  <si>
    <t>FM2813</t>
  </si>
  <si>
    <t>Vernon Hills</t>
  </si>
  <si>
    <t>FM3018</t>
  </si>
  <si>
    <t>FM2903</t>
  </si>
  <si>
    <t>FM2993</t>
  </si>
  <si>
    <t>FM3141</t>
  </si>
  <si>
    <t>FM3001</t>
  </si>
  <si>
    <t>FM3070</t>
  </si>
  <si>
    <t>FM3064</t>
  </si>
  <si>
    <t>FM2876</t>
  </si>
  <si>
    <t>Kalispell</t>
  </si>
  <si>
    <t>FM2959</t>
  </si>
  <si>
    <t>FM2875</t>
  </si>
  <si>
    <t>Winter garden</t>
  </si>
  <si>
    <t>FM2921</t>
  </si>
  <si>
    <t>FM3150</t>
  </si>
  <si>
    <t>FM2947</t>
  </si>
  <si>
    <t>FM2981</t>
  </si>
  <si>
    <t>FM3007</t>
  </si>
  <si>
    <t>FM3080</t>
  </si>
  <si>
    <t>FM3044</t>
  </si>
  <si>
    <t>Pearl River</t>
  </si>
  <si>
    <t>FM3074</t>
  </si>
  <si>
    <t>Clermont</t>
  </si>
  <si>
    <t>FM3138</t>
  </si>
  <si>
    <t>Westerville</t>
  </si>
  <si>
    <t>FM2847</t>
  </si>
  <si>
    <t>FM2914</t>
  </si>
  <si>
    <t>FM3110</t>
  </si>
  <si>
    <t>KING CITY</t>
  </si>
  <si>
    <t>FM3104</t>
  </si>
  <si>
    <t>La Mesa</t>
  </si>
  <si>
    <t>FM2996</t>
  </si>
  <si>
    <t>North Augusta</t>
  </si>
  <si>
    <t>FM3089</t>
  </si>
  <si>
    <t>Royal Oak</t>
  </si>
  <si>
    <t>FM2986</t>
  </si>
  <si>
    <t>FM3045</t>
  </si>
  <si>
    <t>77077-2062</t>
  </si>
  <si>
    <t>FM3134</t>
  </si>
  <si>
    <t>FM3043</t>
  </si>
  <si>
    <t>FM2883</t>
  </si>
  <si>
    <t>GA2665</t>
  </si>
  <si>
    <t>GA2703</t>
  </si>
  <si>
    <t>GA2675</t>
  </si>
  <si>
    <t>GA2669</t>
  </si>
  <si>
    <t>GA2700</t>
  </si>
  <si>
    <t>GA2701</t>
  </si>
  <si>
    <t>GA2714</t>
  </si>
  <si>
    <t>Dana Point</t>
  </si>
  <si>
    <t>GA2682</t>
  </si>
  <si>
    <t>GA2697</t>
  </si>
  <si>
    <t>GA2693</t>
  </si>
  <si>
    <t>GA2709</t>
  </si>
  <si>
    <t>GA2706</t>
  </si>
  <si>
    <t>GA2681</t>
  </si>
  <si>
    <t>GA2699</t>
  </si>
  <si>
    <t>GA2668</t>
  </si>
  <si>
    <t>GA2691</t>
  </si>
  <si>
    <t>GA2667</t>
  </si>
  <si>
    <t>GA2687</t>
  </si>
  <si>
    <t>GA2683</t>
  </si>
  <si>
    <t>GA2694</t>
  </si>
  <si>
    <t>GA2690</t>
  </si>
  <si>
    <t>GA2695</t>
  </si>
  <si>
    <t>GA2689</t>
  </si>
  <si>
    <t>GA2677</t>
  </si>
  <si>
    <t>FM2931</t>
  </si>
  <si>
    <t>Pullman</t>
  </si>
  <si>
    <t>FM2815</t>
  </si>
  <si>
    <t>FM2850</t>
  </si>
  <si>
    <t>FM2975</t>
  </si>
  <si>
    <t>FM2891</t>
  </si>
  <si>
    <t>FM3160</t>
  </si>
  <si>
    <t>FM3133</t>
  </si>
  <si>
    <t>Schererville</t>
  </si>
  <si>
    <t>FM2999</t>
  </si>
  <si>
    <t>FM3023</t>
  </si>
  <si>
    <t>East Northport</t>
  </si>
  <si>
    <t>FM2946</t>
  </si>
  <si>
    <t>FM3013</t>
  </si>
  <si>
    <t>FM2976</t>
  </si>
  <si>
    <t>FM3054</t>
  </si>
  <si>
    <t>FM2958</t>
  </si>
  <si>
    <t>FM3005</t>
  </si>
  <si>
    <t>FM3114</t>
  </si>
  <si>
    <t>Moscow</t>
  </si>
  <si>
    <t>FM3058</t>
  </si>
  <si>
    <t>FM2809</t>
  </si>
  <si>
    <t>Albany</t>
  </si>
  <si>
    <t>FM2991</t>
  </si>
  <si>
    <t>FM2853</t>
  </si>
  <si>
    <t>FM3047</t>
  </si>
  <si>
    <t>FM2943</t>
  </si>
  <si>
    <t>Calhoun</t>
  </si>
  <si>
    <t>FM3031</t>
  </si>
  <si>
    <t>BONHAM</t>
  </si>
  <si>
    <t>FM2889</t>
  </si>
  <si>
    <t>Villa Park</t>
  </si>
  <si>
    <t>FM3119</t>
  </si>
  <si>
    <t>Walnut Creek</t>
  </si>
  <si>
    <t>FM2834</t>
  </si>
  <si>
    <t>FM2925</t>
  </si>
  <si>
    <t>FM3002</t>
  </si>
  <si>
    <t>60013-3140</t>
  </si>
  <si>
    <t>FM2860</t>
  </si>
  <si>
    <t>Coeur D Alene</t>
  </si>
  <si>
    <t>FM2965</t>
  </si>
  <si>
    <t>FM2894</t>
  </si>
  <si>
    <t>FM2927</t>
  </si>
  <si>
    <t>Sonora</t>
  </si>
  <si>
    <t>FM2962</t>
  </si>
  <si>
    <t>FM2984</t>
  </si>
  <si>
    <t>Hartselle</t>
  </si>
  <si>
    <t>FM2905</t>
  </si>
  <si>
    <t>Festus</t>
  </si>
  <si>
    <t>FM2814</t>
  </si>
  <si>
    <t>Poplar Bluff</t>
  </si>
  <si>
    <t>FM2934</t>
  </si>
  <si>
    <t>MANAKIN SABOT</t>
  </si>
  <si>
    <t>FM3067</t>
  </si>
  <si>
    <t>FM3050</t>
  </si>
  <si>
    <t>Blanchard</t>
  </si>
  <si>
    <t>FM2817</t>
  </si>
  <si>
    <t>FM2831</t>
  </si>
  <si>
    <t>FM2874</t>
  </si>
  <si>
    <t>FM3033</t>
  </si>
  <si>
    <t>FM2930</t>
  </si>
  <si>
    <t>FM2843</t>
  </si>
  <si>
    <t>FM2826</t>
  </si>
  <si>
    <t>FM2890</t>
  </si>
  <si>
    <t>FM2835</t>
  </si>
  <si>
    <t>FM2900</t>
  </si>
  <si>
    <t>SNOHOMISH</t>
  </si>
  <si>
    <t>FM3142</t>
  </si>
  <si>
    <t>FM3155</t>
  </si>
  <si>
    <t>FM2896</t>
  </si>
  <si>
    <t>Lenexa</t>
  </si>
  <si>
    <t>FM2819</t>
  </si>
  <si>
    <t>Palm Desert</t>
  </si>
  <si>
    <t>FM3004</t>
  </si>
  <si>
    <t>FM2842</t>
  </si>
  <si>
    <t>FM3100</t>
  </si>
  <si>
    <t>Paso Robles</t>
  </si>
  <si>
    <t>FM2969</t>
  </si>
  <si>
    <t>Broken Arrow</t>
  </si>
  <si>
    <t>FM3061</t>
  </si>
  <si>
    <t>FM2910</t>
  </si>
  <si>
    <t>Paola</t>
  </si>
  <si>
    <t>FM3106</t>
  </si>
  <si>
    <t>FM2954</t>
  </si>
  <si>
    <t>FM3128</t>
  </si>
  <si>
    <t>FM2897</t>
  </si>
  <si>
    <t>Wando</t>
  </si>
  <si>
    <t>FM3098</t>
  </si>
  <si>
    <t>FM3143</t>
  </si>
  <si>
    <t>FM2937</t>
  </si>
  <si>
    <t>Yarrow Point</t>
  </si>
  <si>
    <t>FM3147</t>
  </si>
  <si>
    <t>THE DALLES</t>
  </si>
  <si>
    <t>FM3115</t>
  </si>
  <si>
    <t>Eagle</t>
  </si>
  <si>
    <t>FM3094</t>
  </si>
  <si>
    <t>FM3102</t>
  </si>
  <si>
    <t>FM2961</t>
  </si>
  <si>
    <t>FM2939</t>
  </si>
  <si>
    <t>Peachtree City</t>
  </si>
  <si>
    <t>FM3108</t>
  </si>
  <si>
    <t>FM3028</t>
  </si>
  <si>
    <t>Tulare</t>
  </si>
  <si>
    <t>FM3008</t>
  </si>
  <si>
    <t>FM3082</t>
  </si>
  <si>
    <t>FM3073</t>
  </si>
  <si>
    <t>FM3131</t>
  </si>
  <si>
    <t>FM2824</t>
  </si>
  <si>
    <t>FM2898</t>
  </si>
  <si>
    <t>FM2877</t>
  </si>
  <si>
    <t>FM2837</t>
  </si>
  <si>
    <t>FM2935</t>
  </si>
  <si>
    <t>FM2811</t>
  </si>
  <si>
    <t>FM2878</t>
  </si>
  <si>
    <t>New London</t>
  </si>
  <si>
    <t>FM3099</t>
  </si>
  <si>
    <t>FM2953</t>
  </si>
  <si>
    <t>Raymond</t>
  </si>
  <si>
    <t>FM3112</t>
  </si>
  <si>
    <t>FM2944</t>
  </si>
  <si>
    <t>FM2995</t>
  </si>
  <si>
    <t>FM2841</t>
  </si>
  <si>
    <t>FM2812</t>
  </si>
  <si>
    <t>FM2846</t>
  </si>
  <si>
    <t>FM3066</t>
  </si>
  <si>
    <t>FM3093</t>
  </si>
  <si>
    <t>Galena</t>
  </si>
  <si>
    <t>FM2872</t>
  </si>
  <si>
    <t>FM2998</t>
  </si>
  <si>
    <t>FM2945</t>
  </si>
  <si>
    <t>New Richmond</t>
  </si>
  <si>
    <t>FM3124</t>
  </si>
  <si>
    <t>FM3148</t>
  </si>
  <si>
    <t>FM2994</t>
  </si>
  <si>
    <t>FM3012</t>
  </si>
  <si>
    <t>Saint Joseph</t>
  </si>
  <si>
    <t>FM2822</t>
  </si>
  <si>
    <t>FM3127</t>
  </si>
  <si>
    <t>FM2845</t>
  </si>
  <si>
    <t>FM2821</t>
  </si>
  <si>
    <t>FM2818</t>
  </si>
  <si>
    <t>FM2861</t>
  </si>
  <si>
    <t>FM2855</t>
  </si>
  <si>
    <t>FM3036</t>
  </si>
  <si>
    <t>FM3077</t>
  </si>
  <si>
    <t>FM3015</t>
  </si>
  <si>
    <t>Olympia</t>
  </si>
  <si>
    <t>FM2941</t>
  </si>
  <si>
    <t>FM2970</t>
  </si>
  <si>
    <t>FM3081</t>
  </si>
  <si>
    <t>FM2882</t>
  </si>
  <si>
    <t>OFallon</t>
  </si>
  <si>
    <t>FM2932</t>
  </si>
  <si>
    <t>Antioch</t>
  </si>
  <si>
    <t>FM2967</t>
  </si>
  <si>
    <t>FM3075</t>
  </si>
  <si>
    <t>FM2810</t>
  </si>
  <si>
    <t>FM2915</t>
  </si>
  <si>
    <t>FM2901</t>
  </si>
  <si>
    <t>FM2972</t>
  </si>
  <si>
    <t>FM2997</t>
  </si>
  <si>
    <t>San Luis Obispo</t>
  </si>
  <si>
    <t>FM3010</t>
  </si>
  <si>
    <t>FM2917</t>
  </si>
  <si>
    <t>FM3123</t>
  </si>
  <si>
    <t>Kankakee</t>
  </si>
  <si>
    <t>FM3051</t>
  </si>
  <si>
    <t>38117-3640</t>
  </si>
  <si>
    <t>FM2857</t>
  </si>
  <si>
    <t>FM3139</t>
  </si>
  <si>
    <t>Kildeer</t>
  </si>
  <si>
    <t>FOO2372</t>
  </si>
  <si>
    <t>Gallatin</t>
  </si>
  <si>
    <t>Foolish Club - 3 Bottle Club</t>
  </si>
  <si>
    <t>Foolish Club</t>
  </si>
  <si>
    <t>FOO2315</t>
  </si>
  <si>
    <t>FOO2349</t>
  </si>
  <si>
    <t>FOO2444</t>
  </si>
  <si>
    <t>FOO2522</t>
  </si>
  <si>
    <t>FOO2711</t>
  </si>
  <si>
    <t>Village of Lakewood</t>
  </si>
  <si>
    <t>FR1026</t>
  </si>
  <si>
    <t>Founders Rock</t>
  </si>
  <si>
    <t>FR1029</t>
  </si>
  <si>
    <t>FR1027</t>
  </si>
  <si>
    <t>FR1028</t>
  </si>
  <si>
    <t>FP2681</t>
  </si>
  <si>
    <t>FP2655</t>
  </si>
  <si>
    <t>Eldridge</t>
  </si>
  <si>
    <t>FP2653</t>
  </si>
  <si>
    <t>FP2668</t>
  </si>
  <si>
    <t>FP2666</t>
  </si>
  <si>
    <t>FP2660</t>
  </si>
  <si>
    <t>Murrells Inlet</t>
  </si>
  <si>
    <t>FP2675</t>
  </si>
  <si>
    <t>FP2659</t>
  </si>
  <si>
    <t>FP2671</t>
  </si>
  <si>
    <t>NORFOLK</t>
  </si>
  <si>
    <t>FP2665</t>
  </si>
  <si>
    <t>FP2670</t>
  </si>
  <si>
    <t>FP2651</t>
  </si>
  <si>
    <t>FP2661</t>
  </si>
  <si>
    <t>Fort Madison</t>
  </si>
  <si>
    <t>52627-4803</t>
  </si>
  <si>
    <t>FP2667</t>
  </si>
  <si>
    <t>FP2650</t>
  </si>
  <si>
    <t>FP2676</t>
  </si>
  <si>
    <t>FP2669</t>
  </si>
  <si>
    <t>KI2505</t>
  </si>
  <si>
    <t>San marcos</t>
  </si>
  <si>
    <t>KI2665</t>
  </si>
  <si>
    <t>Patterson</t>
  </si>
  <si>
    <t>KI2638</t>
  </si>
  <si>
    <t>South Lake Tahoe</t>
  </si>
  <si>
    <t>KI2465</t>
  </si>
  <si>
    <t>KI2476</t>
  </si>
  <si>
    <t>BURLINGTON</t>
  </si>
  <si>
    <t>KI2583</t>
  </si>
  <si>
    <t>Cecil</t>
  </si>
  <si>
    <t>KI2467</t>
  </si>
  <si>
    <t>KI2485</t>
  </si>
  <si>
    <t>Castle pines</t>
  </si>
  <si>
    <t>KI2436</t>
  </si>
  <si>
    <t>KI2649</t>
  </si>
  <si>
    <t>KI2614</t>
  </si>
  <si>
    <t>Fort Washington</t>
  </si>
  <si>
    <t>KI2681</t>
  </si>
  <si>
    <t>Sugar Grove</t>
  </si>
  <si>
    <t>KI2456</t>
  </si>
  <si>
    <t>KI2528</t>
  </si>
  <si>
    <t>KI2618</t>
  </si>
  <si>
    <t>Sandy</t>
  </si>
  <si>
    <t>KI2569</t>
  </si>
  <si>
    <t>KI2679</t>
  </si>
  <si>
    <t>North Liberty</t>
  </si>
  <si>
    <t>KI2615</t>
  </si>
  <si>
    <t>KI2545</t>
  </si>
  <si>
    <t>KI2431</t>
  </si>
  <si>
    <t>KI2462</t>
  </si>
  <si>
    <t>KI2557</t>
  </si>
  <si>
    <t>KI2651</t>
  </si>
  <si>
    <t>KI2502</t>
  </si>
  <si>
    <t>KI2579</t>
  </si>
  <si>
    <t>Mason</t>
  </si>
  <si>
    <t>KI2609</t>
  </si>
  <si>
    <t>Crystal</t>
  </si>
  <si>
    <t>KI2428</t>
  </si>
  <si>
    <t>GREENVILLE</t>
  </si>
  <si>
    <t>KI2498</t>
  </si>
  <si>
    <t>MURRIETA</t>
  </si>
  <si>
    <t>92562-3301</t>
  </si>
  <si>
    <t>KI2666</t>
  </si>
  <si>
    <t>KI2429</t>
  </si>
  <si>
    <t>KI2513</t>
  </si>
  <si>
    <t>KI2508</t>
  </si>
  <si>
    <t>KI2659</t>
  </si>
  <si>
    <t>KI2558</t>
  </si>
  <si>
    <t>Burke</t>
  </si>
  <si>
    <t>KI2580</t>
  </si>
  <si>
    <t>Waxahachie</t>
  </si>
  <si>
    <t>KI2446</t>
  </si>
  <si>
    <t>KI2423</t>
  </si>
  <si>
    <t>Dayton</t>
  </si>
  <si>
    <t>KI2670</t>
  </si>
  <si>
    <t>KI2622</t>
  </si>
  <si>
    <t>East Grand Rapids</t>
  </si>
  <si>
    <t>KI2432</t>
  </si>
  <si>
    <t>KI2572</t>
  </si>
  <si>
    <t>KI2635</t>
  </si>
  <si>
    <t>Ennis</t>
  </si>
  <si>
    <t>KI2421</t>
  </si>
  <si>
    <t>KI2654</t>
  </si>
  <si>
    <t>KI2601</t>
  </si>
  <si>
    <t>Eureka</t>
  </si>
  <si>
    <t>KI2448</t>
  </si>
  <si>
    <t>KI2578</t>
  </si>
  <si>
    <t>KI2488</t>
  </si>
  <si>
    <t>KI2586</t>
  </si>
  <si>
    <t>KI2541</t>
  </si>
  <si>
    <t>32501-3529</t>
  </si>
  <si>
    <t>KI2632</t>
  </si>
  <si>
    <t>KI2442</t>
  </si>
  <si>
    <t>KI2425</t>
  </si>
  <si>
    <t>KI2435</t>
  </si>
  <si>
    <t>KI2536</t>
  </si>
  <si>
    <t>Bardstown</t>
  </si>
  <si>
    <t>KI2544</t>
  </si>
  <si>
    <t>KI2683</t>
  </si>
  <si>
    <t>KI2664</t>
  </si>
  <si>
    <t>KI2671</t>
  </si>
  <si>
    <t>KI2605</t>
  </si>
  <si>
    <t>North Plains</t>
  </si>
  <si>
    <t>97133-0800</t>
  </si>
  <si>
    <t>KI2494</t>
  </si>
  <si>
    <t>Rio Rancho</t>
  </si>
  <si>
    <t>KI2466</t>
  </si>
  <si>
    <t>South Miami</t>
  </si>
  <si>
    <t>KI2521</t>
  </si>
  <si>
    <t>68118-2530</t>
  </si>
  <si>
    <t>KI2607</t>
  </si>
  <si>
    <t>KI2546</t>
  </si>
  <si>
    <t>KI2459</t>
  </si>
  <si>
    <t>KI2424</t>
  </si>
  <si>
    <t>KI2631</t>
  </si>
  <si>
    <t>SPRING</t>
  </si>
  <si>
    <t>KI2568</t>
  </si>
  <si>
    <t>KI2523</t>
  </si>
  <si>
    <t>Valrico</t>
  </si>
  <si>
    <t>KI2678</t>
  </si>
  <si>
    <t>KI2643</t>
  </si>
  <si>
    <t>san Antonio</t>
  </si>
  <si>
    <t>KI2636</t>
  </si>
  <si>
    <t>KI2455</t>
  </si>
  <si>
    <t>KI2417</t>
  </si>
  <si>
    <t>LF1035</t>
  </si>
  <si>
    <t>Landfall</t>
  </si>
  <si>
    <t>LF1033</t>
  </si>
  <si>
    <t>LF1017</t>
  </si>
  <si>
    <t>LF1016</t>
  </si>
  <si>
    <t>LF1021</t>
  </si>
  <si>
    <t>LF1022</t>
  </si>
  <si>
    <t>LF1013</t>
  </si>
  <si>
    <t>LF1023</t>
  </si>
  <si>
    <t>LF1029</t>
  </si>
  <si>
    <t>LF1031</t>
  </si>
  <si>
    <t>LF1032</t>
  </si>
  <si>
    <t>LF1030</t>
  </si>
  <si>
    <t>LF1019</t>
  </si>
  <si>
    <t>LF1028</t>
  </si>
  <si>
    <t>LF1024</t>
  </si>
  <si>
    <t>LF1027</t>
  </si>
  <si>
    <t>LF1015</t>
  </si>
  <si>
    <t>LF1020</t>
  </si>
  <si>
    <t>LF1026</t>
  </si>
  <si>
    <t>LF1036</t>
  </si>
  <si>
    <t>LF1018</t>
  </si>
  <si>
    <t>LF1034</t>
  </si>
  <si>
    <t>LF1025</t>
  </si>
  <si>
    <t>LF1014</t>
  </si>
  <si>
    <t>MB1477</t>
  </si>
  <si>
    <t>1899 Club</t>
  </si>
  <si>
    <t>Mountain Born</t>
  </si>
  <si>
    <t>MB1454</t>
  </si>
  <si>
    <t>MB1452</t>
  </si>
  <si>
    <t>MB1448</t>
  </si>
  <si>
    <t>MB1491</t>
  </si>
  <si>
    <t>Clyde</t>
  </si>
  <si>
    <t>MB1539</t>
  </si>
  <si>
    <t>MB1509</t>
  </si>
  <si>
    <t>MB1446</t>
  </si>
  <si>
    <t>MB1545</t>
  </si>
  <si>
    <t>Wilkesboro</t>
  </si>
  <si>
    <t>28697-7345</t>
  </si>
  <si>
    <t>MB1480</t>
  </si>
  <si>
    <t>27403-1769</t>
  </si>
  <si>
    <t>MB1499</t>
  </si>
  <si>
    <t>MB1484</t>
  </si>
  <si>
    <t>MB1490</t>
  </si>
  <si>
    <t>MB1485</t>
  </si>
  <si>
    <t>MB1469</t>
  </si>
  <si>
    <t>Pinehurst</t>
  </si>
  <si>
    <t>MB1453</t>
  </si>
  <si>
    <t>MB1542</t>
  </si>
  <si>
    <t>MB1473</t>
  </si>
  <si>
    <t>MB1495</t>
  </si>
  <si>
    <t>MB1478</t>
  </si>
  <si>
    <t>Forest City</t>
  </si>
  <si>
    <t>MB1534</t>
  </si>
  <si>
    <t>MB1525</t>
  </si>
  <si>
    <t>MB1521</t>
  </si>
  <si>
    <t>MB1456</t>
  </si>
  <si>
    <t>Liberty</t>
  </si>
  <si>
    <t>1899 Club - 3 Bottle Club</t>
  </si>
  <si>
    <t>MB1498</t>
  </si>
  <si>
    <t>JBSA Fort Sam Houston</t>
  </si>
  <si>
    <t>MB1530</t>
  </si>
  <si>
    <t>Fayetteville</t>
  </si>
  <si>
    <t>MB1516</t>
  </si>
  <si>
    <t>MB1444</t>
  </si>
  <si>
    <t>MB1511</t>
  </si>
  <si>
    <t>MB1445</t>
  </si>
  <si>
    <t>MB1513</t>
  </si>
  <si>
    <t>MB1544</t>
  </si>
  <si>
    <t>MB1497</t>
  </si>
  <si>
    <t>MB1519</t>
  </si>
  <si>
    <t>Blowing Rock</t>
  </si>
  <si>
    <t>MB1482</t>
  </si>
  <si>
    <t>MB1533</t>
  </si>
  <si>
    <t>Shelby</t>
  </si>
  <si>
    <t>MB1488</t>
  </si>
  <si>
    <t>crossnore</t>
  </si>
  <si>
    <t>MB1531</t>
  </si>
  <si>
    <t>Advance</t>
  </si>
  <si>
    <t>MB1514</t>
  </si>
  <si>
    <t>North Bend</t>
  </si>
  <si>
    <t>MB1460</t>
  </si>
  <si>
    <t>Rural Hall</t>
  </si>
  <si>
    <t>MB1483</t>
  </si>
  <si>
    <t>MB1520</t>
  </si>
  <si>
    <t>Landrum</t>
  </si>
  <si>
    <t>MB1451</t>
  </si>
  <si>
    <t>BOONE</t>
  </si>
  <si>
    <t>28607-3693</t>
  </si>
  <si>
    <t>MB1447</t>
  </si>
  <si>
    <t>MB1442</t>
  </si>
  <si>
    <t>MB1479</t>
  </si>
  <si>
    <t>Linville</t>
  </si>
  <si>
    <t>28646-1017</t>
  </si>
  <si>
    <t>MB1528</t>
  </si>
  <si>
    <t>Huntersville</t>
  </si>
  <si>
    <t>MB1466</t>
  </si>
  <si>
    <t>Ronda</t>
  </si>
  <si>
    <t>MB1536</t>
  </si>
  <si>
    <t>MB1465</t>
  </si>
  <si>
    <t>MB1494</t>
  </si>
  <si>
    <t>Boone</t>
  </si>
  <si>
    <t>MB1486</t>
  </si>
  <si>
    <t>Eden</t>
  </si>
  <si>
    <t>MB1463</t>
  </si>
  <si>
    <t>MB1472</t>
  </si>
  <si>
    <t>MB1505</t>
  </si>
  <si>
    <t>MB1546</t>
  </si>
  <si>
    <t>Winnabow</t>
  </si>
  <si>
    <t>MB1492</t>
  </si>
  <si>
    <t>MB1540</t>
  </si>
  <si>
    <t>Biscoe</t>
  </si>
  <si>
    <t>MB1527</t>
  </si>
  <si>
    <t>Oak ridge</t>
  </si>
  <si>
    <t>MB1502</t>
  </si>
  <si>
    <t>Colfax</t>
  </si>
  <si>
    <t>27235-9426</t>
  </si>
  <si>
    <t>MB1522</t>
  </si>
  <si>
    <t>MB1503</t>
  </si>
  <si>
    <t>Pawleys Island</t>
  </si>
  <si>
    <t>MB1526</t>
  </si>
  <si>
    <t>MB1470</t>
  </si>
  <si>
    <t>Demorest</t>
  </si>
  <si>
    <t>MB1443</t>
  </si>
  <si>
    <t>MB1475</t>
  </si>
  <si>
    <t>MB1518</t>
  </si>
  <si>
    <t>MB1500</t>
  </si>
  <si>
    <t>Suffolk</t>
  </si>
  <si>
    <t>MB1515</t>
  </si>
  <si>
    <t>Fuquay Varina</t>
  </si>
  <si>
    <t>FP2674</t>
  </si>
  <si>
    <t>FP2658</t>
  </si>
  <si>
    <t>FP2652</t>
  </si>
  <si>
    <t>FP2649</t>
  </si>
  <si>
    <t>FP2679</t>
  </si>
  <si>
    <t>FP2662</t>
  </si>
  <si>
    <t>Key West</t>
  </si>
  <si>
    <t>FP2664</t>
  </si>
  <si>
    <t>CORAL GABLES</t>
  </si>
  <si>
    <t>33134-2497</t>
  </si>
  <si>
    <t>FP2654</t>
  </si>
  <si>
    <t>FP2680</t>
  </si>
  <si>
    <t>FP2673</t>
  </si>
  <si>
    <t>FP2672</t>
  </si>
  <si>
    <t>FP2677</t>
  </si>
  <si>
    <t>12G2602</t>
  </si>
  <si>
    <t>Granville</t>
  </si>
  <si>
    <t>1869 Club</t>
  </si>
  <si>
    <t>12th Gate</t>
  </si>
  <si>
    <t>12G2563</t>
  </si>
  <si>
    <t>Central</t>
  </si>
  <si>
    <t>12G2569</t>
  </si>
  <si>
    <t>12G2520</t>
  </si>
  <si>
    <t>Morganville</t>
  </si>
  <si>
    <t>12G2463</t>
  </si>
  <si>
    <t>12G2577</t>
  </si>
  <si>
    <t>12G2585</t>
  </si>
  <si>
    <t>Olive Branch</t>
  </si>
  <si>
    <t>12G2503</t>
  </si>
  <si>
    <t>12G2540</t>
  </si>
  <si>
    <t>Fort Thomas</t>
  </si>
  <si>
    <t>12G2546</t>
  </si>
  <si>
    <t>12G2444</t>
  </si>
  <si>
    <t>PFLUGERVILLE</t>
  </si>
  <si>
    <t>12G2600</t>
  </si>
  <si>
    <t>Sharon</t>
  </si>
  <si>
    <t>12G2595</t>
  </si>
  <si>
    <t>Barnesville</t>
  </si>
  <si>
    <t>12G2474</t>
  </si>
  <si>
    <t>12G2537</t>
  </si>
  <si>
    <t>Greenwood</t>
  </si>
  <si>
    <t>12G2393</t>
  </si>
  <si>
    <t>Scarsdale</t>
  </si>
  <si>
    <t>12G2608</t>
  </si>
  <si>
    <t>12G2437</t>
  </si>
  <si>
    <t>12G2584</t>
  </si>
  <si>
    <t>12G2501</t>
  </si>
  <si>
    <t>Round Rock</t>
  </si>
  <si>
    <t>12G2496</t>
  </si>
  <si>
    <t>12G2505</t>
  </si>
  <si>
    <t>12G2553</t>
  </si>
  <si>
    <t>Natchez</t>
  </si>
  <si>
    <t>12G2405</t>
  </si>
  <si>
    <t>12G2484</t>
  </si>
  <si>
    <t>Parma</t>
  </si>
  <si>
    <t>12G2462</t>
  </si>
  <si>
    <t>12G2481</t>
  </si>
  <si>
    <t>12G2421</t>
  </si>
  <si>
    <t>12G2511</t>
  </si>
  <si>
    <t>12G2614</t>
  </si>
  <si>
    <t>12G2403</t>
  </si>
  <si>
    <t>12G2576</t>
  </si>
  <si>
    <t>12G2565</t>
  </si>
  <si>
    <t>GLENDALE</t>
  </si>
  <si>
    <t>91205-3835</t>
  </si>
  <si>
    <t>12G2514</t>
  </si>
  <si>
    <t>Medway</t>
  </si>
  <si>
    <t>12G2504</t>
  </si>
  <si>
    <t>12G2570</t>
  </si>
  <si>
    <t>Chula Vista</t>
  </si>
  <si>
    <t>91913-1008</t>
  </si>
  <si>
    <t>12G2473</t>
  </si>
  <si>
    <t>Santa Rosa Beach</t>
  </si>
  <si>
    <t>12G2559</t>
  </si>
  <si>
    <t>WEST PALM BEACH</t>
  </si>
  <si>
    <t>12G2469</t>
  </si>
  <si>
    <t>12G2470</t>
  </si>
  <si>
    <t>12G2428</t>
  </si>
  <si>
    <t>12G2551</t>
  </si>
  <si>
    <t>12G2477</t>
  </si>
  <si>
    <t>Hollywood</t>
  </si>
  <si>
    <t>12G2516</t>
  </si>
  <si>
    <t>Norristown</t>
  </si>
  <si>
    <t>12G2601</t>
  </si>
  <si>
    <t>12G2500</t>
  </si>
  <si>
    <t>12G2550</t>
  </si>
  <si>
    <t>Edinbrug</t>
  </si>
  <si>
    <t>12G2532</t>
  </si>
  <si>
    <t>12G2509</t>
  </si>
  <si>
    <t>12G2435</t>
  </si>
  <si>
    <t>12G2415</t>
  </si>
  <si>
    <t>12G2492</t>
  </si>
  <si>
    <t>SAINT LOUIS</t>
  </si>
  <si>
    <t>12G2408</t>
  </si>
  <si>
    <t>12G2519</t>
  </si>
  <si>
    <t>Chadron</t>
  </si>
  <si>
    <t>12G2416</t>
  </si>
  <si>
    <t>Primm springs</t>
  </si>
  <si>
    <t>12G2497</t>
  </si>
  <si>
    <t>12G2399</t>
  </si>
  <si>
    <t>12G2606</t>
  </si>
  <si>
    <t>Windham</t>
  </si>
  <si>
    <t>12G2472</t>
  </si>
  <si>
    <t>98027-8301</t>
  </si>
  <si>
    <t>12G2591</t>
  </si>
  <si>
    <t>Shelbyville</t>
  </si>
  <si>
    <t>12G2543</t>
  </si>
  <si>
    <t>12G2567</t>
  </si>
  <si>
    <t>12G2453</t>
  </si>
  <si>
    <t>Smiths</t>
  </si>
  <si>
    <t>12G2424</t>
  </si>
  <si>
    <t>Gulf Breeze</t>
  </si>
  <si>
    <t>12G2549</t>
  </si>
  <si>
    <t>12G2592</t>
  </si>
  <si>
    <t>12G2533</t>
  </si>
  <si>
    <t>Flagstaff</t>
  </si>
  <si>
    <t>12G2604</t>
  </si>
  <si>
    <t>Newton</t>
  </si>
  <si>
    <t>07860-1559</t>
  </si>
  <si>
    <t>12G2436</t>
  </si>
  <si>
    <t>12G2487</t>
  </si>
  <si>
    <t>12G2454</t>
  </si>
  <si>
    <t>Brockton</t>
  </si>
  <si>
    <t>12G2427</t>
  </si>
  <si>
    <t>12G2460</t>
  </si>
  <si>
    <t>12G2596</t>
  </si>
  <si>
    <t>Cold Spring</t>
  </si>
  <si>
    <t>12G2581</t>
  </si>
  <si>
    <t>12G2411</t>
  </si>
  <si>
    <t>Woodinville</t>
  </si>
  <si>
    <t>12G2575</t>
  </si>
  <si>
    <t>Dedham</t>
  </si>
  <si>
    <t>12G2598</t>
  </si>
  <si>
    <t>12G2491</t>
  </si>
  <si>
    <t>12G2574</t>
  </si>
  <si>
    <t>Aiken</t>
  </si>
  <si>
    <t>12G2562</t>
  </si>
  <si>
    <t>12G2489</t>
  </si>
  <si>
    <t>Wyckoff</t>
  </si>
  <si>
    <t>12G2568</t>
  </si>
  <si>
    <t>12G2573</t>
  </si>
  <si>
    <t>12G2617</t>
  </si>
  <si>
    <t>12G2480</t>
  </si>
  <si>
    <t>12G2578</t>
  </si>
  <si>
    <t>Green Bay</t>
  </si>
  <si>
    <t>12G2538</t>
  </si>
  <si>
    <t>Wichita Falls</t>
  </si>
  <si>
    <t>12G2510</t>
  </si>
  <si>
    <t>12G2524</t>
  </si>
  <si>
    <t>12G2446</t>
  </si>
  <si>
    <t>Corsicana</t>
  </si>
  <si>
    <t>12G2423</t>
  </si>
  <si>
    <t>64157-7962</t>
  </si>
  <si>
    <t>12G2586</t>
  </si>
  <si>
    <t>Jeffersonville</t>
  </si>
  <si>
    <t>12G2612</t>
  </si>
  <si>
    <t>5P1110</t>
  </si>
  <si>
    <t>Whittier</t>
  </si>
  <si>
    <t>Yellow Rose Club - 6 Bottle</t>
  </si>
  <si>
    <t>510 Pearl</t>
  </si>
  <si>
    <t>5P1151</t>
  </si>
  <si>
    <t>Plymouth Meeting</t>
  </si>
  <si>
    <t>Yellow Rose Club - 3 Bottle</t>
  </si>
  <si>
    <t>5P1172</t>
  </si>
  <si>
    <t>5P1122</t>
  </si>
  <si>
    <t>5P1098</t>
  </si>
  <si>
    <t>Dexter</t>
  </si>
  <si>
    <t>5P1087</t>
  </si>
  <si>
    <t>5P1143</t>
  </si>
  <si>
    <t>5P1134</t>
  </si>
  <si>
    <t>5P1081</t>
  </si>
  <si>
    <t>5P1164</t>
  </si>
  <si>
    <t>Knightdale</t>
  </si>
  <si>
    <t>5P1142</t>
  </si>
  <si>
    <t>5P1065</t>
  </si>
  <si>
    <t>5P1140</t>
  </si>
  <si>
    <t>Springdale</t>
  </si>
  <si>
    <t>5P1069</t>
  </si>
  <si>
    <t>5P1181</t>
  </si>
  <si>
    <t>New york</t>
  </si>
  <si>
    <t>5P1067</t>
  </si>
  <si>
    <t>5P1117</t>
  </si>
  <si>
    <t>Leola</t>
  </si>
  <si>
    <t>5P1104</t>
  </si>
  <si>
    <t>5P1099</t>
  </si>
  <si>
    <t>Mechanicsburg</t>
  </si>
  <si>
    <t>5P1124</t>
  </si>
  <si>
    <t>5P1174</t>
  </si>
  <si>
    <t>5P1170</t>
  </si>
  <si>
    <t>5P1180</t>
  </si>
  <si>
    <t>Lake Zurich</t>
  </si>
  <si>
    <t>5P1089</t>
  </si>
  <si>
    <t>Jamestown</t>
  </si>
  <si>
    <t>5P1139</t>
  </si>
  <si>
    <t>5P1118</t>
  </si>
  <si>
    <t>5P1153</t>
  </si>
  <si>
    <t>5P1186</t>
  </si>
  <si>
    <t>5P1167</t>
  </si>
  <si>
    <t>97229-6723</t>
  </si>
  <si>
    <t>5P1155</t>
  </si>
  <si>
    <t>5P1103</t>
  </si>
  <si>
    <t>Dacula</t>
  </si>
  <si>
    <t>5P1109</t>
  </si>
  <si>
    <t>5P1156</t>
  </si>
  <si>
    <t>Bel Air</t>
  </si>
  <si>
    <t>5P1082</t>
  </si>
  <si>
    <t>5P1171</t>
  </si>
  <si>
    <t>Alhambra</t>
  </si>
  <si>
    <t>5P1130</t>
  </si>
  <si>
    <t>5P1078</t>
  </si>
  <si>
    <t>5P1074</t>
  </si>
  <si>
    <t>5P1148</t>
  </si>
  <si>
    <t>MANDEVILLE</t>
  </si>
  <si>
    <t>5P1113</t>
  </si>
  <si>
    <t>5P1086</t>
  </si>
  <si>
    <t>Green Valley</t>
  </si>
  <si>
    <t>85614-1472</t>
  </si>
  <si>
    <t>5P1070</t>
  </si>
  <si>
    <t>5P1146</t>
  </si>
  <si>
    <t>5P1123</t>
  </si>
  <si>
    <t>5P1083</t>
  </si>
  <si>
    <t>5P1158</t>
  </si>
  <si>
    <t>Greenbrier</t>
  </si>
  <si>
    <t>5P1179</t>
  </si>
  <si>
    <t>5P1093</t>
  </si>
  <si>
    <t>48371-4874</t>
  </si>
  <si>
    <t>5P1105</t>
  </si>
  <si>
    <t>5P1145</t>
  </si>
  <si>
    <t>West Reading</t>
  </si>
  <si>
    <t>5P1080</t>
  </si>
  <si>
    <t>5P1176</t>
  </si>
  <si>
    <t>5P1137</t>
  </si>
  <si>
    <t>Livonia</t>
  </si>
  <si>
    <t>5P1173</t>
  </si>
  <si>
    <t>5P1121</t>
  </si>
  <si>
    <t>Falls Church</t>
  </si>
  <si>
    <t>5P1128</t>
  </si>
  <si>
    <t>Grand Rapids</t>
  </si>
  <si>
    <t>5P1114</t>
  </si>
  <si>
    <t>5P1096</t>
  </si>
  <si>
    <t>5P1182</t>
  </si>
  <si>
    <t>5P1159</t>
  </si>
  <si>
    <t>Abingdon</t>
  </si>
  <si>
    <t>5P1131</t>
  </si>
  <si>
    <t>AVON LAKE</t>
  </si>
  <si>
    <t>5P1094</t>
  </si>
  <si>
    <t>Thurmont</t>
  </si>
  <si>
    <t>5P1116</t>
  </si>
  <si>
    <t>5P1084</t>
  </si>
  <si>
    <t>5P1169</t>
  </si>
  <si>
    <t>Woodbury</t>
  </si>
  <si>
    <t>5P1075</t>
  </si>
  <si>
    <t>5P1073</t>
  </si>
  <si>
    <t>5P1168</t>
  </si>
  <si>
    <t>Emmaus</t>
  </si>
  <si>
    <t>5P1125</t>
  </si>
  <si>
    <t>5P1162</t>
  </si>
  <si>
    <t>Kenosha</t>
  </si>
  <si>
    <t>5P1071</t>
  </si>
  <si>
    <t>5P1166</t>
  </si>
  <si>
    <t>5P1066</t>
  </si>
  <si>
    <t>5P1149</t>
  </si>
  <si>
    <t>5P1185</t>
  </si>
  <si>
    <t>5P1184</t>
  </si>
  <si>
    <t>5P1177</t>
  </si>
  <si>
    <t>South Beloit</t>
  </si>
  <si>
    <t>5P1115</t>
  </si>
  <si>
    <t>5P1108</t>
  </si>
  <si>
    <t>5P1133</t>
  </si>
  <si>
    <t>5P1120</t>
  </si>
  <si>
    <t>Zachary</t>
  </si>
  <si>
    <t>5P1072</t>
  </si>
  <si>
    <t>5P1085</t>
  </si>
  <si>
    <t>5P1132</t>
  </si>
  <si>
    <t>5P1154</t>
  </si>
  <si>
    <t>5P1106</t>
  </si>
  <si>
    <t>North Little Rock</t>
  </si>
  <si>
    <t>5P1160</t>
  </si>
  <si>
    <t>5P1152</t>
  </si>
  <si>
    <t>South Lyon</t>
  </si>
  <si>
    <t>5P1101</t>
  </si>
  <si>
    <t>Boca Raton</t>
  </si>
  <si>
    <t>5P1107</t>
  </si>
  <si>
    <t>Dumfries</t>
  </si>
  <si>
    <t>5P1079</t>
  </si>
  <si>
    <t>5P1088</t>
  </si>
  <si>
    <t>grand rapids</t>
  </si>
  <si>
    <t>5P1091</t>
  </si>
  <si>
    <t>Georgetown</t>
  </si>
  <si>
    <t>5P1092</t>
  </si>
  <si>
    <t>5P1144</t>
  </si>
  <si>
    <t>5P1135</t>
  </si>
  <si>
    <t>Sterling Heights</t>
  </si>
  <si>
    <t>5P1111</t>
  </si>
  <si>
    <t>OSHKOSH</t>
  </si>
  <si>
    <t>5P1136</t>
  </si>
  <si>
    <t>Lake orion</t>
  </si>
  <si>
    <t>5P1147</t>
  </si>
  <si>
    <t>5P1175</t>
  </si>
  <si>
    <t>5P1138</t>
  </si>
  <si>
    <t>5P1090</t>
  </si>
  <si>
    <t>5P1178</t>
  </si>
  <si>
    <t>5P1161</t>
  </si>
  <si>
    <t>5P1112</t>
  </si>
  <si>
    <t>5P1129</t>
  </si>
  <si>
    <t>5P1097</t>
  </si>
  <si>
    <t>Kittanning</t>
  </si>
  <si>
    <t>5P1127</t>
  </si>
  <si>
    <t>Yardley</t>
  </si>
  <si>
    <t>5P1076</t>
  </si>
  <si>
    <t>5P1100</t>
  </si>
  <si>
    <t>Cinnaminson</t>
  </si>
  <si>
    <t>5P1119</t>
  </si>
  <si>
    <t>5P1068</t>
  </si>
  <si>
    <t>5P1150</t>
  </si>
  <si>
    <t>Blackwood</t>
  </si>
  <si>
    <t>5P1183</t>
  </si>
  <si>
    <t>Aston</t>
  </si>
  <si>
    <t>5P1095</t>
  </si>
  <si>
    <t>Cape May</t>
  </si>
  <si>
    <t>5P1163</t>
  </si>
  <si>
    <t>Harrisonville</t>
  </si>
  <si>
    <t>TS1894</t>
  </si>
  <si>
    <t>Three Strings</t>
  </si>
  <si>
    <t>TS1904</t>
  </si>
  <si>
    <t>TW2423</t>
  </si>
  <si>
    <t>Tower</t>
  </si>
  <si>
    <t>TW2529</t>
  </si>
  <si>
    <t>Tower Club</t>
  </si>
  <si>
    <t>TW2597</t>
  </si>
  <si>
    <t>BRADENTON</t>
  </si>
  <si>
    <t>TW2490</t>
  </si>
  <si>
    <t>TW2500</t>
  </si>
  <si>
    <t>Hinckley</t>
  </si>
  <si>
    <t>TW2525</t>
  </si>
  <si>
    <t>TW2466</t>
  </si>
  <si>
    <t>TW2607</t>
  </si>
  <si>
    <t>TW2585</t>
  </si>
  <si>
    <t>Jupiter</t>
  </si>
  <si>
    <t>TW2449</t>
  </si>
  <si>
    <t>Cable</t>
  </si>
  <si>
    <t>TW2495</t>
  </si>
  <si>
    <t>TW2540</t>
  </si>
  <si>
    <t>TW2531</t>
  </si>
  <si>
    <t>Dillonvale</t>
  </si>
  <si>
    <t>TW2553</t>
  </si>
  <si>
    <t>TW2480</t>
  </si>
  <si>
    <t>TW2438</t>
  </si>
  <si>
    <t>Trenton</t>
  </si>
  <si>
    <t>Tower Club - 3 Bottle Club</t>
  </si>
  <si>
    <t>TW2567</t>
  </si>
  <si>
    <t>TW2516</t>
  </si>
  <si>
    <t>RENO</t>
  </si>
  <si>
    <t>TW2583</t>
  </si>
  <si>
    <t>Shrewsbury</t>
  </si>
  <si>
    <t>TW2594</t>
  </si>
  <si>
    <t>TW2546</t>
  </si>
  <si>
    <t>TW2574</t>
  </si>
  <si>
    <t>TW2487</t>
  </si>
  <si>
    <t>Anniston</t>
  </si>
  <si>
    <t>36207-6260</t>
  </si>
  <si>
    <t>TW2590</t>
  </si>
  <si>
    <t>TW2547</t>
  </si>
  <si>
    <t>Croswell</t>
  </si>
  <si>
    <t>TW2481</t>
  </si>
  <si>
    <t>TW2473</t>
  </si>
  <si>
    <t>TW2613</t>
  </si>
  <si>
    <t>TW2624</t>
  </si>
  <si>
    <t>TW2551</t>
  </si>
  <si>
    <t>TW2517</t>
  </si>
  <si>
    <t>TW2484</t>
  </si>
  <si>
    <t>TRABUCO CANYON</t>
  </si>
  <si>
    <t>TW2565</t>
  </si>
  <si>
    <t>TW2499</t>
  </si>
  <si>
    <t>TW2451</t>
  </si>
  <si>
    <t>TW2444</t>
  </si>
  <si>
    <t>TW2494</t>
  </si>
  <si>
    <t>TW2535</t>
  </si>
  <si>
    <t>TW2510</t>
  </si>
  <si>
    <t>Doylestown</t>
  </si>
  <si>
    <t>TW2619</t>
  </si>
  <si>
    <t>TW2616</t>
  </si>
  <si>
    <t>TW2593</t>
  </si>
  <si>
    <t>OXFORD</t>
  </si>
  <si>
    <t>38655-3326</t>
  </si>
  <si>
    <t>TW2543</t>
  </si>
  <si>
    <t>TW2514</t>
  </si>
  <si>
    <t>Amarillo</t>
  </si>
  <si>
    <t>TW2586</t>
  </si>
  <si>
    <t>TW2581</t>
  </si>
  <si>
    <t>Collingswood</t>
  </si>
  <si>
    <t>TW2618</t>
  </si>
  <si>
    <t>TW2579</t>
  </si>
  <si>
    <t>TW2426</t>
  </si>
  <si>
    <t>TW2602</t>
  </si>
  <si>
    <t>TW2591</t>
  </si>
  <si>
    <t>TW2503</t>
  </si>
  <si>
    <t>West Des Moines</t>
  </si>
  <si>
    <t>TW2505</t>
  </si>
  <si>
    <t>DUBLIN</t>
  </si>
  <si>
    <t>43017-9719</t>
  </si>
  <si>
    <t>TW2584</t>
  </si>
  <si>
    <t>TW2443</t>
  </si>
  <si>
    <t>TW2442</t>
  </si>
  <si>
    <t>Mountlake Terrace</t>
  </si>
  <si>
    <t>TW2493</t>
  </si>
  <si>
    <t>Bound Brook</t>
  </si>
  <si>
    <t>TW2604</t>
  </si>
  <si>
    <t>Woolwich</t>
  </si>
  <si>
    <t>TW2488</t>
  </si>
  <si>
    <t>TW2489</t>
  </si>
  <si>
    <t>TW2576</t>
  </si>
  <si>
    <t>Rancho Palos Verdes</t>
  </si>
  <si>
    <t>90275-6405</t>
  </si>
  <si>
    <t>TW2486</t>
  </si>
  <si>
    <t>TW2491</t>
  </si>
  <si>
    <t>TW2453</t>
  </si>
  <si>
    <t>TW2614</t>
  </si>
  <si>
    <t>TW2560</t>
  </si>
  <si>
    <t>TW2596</t>
  </si>
  <si>
    <t>TW2577</t>
  </si>
  <si>
    <t>TW2452</t>
  </si>
  <si>
    <t>TW2459</t>
  </si>
  <si>
    <t>TW2424</t>
  </si>
  <si>
    <t>TW2533</t>
  </si>
  <si>
    <t>Talladega</t>
  </si>
  <si>
    <t>TW2575</t>
  </si>
  <si>
    <t>TW2425</t>
  </si>
  <si>
    <t>TW2433</t>
  </si>
  <si>
    <t>TW2578</t>
  </si>
  <si>
    <t>TW2549</t>
  </si>
  <si>
    <t>Mount Pleasant</t>
  </si>
  <si>
    <t>TW2502</t>
  </si>
  <si>
    <t>34241-7149</t>
  </si>
  <si>
    <t>TW2431</t>
  </si>
  <si>
    <t>TW2562</t>
  </si>
  <si>
    <t>TW2527</t>
  </si>
  <si>
    <t>TW2430</t>
  </si>
  <si>
    <t>TW2615</t>
  </si>
  <si>
    <t>Kentwood</t>
  </si>
  <si>
    <t>TW2479</t>
  </si>
  <si>
    <t>TW2429</t>
  </si>
  <si>
    <t>TW2580</t>
  </si>
  <si>
    <t>TW2512</t>
  </si>
  <si>
    <t>TW2620</t>
  </si>
  <si>
    <t>TW2539</t>
  </si>
  <si>
    <t>TW2458</t>
  </si>
  <si>
    <t>Runnells</t>
  </si>
  <si>
    <t>TW2447</t>
  </si>
  <si>
    <t>TW2622</t>
  </si>
  <si>
    <t>TW2550</t>
  </si>
  <si>
    <t>TW2564</t>
  </si>
  <si>
    <t>Bremerton</t>
  </si>
  <si>
    <t>TW2520</t>
  </si>
  <si>
    <t>TW2523</t>
  </si>
  <si>
    <t>HOLLYWOOD</t>
  </si>
  <si>
    <t>33021-3536</t>
  </si>
  <si>
    <t>TW2589</t>
  </si>
  <si>
    <t>Wilbraham</t>
  </si>
  <si>
    <t>TW2572</t>
  </si>
  <si>
    <t>TW2467</t>
  </si>
  <si>
    <t>TW2515</t>
  </si>
  <si>
    <t>Juno Beach</t>
  </si>
  <si>
    <t>TW2513</t>
  </si>
  <si>
    <t>Glen Arbor</t>
  </si>
  <si>
    <t>TW2441</t>
  </si>
  <si>
    <t>TW2538</t>
  </si>
  <si>
    <t>Temple Terrace</t>
  </si>
  <si>
    <t>TW2541</t>
  </si>
  <si>
    <t>RD1975</t>
  </si>
  <si>
    <t>Red Door</t>
  </si>
  <si>
    <t>RD1978</t>
  </si>
  <si>
    <t>RD1980</t>
  </si>
  <si>
    <t>RD1972</t>
  </si>
  <si>
    <t>RP1440</t>
  </si>
  <si>
    <t>Ruby Points</t>
  </si>
  <si>
    <t>RP1432</t>
  </si>
  <si>
    <t>RP1468</t>
  </si>
  <si>
    <t>Ruby Points Club</t>
  </si>
  <si>
    <t>RP1456</t>
  </si>
  <si>
    <t>RP1463</t>
  </si>
  <si>
    <t>Flint</t>
  </si>
  <si>
    <t>RP1453</t>
  </si>
  <si>
    <t>RP1466</t>
  </si>
  <si>
    <t>Beckley</t>
  </si>
  <si>
    <t>RP1443</t>
  </si>
  <si>
    <t>RP1438</t>
  </si>
  <si>
    <t>RP1437</t>
  </si>
  <si>
    <t>RP1445</t>
  </si>
  <si>
    <t>RP1446</t>
  </si>
  <si>
    <t>RP1465</t>
  </si>
  <si>
    <t>RP1436</t>
  </si>
  <si>
    <t>RP1470</t>
  </si>
  <si>
    <t>RP1462</t>
  </si>
  <si>
    <t>RP1431</t>
  </si>
  <si>
    <t>RP1444</t>
  </si>
  <si>
    <t>RP1451</t>
  </si>
  <si>
    <t>RP1449</t>
  </si>
  <si>
    <t>RP1442</t>
  </si>
  <si>
    <t>RP1435</t>
  </si>
  <si>
    <t>RP1472</t>
  </si>
  <si>
    <t>RP1458</t>
  </si>
  <si>
    <t>RP1452</t>
  </si>
  <si>
    <t>RP1447</t>
  </si>
  <si>
    <t>RP1433</t>
  </si>
  <si>
    <t>RP1448</t>
  </si>
  <si>
    <t>RP1460</t>
  </si>
  <si>
    <t>RP1471</t>
  </si>
  <si>
    <t>RP1467</t>
  </si>
  <si>
    <t>RP1450</t>
  </si>
  <si>
    <t>RP1439</t>
  </si>
  <si>
    <t>RP1430</t>
  </si>
  <si>
    <t>Central City</t>
  </si>
  <si>
    <t>RP1454</t>
  </si>
  <si>
    <t>RP1459</t>
  </si>
  <si>
    <t>RP1455</t>
  </si>
  <si>
    <t>Altavista</t>
  </si>
  <si>
    <t>RP1457</t>
  </si>
  <si>
    <t>RP1441</t>
  </si>
  <si>
    <t>RP1464</t>
  </si>
  <si>
    <t>RP1461</t>
  </si>
  <si>
    <t>chicago</t>
  </si>
  <si>
    <t>RP1469</t>
  </si>
  <si>
    <t>RP1434</t>
  </si>
  <si>
    <t>SE1379</t>
  </si>
  <si>
    <t>Seeing Eye</t>
  </si>
  <si>
    <t>PHI2650</t>
  </si>
  <si>
    <t>PHI2751</t>
  </si>
  <si>
    <t>PHI2808</t>
  </si>
  <si>
    <t>PHI2868</t>
  </si>
  <si>
    <t>Skaneateles</t>
  </si>
  <si>
    <t>PHI2641</t>
  </si>
  <si>
    <t>PHI2708</t>
  </si>
  <si>
    <t>PHI2704</t>
  </si>
  <si>
    <t>PHI2841</t>
  </si>
  <si>
    <t>PHI2870</t>
  </si>
  <si>
    <t>Kearney</t>
  </si>
  <si>
    <t>PHI2891</t>
  </si>
  <si>
    <t>PHI2740</t>
  </si>
  <si>
    <t>PHI2771</t>
  </si>
  <si>
    <t>Kirkland</t>
  </si>
  <si>
    <t>PHI2675</t>
  </si>
  <si>
    <t>Martinsburg</t>
  </si>
  <si>
    <t>PHI2824</t>
  </si>
  <si>
    <t>PHI2643</t>
  </si>
  <si>
    <t>PHI2859</t>
  </si>
  <si>
    <t>PHI2729</t>
  </si>
  <si>
    <t>PHI2697</t>
  </si>
  <si>
    <t>Wylie</t>
  </si>
  <si>
    <t>PHI2855</t>
  </si>
  <si>
    <t>PHI2756</t>
  </si>
  <si>
    <t>PHI2730</t>
  </si>
  <si>
    <t>Silver spring</t>
  </si>
  <si>
    <t>PHI2817</t>
  </si>
  <si>
    <t>PHI2649</t>
  </si>
  <si>
    <t>PHI2946</t>
  </si>
  <si>
    <t>ROSEVILLE</t>
  </si>
  <si>
    <t>PHI2887</t>
  </si>
  <si>
    <t>PHI2702</t>
  </si>
  <si>
    <t>PHI2678</t>
  </si>
  <si>
    <t>Pocahontas</t>
  </si>
  <si>
    <t>PHI2864</t>
  </si>
  <si>
    <t>Parkland</t>
  </si>
  <si>
    <t>PHI2898</t>
  </si>
  <si>
    <t>DRIPPING SPGS</t>
  </si>
  <si>
    <t>PHI2761</t>
  </si>
  <si>
    <t>Matthews</t>
  </si>
  <si>
    <t>PHI2842</t>
  </si>
  <si>
    <t>PHI2720</t>
  </si>
  <si>
    <t>PHI2759</t>
  </si>
  <si>
    <t>Sikeston</t>
  </si>
  <si>
    <t>PHI2763</t>
  </si>
  <si>
    <t>PHI2698</t>
  </si>
  <si>
    <t>PHI2738</t>
  </si>
  <si>
    <t>PHI2900</t>
  </si>
  <si>
    <t>Erlanger</t>
  </si>
  <si>
    <t>PHI2779</t>
  </si>
  <si>
    <t>PHI2879</t>
  </si>
  <si>
    <t>PHI2937</t>
  </si>
  <si>
    <t>PHI2834</t>
  </si>
  <si>
    <t>Grosse Pointe Woods</t>
  </si>
  <si>
    <t>PHI2814</t>
  </si>
  <si>
    <t>PHI2687</t>
  </si>
  <si>
    <t>PHI2652</t>
  </si>
  <si>
    <t>PHI2750</t>
  </si>
  <si>
    <t>PHI2837</t>
  </si>
  <si>
    <t>PHI2656</t>
  </si>
  <si>
    <t>PHI2646</t>
  </si>
  <si>
    <t>PHI2689</t>
  </si>
  <si>
    <t>PHI2919</t>
  </si>
  <si>
    <t>PHI2765</t>
  </si>
  <si>
    <t>Winter Park</t>
  </si>
  <si>
    <t>PHI2869</t>
  </si>
  <si>
    <t>Easton</t>
  </si>
  <si>
    <t>PHI2726</t>
  </si>
  <si>
    <t>Florence</t>
  </si>
  <si>
    <t>PHI2790</t>
  </si>
  <si>
    <t>PHI2660</t>
  </si>
  <si>
    <t>PHI2908</t>
  </si>
  <si>
    <t>PHI2710</t>
  </si>
  <si>
    <t>Batesville</t>
  </si>
  <si>
    <t>PHI2696</t>
  </si>
  <si>
    <t>Oak Hill</t>
  </si>
  <si>
    <t>PHI2816</t>
  </si>
  <si>
    <t>Pineville</t>
  </si>
  <si>
    <t>PHI2950</t>
  </si>
  <si>
    <t>PHI2722</t>
  </si>
  <si>
    <t>PHI2872</t>
  </si>
  <si>
    <t>Jonesboro</t>
  </si>
  <si>
    <t>PHI2749</t>
  </si>
  <si>
    <t>Monroe</t>
  </si>
  <si>
    <t>PHI2813</t>
  </si>
  <si>
    <t>PHI2944</t>
  </si>
  <si>
    <t>PHI2670</t>
  </si>
  <si>
    <t>PHI2847</t>
  </si>
  <si>
    <t>Slaughter</t>
  </si>
  <si>
    <t>PHI2871</t>
  </si>
  <si>
    <t>PHI2896</t>
  </si>
  <si>
    <t>PHI2835</t>
  </si>
  <si>
    <t>PHI2679</t>
  </si>
  <si>
    <t>EDMOND</t>
  </si>
  <si>
    <t>PHI2753</t>
  </si>
  <si>
    <t>PHI2825</t>
  </si>
  <si>
    <t>Hamilton Township</t>
  </si>
  <si>
    <t>PHI2921</t>
  </si>
  <si>
    <t>PHI2930</t>
  </si>
  <si>
    <t>PHI2642</t>
  </si>
  <si>
    <t>PHI2800</t>
  </si>
  <si>
    <t>PHI2764</t>
  </si>
  <si>
    <t>PHI2686</t>
  </si>
  <si>
    <t>PHI2913</t>
  </si>
  <si>
    <t>PHI2653</t>
  </si>
  <si>
    <t>PHI2798</t>
  </si>
  <si>
    <t>PHI2951</t>
  </si>
  <si>
    <t>PHI2809</t>
  </si>
  <si>
    <t>PHI2916</t>
  </si>
  <si>
    <t>PHI2739</t>
  </si>
  <si>
    <t>Paragould</t>
  </si>
  <si>
    <t>PHI2773</t>
  </si>
  <si>
    <t>37221-6585</t>
  </si>
  <si>
    <t>PHI2911</t>
  </si>
  <si>
    <t>PHI2862</t>
  </si>
  <si>
    <t>Verona</t>
  </si>
  <si>
    <t>PHI2717</t>
  </si>
  <si>
    <t>Elberta</t>
  </si>
  <si>
    <t>PHI2923</t>
  </si>
  <si>
    <t>PHI2752</t>
  </si>
  <si>
    <t>Santa Ana</t>
  </si>
  <si>
    <t>PHI2706</t>
  </si>
  <si>
    <t>PHI2775</t>
  </si>
  <si>
    <t>Stilwell</t>
  </si>
  <si>
    <t>PHI2778</t>
  </si>
  <si>
    <t>PHI2802</t>
  </si>
  <si>
    <t>Nederland</t>
  </si>
  <si>
    <t>77627-3330</t>
  </si>
  <si>
    <t>PHI2849</t>
  </si>
  <si>
    <t>PHI2861</t>
  </si>
  <si>
    <t>PHI2867</t>
  </si>
  <si>
    <t>PHI2732</t>
  </si>
  <si>
    <t>Peachtree Corners</t>
  </si>
  <si>
    <t>PHI2662</t>
  </si>
  <si>
    <t>PHI2945</t>
  </si>
  <si>
    <t>Stillwater</t>
  </si>
  <si>
    <t>PHI2794</t>
  </si>
  <si>
    <t>Huntington Woods</t>
  </si>
  <si>
    <t>PHI2724</t>
  </si>
  <si>
    <t>PHI2830</t>
  </si>
  <si>
    <t>tampa</t>
  </si>
  <si>
    <t>PHI2901</t>
  </si>
  <si>
    <t>PHI2942</t>
  </si>
  <si>
    <t>PHI2928</t>
  </si>
  <si>
    <t>PHI2846</t>
  </si>
  <si>
    <t>PHI2907</t>
  </si>
  <si>
    <t>PHI2715</t>
  </si>
  <si>
    <t>PHI2831</t>
  </si>
  <si>
    <t>PHI2949</t>
  </si>
  <si>
    <t>PHI2712</t>
  </si>
  <si>
    <t>Benicia</t>
  </si>
  <si>
    <t>PHI2757</t>
  </si>
  <si>
    <t>PHI2747</t>
  </si>
  <si>
    <t>PHI2735</t>
  </si>
  <si>
    <t>PHI2938</t>
  </si>
  <si>
    <t>PHI2878</t>
  </si>
  <si>
    <t>PHI2770</t>
  </si>
  <si>
    <t>PHI2895</t>
  </si>
  <si>
    <t>Derby</t>
  </si>
  <si>
    <t>PHI2904</t>
  </si>
  <si>
    <t>PHI2658</t>
  </si>
  <si>
    <t>New Century</t>
  </si>
  <si>
    <t>PHI2823</t>
  </si>
  <si>
    <t>Kings Moutian</t>
  </si>
  <si>
    <t>PHI2664</t>
  </si>
  <si>
    <t>PHI2840</t>
  </si>
  <si>
    <t>Oyster Bay</t>
  </si>
  <si>
    <t>PHI2755</t>
  </si>
  <si>
    <t>80126-5533</t>
  </si>
  <si>
    <t>PHI2685</t>
  </si>
  <si>
    <t>PHI2882</t>
  </si>
  <si>
    <t>PHI2731</t>
  </si>
  <si>
    <t>33647-2537</t>
  </si>
  <si>
    <t>PHI2877</t>
  </si>
  <si>
    <t>leeds</t>
  </si>
  <si>
    <t>PHI2856</t>
  </si>
  <si>
    <t>Hagerhill</t>
  </si>
  <si>
    <t>PHI2788</t>
  </si>
  <si>
    <t>Manakin Sabot</t>
  </si>
  <si>
    <t>PHI2767</t>
  </si>
  <si>
    <t>KI2439</t>
  </si>
  <si>
    <t>KI2619</t>
  </si>
  <si>
    <t>30064-1896</t>
  </si>
  <si>
    <t>KI2463</t>
  </si>
  <si>
    <t>KI2682</t>
  </si>
  <si>
    <t>KI2617</t>
  </si>
  <si>
    <t>KI2526</t>
  </si>
  <si>
    <t>KI2482</t>
  </si>
  <si>
    <t>The Village</t>
  </si>
  <si>
    <t>KI2474</t>
  </si>
  <si>
    <t>KI2589</t>
  </si>
  <si>
    <t>Somersworth</t>
  </si>
  <si>
    <t>KI2626</t>
  </si>
  <si>
    <t>KI2574</t>
  </si>
  <si>
    <t>KI2551</t>
  </si>
  <si>
    <t>KI2514</t>
  </si>
  <si>
    <t>North Attleboro</t>
  </si>
  <si>
    <t>KI2444</t>
  </si>
  <si>
    <t>KI2542</t>
  </si>
  <si>
    <t>COLORADO SPRINGS</t>
  </si>
  <si>
    <t>KI2577</t>
  </si>
  <si>
    <t>KI2475</t>
  </si>
  <si>
    <t>KI2478</t>
  </si>
  <si>
    <t>DeForest</t>
  </si>
  <si>
    <t>KI2515</t>
  </si>
  <si>
    <t>KI2454</t>
  </si>
  <si>
    <t>KI2576</t>
  </si>
  <si>
    <t>KI2647</t>
  </si>
  <si>
    <t>KI2608</t>
  </si>
  <si>
    <t>KI2629</t>
  </si>
  <si>
    <t>Acworth</t>
  </si>
  <si>
    <t>KI2676</t>
  </si>
  <si>
    <t>KI2553</t>
  </si>
  <si>
    <t>KI2437</t>
  </si>
  <si>
    <t>KI2661</t>
  </si>
  <si>
    <t>KI2597</t>
  </si>
  <si>
    <t>KI2648</t>
  </si>
  <si>
    <t>KI2587</t>
  </si>
  <si>
    <t>Pike Road</t>
  </si>
  <si>
    <t>KI2540</t>
  </si>
  <si>
    <t>Bernardsville</t>
  </si>
  <si>
    <t>KI2675</t>
  </si>
  <si>
    <t>Hastings</t>
  </si>
  <si>
    <t>68901-3845</t>
  </si>
  <si>
    <t>KI2596</t>
  </si>
  <si>
    <t>KI2499</t>
  </si>
  <si>
    <t>TITUSVILLE</t>
  </si>
  <si>
    <t>KI2588</t>
  </si>
  <si>
    <t>KI2624</t>
  </si>
  <si>
    <t>KI2464</t>
  </si>
  <si>
    <t>KI2447</t>
  </si>
  <si>
    <t>KI2627</t>
  </si>
  <si>
    <t>KI2623</t>
  </si>
  <si>
    <t>KI2527</t>
  </si>
  <si>
    <t>KI2560</t>
  </si>
  <si>
    <t>KI2422</t>
  </si>
  <si>
    <t>KI2539</t>
  </si>
  <si>
    <t>KI2430</t>
  </si>
  <si>
    <t>KI2490</t>
  </si>
  <si>
    <t>Westlake</t>
  </si>
  <si>
    <t>KI2450</t>
  </si>
  <si>
    <t>KI2434</t>
  </si>
  <si>
    <t>KI2637</t>
  </si>
  <si>
    <t>KI2575</t>
  </si>
  <si>
    <t>KI2449</t>
  </si>
  <si>
    <t>KI2606</t>
  </si>
  <si>
    <t>Redwood City</t>
  </si>
  <si>
    <t>KI2519</t>
  </si>
  <si>
    <t>Vero Beach</t>
  </si>
  <si>
    <t>KI2657</t>
  </si>
  <si>
    <t>Peachtree City, GA</t>
  </si>
  <si>
    <t>KI2518</t>
  </si>
  <si>
    <t>Yukon</t>
  </si>
  <si>
    <t>KI2684</t>
  </si>
  <si>
    <t>KI2533</t>
  </si>
  <si>
    <t>KI2496</t>
  </si>
  <si>
    <t>KI2562</t>
  </si>
  <si>
    <t>KI2674</t>
  </si>
  <si>
    <t>KI2645</t>
  </si>
  <si>
    <t>Dunedin</t>
  </si>
  <si>
    <t>KI2510</t>
  </si>
  <si>
    <t>KI2573</t>
  </si>
  <si>
    <t>KI2512</t>
  </si>
  <si>
    <t>KI2484</t>
  </si>
  <si>
    <t>The Villages</t>
  </si>
  <si>
    <t>KI2433</t>
  </si>
  <si>
    <t>KI2598</t>
  </si>
  <si>
    <t>KI2453</t>
  </si>
  <si>
    <t>KI2625</t>
  </si>
  <si>
    <t>KI2451</t>
  </si>
  <si>
    <t>KI2616</t>
  </si>
  <si>
    <t>KI2479</t>
  </si>
  <si>
    <t>Norfolk</t>
  </si>
  <si>
    <t>KI2640</t>
  </si>
  <si>
    <t>KI2612</t>
  </si>
  <si>
    <t>KI2511</t>
  </si>
  <si>
    <t>KI2471</t>
  </si>
  <si>
    <t>KI2646</t>
  </si>
  <si>
    <t>KI2660</t>
  </si>
  <si>
    <t>KI2477</t>
  </si>
  <si>
    <t>KI2419</t>
  </si>
  <si>
    <t>KI2584</t>
  </si>
  <si>
    <t>KI2481</t>
  </si>
  <si>
    <t>Missouri City</t>
  </si>
  <si>
    <t>KI2581</t>
  </si>
  <si>
    <t>KI2501</t>
  </si>
  <si>
    <t>KI2677</t>
  </si>
  <si>
    <t>KI2669</t>
  </si>
  <si>
    <t>KI2650</t>
  </si>
  <si>
    <t>KI2438</t>
  </si>
  <si>
    <t>KI2506</t>
  </si>
  <si>
    <t>KI2571</t>
  </si>
  <si>
    <t>KI2492</t>
  </si>
  <si>
    <t>KI2493</t>
  </si>
  <si>
    <t>KI2486</t>
  </si>
  <si>
    <t>KI2555</t>
  </si>
  <si>
    <t>KI2672</t>
  </si>
  <si>
    <t>KI2543</t>
  </si>
  <si>
    <t>KI2653</t>
  </si>
  <si>
    <t>KI2570</t>
  </si>
  <si>
    <t>KI2503</t>
  </si>
  <si>
    <t>KI2472</t>
  </si>
  <si>
    <t>Coralville</t>
  </si>
  <si>
    <t>KI2563</t>
  </si>
  <si>
    <t>Siler City</t>
  </si>
  <si>
    <t>KI2641</t>
  </si>
  <si>
    <t>KI2556</t>
  </si>
  <si>
    <t>KI2630</t>
  </si>
  <si>
    <t>KI2531</t>
  </si>
  <si>
    <t>Williamston</t>
  </si>
  <si>
    <t>KI2667</t>
  </si>
  <si>
    <t>Edgewoood</t>
  </si>
  <si>
    <t>KI2440</t>
  </si>
  <si>
    <t>KI2426</t>
  </si>
  <si>
    <t>KI2473</t>
  </si>
  <si>
    <t>Yorba Linda</t>
  </si>
  <si>
    <t>KI2415</t>
  </si>
  <si>
    <t>KI2416</t>
  </si>
  <si>
    <t>KI2418</t>
  </si>
  <si>
    <t>KI2445</t>
  </si>
  <si>
    <t>KI2538</t>
  </si>
  <si>
    <t>KI2685</t>
  </si>
  <si>
    <t>KI2567</t>
  </si>
  <si>
    <t>KI2532</t>
  </si>
  <si>
    <t>KI2644</t>
  </si>
  <si>
    <t>KI2420</t>
  </si>
  <si>
    <t>KI2550</t>
  </si>
  <si>
    <t>KI2590</t>
  </si>
  <si>
    <t>NEWTON</t>
  </si>
  <si>
    <t>KI2599</t>
  </si>
  <si>
    <t>Pharr</t>
  </si>
  <si>
    <t>KI2547</t>
  </si>
  <si>
    <t>WAYNESBORO</t>
  </si>
  <si>
    <t>KI2686</t>
  </si>
  <si>
    <t>KI2642</t>
  </si>
  <si>
    <t>KI2525</t>
  </si>
  <si>
    <t>MANAHAWKIN</t>
  </si>
  <si>
    <t>KI2593</t>
  </si>
  <si>
    <t>Mahomet</t>
  </si>
  <si>
    <t>KI2603</t>
  </si>
  <si>
    <t>gore</t>
  </si>
  <si>
    <t>KI2594</t>
  </si>
  <si>
    <t>KI2427</t>
  </si>
  <si>
    <t>KI2461</t>
  </si>
  <si>
    <t>KI2529</t>
  </si>
  <si>
    <t>Silver Spring</t>
  </si>
  <si>
    <t>KI2452</t>
  </si>
  <si>
    <t>KI2680</t>
  </si>
  <si>
    <t>Grand Prairie</t>
  </si>
  <si>
    <t>TW2537</t>
  </si>
  <si>
    <t>TW2605</t>
  </si>
  <si>
    <t>Fullerton</t>
  </si>
  <si>
    <t>TW2501</t>
  </si>
  <si>
    <t>TW2492</t>
  </si>
  <si>
    <t>Old Lyme</t>
  </si>
  <si>
    <t>TW2532</t>
  </si>
  <si>
    <t>Litchfield</t>
  </si>
  <si>
    <t>TW2569</t>
  </si>
  <si>
    <t>Farmington</t>
  </si>
  <si>
    <t>TW2440</t>
  </si>
  <si>
    <t>Montgomery,</t>
  </si>
  <si>
    <t>TW2483</t>
  </si>
  <si>
    <t>TW2563</t>
  </si>
  <si>
    <t>48304-2505</t>
  </si>
  <si>
    <t>TW2522</t>
  </si>
  <si>
    <t>Pismo Beach</t>
  </si>
  <si>
    <t>TW2621</t>
  </si>
  <si>
    <t>TW2472</t>
  </si>
  <si>
    <t>Decorah</t>
  </si>
  <si>
    <t>TW2608</t>
  </si>
  <si>
    <t>TW2476</t>
  </si>
  <si>
    <t>TW2508</t>
  </si>
  <si>
    <t>TW2504</t>
  </si>
  <si>
    <t>77459-2160</t>
  </si>
  <si>
    <t>TW2568</t>
  </si>
  <si>
    <t>Raytown</t>
  </si>
  <si>
    <t>TW2450</t>
  </si>
  <si>
    <t>TW2544</t>
  </si>
  <si>
    <t>TW2435</t>
  </si>
  <si>
    <t>Lyndhurst</t>
  </si>
  <si>
    <t>TW2432</t>
  </si>
  <si>
    <t>TW2439</t>
  </si>
  <si>
    <t>TW2498</t>
  </si>
  <si>
    <t>Milaca</t>
  </si>
  <si>
    <t>TW2587</t>
  </si>
  <si>
    <t>Minneapolis</t>
  </si>
  <si>
    <t>55447-3505</t>
  </si>
  <si>
    <t>TW2456</t>
  </si>
  <si>
    <t>Opelika</t>
  </si>
  <si>
    <t>TW2482</t>
  </si>
  <si>
    <t>Willowick</t>
  </si>
  <si>
    <t>TW2557</t>
  </si>
  <si>
    <t>Moorestown</t>
  </si>
  <si>
    <t>TW2611</t>
  </si>
  <si>
    <t>TW2595</t>
  </si>
  <si>
    <t>TW2571</t>
  </si>
  <si>
    <t>TW2561</t>
  </si>
  <si>
    <t>Headquarters: Buffalo</t>
  </si>
  <si>
    <t>TW2526</t>
  </si>
  <si>
    <t>TW2545</t>
  </si>
  <si>
    <t>Beaufort</t>
  </si>
  <si>
    <t>TW2606</t>
  </si>
  <si>
    <t>TW2555</t>
  </si>
  <si>
    <t>TW2528</t>
  </si>
  <si>
    <t>TW2542</t>
  </si>
  <si>
    <t>TW2470</t>
  </si>
  <si>
    <t>Whitesboro</t>
  </si>
  <si>
    <t>TW2599</t>
  </si>
  <si>
    <t>TW2474</t>
  </si>
  <si>
    <t>TW2588</t>
  </si>
  <si>
    <t>TW2536</t>
  </si>
  <si>
    <t>TW2437</t>
  </si>
  <si>
    <t>TW2610</t>
  </si>
  <si>
    <t>Port Charlotte</t>
  </si>
  <si>
    <t>TW2592</t>
  </si>
  <si>
    <t>TW2559</t>
  </si>
  <si>
    <t>TW2469</t>
  </si>
  <si>
    <t>TW2457</t>
  </si>
  <si>
    <t>Joppa</t>
  </si>
  <si>
    <t>TW2460</t>
  </si>
  <si>
    <t>Shawnee</t>
  </si>
  <si>
    <t>TW2464</t>
  </si>
  <si>
    <t>La Mirada</t>
  </si>
  <si>
    <t>TW2521</t>
  </si>
  <si>
    <t>ORLANDO</t>
  </si>
  <si>
    <t>TW2603</t>
  </si>
  <si>
    <t>TW2609</t>
  </si>
  <si>
    <t>Highlands</t>
  </si>
  <si>
    <t>TW2446</t>
  </si>
  <si>
    <t>New Braunfels</t>
  </si>
  <si>
    <t>TW2445</t>
  </si>
  <si>
    <t>TW2509</t>
  </si>
  <si>
    <t>Saint Augustine</t>
  </si>
  <si>
    <t>TW2448</t>
  </si>
  <si>
    <t>TW2534</t>
  </si>
  <si>
    <t>TW2556</t>
  </si>
  <si>
    <t>Laurel</t>
  </si>
  <si>
    <t>TW2463</t>
  </si>
  <si>
    <t>TW2506</t>
  </si>
  <si>
    <t>73170-4704</t>
  </si>
  <si>
    <t>TW2548</t>
  </si>
  <si>
    <t>prairie village</t>
  </si>
  <si>
    <t>TW2524</t>
  </si>
  <si>
    <t>Saint John</t>
  </si>
  <si>
    <t>TW2573</t>
  </si>
  <si>
    <t>TW2519</t>
  </si>
  <si>
    <t>Palm Bay</t>
  </si>
  <si>
    <t>TW2461</t>
  </si>
  <si>
    <t>TW2478</t>
  </si>
  <si>
    <t>TW2598</t>
  </si>
  <si>
    <t>TW2511</t>
  </si>
  <si>
    <t>TW2427</t>
  </si>
  <si>
    <t>TW2475</t>
  </si>
  <si>
    <t>West Newbury</t>
  </si>
  <si>
    <t>TW2507</t>
  </si>
  <si>
    <t>46256-4349</t>
  </si>
  <si>
    <t>TW2558</t>
  </si>
  <si>
    <t>TW2570</t>
  </si>
  <si>
    <t>TW2428</t>
  </si>
  <si>
    <t>TW2436</t>
  </si>
  <si>
    <t>Kalamazoo</t>
  </si>
  <si>
    <t>TW2454</t>
  </si>
  <si>
    <t>TW2552</t>
  </si>
  <si>
    <t>LOS ANGELES</t>
  </si>
  <si>
    <t>90020-4610</t>
  </si>
  <si>
    <t>TW2471</t>
  </si>
  <si>
    <t>Shaker Heights</t>
  </si>
  <si>
    <t>TW2477</t>
  </si>
  <si>
    <t>Elizabeth</t>
  </si>
  <si>
    <t>TW2600</t>
  </si>
  <si>
    <t>TW2530</t>
  </si>
  <si>
    <t>TW2497</t>
  </si>
  <si>
    <t>Bartow</t>
  </si>
  <si>
    <t>TW2518</t>
  </si>
  <si>
    <t>TW2623</t>
  </si>
  <si>
    <t>TW2612</t>
  </si>
  <si>
    <t>TW2434</t>
  </si>
  <si>
    <t>TW2566</t>
  </si>
  <si>
    <t>TW2496</t>
  </si>
  <si>
    <t>VA Beach</t>
  </si>
  <si>
    <t>TW2582</t>
  </si>
  <si>
    <t>TW2485</t>
  </si>
  <si>
    <t>Hingham</t>
  </si>
  <si>
    <t>TW2465</t>
  </si>
  <si>
    <t>TW2617</t>
  </si>
  <si>
    <t>TW2468</t>
  </si>
  <si>
    <t>TW2462</t>
  </si>
  <si>
    <t>Western Springs</t>
  </si>
  <si>
    <t>TW2554</t>
  </si>
  <si>
    <t>Bellville</t>
  </si>
  <si>
    <t>TW2601</t>
  </si>
  <si>
    <t>TW2455</t>
  </si>
  <si>
    <t>SE1377</t>
  </si>
  <si>
    <t>SE1376</t>
  </si>
  <si>
    <t>SE1380</t>
  </si>
  <si>
    <t>McLean</t>
  </si>
  <si>
    <t>SE1378</t>
  </si>
  <si>
    <t>ST1076</t>
  </si>
  <si>
    <t>1923 Club</t>
  </si>
  <si>
    <t>Spindletop</t>
  </si>
  <si>
    <t>ST1086</t>
  </si>
  <si>
    <t>77707-5444</t>
  </si>
  <si>
    <t>ST1079</t>
  </si>
  <si>
    <t>ST1080</t>
  </si>
  <si>
    <t>ST1074</t>
  </si>
  <si>
    <t>ST1075</t>
  </si>
  <si>
    <t>New Caney</t>
  </si>
  <si>
    <t>ST1083</t>
  </si>
  <si>
    <t>ST1078</t>
  </si>
  <si>
    <t>ST1085</t>
  </si>
  <si>
    <t>Kemah</t>
  </si>
  <si>
    <t>ST1077</t>
  </si>
  <si>
    <t>ST1084</t>
  </si>
  <si>
    <t>ST1082</t>
  </si>
  <si>
    <t>Lumberton</t>
  </si>
  <si>
    <t>ST1081</t>
  </si>
  <si>
    <t>SC1194</t>
  </si>
  <si>
    <t>Steel Curtain</t>
  </si>
  <si>
    <t>SC1029</t>
  </si>
  <si>
    <t>SC1123</t>
  </si>
  <si>
    <t>SC1024</t>
  </si>
  <si>
    <t>SC1068</t>
  </si>
  <si>
    <t>SC1127</t>
  </si>
  <si>
    <t>SC1203</t>
  </si>
  <si>
    <t>SC1021</t>
  </si>
  <si>
    <t>SC1080</t>
  </si>
  <si>
    <t>SC1156</t>
  </si>
  <si>
    <t>SC1008</t>
  </si>
  <si>
    <t>SC1025</t>
  </si>
  <si>
    <t>SC1089</t>
  </si>
  <si>
    <t>SC1176</t>
  </si>
  <si>
    <t>SC1119</t>
  </si>
  <si>
    <t>SC1058</t>
  </si>
  <si>
    <t>SC1051</t>
  </si>
  <si>
    <t>SC1246</t>
  </si>
  <si>
    <t>SC1197</t>
  </si>
  <si>
    <t>SC1132</t>
  </si>
  <si>
    <t>SC1097</t>
  </si>
  <si>
    <t>SC1235</t>
  </si>
  <si>
    <t>SC1043</t>
  </si>
  <si>
    <t>SC1248</t>
  </si>
  <si>
    <t>SC1130</t>
  </si>
  <si>
    <t>SC1144</t>
  </si>
  <si>
    <t>SC1191</t>
  </si>
  <si>
    <t>SC1224</t>
  </si>
  <si>
    <t>SC1006</t>
  </si>
  <si>
    <t>SC1096</t>
  </si>
  <si>
    <t>SC1018</t>
  </si>
  <si>
    <t>SC1054</t>
  </si>
  <si>
    <t>SC1213</t>
  </si>
  <si>
    <t>SC1157</t>
  </si>
  <si>
    <t>SC1009</t>
  </si>
  <si>
    <t>SC1228</t>
  </si>
  <si>
    <t>SC1189</t>
  </si>
  <si>
    <t>SC1152</t>
  </si>
  <si>
    <t>SC1190</t>
  </si>
  <si>
    <t>SC1093</t>
  </si>
  <si>
    <t>SC1040</t>
  </si>
  <si>
    <t>SC1065</t>
  </si>
  <si>
    <t>SC1034</t>
  </si>
  <si>
    <t>SC1102</t>
  </si>
  <si>
    <t>SC1064</t>
  </si>
  <si>
    <t>SC1181</t>
  </si>
  <si>
    <t>SC1145</t>
  </si>
  <si>
    <t>SC1057</t>
  </si>
  <si>
    <t>SC1081</t>
  </si>
  <si>
    <t>SC1053</t>
  </si>
  <si>
    <t>SC1160</t>
  </si>
  <si>
    <t>SC1241</t>
  </si>
  <si>
    <t>SC1046</t>
  </si>
  <si>
    <t>SC1169</t>
  </si>
  <si>
    <t>SC1134</t>
  </si>
  <si>
    <t>SC1196</t>
  </si>
  <si>
    <t>SC1225</t>
  </si>
  <si>
    <t>SC1002</t>
  </si>
  <si>
    <t>SC1036</t>
  </si>
  <si>
    <t>SC1195</t>
  </si>
  <si>
    <t>SC1101</t>
  </si>
  <si>
    <t>SC1193</t>
  </si>
  <si>
    <t>SC1077</t>
  </si>
  <si>
    <t>SC1198</t>
  </si>
  <si>
    <t>SC1091</t>
  </si>
  <si>
    <t>SC1047</t>
  </si>
  <si>
    <t>SC1105</t>
  </si>
  <si>
    <t>SC1244</t>
  </si>
  <si>
    <t>SC1217</t>
  </si>
  <si>
    <t>SC1103</t>
  </si>
  <si>
    <t>SC1107</t>
  </si>
  <si>
    <t>SC1218</t>
  </si>
  <si>
    <t>SC1112</t>
  </si>
  <si>
    <t>SC1052</t>
  </si>
  <si>
    <t>SC1004</t>
  </si>
  <si>
    <t>SC1070</t>
  </si>
  <si>
    <t>SC1015</t>
  </si>
  <si>
    <t>SC1131</t>
  </si>
  <si>
    <t>SC1019</t>
  </si>
  <si>
    <t>SC1208</t>
  </si>
  <si>
    <t>SC1226</t>
  </si>
  <si>
    <t>SC1155</t>
  </si>
  <si>
    <t>SC1242</t>
  </si>
  <si>
    <t>SC1233</t>
  </si>
  <si>
    <t>SC1087</t>
  </si>
  <si>
    <t>SC1243</t>
  </si>
  <si>
    <t>SC1163</t>
  </si>
  <si>
    <t>SC1012</t>
  </si>
  <si>
    <t>SC1142</t>
  </si>
  <si>
    <t>SC1182</t>
  </si>
  <si>
    <t>SC1122</t>
  </si>
  <si>
    <t>SC1139</t>
  </si>
  <si>
    <t>SC1234</t>
  </si>
  <si>
    <t>SC1124</t>
  </si>
  <si>
    <t>SC1082</t>
  </si>
  <si>
    <t>SC1098</t>
  </si>
  <si>
    <t>SC1153</t>
  </si>
  <si>
    <t>SC1085</t>
  </si>
  <si>
    <t>SC1060</t>
  </si>
  <si>
    <t>SC1072</t>
  </si>
  <si>
    <t>SC1011</t>
  </si>
  <si>
    <t>SC1110</t>
  </si>
  <si>
    <t>SC1216</t>
  </si>
  <si>
    <t>SC1066</t>
  </si>
  <si>
    <t>SC1115</t>
  </si>
  <si>
    <t>SC1059</t>
  </si>
  <si>
    <t>SC1076</t>
  </si>
  <si>
    <t>SC1200</t>
  </si>
  <si>
    <t>SC1120</t>
  </si>
  <si>
    <t>SC1222</t>
  </si>
  <si>
    <t>SC1032</t>
  </si>
  <si>
    <t>SC1104</t>
  </si>
  <si>
    <t>SC1118</t>
  </si>
  <si>
    <t>SC1088</t>
  </si>
  <si>
    <t>SC1030</t>
  </si>
  <si>
    <t>SC1172</t>
  </si>
  <si>
    <t>SC1210</t>
  </si>
  <si>
    <t>SC1199</t>
  </si>
  <si>
    <t>SC1010</t>
  </si>
  <si>
    <t>SC1016</t>
  </si>
  <si>
    <t>SC1023</t>
  </si>
  <si>
    <t>SC1136</t>
  </si>
  <si>
    <t>SC1014</t>
  </si>
  <si>
    <t>SC1026</t>
  </si>
  <si>
    <t>SC1061</t>
  </si>
  <si>
    <t>SC1079</t>
  </si>
  <si>
    <t>SC1148</t>
  </si>
  <si>
    <t>SC1149</t>
  </si>
  <si>
    <t>SC1211</t>
  </si>
  <si>
    <t>SC1109</t>
  </si>
  <si>
    <t>SC1086</t>
  </si>
  <si>
    <t>SC1221</t>
  </si>
  <si>
    <t>SC1017</t>
  </si>
  <si>
    <t>SC1154</t>
  </si>
  <si>
    <t>SC1056</t>
  </si>
  <si>
    <t>SC1140</t>
  </si>
  <si>
    <t>SC1185</t>
  </si>
  <si>
    <t>SC1214</t>
  </si>
  <si>
    <t>SC1178</t>
  </si>
  <si>
    <t>SC1180</t>
  </si>
  <si>
    <t>SC1171</t>
  </si>
  <si>
    <t>SC1186</t>
  </si>
  <si>
    <t>SC1150</t>
  </si>
  <si>
    <t>SC1229</t>
  </si>
  <si>
    <t>SC1033</t>
  </si>
  <si>
    <t>SC1022</t>
  </si>
  <si>
    <t>SC1147</t>
  </si>
  <si>
    <t>SC1188</t>
  </si>
  <si>
    <t>SC1074</t>
  </si>
  <si>
    <t>SC1045</t>
  </si>
  <si>
    <t>SC1223</t>
  </si>
  <si>
    <t>SC1215</t>
  </si>
  <si>
    <t>SC1227</t>
  </si>
  <si>
    <t>SC1138</t>
  </si>
  <si>
    <t>SC1231</t>
  </si>
  <si>
    <t>SC1073</t>
  </si>
  <si>
    <t>SC1158</t>
  </si>
  <si>
    <t>SC1201</t>
  </si>
  <si>
    <t>SC1247</t>
  </si>
  <si>
    <t>SC1239</t>
  </si>
  <si>
    <t>SC1165</t>
  </si>
  <si>
    <t>SC1041</t>
  </si>
  <si>
    <t>SC1151</t>
  </si>
  <si>
    <t>SC1028</t>
  </si>
  <si>
    <t>SC1173</t>
  </si>
  <si>
    <t>SC1111</t>
  </si>
  <si>
    <t>SC1202</t>
  </si>
  <si>
    <t>SC1162</t>
  </si>
  <si>
    <t>SC1044</t>
  </si>
  <si>
    <t>SC1108</t>
  </si>
  <si>
    <t>SC1121</t>
  </si>
  <si>
    <t>SC1031</t>
  </si>
  <si>
    <t>SC1146</t>
  </si>
  <si>
    <t>SC1005</t>
  </si>
  <si>
    <t>SC1177</t>
  </si>
  <si>
    <t>SC1137</t>
  </si>
  <si>
    <t>SC1220</t>
  </si>
  <si>
    <t>SC1236</t>
  </si>
  <si>
    <t>SC1164</t>
  </si>
  <si>
    <t>SC1055</t>
  </si>
  <si>
    <t>SC1170</t>
  </si>
  <si>
    <t>SC1166</t>
  </si>
  <si>
    <t>SC1075</t>
  </si>
  <si>
    <t>SC1095</t>
  </si>
  <si>
    <t>SC1159</t>
  </si>
  <si>
    <t>SC1133</t>
  </si>
  <si>
    <t>SC1100</t>
  </si>
  <si>
    <t>SC1207</t>
  </si>
  <si>
    <t>SC1183</t>
  </si>
  <si>
    <t>SC1240</t>
  </si>
  <si>
    <t>SC1035</t>
  </si>
  <si>
    <t>SC1129</t>
  </si>
  <si>
    <t>SC1039</t>
  </si>
  <si>
    <t>SC1007</t>
  </si>
  <si>
    <t>SC1219</t>
  </si>
  <si>
    <t>SC1187</t>
  </si>
  <si>
    <t>SC1249</t>
  </si>
  <si>
    <t>SC1071</t>
  </si>
  <si>
    <t>SC1003</t>
  </si>
  <si>
    <t>SC1135</t>
  </si>
  <si>
    <t>SC1090</t>
  </si>
  <si>
    <t>SC1084</t>
  </si>
  <si>
    <t>SC1050</t>
  </si>
  <si>
    <t>SC1106</t>
  </si>
  <si>
    <t>SC1063</t>
  </si>
  <si>
    <t>SC1141</t>
  </si>
  <si>
    <t>SC1175</t>
  </si>
  <si>
    <t>SC1232</t>
  </si>
  <si>
    <t>SC1027</t>
  </si>
  <si>
    <t>SC1168</t>
  </si>
  <si>
    <t>SC1013</t>
  </si>
  <si>
    <t>SC1212</t>
  </si>
  <si>
    <t>SC1192</t>
  </si>
  <si>
    <t>SC1230</t>
  </si>
  <si>
    <t>SC1037</t>
  </si>
  <si>
    <t>SC1204</t>
  </si>
  <si>
    <t>SC1143</t>
  </si>
  <si>
    <t>SC1092</t>
  </si>
  <si>
    <t>SC1049</t>
  </si>
  <si>
    <t>SC1116</t>
  </si>
  <si>
    <t>SC1125</t>
  </si>
  <si>
    <t>SC1126</t>
  </si>
  <si>
    <t>SC1205</t>
  </si>
  <si>
    <t>SC1237</t>
  </si>
  <si>
    <t>SC1128</t>
  </si>
  <si>
    <t>SC1117</t>
  </si>
  <si>
    <t>SC1206</t>
  </si>
  <si>
    <t>SC1114</t>
  </si>
  <si>
    <t>SC1167</t>
  </si>
  <si>
    <t>SC1083</t>
  </si>
  <si>
    <t>SC1099</t>
  </si>
  <si>
    <t>SC1078</t>
  </si>
  <si>
    <t>SC1174</t>
  </si>
  <si>
    <t>SC1238</t>
  </si>
  <si>
    <t>SC1020</t>
  </si>
  <si>
    <t>SC1069</t>
  </si>
  <si>
    <t>SC1038</t>
  </si>
  <si>
    <t>SC1048</t>
  </si>
  <si>
    <t>SC1062</t>
  </si>
  <si>
    <t>SC1184</t>
  </si>
  <si>
    <t>SC1179</t>
  </si>
  <si>
    <t>SC1067</t>
  </si>
  <si>
    <t>SC1161</t>
  </si>
  <si>
    <t>SC1113</t>
  </si>
  <si>
    <t>SC1209</t>
  </si>
  <si>
    <t>SC1042</t>
  </si>
  <si>
    <t>SC1094</t>
  </si>
  <si>
    <t>SC1245</t>
  </si>
  <si>
    <t>TG1560</t>
  </si>
  <si>
    <t>TG1561</t>
  </si>
  <si>
    <t>TG1557</t>
  </si>
  <si>
    <t>5P1165</t>
  </si>
  <si>
    <t>5P1157</t>
  </si>
  <si>
    <t>5P1102</t>
  </si>
  <si>
    <t>Youngstown</t>
  </si>
  <si>
    <t>44515-4928</t>
  </si>
  <si>
    <t>5P1141</t>
  </si>
  <si>
    <t>Daly City</t>
  </si>
  <si>
    <t>5P1077</t>
  </si>
  <si>
    <t>5P1126</t>
  </si>
  <si>
    <t>90B1445</t>
  </si>
  <si>
    <t>90 Broad</t>
  </si>
  <si>
    <t>90B1460</t>
  </si>
  <si>
    <t>90B1446</t>
  </si>
  <si>
    <t>90B1455</t>
  </si>
  <si>
    <t>90B1454</t>
  </si>
  <si>
    <t>90B1462</t>
  </si>
  <si>
    <t>Florham Park</t>
  </si>
  <si>
    <t>90B1448</t>
  </si>
  <si>
    <t>90B1447</t>
  </si>
  <si>
    <t>90B1457</t>
  </si>
  <si>
    <t>Duxbury</t>
  </si>
  <si>
    <t>90B1451</t>
  </si>
  <si>
    <t>90B1453</t>
  </si>
  <si>
    <t>Denville</t>
  </si>
  <si>
    <t>90B1461</t>
  </si>
  <si>
    <t>90B1458</t>
  </si>
  <si>
    <t>90B1456</t>
  </si>
  <si>
    <t>New Bern</t>
  </si>
  <si>
    <t>90B1449</t>
  </si>
  <si>
    <t>90B1452</t>
  </si>
  <si>
    <t>90B1450</t>
  </si>
  <si>
    <t>90B1459</t>
  </si>
  <si>
    <t>BG2507</t>
  </si>
  <si>
    <t>1870 Club</t>
  </si>
  <si>
    <t>Black &amp; Gold</t>
  </si>
  <si>
    <t>BG2434</t>
  </si>
  <si>
    <t>BG2330</t>
  </si>
  <si>
    <t>BG2456</t>
  </si>
  <si>
    <t>BG2349</t>
  </si>
  <si>
    <t>Andover</t>
  </si>
  <si>
    <t>BG2342</t>
  </si>
  <si>
    <t>BG2472</t>
  </si>
  <si>
    <t>BG2553</t>
  </si>
  <si>
    <t>Grove City</t>
  </si>
  <si>
    <t>BG2383</t>
  </si>
  <si>
    <t>Tysons</t>
  </si>
  <si>
    <t>BG2490</t>
  </si>
  <si>
    <t>Wilmington</t>
  </si>
  <si>
    <t>BG2429</t>
  </si>
  <si>
    <t>BG2367</t>
  </si>
  <si>
    <t>Alanson</t>
  </si>
  <si>
    <t>1870 Club - 3 Bottle Club</t>
  </si>
  <si>
    <t>BG2346</t>
  </si>
  <si>
    <t>BG2451</t>
  </si>
  <si>
    <t>BG2528</t>
  </si>
  <si>
    <t>BG2524</t>
  </si>
  <si>
    <t>BG2392</t>
  </si>
  <si>
    <t>BG2488</t>
  </si>
  <si>
    <t>columbus</t>
  </si>
  <si>
    <t>BG2387</t>
  </si>
  <si>
    <t>Chevy Chase</t>
  </si>
  <si>
    <t>BG2518</t>
  </si>
  <si>
    <t>BG2538</t>
  </si>
  <si>
    <t>Whitefish Bay</t>
  </si>
  <si>
    <t>BG2418</t>
  </si>
  <si>
    <t>BG2477</t>
  </si>
  <si>
    <t>Bellaire</t>
  </si>
  <si>
    <t>BG2368</t>
  </si>
  <si>
    <t>Panama City Beach</t>
  </si>
  <si>
    <t>BG2487</t>
  </si>
  <si>
    <t>Larkspur</t>
  </si>
  <si>
    <t>BG2353</t>
  </si>
  <si>
    <t>BG2400</t>
  </si>
  <si>
    <t>BG2480</t>
  </si>
  <si>
    <t>BG2509</t>
  </si>
  <si>
    <t>BG2402</t>
  </si>
  <si>
    <t>BG2461</t>
  </si>
  <si>
    <t>BG2348</t>
  </si>
  <si>
    <t>BG2380</t>
  </si>
  <si>
    <t>BG2345</t>
  </si>
  <si>
    <t>BG2453</t>
  </si>
  <si>
    <t>BG2428</t>
  </si>
  <si>
    <t>BG2425</t>
  </si>
  <si>
    <t>BG2549</t>
  </si>
  <si>
    <t>BG2492</t>
  </si>
  <si>
    <t>Oracle</t>
  </si>
  <si>
    <t>BG2505</t>
  </si>
  <si>
    <t>Rogers</t>
  </si>
  <si>
    <t>BG2504</t>
  </si>
  <si>
    <t>BG2373</t>
  </si>
  <si>
    <t>BG2529</t>
  </si>
  <si>
    <t>BG2530</t>
  </si>
  <si>
    <t>BG2483</t>
  </si>
  <si>
    <t>BG2366</t>
  </si>
  <si>
    <t>BG2455</t>
  </si>
  <si>
    <t>BG2498</t>
  </si>
  <si>
    <t>75205-2920</t>
  </si>
  <si>
    <t>BG2444</t>
  </si>
  <si>
    <t>BG2356</t>
  </si>
  <si>
    <t>Milltown</t>
  </si>
  <si>
    <t>BG2347</t>
  </si>
  <si>
    <t>BG2531</t>
  </si>
  <si>
    <t>BG2409</t>
  </si>
  <si>
    <t>BG2372</t>
  </si>
  <si>
    <t>BG2526</t>
  </si>
  <si>
    <t>Upland</t>
  </si>
  <si>
    <t>BG2359</t>
  </si>
  <si>
    <t>BG2361</t>
  </si>
  <si>
    <t>BG2321</t>
  </si>
  <si>
    <t>BG2324</t>
  </si>
  <si>
    <t>Winston-Salem</t>
  </si>
  <si>
    <t>BG2407</t>
  </si>
  <si>
    <t>BG2533</t>
  </si>
  <si>
    <t>Garden Ridge</t>
  </si>
  <si>
    <t>BG2525</t>
  </si>
  <si>
    <t>Harvey</t>
  </si>
  <si>
    <t>BG2502</t>
  </si>
  <si>
    <t>BG2511</t>
  </si>
  <si>
    <t>BG2482</t>
  </si>
  <si>
    <t>BG2484</t>
  </si>
  <si>
    <t>BG2486</t>
  </si>
  <si>
    <t>BG2406</t>
  </si>
  <si>
    <t>BG2548</t>
  </si>
  <si>
    <t>San Rafael</t>
  </si>
  <si>
    <t>BG2546</t>
  </si>
  <si>
    <t>BG2397</t>
  </si>
  <si>
    <t>North Bethesda</t>
  </si>
  <si>
    <t>BG2338</t>
  </si>
  <si>
    <t>BG2476</t>
  </si>
  <si>
    <t>WINSTON SALEM</t>
  </si>
  <si>
    <t>27106-4798</t>
  </si>
  <si>
    <t>BG2457</t>
  </si>
  <si>
    <t>BG2398</t>
  </si>
  <si>
    <t>BG2393</t>
  </si>
  <si>
    <t>BG2489</t>
  </si>
  <si>
    <t>Carson City</t>
  </si>
  <si>
    <t>BG2323</t>
  </si>
  <si>
    <t>BG2443</t>
  </si>
  <si>
    <t>BG2325</t>
  </si>
  <si>
    <t>BG2464</t>
  </si>
  <si>
    <t>Smithfield</t>
  </si>
  <si>
    <t>BG2336</t>
  </si>
  <si>
    <t>BG2375</t>
  </si>
  <si>
    <t>BG2491</t>
  </si>
  <si>
    <t>Santa Clara</t>
  </si>
  <si>
    <t>BG2431</t>
  </si>
  <si>
    <t>BG2535</t>
  </si>
  <si>
    <t>BG2390</t>
  </si>
  <si>
    <t>BG2478</t>
  </si>
  <si>
    <t>BG2452</t>
  </si>
  <si>
    <t>BG2396</t>
  </si>
  <si>
    <t>BG2519</t>
  </si>
  <si>
    <t>BG2432</t>
  </si>
  <si>
    <t>BG2352</t>
  </si>
  <si>
    <t>BG2416</t>
  </si>
  <si>
    <t>BG2339</t>
  </si>
  <si>
    <t>BG2365</t>
  </si>
  <si>
    <t>BG2389</t>
  </si>
  <si>
    <t>BG2337</t>
  </si>
  <si>
    <t>Chapin</t>
  </si>
  <si>
    <t>BG2454</t>
  </si>
  <si>
    <t>BG2399</t>
  </si>
  <si>
    <t>BG2382</t>
  </si>
  <si>
    <t>Brecksville</t>
  </si>
  <si>
    <t>BG2401</t>
  </si>
  <si>
    <t>BG2354</t>
  </si>
  <si>
    <t>BG2470</t>
  </si>
  <si>
    <t>West Bloomfield</t>
  </si>
  <si>
    <t>BG2467</t>
  </si>
  <si>
    <t>BG2493</t>
  </si>
  <si>
    <t>BG2462</t>
  </si>
  <si>
    <t>85048-9575</t>
  </si>
  <si>
    <t>BG2332</t>
  </si>
  <si>
    <t>Kennebunkport</t>
  </si>
  <si>
    <t>BG2363</t>
  </si>
  <si>
    <t>BG2466</t>
  </si>
  <si>
    <t>BG2328</t>
  </si>
  <si>
    <t>BG2329</t>
  </si>
  <si>
    <t>BG2341</t>
  </si>
  <si>
    <t>BG2421</t>
  </si>
  <si>
    <t>Lafayette Hill</t>
  </si>
  <si>
    <t>BG2523</t>
  </si>
  <si>
    <t>BG2474</t>
  </si>
  <si>
    <t>BG2427</t>
  </si>
  <si>
    <t>BG2357</t>
  </si>
  <si>
    <t>HEATH</t>
  </si>
  <si>
    <t>75032-5953</t>
  </si>
  <si>
    <t>BG2410</t>
  </si>
  <si>
    <t>BG2459</t>
  </si>
  <si>
    <t>BG2508</t>
  </si>
  <si>
    <t>BG2471</t>
  </si>
  <si>
    <t>BG2515</t>
  </si>
  <si>
    <t>75019-6104</t>
  </si>
  <si>
    <t>BG2426</t>
  </si>
  <si>
    <t>Visalia</t>
  </si>
  <si>
    <t>BG2433</t>
  </si>
  <si>
    <t>BG2439</t>
  </si>
  <si>
    <t>Westminster</t>
  </si>
  <si>
    <t>BG2547</t>
  </si>
  <si>
    <t>BG2532</t>
  </si>
  <si>
    <t>BG2449</t>
  </si>
  <si>
    <t>BG2542</t>
  </si>
  <si>
    <t>BG2506</t>
  </si>
  <si>
    <t>Clarksburg</t>
  </si>
  <si>
    <t>BG2371</t>
  </si>
  <si>
    <t>Bogalusa</t>
  </si>
  <si>
    <t>BG2419</t>
  </si>
  <si>
    <t>BG2543</t>
  </si>
  <si>
    <t>DENVER</t>
  </si>
  <si>
    <t>BG2512</t>
  </si>
  <si>
    <t>BG2551</t>
  </si>
  <si>
    <t>BG2417</t>
  </si>
  <si>
    <t>BG2469</t>
  </si>
  <si>
    <t>BG2327</t>
  </si>
  <si>
    <t>BG2440</t>
  </si>
  <si>
    <t>BG2545</t>
  </si>
  <si>
    <t>New Iberia</t>
  </si>
  <si>
    <t>BG2445</t>
  </si>
  <si>
    <t>SIOUX FALLS</t>
  </si>
  <si>
    <t>BG2510</t>
  </si>
  <si>
    <t>Crozet</t>
  </si>
  <si>
    <t>BG2358</t>
  </si>
  <si>
    <t>BG2473</t>
  </si>
  <si>
    <t>BG2465</t>
  </si>
  <si>
    <t>BG2362</t>
  </si>
  <si>
    <t>BG2463</t>
  </si>
  <si>
    <t>Aliso Viejo</t>
  </si>
  <si>
    <t>BG2414</t>
  </si>
  <si>
    <t>BG2319</t>
  </si>
  <si>
    <t>Trumbull</t>
  </si>
  <si>
    <t>BG2499</t>
  </si>
  <si>
    <t>BG2405</t>
  </si>
  <si>
    <t>Palo Alto</t>
  </si>
  <si>
    <t>BG2550</t>
  </si>
  <si>
    <t>BG2495</t>
  </si>
  <si>
    <t>LAGUNA BEACH</t>
  </si>
  <si>
    <t>BG2446</t>
  </si>
  <si>
    <t>Needles</t>
  </si>
  <si>
    <t>BG2320</t>
  </si>
  <si>
    <t>BG2442</t>
  </si>
  <si>
    <t>BG2411</t>
  </si>
  <si>
    <t>BG2458</t>
  </si>
  <si>
    <t>BG2544</t>
  </si>
  <si>
    <t>BG2364</t>
  </si>
  <si>
    <t>Saint Louis Park</t>
  </si>
  <si>
    <t>BG2447</t>
  </si>
  <si>
    <t>Holland</t>
  </si>
  <si>
    <t>BG2378</t>
  </si>
  <si>
    <t>BG2395</t>
  </si>
  <si>
    <t>BG2522</t>
  </si>
  <si>
    <t>BG2437</t>
  </si>
  <si>
    <t>Cheney</t>
  </si>
  <si>
    <t>BG2333</t>
  </si>
  <si>
    <t>BG2497</t>
  </si>
  <si>
    <t>BG2379</t>
  </si>
  <si>
    <t>BG2423</t>
  </si>
  <si>
    <t>BG2541</t>
  </si>
  <si>
    <t>BG2412</t>
  </si>
  <si>
    <t>Seabrook</t>
  </si>
  <si>
    <t>BG2404</t>
  </si>
  <si>
    <t>BG2351</t>
  </si>
  <si>
    <t>BG2374</t>
  </si>
  <si>
    <t>Cambria</t>
  </si>
  <si>
    <t>BG2424</t>
  </si>
  <si>
    <t>Lutz</t>
  </si>
  <si>
    <t>BG2413</t>
  </si>
  <si>
    <t>BG2403</t>
  </si>
  <si>
    <t>BG2388</t>
  </si>
  <si>
    <t>Wapato</t>
  </si>
  <si>
    <t>BG2370</t>
  </si>
  <si>
    <t>BG2376</t>
  </si>
  <si>
    <t>BG2494</t>
  </si>
  <si>
    <t>Charlottesville VA</t>
  </si>
  <si>
    <t>22901-1927</t>
  </si>
  <si>
    <t>BG2537</t>
  </si>
  <si>
    <t>BG2335</t>
  </si>
  <si>
    <t>BG2521</t>
  </si>
  <si>
    <t>BG2394</t>
  </si>
  <si>
    <t>FORT SMITH</t>
  </si>
  <si>
    <t>BG2534</t>
  </si>
  <si>
    <t>BG2520</t>
  </si>
  <si>
    <t>BG2450</t>
  </si>
  <si>
    <t>BG2355</t>
  </si>
  <si>
    <t>BG2517</t>
  </si>
  <si>
    <t>BG2481</t>
  </si>
  <si>
    <t>BG2326</t>
  </si>
  <si>
    <t>MIDLAND</t>
  </si>
  <si>
    <t>BG2343</t>
  </si>
  <si>
    <t>Herndon</t>
  </si>
  <si>
    <t>BG2408</t>
  </si>
  <si>
    <t>Gloucester Point</t>
  </si>
  <si>
    <t>IV3173</t>
  </si>
  <si>
    <t>22314-1759</t>
  </si>
  <si>
    <t>IV3030</t>
  </si>
  <si>
    <t>IV3274</t>
  </si>
  <si>
    <t>IV3081</t>
  </si>
  <si>
    <t>IV3268</t>
  </si>
  <si>
    <t>IV3224</t>
  </si>
  <si>
    <t>Leavenworth</t>
  </si>
  <si>
    <t>IV3308</t>
  </si>
  <si>
    <t>IV3269</t>
  </si>
  <si>
    <t>IV3162</t>
  </si>
  <si>
    <t>60607-2603</t>
  </si>
  <si>
    <t>IV3187</t>
  </si>
  <si>
    <t>Cedar Park</t>
  </si>
  <si>
    <t>IV3229</t>
  </si>
  <si>
    <t>IV3196</t>
  </si>
  <si>
    <t>IV3155</t>
  </si>
  <si>
    <t>IV3167</t>
  </si>
  <si>
    <t>TD1601</t>
  </si>
  <si>
    <t>Three Degrees Club</t>
  </si>
  <si>
    <t>Three Degrees</t>
  </si>
  <si>
    <t>TD1565</t>
  </si>
  <si>
    <t>TD1596</t>
  </si>
  <si>
    <t>Chanhassen</t>
  </si>
  <si>
    <t>TD1605</t>
  </si>
  <si>
    <t>TD1597</t>
  </si>
  <si>
    <t>St petersburg</t>
  </si>
  <si>
    <t>TD1662</t>
  </si>
  <si>
    <t>TD1590</t>
  </si>
  <si>
    <t>Fairfax</t>
  </si>
  <si>
    <t>TD1663</t>
  </si>
  <si>
    <t>Hawthorne</t>
  </si>
  <si>
    <t>TD1594</t>
  </si>
  <si>
    <t>Manitowoc</t>
  </si>
  <si>
    <t>TD1626</t>
  </si>
  <si>
    <t>Cobleskill</t>
  </si>
  <si>
    <t>TD1659</t>
  </si>
  <si>
    <t>TD1620</t>
  </si>
  <si>
    <t>TD1628</t>
  </si>
  <si>
    <t>Sykesville</t>
  </si>
  <si>
    <t>TD1625</t>
  </si>
  <si>
    <t>TD1640</t>
  </si>
  <si>
    <t>TD1577</t>
  </si>
  <si>
    <t>TD1650</t>
  </si>
  <si>
    <t>Bryn Mawr</t>
  </si>
  <si>
    <t>Three Degrees Club - 3 Bottle Club</t>
  </si>
  <si>
    <t>TD1587</t>
  </si>
  <si>
    <t>Lakewood Ranch</t>
  </si>
  <si>
    <t>TD1564</t>
  </si>
  <si>
    <t>TD1584</t>
  </si>
  <si>
    <t>Latonia</t>
  </si>
  <si>
    <t>TD1657</t>
  </si>
  <si>
    <t>TD1630</t>
  </si>
  <si>
    <t>Shakopee</t>
  </si>
  <si>
    <t>TD1652</t>
  </si>
  <si>
    <t>TD1567</t>
  </si>
  <si>
    <t>TD1569</t>
  </si>
  <si>
    <t>TD1656</t>
  </si>
  <si>
    <t>Tuttle</t>
  </si>
  <si>
    <t>TD1575</t>
  </si>
  <si>
    <t>Eau Claire</t>
  </si>
  <si>
    <t>TD1573</t>
  </si>
  <si>
    <t>TD1572</t>
  </si>
  <si>
    <t>Myrtle Beach</t>
  </si>
  <si>
    <t>TD1610</t>
  </si>
  <si>
    <t>TD1619</t>
  </si>
  <si>
    <t>Tinley Park</t>
  </si>
  <si>
    <t>TD1585</t>
  </si>
  <si>
    <t>TD1664</t>
  </si>
  <si>
    <t>TD1578</t>
  </si>
  <si>
    <t>Windom</t>
  </si>
  <si>
    <t>TD1574</t>
  </si>
  <si>
    <t>TD1563</t>
  </si>
  <si>
    <t>North Truro</t>
  </si>
  <si>
    <t>TD1589</t>
  </si>
  <si>
    <t>Hanover</t>
  </si>
  <si>
    <t>TD1592</t>
  </si>
  <si>
    <t>TD1649</t>
  </si>
  <si>
    <t>Big Bend</t>
  </si>
  <si>
    <t>TD1613</t>
  </si>
  <si>
    <t>TD1624</t>
  </si>
  <si>
    <t>Choctaw</t>
  </si>
  <si>
    <t>TD1602</t>
  </si>
  <si>
    <t>TD1603</t>
  </si>
  <si>
    <t>St Charles</t>
  </si>
  <si>
    <t>TD1617</t>
  </si>
  <si>
    <t>Elyria</t>
  </si>
  <si>
    <t>TD1614</t>
  </si>
  <si>
    <t>TD1669</t>
  </si>
  <si>
    <t>TD1608</t>
  </si>
  <si>
    <t>TD1566</t>
  </si>
  <si>
    <t>TD1654</t>
  </si>
  <si>
    <t>TD1627</t>
  </si>
  <si>
    <t>TD1611</t>
  </si>
  <si>
    <t>TD1631</t>
  </si>
  <si>
    <t>TD1638</t>
  </si>
  <si>
    <t>TD1571</t>
  </si>
  <si>
    <t>TD1632</t>
  </si>
  <si>
    <t>TD1606</t>
  </si>
  <si>
    <t>TD1580</t>
  </si>
  <si>
    <t>Wilson</t>
  </si>
  <si>
    <t>TD1629</t>
  </si>
  <si>
    <t>Brooklyn park</t>
  </si>
  <si>
    <t>TD1583</t>
  </si>
  <si>
    <t>TD1643</t>
  </si>
  <si>
    <t>Henrico</t>
  </si>
  <si>
    <t>TD1635</t>
  </si>
  <si>
    <t>Monroeville</t>
  </si>
  <si>
    <t>TD1591</t>
  </si>
  <si>
    <t>Lewiston</t>
  </si>
  <si>
    <t>TD1639</t>
  </si>
  <si>
    <t>TD1645</t>
  </si>
  <si>
    <t>TD1641</t>
  </si>
  <si>
    <t>Lock Haven</t>
  </si>
  <si>
    <t>TD1609</t>
  </si>
  <si>
    <t>TD1612</t>
  </si>
  <si>
    <t>Leetonia</t>
  </si>
  <si>
    <t>TD1576</t>
  </si>
  <si>
    <t>TD1660</t>
  </si>
  <si>
    <t>TD1616</t>
  </si>
  <si>
    <t>TD1568</t>
  </si>
  <si>
    <t>TD1661</t>
  </si>
  <si>
    <t>TD1599</t>
  </si>
  <si>
    <t>Poolville</t>
  </si>
  <si>
    <t>TD1665</t>
  </si>
  <si>
    <t>TD1642</t>
  </si>
  <si>
    <t>WASHINGTON</t>
  </si>
  <si>
    <t>20016-3041</t>
  </si>
  <si>
    <t>TD1634</t>
  </si>
  <si>
    <t>TD1658</t>
  </si>
  <si>
    <t>TD1651</t>
  </si>
  <si>
    <t>Temple</t>
  </si>
  <si>
    <t>TD1623</t>
  </si>
  <si>
    <t>TD1646</t>
  </si>
  <si>
    <t>New Hope</t>
  </si>
  <si>
    <t>TD1636</t>
  </si>
  <si>
    <t>Anna Maria</t>
  </si>
  <si>
    <t>TD1615</t>
  </si>
  <si>
    <t>Gretna</t>
  </si>
  <si>
    <t>TD1604</t>
  </si>
  <si>
    <t>Fairhope</t>
  </si>
  <si>
    <t>TD1595</t>
  </si>
  <si>
    <t>TD1588</t>
  </si>
  <si>
    <t>CLOSTER</t>
  </si>
  <si>
    <t>TD1582</t>
  </si>
  <si>
    <t>Anchorage</t>
  </si>
  <si>
    <t>TD1653</t>
  </si>
  <si>
    <t>TD1581</t>
  </si>
  <si>
    <t>TD1655</t>
  </si>
  <si>
    <t>TD1579</t>
  </si>
  <si>
    <t>Upper Marlboro</t>
  </si>
  <si>
    <t>TD1598</t>
  </si>
  <si>
    <t>TD1586</t>
  </si>
  <si>
    <t>TD1607</t>
  </si>
  <si>
    <t>TD1668</t>
  </si>
  <si>
    <t>TD1644</t>
  </si>
  <si>
    <t>48067-3945</t>
  </si>
  <si>
    <t>TD1622</t>
  </si>
  <si>
    <t>21043-1912</t>
  </si>
  <si>
    <t>TD1647</t>
  </si>
  <si>
    <t>Oshkosh</t>
  </si>
  <si>
    <t>TD1666</t>
  </si>
  <si>
    <t>TD1621</t>
  </si>
  <si>
    <t>Freehold</t>
  </si>
  <si>
    <t>TD1648</t>
  </si>
  <si>
    <t>TD1667</t>
  </si>
  <si>
    <t>Okawville</t>
  </si>
  <si>
    <t>TD1633</t>
  </si>
  <si>
    <t>TD1593</t>
  </si>
  <si>
    <t>TD1637</t>
  </si>
  <si>
    <t>TD1600</t>
  </si>
  <si>
    <t>TD1570</t>
  </si>
  <si>
    <t>TD1618</t>
  </si>
  <si>
    <t>TS1887</t>
  </si>
  <si>
    <t>TS1906</t>
  </si>
  <si>
    <t>TS1916</t>
  </si>
  <si>
    <t>FM2980</t>
  </si>
  <si>
    <t>FM2989</t>
  </si>
  <si>
    <t>FM2871</t>
  </si>
  <si>
    <t>Sand Springs</t>
  </si>
  <si>
    <t>FM2902</t>
  </si>
  <si>
    <t>FM3034</t>
  </si>
  <si>
    <t>Calabasas</t>
  </si>
  <si>
    <t>FM2863</t>
  </si>
  <si>
    <t>FM2909</t>
  </si>
  <si>
    <t>Pasco</t>
  </si>
  <si>
    <t>FM2960</t>
  </si>
  <si>
    <t>West Newton</t>
  </si>
  <si>
    <t>FM2893</t>
  </si>
  <si>
    <t>FOO2676</t>
  </si>
  <si>
    <t>FOO2492</t>
  </si>
  <si>
    <t>FOO2396</t>
  </si>
  <si>
    <t>FOO2423</t>
  </si>
  <si>
    <t>FOO2364</t>
  </si>
  <si>
    <t>FOO2559</t>
  </si>
  <si>
    <t>FOO2684</t>
  </si>
  <si>
    <t>FOO2324</t>
  </si>
  <si>
    <t>FOO2307</t>
  </si>
  <si>
    <t>Belvidere</t>
  </si>
  <si>
    <t>FOO2535</t>
  </si>
  <si>
    <t>FOO2478</t>
  </si>
  <si>
    <t>murfreesboro</t>
  </si>
  <si>
    <t>FOO2429</t>
  </si>
  <si>
    <t>FOO2359</t>
  </si>
  <si>
    <t>FOO2370</t>
  </si>
  <si>
    <t>FOO2702</t>
  </si>
  <si>
    <t>FOO2699</t>
  </si>
  <si>
    <t>FOO2438</t>
  </si>
  <si>
    <t>FOO2697</t>
  </si>
  <si>
    <t>FOO2648</t>
  </si>
  <si>
    <t>FOO2475</t>
  </si>
  <si>
    <t>FOO2521</t>
  </si>
  <si>
    <t>FOO2368</t>
  </si>
  <si>
    <t>FOO2377</t>
  </si>
  <si>
    <t>FOO2567</t>
  </si>
  <si>
    <t>FOO2552</t>
  </si>
  <si>
    <t>Sun City</t>
  </si>
  <si>
    <t>FOO2439</t>
  </si>
  <si>
    <t>FOO2602</t>
  </si>
  <si>
    <t>Jonesborough</t>
  </si>
  <si>
    <t>FOO2649</t>
  </si>
  <si>
    <t>FOO2409</t>
  </si>
  <si>
    <t>FOO2545</t>
  </si>
  <si>
    <t>Smyrna</t>
  </si>
  <si>
    <t>FOO2312</t>
  </si>
  <si>
    <t>FOO2601</t>
  </si>
  <si>
    <t>Stuart</t>
  </si>
  <si>
    <t>FOO2597</t>
  </si>
  <si>
    <t>FOO2549</t>
  </si>
  <si>
    <t>ELLIOT LAKE</t>
  </si>
  <si>
    <t>P5A1H5</t>
  </si>
  <si>
    <t>FOO2586</t>
  </si>
  <si>
    <t>FOO2441</t>
  </si>
  <si>
    <t>FOO2713</t>
  </si>
  <si>
    <t>FOO2565</t>
  </si>
  <si>
    <t>Lithonia</t>
  </si>
  <si>
    <t>FOO2375</t>
  </si>
  <si>
    <t>North Scituate</t>
  </si>
  <si>
    <t>FOO2462</t>
  </si>
  <si>
    <t>FOO2323</t>
  </si>
  <si>
    <t>FOO2544</t>
  </si>
  <si>
    <t>FOO2304</t>
  </si>
  <si>
    <t>FOO2330</t>
  </si>
  <si>
    <t>FOO2523</t>
  </si>
  <si>
    <t>FOO2698</t>
  </si>
  <si>
    <t>BRENTWOOD</t>
  </si>
  <si>
    <t>FOO2345</t>
  </si>
  <si>
    <t>FOO2294</t>
  </si>
  <si>
    <t>FOO2446</t>
  </si>
  <si>
    <t>FOO2334</t>
  </si>
  <si>
    <t>FOO2293</t>
  </si>
  <si>
    <t>FOO2489</t>
  </si>
  <si>
    <t>Cottontown</t>
  </si>
  <si>
    <t>FOO2605</t>
  </si>
  <si>
    <t>FOO2623</t>
  </si>
  <si>
    <t>Springville</t>
  </si>
  <si>
    <t>FOO2579</t>
  </si>
  <si>
    <t>T2X3E1</t>
  </si>
  <si>
    <t>FOO2450</t>
  </si>
  <si>
    <t>FOO2289</t>
  </si>
  <si>
    <t>FOO2338</t>
  </si>
  <si>
    <t>FOO2644</t>
  </si>
  <si>
    <t>FOO2659</t>
  </si>
  <si>
    <t>FOO2416</t>
  </si>
  <si>
    <t>FOO2691</t>
  </si>
  <si>
    <t>Pleasant View</t>
  </si>
  <si>
    <t>FOO2511</t>
  </si>
  <si>
    <t>FOO2585</t>
  </si>
  <si>
    <t>FOO2309</t>
  </si>
  <si>
    <t>FOO2532</t>
  </si>
  <si>
    <t>Mt Juliet</t>
  </si>
  <si>
    <t>FOO2548</t>
  </si>
  <si>
    <t>ERIE</t>
  </si>
  <si>
    <t>FOO2611</t>
  </si>
  <si>
    <t>FOO2621</t>
  </si>
  <si>
    <t>FOO2633</t>
  </si>
  <si>
    <t>FOO2291</t>
  </si>
  <si>
    <t>FOO2411</t>
  </si>
  <si>
    <t>FOO2504</t>
  </si>
  <si>
    <t>FOO2365</t>
  </si>
  <si>
    <t>FOO2360</t>
  </si>
  <si>
    <t>FOO2482</t>
  </si>
  <si>
    <t>Ashland City</t>
  </si>
  <si>
    <t>FOO2410</t>
  </si>
  <si>
    <t>FOO2449</t>
  </si>
  <si>
    <t>FOO2415</t>
  </si>
  <si>
    <t>FOO2712</t>
  </si>
  <si>
    <t>FOO2550</t>
  </si>
  <si>
    <t>South Orange</t>
  </si>
  <si>
    <t>FOO2631</t>
  </si>
  <si>
    <t>FOO2340</t>
  </si>
  <si>
    <t>FOO2424</t>
  </si>
  <si>
    <t>Hendersonville TN</t>
  </si>
  <si>
    <t>FOO2690</t>
  </si>
  <si>
    <t>FOO2543</t>
  </si>
  <si>
    <t>FOO2405</t>
  </si>
  <si>
    <t>Laredo</t>
  </si>
  <si>
    <t>FOO2426</t>
  </si>
  <si>
    <t>FOO2474</t>
  </si>
  <si>
    <t>FOO2546</t>
  </si>
  <si>
    <t>FOO2603</t>
  </si>
  <si>
    <t>Mount Juliet</t>
  </si>
  <si>
    <t>FOO2395</t>
  </si>
  <si>
    <t>Mount juliet</t>
  </si>
  <si>
    <t>FOO2525</t>
  </si>
  <si>
    <t>Hermitage</t>
  </si>
  <si>
    <t>FOO2463</t>
  </si>
  <si>
    <t>FOO2495</t>
  </si>
  <si>
    <t>FOO2531</t>
  </si>
  <si>
    <t>THOMPSONS STATION</t>
  </si>
  <si>
    <t>FOO2297</t>
  </si>
  <si>
    <t>FOO2318</t>
  </si>
  <si>
    <t>Mantua</t>
  </si>
  <si>
    <t>FOO2645</t>
  </si>
  <si>
    <t>FOO2468</t>
  </si>
  <si>
    <t>Thompson Station</t>
  </si>
  <si>
    <t>FOO2652</t>
  </si>
  <si>
    <t>FOO2589</t>
  </si>
  <si>
    <t>FOO2464</t>
  </si>
  <si>
    <t>FOO2483</t>
  </si>
  <si>
    <t>FOO2467</t>
  </si>
  <si>
    <t>FOO2476</t>
  </si>
  <si>
    <t>FOO2583</t>
  </si>
  <si>
    <t>FOO2308</t>
  </si>
  <si>
    <t>FOO2694</t>
  </si>
  <si>
    <t>FOO2348</t>
  </si>
  <si>
    <t>FOO2609</t>
  </si>
  <si>
    <t>FOO2354</t>
  </si>
  <si>
    <t>FOO2624</t>
  </si>
  <si>
    <t>FOO2643</t>
  </si>
  <si>
    <t>FOO2316</t>
  </si>
  <si>
    <t>FOO2528</t>
  </si>
  <si>
    <t>FOO2582</t>
  </si>
  <si>
    <t>FOO2561</t>
  </si>
  <si>
    <t>FOO2406</t>
  </si>
  <si>
    <t>FOO2547</t>
  </si>
  <si>
    <t>FOO2664</t>
  </si>
  <si>
    <t>FOO2391</t>
  </si>
  <si>
    <t>Lenoir City</t>
  </si>
  <si>
    <t>FOO2402</t>
  </si>
  <si>
    <t>FOO2431</t>
  </si>
  <si>
    <t>FOO2335</t>
  </si>
  <si>
    <t>FOO2714</t>
  </si>
  <si>
    <t>FOO2656</t>
  </si>
  <si>
    <t>FOO2473</t>
  </si>
  <si>
    <t>FOO2384</t>
  </si>
  <si>
    <t>FOO2499</t>
  </si>
  <si>
    <t>North Ridgeville</t>
  </si>
  <si>
    <t>FOO2346</t>
  </si>
  <si>
    <t>FOO2680</t>
  </si>
  <si>
    <t>FOO2560</t>
  </si>
  <si>
    <t>FOO2510</t>
  </si>
  <si>
    <t>FOO2400</t>
  </si>
  <si>
    <t>Cedar Creek</t>
  </si>
  <si>
    <t>FOO2343</t>
  </si>
  <si>
    <t>FOO2538</t>
  </si>
  <si>
    <t>FOO2576</t>
  </si>
  <si>
    <t>Kingston Springs</t>
  </si>
  <si>
    <t>FOO2422</t>
  </si>
  <si>
    <t>FOO2507</t>
  </si>
  <si>
    <t>FOO2443</t>
  </si>
  <si>
    <t>FOO2657</t>
  </si>
  <si>
    <t>FOO2566</t>
  </si>
  <si>
    <t>FOO2487</t>
  </si>
  <si>
    <t>FOO2414</t>
  </si>
  <si>
    <t>Romeoville</t>
  </si>
  <si>
    <t>FOO2685</t>
  </si>
  <si>
    <t>FOO2640</t>
  </si>
  <si>
    <t>Grantsville</t>
  </si>
  <si>
    <t>FOO2292</t>
  </si>
  <si>
    <t>FOO2569</t>
  </si>
  <si>
    <t>FOO2673</t>
  </si>
  <si>
    <t>SUNNYVALE</t>
  </si>
  <si>
    <t>94086-6515</t>
  </si>
  <si>
    <t>FOO2313</t>
  </si>
  <si>
    <t>FOO2472</t>
  </si>
  <si>
    <t>Kapolei</t>
  </si>
  <si>
    <t>FOO2665</t>
  </si>
  <si>
    <t>FOO2526</t>
  </si>
  <si>
    <t>Bradley Beach</t>
  </si>
  <si>
    <t>FOO2654</t>
  </si>
  <si>
    <t>FOO2527</t>
  </si>
  <si>
    <t>FOO2329</t>
  </si>
  <si>
    <t>FOO2458</t>
  </si>
  <si>
    <t>Carlisle</t>
  </si>
  <si>
    <t>FOO2508</t>
  </si>
  <si>
    <t>FOO2455</t>
  </si>
  <si>
    <t>Piperton</t>
  </si>
  <si>
    <t>FOO2373</t>
  </si>
  <si>
    <t>FOO2574</t>
  </si>
  <si>
    <t>FOO2653</t>
  </si>
  <si>
    <t>FOO2594</t>
  </si>
  <si>
    <t>FOO2636</t>
  </si>
  <si>
    <t>FOO2663</t>
  </si>
  <si>
    <t>FOO2692</t>
  </si>
  <si>
    <t>FOO2620</t>
  </si>
  <si>
    <t>FOO2674</t>
  </si>
  <si>
    <t>FOO2578</t>
  </si>
  <si>
    <t>FOO2629</t>
  </si>
  <si>
    <t>FOO2363</t>
  </si>
  <si>
    <t>FOO2300</t>
  </si>
  <si>
    <t>FOO2604</t>
  </si>
  <si>
    <t>Smithville</t>
  </si>
  <si>
    <t>FOO2564</t>
  </si>
  <si>
    <t>FOO2310</t>
  </si>
  <si>
    <t>FOO2681</t>
  </si>
  <si>
    <t>FOO2379</t>
  </si>
  <si>
    <t>Lawrenceville</t>
  </si>
  <si>
    <t>30043-2275</t>
  </si>
  <si>
    <t>FOO2599</t>
  </si>
  <si>
    <t>FOO2555</t>
  </si>
  <si>
    <t>Hockley</t>
  </si>
  <si>
    <t>FOO2433</t>
  </si>
  <si>
    <t>FOO2688</t>
  </si>
  <si>
    <t>FOO2459</t>
  </si>
  <si>
    <t>FOO2682</t>
  </si>
  <si>
    <t>FOO2614</t>
  </si>
  <si>
    <t>FOO2696</t>
  </si>
  <si>
    <t>FOO2662</t>
  </si>
  <si>
    <t>FOO2595</t>
  </si>
  <si>
    <t>FOO2540</t>
  </si>
  <si>
    <t>dickson</t>
  </si>
  <si>
    <t>FOO2572</t>
  </si>
  <si>
    <t>FOO2494</t>
  </si>
  <si>
    <t>FOO2573</t>
  </si>
  <si>
    <t>FOO2670</t>
  </si>
  <si>
    <t>TN1209</t>
  </si>
  <si>
    <t>True North</t>
  </si>
  <si>
    <t>UN1361</t>
  </si>
  <si>
    <t>347 Club</t>
  </si>
  <si>
    <t>Unmatched</t>
  </si>
  <si>
    <t>UN1380</t>
  </si>
  <si>
    <t>UN1397</t>
  </si>
  <si>
    <t>neptune beach</t>
  </si>
  <si>
    <t>UN1352</t>
  </si>
  <si>
    <t>weston</t>
  </si>
  <si>
    <t>UN1370</t>
  </si>
  <si>
    <t>UN1388</t>
  </si>
  <si>
    <t>UN1339</t>
  </si>
  <si>
    <t>UN1356</t>
  </si>
  <si>
    <t>Ochopee</t>
  </si>
  <si>
    <t>UN1371</t>
  </si>
  <si>
    <t>UN1414</t>
  </si>
  <si>
    <t>Cutler Bay</t>
  </si>
  <si>
    <t>UN1396</t>
  </si>
  <si>
    <t>Fort Jones</t>
  </si>
  <si>
    <t>UN1393</t>
  </si>
  <si>
    <t>UN1398</t>
  </si>
  <si>
    <t>UN1387</t>
  </si>
  <si>
    <t>UN1349</t>
  </si>
  <si>
    <t>Lauderdale Lakes</t>
  </si>
  <si>
    <t>UN1401</t>
  </si>
  <si>
    <t>UN1413</t>
  </si>
  <si>
    <t>naples</t>
  </si>
  <si>
    <t>UN1426</t>
  </si>
  <si>
    <t>Loxahatchee</t>
  </si>
  <si>
    <t>UN1353</t>
  </si>
  <si>
    <t>UN1335</t>
  </si>
  <si>
    <t>Hayward</t>
  </si>
  <si>
    <t>UN1375</t>
  </si>
  <si>
    <t>UN1382</t>
  </si>
  <si>
    <t>Bethlehem</t>
  </si>
  <si>
    <t>UN1363</t>
  </si>
  <si>
    <t>UN1350</t>
  </si>
  <si>
    <t>West Palm Beach</t>
  </si>
  <si>
    <t>UN1409</t>
  </si>
  <si>
    <t>UN1365</t>
  </si>
  <si>
    <t>Peyton</t>
  </si>
  <si>
    <t>UN1343</t>
  </si>
  <si>
    <t>Owings Mills</t>
  </si>
  <si>
    <t>347 Club - 3 Bottle Club</t>
  </si>
  <si>
    <t>UN1347</t>
  </si>
  <si>
    <t>Warner Robins</t>
  </si>
  <si>
    <t>UN1378</t>
  </si>
  <si>
    <t>UN1379</t>
  </si>
  <si>
    <t>Cape Coral</t>
  </si>
  <si>
    <t>UN1415</t>
  </si>
  <si>
    <t>Palmetto Bay</t>
  </si>
  <si>
    <t>UN1389</t>
  </si>
  <si>
    <t>UN1405</t>
  </si>
  <si>
    <t>UN1376</t>
  </si>
  <si>
    <t>UN1383</t>
  </si>
  <si>
    <t>UN1404</t>
  </si>
  <si>
    <t>UN1355</t>
  </si>
  <si>
    <t>BOCA RATON</t>
  </si>
  <si>
    <t>UN1411</t>
  </si>
  <si>
    <t>North Charleston</t>
  </si>
  <si>
    <t>UN1344</t>
  </si>
  <si>
    <t>Palm Coast</t>
  </si>
  <si>
    <t>UN1412</t>
  </si>
  <si>
    <t>UN1384</t>
  </si>
  <si>
    <t>UN1364</t>
  </si>
  <si>
    <t>UN1360</t>
  </si>
  <si>
    <t>fort lauderdale</t>
  </si>
  <si>
    <t>UN1351</t>
  </si>
  <si>
    <t>UN1357</t>
  </si>
  <si>
    <t>Mamaroneck</t>
  </si>
  <si>
    <t>UN1381</t>
  </si>
  <si>
    <t>UN1336</t>
  </si>
  <si>
    <t>UN1372</t>
  </si>
  <si>
    <t>UN1386</t>
  </si>
  <si>
    <t>UN1419</t>
  </si>
  <si>
    <t>Davie</t>
  </si>
  <si>
    <t>UN1410</t>
  </si>
  <si>
    <t>UN1340</t>
  </si>
  <si>
    <t>UN1394</t>
  </si>
  <si>
    <t>UN1345</t>
  </si>
  <si>
    <t>UN1358</t>
  </si>
  <si>
    <t>Coral gables</t>
  </si>
  <si>
    <t>UN1417</t>
  </si>
  <si>
    <t>UN1423</t>
  </si>
  <si>
    <t>Miami Lakes</t>
  </si>
  <si>
    <t>UN1421</t>
  </si>
  <si>
    <t>UN1399</t>
  </si>
  <si>
    <t>Lake Worth</t>
  </si>
  <si>
    <t>UN1422</t>
  </si>
  <si>
    <t>UN1390</t>
  </si>
  <si>
    <t>CHATSWORTH</t>
  </si>
  <si>
    <t>UN1374</t>
  </si>
  <si>
    <t>Tamarac</t>
  </si>
  <si>
    <t>UN1337</t>
  </si>
  <si>
    <t>UN1395</t>
  </si>
  <si>
    <t>UN1373</t>
  </si>
  <si>
    <t>UN1354</t>
  </si>
  <si>
    <t>Fort myers</t>
  </si>
  <si>
    <t>UN1342</t>
  </si>
  <si>
    <t>UN1333</t>
  </si>
  <si>
    <t>UN1334</t>
  </si>
  <si>
    <t>UN1377</t>
  </si>
  <si>
    <t>UN1420</t>
  </si>
  <si>
    <t>UN1408</t>
  </si>
  <si>
    <t>UN1362</t>
  </si>
  <si>
    <t>UN1346</t>
  </si>
  <si>
    <t>Connersville</t>
  </si>
  <si>
    <t>UN1406</t>
  </si>
  <si>
    <t>UN1416</t>
  </si>
  <si>
    <t>UN1402</t>
  </si>
  <si>
    <t>UN1366</t>
  </si>
  <si>
    <t>Northborough</t>
  </si>
  <si>
    <t>UN1400</t>
  </si>
  <si>
    <t>Cooper City</t>
  </si>
  <si>
    <t>UN1427</t>
  </si>
  <si>
    <t>UN1385</t>
  </si>
  <si>
    <t>UN1368</t>
  </si>
  <si>
    <t>ROSELAND</t>
  </si>
  <si>
    <t>UN1391</t>
  </si>
  <si>
    <t>Avon by the sea</t>
  </si>
  <si>
    <t>UN1367</t>
  </si>
  <si>
    <t>UN1418</t>
  </si>
  <si>
    <t>UN1403</t>
  </si>
  <si>
    <t>UN1392</t>
  </si>
  <si>
    <t>Beale afb</t>
  </si>
  <si>
    <t>UN1407</t>
  </si>
  <si>
    <t>UN1359</t>
  </si>
  <si>
    <t>UN1369</t>
  </si>
  <si>
    <t>33067-1426</t>
  </si>
  <si>
    <t>UN1425</t>
  </si>
  <si>
    <t>UN1341</t>
  </si>
  <si>
    <t>UN1338</t>
  </si>
  <si>
    <t>UN1348</t>
  </si>
  <si>
    <t>UN1424</t>
  </si>
  <si>
    <t>WD2060</t>
  </si>
  <si>
    <t>Winning Drive Club</t>
  </si>
  <si>
    <t>Winning Drive</t>
  </si>
  <si>
    <t>WD2185</t>
  </si>
  <si>
    <t>Winning Drive - 3 Bottle Club</t>
  </si>
  <si>
    <t>WD2038</t>
  </si>
  <si>
    <t>WD2160</t>
  </si>
  <si>
    <t>WD2039</t>
  </si>
  <si>
    <t>WD2064</t>
  </si>
  <si>
    <t>Odessa</t>
  </si>
  <si>
    <t>WD2198</t>
  </si>
  <si>
    <t>WD2073</t>
  </si>
  <si>
    <t>WD2013</t>
  </si>
  <si>
    <t>WD2088</t>
  </si>
  <si>
    <t>Woodbine</t>
  </si>
  <si>
    <t>WD2025</t>
  </si>
  <si>
    <t>WD2041</t>
  </si>
  <si>
    <t>Severna Park</t>
  </si>
  <si>
    <t>WD2196</t>
  </si>
  <si>
    <t>WD2095</t>
  </si>
  <si>
    <t>Severn</t>
  </si>
  <si>
    <t>WD2123</t>
  </si>
  <si>
    <t>WD2179</t>
  </si>
  <si>
    <t>East Brunswick</t>
  </si>
  <si>
    <t>WD2069</t>
  </si>
  <si>
    <t>WD2114</t>
  </si>
  <si>
    <t>WD2067</t>
  </si>
  <si>
    <t>WD2140</t>
  </si>
  <si>
    <t>Towson</t>
  </si>
  <si>
    <t>WD2186</t>
  </si>
  <si>
    <t>WD2106</t>
  </si>
  <si>
    <t>panama city beach</t>
  </si>
  <si>
    <t>WD2113</t>
  </si>
  <si>
    <t>reisterstown</t>
  </si>
  <si>
    <t>WD2170</t>
  </si>
  <si>
    <t>Bowie</t>
  </si>
  <si>
    <t>WD1985</t>
  </si>
  <si>
    <t>WD2188</t>
  </si>
  <si>
    <t>WD2023</t>
  </si>
  <si>
    <t>Churchville</t>
  </si>
  <si>
    <t>WD2174</t>
  </si>
  <si>
    <t>WD2121</t>
  </si>
  <si>
    <t>CATONSVILLE</t>
  </si>
  <si>
    <t>WD2053</t>
  </si>
  <si>
    <t>WD2005</t>
  </si>
  <si>
    <t>WD2068</t>
  </si>
  <si>
    <t>WD2144</t>
  </si>
  <si>
    <t>REisterstown</t>
  </si>
  <si>
    <t>WD1988</t>
  </si>
  <si>
    <t>WD2004</t>
  </si>
  <si>
    <t>Edgewater</t>
  </si>
  <si>
    <t>WD2116</t>
  </si>
  <si>
    <t>Enola</t>
  </si>
  <si>
    <t>WD2012</t>
  </si>
  <si>
    <t>WD2028</t>
  </si>
  <si>
    <t>WD2090</t>
  </si>
  <si>
    <t>WD2098</t>
  </si>
  <si>
    <t>Fernandina Beach</t>
  </si>
  <si>
    <t>WD2093</t>
  </si>
  <si>
    <t>WD2150</t>
  </si>
  <si>
    <t>WD1975</t>
  </si>
  <si>
    <t>WD2091</t>
  </si>
  <si>
    <t>WD2102</t>
  </si>
  <si>
    <t>WD2029</t>
  </si>
  <si>
    <t>WD2065</t>
  </si>
  <si>
    <t>Catonsville</t>
  </si>
  <si>
    <t>21228-4342</t>
  </si>
  <si>
    <t>WD1987</t>
  </si>
  <si>
    <t>Apopka</t>
  </si>
  <si>
    <t>WD2099</t>
  </si>
  <si>
    <t>WD1982</t>
  </si>
  <si>
    <t>WD1990</t>
  </si>
  <si>
    <t>Glen Burnie</t>
  </si>
  <si>
    <t>WD1978</t>
  </si>
  <si>
    <t>BG2540</t>
  </si>
  <si>
    <t>BG2468</t>
  </si>
  <si>
    <t>BG2500</t>
  </si>
  <si>
    <t>BG2436</t>
  </si>
  <si>
    <t>BG2334</t>
  </si>
  <si>
    <t>BG2552</t>
  </si>
  <si>
    <t>BG2514</t>
  </si>
  <si>
    <t>BG2485</t>
  </si>
  <si>
    <t>BG2391</t>
  </si>
  <si>
    <t>SAN JOSE</t>
  </si>
  <si>
    <t>BG2438</t>
  </si>
  <si>
    <t>BG2344</t>
  </si>
  <si>
    <t>BG2441</t>
  </si>
  <si>
    <t>Mountain View</t>
  </si>
  <si>
    <t>BG2516</t>
  </si>
  <si>
    <t>60047-7840</t>
  </si>
  <si>
    <t>BG2360</t>
  </si>
  <si>
    <t>Elkhorn</t>
  </si>
  <si>
    <t>BG2496</t>
  </si>
  <si>
    <t>BG2513</t>
  </si>
  <si>
    <t>BG2340</t>
  </si>
  <si>
    <t>BG2475</t>
  </si>
  <si>
    <t>Spartanburg</t>
  </si>
  <si>
    <t>BG2384</t>
  </si>
  <si>
    <t>MADISON</t>
  </si>
  <si>
    <t>BG2527</t>
  </si>
  <si>
    <t>BG2386</t>
  </si>
  <si>
    <t>Coto de Caza</t>
  </si>
  <si>
    <t>BG2381</t>
  </si>
  <si>
    <t>63376-3751</t>
  </si>
  <si>
    <t>BG2350</t>
  </si>
  <si>
    <t>BG2430</t>
  </si>
  <si>
    <t>MARIETTA</t>
  </si>
  <si>
    <t>BG2539</t>
  </si>
  <si>
    <t>Waveland</t>
  </si>
  <si>
    <t>BG2369</t>
  </si>
  <si>
    <t>Disputanta</t>
  </si>
  <si>
    <t>BG2501</t>
  </si>
  <si>
    <t>BG2536</t>
  </si>
  <si>
    <t>Norwich</t>
  </si>
  <si>
    <t>BG2503</t>
  </si>
  <si>
    <t>BG2435</t>
  </si>
  <si>
    <t>BG2420</t>
  </si>
  <si>
    <t>Hermann</t>
  </si>
  <si>
    <t>BG2385</t>
  </si>
  <si>
    <t>Cornelius</t>
  </si>
  <si>
    <t>BG2422</t>
  </si>
  <si>
    <t>BG2415</t>
  </si>
  <si>
    <t>BG2448</t>
  </si>
  <si>
    <t>BG2331</t>
  </si>
  <si>
    <t>BG2460</t>
  </si>
  <si>
    <t>BG2479</t>
  </si>
  <si>
    <t>BG2377</t>
  </si>
  <si>
    <t>PALOS VERDES ESTATES</t>
  </si>
  <si>
    <t>BG2322</t>
  </si>
  <si>
    <t>BS1094</t>
  </si>
  <si>
    <t>Bold Stripes</t>
  </si>
  <si>
    <t>BS1032</t>
  </si>
  <si>
    <t>BS1024</t>
  </si>
  <si>
    <t>BS1086</t>
  </si>
  <si>
    <t>BS1108</t>
  </si>
  <si>
    <t>BS1087</t>
  </si>
  <si>
    <t>BS1063</t>
  </si>
  <si>
    <t>BS1070</t>
  </si>
  <si>
    <t>BS1071</t>
  </si>
  <si>
    <t>BS1027</t>
  </si>
  <si>
    <t>BS1093</t>
  </si>
  <si>
    <t>BS1081</t>
  </si>
  <si>
    <t>BS1055</t>
  </si>
  <si>
    <t>BS1004</t>
  </si>
  <si>
    <t>BS1048</t>
  </si>
  <si>
    <t>BS1025</t>
  </si>
  <si>
    <t>BS1049</t>
  </si>
  <si>
    <t>BS1092</t>
  </si>
  <si>
    <t>BS1057</t>
  </si>
  <si>
    <t>BS1043</t>
  </si>
  <si>
    <t>BS1020</t>
  </si>
  <si>
    <t>BS1078</t>
  </si>
  <si>
    <t>BS1058</t>
  </si>
  <si>
    <t>BS1112</t>
  </si>
  <si>
    <t>BS1023</t>
  </si>
  <si>
    <t>BS1056</t>
  </si>
  <si>
    <t>BS1077</t>
  </si>
  <si>
    <t>BS1038</t>
  </si>
  <si>
    <t>BS1102</t>
  </si>
  <si>
    <t>BS1051</t>
  </si>
  <si>
    <t>BS1099</t>
  </si>
  <si>
    <t>BS1062</t>
  </si>
  <si>
    <t>BS1115</t>
  </si>
  <si>
    <t>BS1083</t>
  </si>
  <si>
    <t>BS1013</t>
  </si>
  <si>
    <t>BS1005</t>
  </si>
  <si>
    <t>BS1075</t>
  </si>
  <si>
    <t>BS1091</t>
  </si>
  <si>
    <t>BS1072</t>
  </si>
  <si>
    <t>BS1061</t>
  </si>
  <si>
    <t>BS1009</t>
  </si>
  <si>
    <t>BS1017</t>
  </si>
  <si>
    <t>BS1111</t>
  </si>
  <si>
    <t>BS1065</t>
  </si>
  <si>
    <t>BS1014</t>
  </si>
  <si>
    <t>BS1052</t>
  </si>
  <si>
    <t>BS1012</t>
  </si>
  <si>
    <t>BS1079</t>
  </si>
  <si>
    <t>BS1033</t>
  </si>
  <si>
    <t>BS1097</t>
  </si>
  <si>
    <t>BS1008</t>
  </si>
  <si>
    <t>BS1113</t>
  </si>
  <si>
    <t>BS1026</t>
  </si>
  <si>
    <t>BS1106</t>
  </si>
  <si>
    <t>BS1037</t>
  </si>
  <si>
    <t>BS1080</t>
  </si>
  <si>
    <t>BS1047</t>
  </si>
  <si>
    <t>BS1006</t>
  </si>
  <si>
    <t>BS1039</t>
  </si>
  <si>
    <t>BS1045</t>
  </si>
  <si>
    <t>BS1103</t>
  </si>
  <si>
    <t>BS1095</t>
  </si>
  <si>
    <t>BS1114</t>
  </si>
  <si>
    <t>BS1028</t>
  </si>
  <si>
    <t>BS1064</t>
  </si>
  <si>
    <t>BS1018</t>
  </si>
  <si>
    <t>BS1089</t>
  </si>
  <si>
    <t>BS1067</t>
  </si>
  <si>
    <t>BS1085</t>
  </si>
  <si>
    <t>BS1044</t>
  </si>
  <si>
    <t>BS1104</t>
  </si>
  <si>
    <t>BS1105</t>
  </si>
  <si>
    <t>BS1034</t>
  </si>
  <si>
    <t>BS1090</t>
  </si>
  <si>
    <t>BS1074</t>
  </si>
  <si>
    <t>BS1109</t>
  </si>
  <si>
    <t>BS1016</t>
  </si>
  <si>
    <t>BS1031</t>
  </si>
  <si>
    <t>BS1041</t>
  </si>
  <si>
    <t>BS1066</t>
  </si>
  <si>
    <t>BS1110</t>
  </si>
  <si>
    <t>BS1107</t>
  </si>
  <si>
    <t>BS1035</t>
  </si>
  <si>
    <t>BS1060</t>
  </si>
  <si>
    <t>BS1040</t>
  </si>
  <si>
    <t>BS1101</t>
  </si>
  <si>
    <t>BS1036</t>
  </si>
  <si>
    <t>BS1015</t>
  </si>
  <si>
    <t>BS1021</t>
  </si>
  <si>
    <t>BS1082</t>
  </si>
  <si>
    <t>BS1100</t>
  </si>
  <si>
    <t>BS1076</t>
  </si>
  <si>
    <t>BS1046</t>
  </si>
  <si>
    <t>BS1011</t>
  </si>
  <si>
    <t>BS1029</t>
  </si>
  <si>
    <t>BS1010</t>
  </si>
  <si>
    <t>BS1042</t>
  </si>
  <si>
    <t>BS1073</t>
  </si>
  <si>
    <t>BS1007</t>
  </si>
  <si>
    <t>BS1059</t>
  </si>
  <si>
    <t>BS1002</t>
  </si>
  <si>
    <t>BS1003</t>
  </si>
  <si>
    <t>BS1096</t>
  </si>
  <si>
    <t>BS1068</t>
  </si>
  <si>
    <t>BS1088</t>
  </si>
  <si>
    <t>BS1084</t>
  </si>
  <si>
    <t>BS1098</t>
  </si>
  <si>
    <t>BS1054</t>
  </si>
  <si>
    <t>BS1022</t>
  </si>
  <si>
    <t>BS1030</t>
  </si>
  <si>
    <t>BS1019</t>
  </si>
  <si>
    <t>BS1050</t>
  </si>
  <si>
    <t>BS1069</t>
  </si>
  <si>
    <t>BS1053</t>
  </si>
  <si>
    <t>BT1329</t>
  </si>
  <si>
    <t>Mogadore</t>
  </si>
  <si>
    <t>6-Bottle Club 46</t>
  </si>
  <si>
    <t>Brownstown</t>
  </si>
  <si>
    <t>BT1334</t>
  </si>
  <si>
    <t>3-Bottle Club 46</t>
  </si>
  <si>
    <t>BT1276</t>
  </si>
  <si>
    <t>BT1312</t>
  </si>
  <si>
    <t>BT1304</t>
  </si>
  <si>
    <t>Highland Hts.</t>
  </si>
  <si>
    <t>BT1298</t>
  </si>
  <si>
    <t>Centerville</t>
  </si>
  <si>
    <t>BT1321</t>
  </si>
  <si>
    <t>London</t>
  </si>
  <si>
    <t>BT1288</t>
  </si>
  <si>
    <t>BT1296</t>
  </si>
  <si>
    <t>Highland heights</t>
  </si>
  <si>
    <t>BT1300</t>
  </si>
  <si>
    <t>BT1302</t>
  </si>
  <si>
    <t>Plain City</t>
  </si>
  <si>
    <t>BT1327</t>
  </si>
  <si>
    <t>BT1315</t>
  </si>
  <si>
    <t>49021-9535</t>
  </si>
  <si>
    <t>BT1320</t>
  </si>
  <si>
    <t>BT1311</t>
  </si>
  <si>
    <t>BT1306</t>
  </si>
  <si>
    <t>BT1305</t>
  </si>
  <si>
    <t>North Royalton</t>
  </si>
  <si>
    <t>BT1336</t>
  </si>
  <si>
    <t>Elkridge</t>
  </si>
  <si>
    <t>BT1279</t>
  </si>
  <si>
    <t>BT1309</t>
  </si>
  <si>
    <t>Olmsted Falls</t>
  </si>
  <si>
    <t>BT1289</t>
  </si>
  <si>
    <t>BT1308</t>
  </si>
  <si>
    <t>BT1274</t>
  </si>
  <si>
    <t>BT1330</t>
  </si>
  <si>
    <t>Detroit</t>
  </si>
  <si>
    <t>BT1316</t>
  </si>
  <si>
    <t>Perry</t>
  </si>
  <si>
    <t>BT1299</t>
  </si>
  <si>
    <t>Tipp City</t>
  </si>
  <si>
    <t>BT1337</t>
  </si>
  <si>
    <t>BT1275</t>
  </si>
  <si>
    <t>BT1278</t>
  </si>
  <si>
    <t>AKRON</t>
  </si>
  <si>
    <t>BT1273</t>
  </si>
  <si>
    <t>Berea</t>
  </si>
  <si>
    <t>BT1281</t>
  </si>
  <si>
    <t>BT1292</t>
  </si>
  <si>
    <t>BT1282</t>
  </si>
  <si>
    <t>Dover</t>
  </si>
  <si>
    <t>BT1333</t>
  </si>
  <si>
    <t>Sun Valley</t>
  </si>
  <si>
    <t>BT1335</t>
  </si>
  <si>
    <t>BT1291</t>
  </si>
  <si>
    <t>North lima</t>
  </si>
  <si>
    <t>BT1318</t>
  </si>
  <si>
    <t>BT1286</t>
  </si>
  <si>
    <t>BT1325</t>
  </si>
  <si>
    <t>BT1303</t>
  </si>
  <si>
    <t>Theresa</t>
  </si>
  <si>
    <t>BT1272</t>
  </si>
  <si>
    <t>BT1317</t>
  </si>
  <si>
    <t>BT1290</t>
  </si>
  <si>
    <t>BT1294</t>
  </si>
  <si>
    <t>BT1322</t>
  </si>
  <si>
    <t>BT1332</t>
  </si>
  <si>
    <t>BT1338</t>
  </si>
  <si>
    <t>BT1319</t>
  </si>
  <si>
    <t>BT1284</t>
  </si>
  <si>
    <t>Shaker Hts.</t>
  </si>
  <si>
    <t>BT1323</t>
  </si>
  <si>
    <t>Cuyahoga falls</t>
  </si>
  <si>
    <t>BT1269</t>
  </si>
  <si>
    <t>BT1301</t>
  </si>
  <si>
    <t>BT1297</t>
  </si>
  <si>
    <t>BT1339</t>
  </si>
  <si>
    <t>44320-1429</t>
  </si>
  <si>
    <t>BT1307</t>
  </si>
  <si>
    <t>BT1331</t>
  </si>
  <si>
    <t>BT1313</t>
  </si>
  <si>
    <t>Valley View</t>
  </si>
  <si>
    <t>BT1295</t>
  </si>
  <si>
    <t>BT1310</t>
  </si>
  <si>
    <t>Cuyahoga Falls</t>
  </si>
  <si>
    <t>BT1270</t>
  </si>
  <si>
    <t>Club 46</t>
  </si>
  <si>
    <t>BT1277</t>
  </si>
  <si>
    <t>BT1285</t>
  </si>
  <si>
    <t>BT1271</t>
  </si>
  <si>
    <t>BT1293</t>
  </si>
  <si>
    <t>BT1283</t>
  </si>
  <si>
    <t>BT1324</t>
  </si>
  <si>
    <t>Snohomish</t>
  </si>
  <si>
    <t>BT1280</t>
  </si>
  <si>
    <t>BT1287</t>
  </si>
  <si>
    <t>BT1314</t>
  </si>
  <si>
    <t>Charlotte Court House</t>
  </si>
  <si>
    <t>BT1340</t>
  </si>
  <si>
    <t>BT1326</t>
  </si>
  <si>
    <t>Jefferson twp</t>
  </si>
  <si>
    <t>BT1328</t>
  </si>
  <si>
    <t>Shaker Hts</t>
  </si>
  <si>
    <t>EB1167</t>
  </si>
  <si>
    <t>Ever Blooming</t>
  </si>
  <si>
    <t>EB1116</t>
  </si>
  <si>
    <t>EB1094</t>
  </si>
  <si>
    <t>EB1184</t>
  </si>
  <si>
    <t>EB1028</t>
  </si>
  <si>
    <t>EB1089</t>
  </si>
  <si>
    <t>EB1017</t>
  </si>
  <si>
    <t>EB1055</t>
  </si>
  <si>
    <t>EB1053</t>
  </si>
  <si>
    <t>EB1101</t>
  </si>
  <si>
    <t>EB1125</t>
  </si>
  <si>
    <t>EB1008</t>
  </si>
  <si>
    <t>EB1056</t>
  </si>
  <si>
    <t>EB1137</t>
  </si>
  <si>
    <t>EB1121</t>
  </si>
  <si>
    <t>EB1092</t>
  </si>
  <si>
    <t>EB1083</t>
  </si>
  <si>
    <t>EB1112</t>
  </si>
  <si>
    <t>EB1039</t>
  </si>
  <si>
    <t>EB1010</t>
  </si>
  <si>
    <t>EB1119</t>
  </si>
  <si>
    <t>EB1063</t>
  </si>
  <si>
    <t>EB1179</t>
  </si>
  <si>
    <t>EB1113</t>
  </si>
  <si>
    <t>EB1021</t>
  </si>
  <si>
    <t>EB1176</t>
  </si>
  <si>
    <t>EB1064</t>
  </si>
  <si>
    <t>EB1153</t>
  </si>
  <si>
    <t>EB1079</t>
  </si>
  <si>
    <t>EB1085</t>
  </si>
  <si>
    <t>EB1029</t>
  </si>
  <si>
    <t>EB1158</t>
  </si>
  <si>
    <t>Beaverton</t>
  </si>
  <si>
    <t>EB1135</t>
  </si>
  <si>
    <t>EB1102</t>
  </si>
  <si>
    <t>EB1062</t>
  </si>
  <si>
    <t>EB1023</t>
  </si>
  <si>
    <t>EB1082</t>
  </si>
  <si>
    <t>EB1086</t>
  </si>
  <si>
    <t>EB1011</t>
  </si>
  <si>
    <t>EB1139</t>
  </si>
  <si>
    <t>EB1117</t>
  </si>
  <si>
    <t>EB1170</t>
  </si>
  <si>
    <t>EB1050</t>
  </si>
  <si>
    <t>EB1047</t>
  </si>
  <si>
    <t>EB1074</t>
  </si>
  <si>
    <t>EB1138</t>
  </si>
  <si>
    <t>EB1054</t>
  </si>
  <si>
    <t>EB1068</t>
  </si>
  <si>
    <t>EB1129</t>
  </si>
  <si>
    <t>EB1175</t>
  </si>
  <si>
    <t>EB1038</t>
  </si>
  <si>
    <t>EB1123</t>
  </si>
  <si>
    <t>EB1078</t>
  </si>
  <si>
    <t>EB1150</t>
  </si>
  <si>
    <t>EB1024</t>
  </si>
  <si>
    <t>EB1152</t>
  </si>
  <si>
    <t>EB1044</t>
  </si>
  <si>
    <t>EB1161</t>
  </si>
  <si>
    <t>EB1118</t>
  </si>
  <si>
    <t>EB1142</t>
  </si>
  <si>
    <t>EB1115</t>
  </si>
  <si>
    <t>EB1130</t>
  </si>
  <si>
    <t>EB1098</t>
  </si>
  <si>
    <t>EB1107</t>
  </si>
  <si>
    <t>EB1019</t>
  </si>
  <si>
    <t>EB1040</t>
  </si>
  <si>
    <t>EB1031</t>
  </si>
  <si>
    <t>EB1043</t>
  </si>
  <si>
    <t>EB1052</t>
  </si>
  <si>
    <t>EB1035</t>
  </si>
  <si>
    <t>EB1041</t>
  </si>
  <si>
    <t>EB1004</t>
  </si>
  <si>
    <t>EB1157</t>
  </si>
  <si>
    <t>EB1069</t>
  </si>
  <si>
    <t>EB1070</t>
  </si>
  <si>
    <t>EB1100</t>
  </si>
  <si>
    <t>EB1060</t>
  </si>
  <si>
    <t>EB1103</t>
  </si>
  <si>
    <t>EB1087</t>
  </si>
  <si>
    <t>EB1097</t>
  </si>
  <si>
    <t>EB1077</t>
  </si>
  <si>
    <t>EB1149</t>
  </si>
  <si>
    <t>EB1065</t>
  </si>
  <si>
    <t>EB1032</t>
  </si>
  <si>
    <t>EB1080</t>
  </si>
  <si>
    <t>EB1164</t>
  </si>
  <si>
    <t>EB1006</t>
  </si>
  <si>
    <t>EB1007</t>
  </si>
  <si>
    <t>EB1093</t>
  </si>
  <si>
    <t>EB1120</t>
  </si>
  <si>
    <t>EB1128</t>
  </si>
  <si>
    <t>EB1166</t>
  </si>
  <si>
    <t>EB1171</t>
  </si>
  <si>
    <t>EB1076</t>
  </si>
  <si>
    <t>EB1144</t>
  </si>
  <si>
    <t>EB1072</t>
  </si>
  <si>
    <t>EB1141</t>
  </si>
  <si>
    <t>EB1067</t>
  </si>
  <si>
    <t>EB1018</t>
  </si>
  <si>
    <t>EB1002</t>
  </si>
  <si>
    <t>EB1088</t>
  </si>
  <si>
    <t>EB1126</t>
  </si>
  <si>
    <t>EB1095</t>
  </si>
  <si>
    <t>EB1177</t>
  </si>
  <si>
    <t>EB1182</t>
  </si>
  <si>
    <t>OH2221</t>
  </si>
  <si>
    <t>OH2213</t>
  </si>
  <si>
    <t>OH2214</t>
  </si>
  <si>
    <t>OH2210</t>
  </si>
  <si>
    <t>OH2215</t>
  </si>
  <si>
    <t>OH2206</t>
  </si>
  <si>
    <t>OH2211</t>
  </si>
  <si>
    <t>cumming</t>
  </si>
  <si>
    <t>OH2208</t>
  </si>
  <si>
    <t>OH2209</t>
  </si>
  <si>
    <t>MB1476</t>
  </si>
  <si>
    <t>MB1504</t>
  </si>
  <si>
    <t>MB1508</t>
  </si>
  <si>
    <t>MB1457</t>
  </si>
  <si>
    <t>Fort Mill</t>
  </si>
  <si>
    <t>MB1538</t>
  </si>
  <si>
    <t>Lincolnton</t>
  </si>
  <si>
    <t>MB1529</t>
  </si>
  <si>
    <t>MB1455</t>
  </si>
  <si>
    <t>MB1458</t>
  </si>
  <si>
    <t>MB1524</t>
  </si>
  <si>
    <t>MB1507</t>
  </si>
  <si>
    <t>MB1493</t>
  </si>
  <si>
    <t>Valdese</t>
  </si>
  <si>
    <t>MB1474</t>
  </si>
  <si>
    <t>Mount Gilead</t>
  </si>
  <si>
    <t>MB1541</t>
  </si>
  <si>
    <t>MB1523</t>
  </si>
  <si>
    <t>Asheville</t>
  </si>
  <si>
    <t>MB1517</t>
  </si>
  <si>
    <t>Lenoir</t>
  </si>
  <si>
    <t>MB1487</t>
  </si>
  <si>
    <t>MB1459</t>
  </si>
  <si>
    <t>MB1450</t>
  </si>
  <si>
    <t>MB1489</t>
  </si>
  <si>
    <t>MB1506</t>
  </si>
  <si>
    <t>MB1510</t>
  </si>
  <si>
    <t>MB1537</t>
  </si>
  <si>
    <t>Indian Land</t>
  </si>
  <si>
    <t>MB1462</t>
  </si>
  <si>
    <t>Buda</t>
  </si>
  <si>
    <t>MB1535</t>
  </si>
  <si>
    <t>MB1501</t>
  </si>
  <si>
    <t>MB1449</t>
  </si>
  <si>
    <t>MB1512</t>
  </si>
  <si>
    <t>Stanley</t>
  </si>
  <si>
    <t>MB1467</t>
  </si>
  <si>
    <t>MB1481</t>
  </si>
  <si>
    <t>MB1543</t>
  </si>
  <si>
    <t>MB1496</t>
  </si>
  <si>
    <t>MB1468</t>
  </si>
  <si>
    <t>MB1464</t>
  </si>
  <si>
    <t>MB1471</t>
  </si>
  <si>
    <t>MB1532</t>
  </si>
  <si>
    <t>Statesville</t>
  </si>
  <si>
    <t>MB1461</t>
  </si>
  <si>
    <t>MC1404</t>
  </si>
  <si>
    <t>Mystic Circle</t>
  </si>
  <si>
    <t>MC1402</t>
  </si>
  <si>
    <t>MC1407</t>
  </si>
  <si>
    <t>83843-9592</t>
  </si>
  <si>
    <t>MC1406</t>
  </si>
  <si>
    <t>MC1409</t>
  </si>
  <si>
    <t>MC1412</t>
  </si>
  <si>
    <t>MC1399</t>
  </si>
  <si>
    <t>MC1398</t>
  </si>
  <si>
    <t>MC1408</t>
  </si>
  <si>
    <t>MC1413</t>
  </si>
  <si>
    <t>MC1400</t>
  </si>
  <si>
    <t>MC1401</t>
  </si>
  <si>
    <t>MC1405</t>
  </si>
  <si>
    <t>MC1410</t>
  </si>
  <si>
    <t>MC1411</t>
  </si>
  <si>
    <t>MC1403</t>
  </si>
  <si>
    <t>MOSELEY</t>
  </si>
  <si>
    <t>NS1056</t>
  </si>
  <si>
    <t>1917 Wine Club - 3 Bottle</t>
  </si>
  <si>
    <t>Nineteen Seventeen</t>
  </si>
  <si>
    <t>NS1050</t>
  </si>
  <si>
    <t>NS1039</t>
  </si>
  <si>
    <t>NS1067</t>
  </si>
  <si>
    <t>NS1076</t>
  </si>
  <si>
    <t>Manalapan</t>
  </si>
  <si>
    <t>NS1081</t>
  </si>
  <si>
    <t>1917 Wine Club - 6 Bottle</t>
  </si>
  <si>
    <t>NS1105</t>
  </si>
  <si>
    <t>NS1087</t>
  </si>
  <si>
    <t>NS1090</t>
  </si>
  <si>
    <t>NS1069</t>
  </si>
  <si>
    <t>NS1104</t>
  </si>
  <si>
    <t>NS1101</t>
  </si>
  <si>
    <t>NS1055</t>
  </si>
  <si>
    <t>NS1103</t>
  </si>
  <si>
    <t>NS1086</t>
  </si>
  <si>
    <t>NS1034</t>
  </si>
  <si>
    <t>NS1040</t>
  </si>
  <si>
    <t>NS1083</t>
  </si>
  <si>
    <t>10019-1139</t>
  </si>
  <si>
    <t>NS1102</t>
  </si>
  <si>
    <t>NS1074</t>
  </si>
  <si>
    <t>NS1062</t>
  </si>
  <si>
    <t>NS1075</t>
  </si>
  <si>
    <t>Everett</t>
  </si>
  <si>
    <t>NS1094</t>
  </si>
  <si>
    <t>Mullica Hill</t>
  </si>
  <si>
    <t>NS1035</t>
  </si>
  <si>
    <t>NS1036</t>
  </si>
  <si>
    <t>NS1046</t>
  </si>
  <si>
    <t>NS1079</t>
  </si>
  <si>
    <t>NS1071</t>
  </si>
  <si>
    <t>Ithaca</t>
  </si>
  <si>
    <t>NS1072</t>
  </si>
  <si>
    <t>NS1048</t>
  </si>
  <si>
    <t>NS1059</t>
  </si>
  <si>
    <t>NS1052</t>
  </si>
  <si>
    <t>NS1098</t>
  </si>
  <si>
    <t>Penfield</t>
  </si>
  <si>
    <t>NS1088</t>
  </si>
  <si>
    <t>NS1065</t>
  </si>
  <si>
    <t>Lake Balboa</t>
  </si>
  <si>
    <t>NS1038</t>
  </si>
  <si>
    <t>NS1080</t>
  </si>
  <si>
    <t>NS1093</t>
  </si>
  <si>
    <t>NS1051</t>
  </si>
  <si>
    <t>NS1049</t>
  </si>
  <si>
    <t>NS1099</t>
  </si>
  <si>
    <t>NS1096</t>
  </si>
  <si>
    <t>NS1082</t>
  </si>
  <si>
    <t>NS1064</t>
  </si>
  <si>
    <t>new york</t>
  </si>
  <si>
    <t>NS1053</t>
  </si>
  <si>
    <t>NS1070</t>
  </si>
  <si>
    <t>NS1061</t>
  </si>
  <si>
    <t>NS1041</t>
  </si>
  <si>
    <t>NS1060</t>
  </si>
  <si>
    <t>NS1045</t>
  </si>
  <si>
    <t>NS1097</t>
  </si>
  <si>
    <t>NS1063</t>
  </si>
  <si>
    <t>NS1057</t>
  </si>
  <si>
    <t>Ventnor City</t>
  </si>
  <si>
    <t>NS1095</t>
  </si>
  <si>
    <t>NS1044</t>
  </si>
  <si>
    <t>NS1077</t>
  </si>
  <si>
    <t>Michiana Shores</t>
  </si>
  <si>
    <t>NS1100</t>
  </si>
  <si>
    <t>NS1058</t>
  </si>
  <si>
    <t>Long branch</t>
  </si>
  <si>
    <t>NS1037</t>
  </si>
  <si>
    <t>NS1054</t>
  </si>
  <si>
    <t>NS1042</t>
  </si>
  <si>
    <t>NS1068</t>
  </si>
  <si>
    <t>Cherry Hill</t>
  </si>
  <si>
    <t>08002-3850</t>
  </si>
  <si>
    <t>NS1092</t>
  </si>
  <si>
    <t>Elkins Park</t>
  </si>
  <si>
    <t>NS1078</t>
  </si>
  <si>
    <t>Reynoldsburg</t>
  </si>
  <si>
    <t>NS1066</t>
  </si>
  <si>
    <t>NS1043</t>
  </si>
  <si>
    <t>NS1073</t>
  </si>
  <si>
    <t>NS1085</t>
  </si>
  <si>
    <t>NS1091</t>
  </si>
  <si>
    <t>NS1084</t>
  </si>
  <si>
    <t>NS1089</t>
  </si>
  <si>
    <t>Wall</t>
  </si>
  <si>
    <t>NS1047</t>
  </si>
  <si>
    <t>12G2610</t>
  </si>
  <si>
    <t>Mission</t>
  </si>
  <si>
    <t>12G2385</t>
  </si>
  <si>
    <t>12G2558</t>
  </si>
  <si>
    <t>12G2557</t>
  </si>
  <si>
    <t>12G2384</t>
  </si>
  <si>
    <t>12G2539</t>
  </si>
  <si>
    <t>12G2490</t>
  </si>
  <si>
    <t>Mohawk</t>
  </si>
  <si>
    <t>12G2515</t>
  </si>
  <si>
    <t>12G2447</t>
  </si>
  <si>
    <t>12G2523</t>
  </si>
  <si>
    <t>12G2513</t>
  </si>
  <si>
    <t>82930-3633</t>
  </si>
  <si>
    <t>12G2508</t>
  </si>
  <si>
    <t>12G2580</t>
  </si>
  <si>
    <t>Dothan</t>
  </si>
  <si>
    <t>12G2392</t>
  </si>
  <si>
    <t>12G2582</t>
  </si>
  <si>
    <t>ATLANTA</t>
  </si>
  <si>
    <t>12G2618</t>
  </si>
  <si>
    <t>Norwell</t>
  </si>
  <si>
    <t>12G2619</t>
  </si>
  <si>
    <t>12G2590</t>
  </si>
  <si>
    <t>Johnson City</t>
  </si>
  <si>
    <t>12G2438</t>
  </si>
  <si>
    <t>Portales</t>
  </si>
  <si>
    <t>88130-9030</t>
  </si>
  <si>
    <t>12G2522</t>
  </si>
  <si>
    <t>Jacksonvillle</t>
  </si>
  <si>
    <t>12G2404</t>
  </si>
  <si>
    <t>12G2383</t>
  </si>
  <si>
    <t>12G2555</t>
  </si>
  <si>
    <t>12G2422</t>
  </si>
  <si>
    <t>Adrian</t>
  </si>
  <si>
    <t>12G2456</t>
  </si>
  <si>
    <t>Summerfield</t>
  </si>
  <si>
    <t>12G2518</t>
  </si>
  <si>
    <t>12G2430</t>
  </si>
  <si>
    <t>12G2471</t>
  </si>
  <si>
    <t>12G2443</t>
  </si>
  <si>
    <t>Lubbock</t>
  </si>
  <si>
    <t>12G2485</t>
  </si>
  <si>
    <t>Seneca</t>
  </si>
  <si>
    <t>12G2389</t>
  </si>
  <si>
    <t>12G2448</t>
  </si>
  <si>
    <t>12G2530</t>
  </si>
  <si>
    <t>12G2620</t>
  </si>
  <si>
    <t>12G2467</t>
  </si>
  <si>
    <t>12G2545</t>
  </si>
  <si>
    <t>12G2397</t>
  </si>
  <si>
    <t>12G2587</t>
  </si>
  <si>
    <t>12G2409</t>
  </si>
  <si>
    <t>12G2400</t>
  </si>
  <si>
    <t>12G2465</t>
  </si>
  <si>
    <t>12G2388</t>
  </si>
  <si>
    <t>12G2395</t>
  </si>
  <si>
    <t>MONTGOMERY</t>
  </si>
  <si>
    <t>36104-2592</t>
  </si>
  <si>
    <t>12G2507</t>
  </si>
  <si>
    <t>PLYMOUTH</t>
  </si>
  <si>
    <t>12G2440</t>
  </si>
  <si>
    <t>12G2583</t>
  </si>
  <si>
    <t>12G2445</t>
  </si>
  <si>
    <t>12G2588</t>
  </si>
  <si>
    <t>Ann Arbor</t>
  </si>
  <si>
    <t>12G2615</t>
  </si>
  <si>
    <t>12G2420</t>
  </si>
  <si>
    <t>12G2493</t>
  </si>
  <si>
    <t>30309-2707</t>
  </si>
  <si>
    <t>12G2386</t>
  </si>
  <si>
    <t>12G2579</t>
  </si>
  <si>
    <t>12G2459</t>
  </si>
  <si>
    <t>Senoia</t>
  </si>
  <si>
    <t>12G2548</t>
  </si>
  <si>
    <t>12G2554</t>
  </si>
  <si>
    <t>Independence</t>
  </si>
  <si>
    <t>12G2593</t>
  </si>
  <si>
    <t>12G2394</t>
  </si>
  <si>
    <t>12G2412</t>
  </si>
  <si>
    <t>12G2512</t>
  </si>
  <si>
    <t>Lawton</t>
  </si>
  <si>
    <t>12G2521</t>
  </si>
  <si>
    <t>Moorhead</t>
  </si>
  <si>
    <t>12G2475</t>
  </si>
  <si>
    <t>12G2418</t>
  </si>
  <si>
    <t>12G2426</t>
  </si>
  <si>
    <t>12G2488</t>
  </si>
  <si>
    <t>12G2417</t>
  </si>
  <si>
    <t>Tiburon</t>
  </si>
  <si>
    <t>12G2483</t>
  </si>
  <si>
    <t>12G2613</t>
  </si>
  <si>
    <t>12G2466</t>
  </si>
  <si>
    <t>12G2458</t>
  </si>
  <si>
    <t>12G2502</t>
  </si>
  <si>
    <t>Tavares</t>
  </si>
  <si>
    <t>12G2597</t>
  </si>
  <si>
    <t>12G2572</t>
  </si>
  <si>
    <t>12G2396</t>
  </si>
  <si>
    <t>12G2452</t>
  </si>
  <si>
    <t>Basehor</t>
  </si>
  <si>
    <t>12G2566</t>
  </si>
  <si>
    <t>12G2542</t>
  </si>
  <si>
    <t>North Oaks</t>
  </si>
  <si>
    <t>12G2429</t>
  </si>
  <si>
    <t>12G2406</t>
  </si>
  <si>
    <t>12G2571</t>
  </si>
  <si>
    <t>12G2476</t>
  </si>
  <si>
    <t>12G2391</t>
  </si>
  <si>
    <t>12G2431</t>
  </si>
  <si>
    <t>Buckeye</t>
  </si>
  <si>
    <t>12G2535</t>
  </si>
  <si>
    <t>12G2594</t>
  </si>
  <si>
    <t>12G2589</t>
  </si>
  <si>
    <t>Saddle Brook</t>
  </si>
  <si>
    <t>12G2441</t>
  </si>
  <si>
    <t>Gig Harbor</t>
  </si>
  <si>
    <t>12G2611</t>
  </si>
  <si>
    <t>Lighthouse Point</t>
  </si>
  <si>
    <t>12G2451</t>
  </si>
  <si>
    <t>Eatonton</t>
  </si>
  <si>
    <t>12G2621</t>
  </si>
  <si>
    <t>12G2552</t>
  </si>
  <si>
    <t>12G2609</t>
  </si>
  <si>
    <t>12G2607</t>
  </si>
  <si>
    <t>Clemmons</t>
  </si>
  <si>
    <t>12G2398</t>
  </si>
  <si>
    <t>12G2401</t>
  </si>
  <si>
    <t>12G2442</t>
  </si>
  <si>
    <t>Soldotna</t>
  </si>
  <si>
    <t>12G2434</t>
  </si>
  <si>
    <t>12G2410</t>
  </si>
  <si>
    <t>12G2461</t>
  </si>
  <si>
    <t>LaBelle</t>
  </si>
  <si>
    <t>12G2407</t>
  </si>
  <si>
    <t>12G2541</t>
  </si>
  <si>
    <t>12G2387</t>
  </si>
  <si>
    <t>12G2482</t>
  </si>
  <si>
    <t>Kerrville</t>
  </si>
  <si>
    <t>12G2528</t>
  </si>
  <si>
    <t>12G2560</t>
  </si>
  <si>
    <t>12G2526</t>
  </si>
  <si>
    <t>12G2425</t>
  </si>
  <si>
    <t>12G2432</t>
  </si>
  <si>
    <t>12G2534</t>
  </si>
  <si>
    <t>12G2495</t>
  </si>
  <si>
    <t>12G2531</t>
  </si>
  <si>
    <t>Needham</t>
  </si>
  <si>
    <t>12G2599</t>
  </si>
  <si>
    <t>12G2517</t>
  </si>
  <si>
    <t>12G2564</t>
  </si>
  <si>
    <t>12G2544</t>
  </si>
  <si>
    <t>12G2413</t>
  </si>
  <si>
    <t>12G2527</t>
  </si>
  <si>
    <t>12G2419</t>
  </si>
  <si>
    <t>12G2402</t>
  </si>
  <si>
    <t>12G2536</t>
  </si>
  <si>
    <t>12G2464</t>
  </si>
  <si>
    <t>12G2494</t>
  </si>
  <si>
    <t>Ocean</t>
  </si>
  <si>
    <t>12G2479</t>
  </si>
  <si>
    <t>Melbourne</t>
  </si>
  <si>
    <t>12G2468</t>
  </si>
  <si>
    <t>12G2433</t>
  </si>
  <si>
    <t>12G2603</t>
  </si>
  <si>
    <t>12G2455</t>
  </si>
  <si>
    <t>12G2506</t>
  </si>
  <si>
    <t>12G2616</t>
  </si>
  <si>
    <t>12G2478</t>
  </si>
  <si>
    <t>Benton</t>
  </si>
  <si>
    <t>12G2605</t>
  </si>
  <si>
    <t>12G2547</t>
  </si>
  <si>
    <t>12G2529</t>
  </si>
  <si>
    <t>12G2486</t>
  </si>
  <si>
    <t>South Bend</t>
  </si>
  <si>
    <t>12G2525</t>
  </si>
  <si>
    <t>12G2457</t>
  </si>
  <si>
    <t>12G2561</t>
  </si>
  <si>
    <t>Mcallen</t>
  </si>
  <si>
    <t>12G2499</t>
  </si>
  <si>
    <t>12G2450</t>
  </si>
  <si>
    <t>12G2414</t>
  </si>
  <si>
    <t>12G2390</t>
  </si>
  <si>
    <t>12G2439</t>
  </si>
  <si>
    <t>12G2556</t>
  </si>
  <si>
    <t>12G2449</t>
  </si>
  <si>
    <t>Downingtown</t>
  </si>
  <si>
    <t>12G2498</t>
  </si>
  <si>
    <t>FOO2675</t>
  </si>
  <si>
    <t>Harriman</t>
  </si>
  <si>
    <t>FOO2715</t>
  </si>
  <si>
    <t>FOO2306</t>
  </si>
  <si>
    <t>Prairie Grove</t>
  </si>
  <si>
    <t>72753-7000</t>
  </si>
  <si>
    <t>FOO2695</t>
  </si>
  <si>
    <t>FOO2485</t>
  </si>
  <si>
    <t>Carthage</t>
  </si>
  <si>
    <t>FOO2557</t>
  </si>
  <si>
    <t>FOO2588</t>
  </si>
  <si>
    <t>FOO2515</t>
  </si>
  <si>
    <t>FOO2630</t>
  </si>
  <si>
    <t>Bowling green</t>
  </si>
  <si>
    <t>FOO2301</t>
  </si>
  <si>
    <t>FOO2607</t>
  </si>
  <si>
    <t>FOO2417</t>
  </si>
  <si>
    <t>Thompsons Station</t>
  </si>
  <si>
    <t>FOO2461</t>
  </si>
  <si>
    <t>FOO2704</t>
  </si>
  <si>
    <t>FOO2571</t>
  </si>
  <si>
    <t>Parsons</t>
  </si>
  <si>
    <t>FOO2419</t>
  </si>
  <si>
    <t>FOO2403</t>
  </si>
  <si>
    <t>FOO2454</t>
  </si>
  <si>
    <t>FOO2407</t>
  </si>
  <si>
    <t>FOO2491</t>
  </si>
  <si>
    <t>FOO2641</t>
  </si>
  <si>
    <t>FOO2686</t>
  </si>
  <si>
    <t>FOO2460</t>
  </si>
  <si>
    <t>FOO2591</t>
  </si>
  <si>
    <t>FOO2646</t>
  </si>
  <si>
    <t>FOO2344</t>
  </si>
  <si>
    <t>FOO2347</t>
  </si>
  <si>
    <t>FOO2351</t>
  </si>
  <si>
    <t>FOO2470</t>
  </si>
  <si>
    <t>FOO2668</t>
  </si>
  <si>
    <t>JACKSON</t>
  </si>
  <si>
    <t>FOO2425</t>
  </si>
  <si>
    <t>FOO2632</t>
  </si>
  <si>
    <t>FOO2553</t>
  </si>
  <si>
    <t>FOO2590</t>
  </si>
  <si>
    <t>FOO2320</t>
  </si>
  <si>
    <t>FOO2420</t>
  </si>
  <si>
    <t>FOO2556</t>
  </si>
  <si>
    <t>FOO2325</t>
  </si>
  <si>
    <t>FOO2367</t>
  </si>
  <si>
    <t>FOO2562</t>
  </si>
  <si>
    <t>FOO2332</t>
  </si>
  <si>
    <t>FOO2642</t>
  </si>
  <si>
    <t>FOO2678</t>
  </si>
  <si>
    <t>FOO2333</t>
  </si>
  <si>
    <t>FOO2530</t>
  </si>
  <si>
    <t>FOO2612</t>
  </si>
  <si>
    <t>Westford</t>
  </si>
  <si>
    <t>FOO2613</t>
  </si>
  <si>
    <t>FOO2671</t>
  </si>
  <si>
    <t>FOO2622</t>
  </si>
  <si>
    <t>FOO2519</t>
  </si>
  <si>
    <t>Joelton</t>
  </si>
  <si>
    <t>FOO2479</t>
  </si>
  <si>
    <t>FOO2456</t>
  </si>
  <si>
    <t>FOO2617</t>
  </si>
  <si>
    <t>Baldwin</t>
  </si>
  <si>
    <t>FOO2619</t>
  </si>
  <si>
    <t>FOO2341</t>
  </si>
  <si>
    <t>FOO2435</t>
  </si>
  <si>
    <t>McMinnville</t>
  </si>
  <si>
    <t>FOO2647</t>
  </si>
  <si>
    <t>FOO2600</t>
  </si>
  <si>
    <t>FOO2453</t>
  </si>
  <si>
    <t>FOO2428</t>
  </si>
  <si>
    <t>FOO2500</t>
  </si>
  <si>
    <t>FOO2302</t>
  </si>
  <si>
    <t>FOO2374</t>
  </si>
  <si>
    <t>Bella Vista</t>
  </si>
  <si>
    <t>FOO2296</t>
  </si>
  <si>
    <t>FOO2706</t>
  </si>
  <si>
    <t>FOO2488</t>
  </si>
  <si>
    <t>FOO2486</t>
  </si>
  <si>
    <t>FOO2638</t>
  </si>
  <si>
    <t>FOO2658</t>
  </si>
  <si>
    <t>FOO2469</t>
  </si>
  <si>
    <t>FOO2498</t>
  </si>
  <si>
    <t>FOO2634</t>
  </si>
  <si>
    <t>FOO2388</t>
  </si>
  <si>
    <t>FOO2512</t>
  </si>
  <si>
    <t>NASHVILLE</t>
  </si>
  <si>
    <t>FOO2434</t>
  </si>
  <si>
    <t>FOO2615</t>
  </si>
  <si>
    <t>FOO2693</t>
  </si>
  <si>
    <t>FOO2305</t>
  </si>
  <si>
    <t>FOO2366</t>
  </si>
  <si>
    <t>FOO2608</t>
  </si>
  <si>
    <t>FOO2627</t>
  </si>
  <si>
    <t>FOO2362</t>
  </si>
  <si>
    <t>FOO2539</t>
  </si>
  <si>
    <t>FOO2581</t>
  </si>
  <si>
    <t>glasgow</t>
  </si>
  <si>
    <t>FOO2517</t>
  </si>
  <si>
    <t>FOO2700</t>
  </si>
  <si>
    <t>Readyville</t>
  </si>
  <si>
    <t>FOO2392</t>
  </si>
  <si>
    <t>FOO2516</t>
  </si>
  <si>
    <t>FOO2587</t>
  </si>
  <si>
    <t>FOO2497</t>
  </si>
  <si>
    <t>FOO2506</t>
  </si>
  <si>
    <t>Union City</t>
  </si>
  <si>
    <t>FOO2596</t>
  </si>
  <si>
    <t>FOO2321</t>
  </si>
  <si>
    <t>FOO2448</t>
  </si>
  <si>
    <t>FOO2650</t>
  </si>
  <si>
    <t>FOO2303</t>
  </si>
  <si>
    <t>FOO2568</t>
  </si>
  <si>
    <t>FOO2637</t>
  </si>
  <si>
    <t>FOO2477</t>
  </si>
  <si>
    <t>FOO2327</t>
  </si>
  <si>
    <t>FOO2421</t>
  </si>
  <si>
    <t>FOO2298</t>
  </si>
  <si>
    <t>FOO2342</t>
  </si>
  <si>
    <t>FOO2501</t>
  </si>
  <si>
    <t>FOO2466</t>
  </si>
  <si>
    <t>FOO2326</t>
  </si>
  <si>
    <t>FOO2570</t>
  </si>
  <si>
    <t>Henderson</t>
  </si>
  <si>
    <t>FOO2398</t>
  </si>
  <si>
    <t>FOO2457</t>
  </si>
  <si>
    <t>FOO2584</t>
  </si>
  <si>
    <t>FOO2558</t>
  </si>
  <si>
    <t>FOO2350</t>
  </si>
  <si>
    <t>FOO2687</t>
  </si>
  <si>
    <t>FOO2592</t>
  </si>
  <si>
    <t>FOO2536</t>
  </si>
  <si>
    <t>FOO2299</t>
  </si>
  <si>
    <t>FOO2493</t>
  </si>
  <si>
    <t>FOO2382</t>
  </si>
  <si>
    <t>FOO2639</t>
  </si>
  <si>
    <t>FOO2703</t>
  </si>
  <si>
    <t>HIDALGO</t>
  </si>
  <si>
    <t>FOO2339</t>
  </si>
  <si>
    <t>Paris</t>
  </si>
  <si>
    <t>N3L0H6</t>
  </si>
  <si>
    <t>FOO2413</t>
  </si>
  <si>
    <t>FOO2440</t>
  </si>
  <si>
    <t>Arrington</t>
  </si>
  <si>
    <t>FOO2393</t>
  </si>
  <si>
    <t>FOO2628</t>
  </si>
  <si>
    <t>FOO2452</t>
  </si>
  <si>
    <t>FOO2661</t>
  </si>
  <si>
    <t>White House</t>
  </si>
  <si>
    <t>FOO2529</t>
  </si>
  <si>
    <t>FOO2689</t>
  </si>
  <si>
    <t>CHRISTIANA</t>
  </si>
  <si>
    <t>FOO2358</t>
  </si>
  <si>
    <t>FOO2369</t>
  </si>
  <si>
    <t>FOO2679</t>
  </si>
  <si>
    <t>BURNS</t>
  </si>
  <si>
    <t>FOO2430</t>
  </si>
  <si>
    <t>FOO2598</t>
  </si>
  <si>
    <t>FOO2683</t>
  </si>
  <si>
    <t>FOO2357</t>
  </si>
  <si>
    <t>FOO2399</t>
  </si>
  <si>
    <t>FOO2503</t>
  </si>
  <si>
    <t>FOO2533</t>
  </si>
  <si>
    <t>Delphi</t>
  </si>
  <si>
    <t>FOO2376</t>
  </si>
  <si>
    <t>BRUSH CREEK</t>
  </si>
  <si>
    <t>FOO2505</t>
  </si>
  <si>
    <t>Castalian Springs</t>
  </si>
  <si>
    <t>FOO2383</t>
  </si>
  <si>
    <t>FOO2534</t>
  </si>
  <si>
    <t>FOO2465</t>
  </si>
  <si>
    <t>FOO2490</t>
  </si>
  <si>
    <t>FOO2322</t>
  </si>
  <si>
    <t>WhitePlains</t>
  </si>
  <si>
    <t>FOO2355</t>
  </si>
  <si>
    <t>FOO2496</t>
  </si>
  <si>
    <t>Poland</t>
  </si>
  <si>
    <t>FOO2593</t>
  </si>
  <si>
    <t>FOO2551</t>
  </si>
  <si>
    <t>Inlet Beach</t>
  </si>
  <si>
    <t>FOO2353</t>
  </si>
  <si>
    <t>FOO2541</t>
  </si>
  <si>
    <t>FOO2314</t>
  </si>
  <si>
    <t>FOO2518</t>
  </si>
  <si>
    <t>FOO2520</t>
  </si>
  <si>
    <t>FOO2408</t>
  </si>
  <si>
    <t>Tullahoma</t>
  </si>
  <si>
    <t>FOO2337</t>
  </si>
  <si>
    <t>FOO2509</t>
  </si>
  <si>
    <t>38060-4059</t>
  </si>
  <si>
    <t>FOO2380</t>
  </si>
  <si>
    <t>Signal Mountain</t>
  </si>
  <si>
    <t>FOO2705</t>
  </si>
  <si>
    <t>FOO2575</t>
  </si>
  <si>
    <t>FOO2390</t>
  </si>
  <si>
    <t>FOO2669</t>
  </si>
  <si>
    <t>GORDONSVILLE</t>
  </si>
  <si>
    <t>FOO2386</t>
  </si>
  <si>
    <t>FOO2708</t>
  </si>
  <si>
    <t>Salinas</t>
  </si>
  <si>
    <t>FOO2331</t>
  </si>
  <si>
    <t>FOO2616</t>
  </si>
  <si>
    <t>Golconda</t>
  </si>
  <si>
    <t>FOO2432</t>
  </si>
  <si>
    <t>Rockvale</t>
  </si>
  <si>
    <t>FOO2709</t>
  </si>
  <si>
    <t>FOO2397</t>
  </si>
  <si>
    <t>FOO2563</t>
  </si>
  <si>
    <t>FOO2480</t>
  </si>
  <si>
    <t>FOO2672</t>
  </si>
  <si>
    <t>FOO2625</t>
  </si>
  <si>
    <t>Old Hickory</t>
  </si>
  <si>
    <t>FOO2385</t>
  </si>
  <si>
    <t>Pegram</t>
  </si>
  <si>
    <t>FOO2447</t>
  </si>
  <si>
    <t>FOO2451</t>
  </si>
  <si>
    <t>FOO2311</t>
  </si>
  <si>
    <t>FOO2660</t>
  </si>
  <si>
    <t>FOO2418</t>
  </si>
  <si>
    <t>FOO2667</t>
  </si>
  <si>
    <t>Baxter</t>
  </si>
  <si>
    <t>FOO2387</t>
  </si>
  <si>
    <t>FOO2514</t>
  </si>
  <si>
    <t>FOO2437</t>
  </si>
  <si>
    <t>FOO2677</t>
  </si>
  <si>
    <t>FOO2502</t>
  </si>
  <si>
    <t>FOO2328</t>
  </si>
  <si>
    <t>FOO2381</t>
  </si>
  <si>
    <t>FOO2361</t>
  </si>
  <si>
    <t>FOO2577</t>
  </si>
  <si>
    <t>FOO2537</t>
  </si>
  <si>
    <t>FOO2484</t>
  </si>
  <si>
    <t>FOO2618</t>
  </si>
  <si>
    <t>FOO2412</t>
  </si>
  <si>
    <t>FOO2352</t>
  </si>
  <si>
    <t>FOO2427</t>
  </si>
  <si>
    <t>FOO2651</t>
  </si>
  <si>
    <t>FOO2290</t>
  </si>
  <si>
    <t>FOO2610</t>
  </si>
  <si>
    <t>FOO2710</t>
  </si>
  <si>
    <t>FOO2626</t>
  </si>
  <si>
    <t>FOO2371</t>
  </si>
  <si>
    <t>FOO2655</t>
  </si>
  <si>
    <t>FOO2606</t>
  </si>
  <si>
    <t>FOO2378</t>
  </si>
  <si>
    <t>FOO2554</t>
  </si>
  <si>
    <t>FOO2580</t>
  </si>
  <si>
    <t>FOO2542</t>
  </si>
  <si>
    <t>Guthrie</t>
  </si>
  <si>
    <t>FOO2471</t>
  </si>
  <si>
    <t>FOO2356</t>
  </si>
  <si>
    <t>FOO2295</t>
  </si>
  <si>
    <t>FOO2481</t>
  </si>
  <si>
    <t>FOO2436</t>
  </si>
  <si>
    <t>FOO2513</t>
  </si>
  <si>
    <t>Boring</t>
  </si>
  <si>
    <t>FOO2635</t>
  </si>
  <si>
    <t>FOO2442</t>
  </si>
  <si>
    <t>FOO2707</t>
  </si>
  <si>
    <t>FOO2666</t>
  </si>
  <si>
    <t>Whites Creek</t>
  </si>
  <si>
    <t>FOO2401</t>
  </si>
  <si>
    <t>FOO2319</t>
  </si>
  <si>
    <t>FOO2336</t>
  </si>
  <si>
    <t>FOO2701</t>
  </si>
  <si>
    <t>FOO2404</t>
  </si>
  <si>
    <t>FOO2524</t>
  </si>
  <si>
    <t>Honokaa</t>
  </si>
  <si>
    <t>FOO2445</t>
  </si>
  <si>
    <t>FOO2317</t>
  </si>
  <si>
    <t>FOO2389</t>
  </si>
  <si>
    <t>Cumberland City</t>
  </si>
  <si>
    <t>FOO2394</t>
  </si>
  <si>
    <t>EB1114</t>
  </si>
  <si>
    <t>EB1131</t>
  </si>
  <si>
    <t>EB1180</t>
  </si>
  <si>
    <t>EB1140</t>
  </si>
  <si>
    <t>EB1022</t>
  </si>
  <si>
    <t>EB1075</t>
  </si>
  <si>
    <t>EB1045</t>
  </si>
  <si>
    <t>EB1183</t>
  </si>
  <si>
    <t>EB1109</t>
  </si>
  <si>
    <t>EB1162</t>
  </si>
  <si>
    <t>EB1148</t>
  </si>
  <si>
    <t>EB1034</t>
  </si>
  <si>
    <t>EB1136</t>
  </si>
  <si>
    <t>EB1165</t>
  </si>
  <si>
    <t>EB1155</t>
  </si>
  <si>
    <t>EB1111</t>
  </si>
  <si>
    <t>EB1081</t>
  </si>
  <si>
    <t>EB1143</t>
  </si>
  <si>
    <t>EB1132</t>
  </si>
  <si>
    <t>EB1160</t>
  </si>
  <si>
    <t>EB1174</t>
  </si>
  <si>
    <t>EB1127</t>
  </si>
  <si>
    <t>EB1020</t>
  </si>
  <si>
    <t>EB1015</t>
  </si>
  <si>
    <t>EB1012</t>
  </si>
  <si>
    <t>EB1051</t>
  </si>
  <si>
    <t>EB1163</t>
  </si>
  <si>
    <t>EB1026</t>
  </si>
  <si>
    <t>EB1033</t>
  </si>
  <si>
    <t>EB1147</t>
  </si>
  <si>
    <t>EB1014</t>
  </si>
  <si>
    <t>EB1151</t>
  </si>
  <si>
    <t>EB1134</t>
  </si>
  <si>
    <t>EB1090</t>
  </si>
  <si>
    <t>EB1030</t>
  </si>
  <si>
    <t>EB1048</t>
  </si>
  <si>
    <t>EB1009</t>
  </si>
  <si>
    <t>EB1172</t>
  </si>
  <si>
    <t>EB1027</t>
  </si>
  <si>
    <t>EB1096</t>
  </si>
  <si>
    <t>EB1104</t>
  </si>
  <si>
    <t>EB1025</t>
  </si>
  <si>
    <t>EB1042</t>
  </si>
  <si>
    <t>EB1058</t>
  </si>
  <si>
    <t>EB1122</t>
  </si>
  <si>
    <t>EB1016</t>
  </si>
  <si>
    <t>EB1181</t>
  </si>
  <si>
    <t>EB1146</t>
  </si>
  <si>
    <t>EB1106</t>
  </si>
  <si>
    <t>EB1037</t>
  </si>
  <si>
    <t>EB1169</t>
  </si>
  <si>
    <t>EB1110</t>
  </si>
  <si>
    <t>EB1084</t>
  </si>
  <si>
    <t>EB1005</t>
  </si>
  <si>
    <t>EB1124</t>
  </si>
  <si>
    <t>EB1105</t>
  </si>
  <si>
    <t>EB1049</t>
  </si>
  <si>
    <t>EB1145</t>
  </si>
  <si>
    <t>EB1013</t>
  </si>
  <si>
    <t>EB1066</t>
  </si>
  <si>
    <t>EB1154</t>
  </si>
  <si>
    <t>EB1061</t>
  </si>
  <si>
    <t>EB1133</t>
  </si>
  <si>
    <t>EB1071</t>
  </si>
  <si>
    <t>EB1057</t>
  </si>
  <si>
    <t>EB1046</t>
  </si>
  <si>
    <t>EB1168</t>
  </si>
  <si>
    <t>EB1156</t>
  </si>
  <si>
    <t>EB1091</t>
  </si>
  <si>
    <t>EB1099</t>
  </si>
  <si>
    <t>EB1036</t>
  </si>
  <si>
    <t>EB1108</t>
  </si>
  <si>
    <t>EB1178</t>
  </si>
  <si>
    <t>EB1173</t>
  </si>
  <si>
    <t>EB1059</t>
  </si>
  <si>
    <t>EB1003</t>
  </si>
  <si>
    <t>EB1073</t>
  </si>
  <si>
    <t>EB1159</t>
  </si>
  <si>
    <t>EX2506</t>
  </si>
  <si>
    <t>70401-1029</t>
  </si>
  <si>
    <t>1865 Club</t>
  </si>
  <si>
    <t>EX2415</t>
  </si>
  <si>
    <t>EX2438</t>
  </si>
  <si>
    <t>Klein</t>
  </si>
  <si>
    <t>EX2531</t>
  </si>
  <si>
    <t>EX2437</t>
  </si>
  <si>
    <t>EX2516</t>
  </si>
  <si>
    <t>Indianola</t>
  </si>
  <si>
    <t>EX2342</t>
  </si>
  <si>
    <t>1865 Club - 3 Bottle Club</t>
  </si>
  <si>
    <t>EX2398</t>
  </si>
  <si>
    <t>EX2480</t>
  </si>
  <si>
    <t>EX2325</t>
  </si>
  <si>
    <t>EX2507</t>
  </si>
  <si>
    <t>Joplin</t>
  </si>
  <si>
    <t>EX2457</t>
  </si>
  <si>
    <t>Oâ€™Fallon</t>
  </si>
  <si>
    <t>EX2372</t>
  </si>
  <si>
    <t>EX2317</t>
  </si>
  <si>
    <t>EX2418</t>
  </si>
  <si>
    <t>EX2513</t>
  </si>
  <si>
    <t>EX2536</t>
  </si>
  <si>
    <t>EX2358</t>
  </si>
  <si>
    <t>Bethany</t>
  </si>
  <si>
    <t>EX2533</t>
  </si>
  <si>
    <t>Staunton</t>
  </si>
  <si>
    <t>EX2502</t>
  </si>
  <si>
    <t>EX2399</t>
  </si>
  <si>
    <t>EX2405</t>
  </si>
  <si>
    <t>EX2520</t>
  </si>
  <si>
    <t>EX2447</t>
  </si>
  <si>
    <t>EX2329</t>
  </si>
  <si>
    <t>EX2464</t>
  </si>
  <si>
    <t>EX2504</t>
  </si>
  <si>
    <t>EX2319</t>
  </si>
  <si>
    <t>EX2552</t>
  </si>
  <si>
    <t>Deridder</t>
  </si>
  <si>
    <t>EX2462</t>
  </si>
  <si>
    <t>EX2403</t>
  </si>
  <si>
    <t>EX2318</t>
  </si>
  <si>
    <t>29505-6804</t>
  </si>
  <si>
    <t>EX2362</t>
  </si>
  <si>
    <t>EX2422</t>
  </si>
  <si>
    <t>EX2494</t>
  </si>
  <si>
    <t>EX2394</t>
  </si>
  <si>
    <t>fairhope</t>
  </si>
  <si>
    <t>EX2426</t>
  </si>
  <si>
    <t>Summerville</t>
  </si>
  <si>
    <t>EX2311</t>
  </si>
  <si>
    <t>EX2420</t>
  </si>
  <si>
    <t>EX2419</t>
  </si>
  <si>
    <t>99223-9520</t>
  </si>
  <si>
    <t>EX2465</t>
  </si>
  <si>
    <t>EX2450</t>
  </si>
  <si>
    <t>OZARK</t>
  </si>
  <si>
    <t>65721-7409</t>
  </si>
  <si>
    <t>EX2363</t>
  </si>
  <si>
    <t>EX2396</t>
  </si>
  <si>
    <t>Hitchcock</t>
  </si>
  <si>
    <t>EX2368</t>
  </si>
  <si>
    <t>EX2512</t>
  </si>
  <si>
    <t>EX2389</t>
  </si>
  <si>
    <t>EX2313</t>
  </si>
  <si>
    <t>EX2453</t>
  </si>
  <si>
    <t>EX2435</t>
  </si>
  <si>
    <t>EX2387</t>
  </si>
  <si>
    <t>Roland</t>
  </si>
  <si>
    <t>EX2428</t>
  </si>
  <si>
    <t>FLORENCE</t>
  </si>
  <si>
    <t>29501-5441</t>
  </si>
  <si>
    <t>EX2551</t>
  </si>
  <si>
    <t>EX2492</t>
  </si>
  <si>
    <t>West Plains</t>
  </si>
  <si>
    <t>EX2482</t>
  </si>
  <si>
    <t>EX2312</t>
  </si>
  <si>
    <t>EX2376</t>
  </si>
  <si>
    <t>EX2478</t>
  </si>
  <si>
    <t>EX2421</t>
  </si>
  <si>
    <t>PENSACOLA</t>
  </si>
  <si>
    <t>EX2423</t>
  </si>
  <si>
    <t>Leland</t>
  </si>
  <si>
    <t>EX2468</t>
  </si>
  <si>
    <t>EX2548</t>
  </si>
  <si>
    <t>63005-6323</t>
  </si>
  <si>
    <t>EX2501</t>
  </si>
  <si>
    <t>EX2336</t>
  </si>
  <si>
    <t>EX2335</t>
  </si>
  <si>
    <t>EX2466</t>
  </si>
  <si>
    <t>EX2321</t>
  </si>
  <si>
    <t>EX2331</t>
  </si>
  <si>
    <t>EX2411</t>
  </si>
  <si>
    <t>EX2385</t>
  </si>
  <si>
    <t>EX2344</t>
  </si>
  <si>
    <t>Simsbury</t>
  </si>
  <si>
    <t>EX2527</t>
  </si>
  <si>
    <t>EX2539</t>
  </si>
  <si>
    <t>Carriere</t>
  </si>
  <si>
    <t>EX2486</t>
  </si>
  <si>
    <t>EX2391</t>
  </si>
  <si>
    <t>EX2497</t>
  </si>
  <si>
    <t>EX2334</t>
  </si>
  <si>
    <t>EX2544</t>
  </si>
  <si>
    <t>Pompton Lakes</t>
  </si>
  <si>
    <t>EX2373</t>
  </si>
  <si>
    <t>EX2425</t>
  </si>
  <si>
    <t>EX2522</t>
  </si>
  <si>
    <t>EX2508</t>
  </si>
  <si>
    <t>Edgewood</t>
  </si>
  <si>
    <t>EX2475</t>
  </si>
  <si>
    <t>EX2367</t>
  </si>
  <si>
    <t>EX2386</t>
  </si>
  <si>
    <t>EX2407</t>
  </si>
  <si>
    <t>Chestertown</t>
  </si>
  <si>
    <t>EX2519</t>
  </si>
  <si>
    <t>Virginia beach</t>
  </si>
  <si>
    <t>EX2365</t>
  </si>
  <si>
    <t>Hannibal</t>
  </si>
  <si>
    <t>EX2489</t>
  </si>
  <si>
    <t>EX2534</t>
  </si>
  <si>
    <t>Millersville</t>
  </si>
  <si>
    <t>EX2474</t>
  </si>
  <si>
    <t>EX2528</t>
  </si>
  <si>
    <t>EX2417</t>
  </si>
  <si>
    <t>EX2384</t>
  </si>
  <si>
    <t>27603-1444</t>
  </si>
  <si>
    <t>EX2345</t>
  </si>
  <si>
    <t>EX2316</t>
  </si>
  <si>
    <t>EX2322</t>
  </si>
  <si>
    <t>EX2546</t>
  </si>
  <si>
    <t>EX2496</t>
  </si>
  <si>
    <t>El Dorado</t>
  </si>
  <si>
    <t>EX2339</t>
  </si>
  <si>
    <t>EX2541</t>
  </si>
  <si>
    <t>Wagener</t>
  </si>
  <si>
    <t>EX2440</t>
  </si>
  <si>
    <t>EX2366</t>
  </si>
  <si>
    <t>EX2461</t>
  </si>
  <si>
    <t>Saltillo</t>
  </si>
  <si>
    <t>EX2434</t>
  </si>
  <si>
    <t>EX2433</t>
  </si>
  <si>
    <t>EX2488</t>
  </si>
  <si>
    <t>EX2460</t>
  </si>
  <si>
    <t>Breckenridge</t>
  </si>
  <si>
    <t>EX2364</t>
  </si>
  <si>
    <t>Glenn Heights</t>
  </si>
  <si>
    <t>EX2393</t>
  </si>
  <si>
    <t>EX2547</t>
  </si>
  <si>
    <t>EX2545</t>
  </si>
  <si>
    <t>EX2537</t>
  </si>
  <si>
    <t>MAUMEE</t>
  </si>
  <si>
    <t>EX2443</t>
  </si>
  <si>
    <t>Gulf Shores</t>
  </si>
  <si>
    <t>EX2346</t>
  </si>
  <si>
    <t>EX2543</t>
  </si>
  <si>
    <t>Camdenton</t>
  </si>
  <si>
    <t>EX2392</t>
  </si>
  <si>
    <t>EX2441</t>
  </si>
  <si>
    <t>Addison</t>
  </si>
  <si>
    <t>EX2337</t>
  </si>
  <si>
    <t>EX2473</t>
  </si>
  <si>
    <t>EX2499</t>
  </si>
  <si>
    <t>EX2410</t>
  </si>
  <si>
    <t>EX2327</t>
  </si>
  <si>
    <t>EX2470</t>
  </si>
  <si>
    <t>EX2549</t>
  </si>
  <si>
    <t>EX2352</t>
  </si>
  <si>
    <t>EX2324</t>
  </si>
  <si>
    <t>TS1910</t>
  </si>
  <si>
    <t>Grand Forks</t>
  </si>
  <si>
    <t>TS1888</t>
  </si>
  <si>
    <t>TS1905</t>
  </si>
  <si>
    <t>TS1895</t>
  </si>
  <si>
    <t>TS1892</t>
  </si>
  <si>
    <t>TS1889</t>
  </si>
  <si>
    <t>TS1900</t>
  </si>
  <si>
    <t>TS1909</t>
  </si>
  <si>
    <t>TS1917</t>
  </si>
  <si>
    <t>Mundelein</t>
  </si>
  <si>
    <t>TS1914</t>
  </si>
  <si>
    <t>Ormond Beach</t>
  </si>
  <si>
    <t>TS1912</t>
  </si>
  <si>
    <t>TS1890</t>
  </si>
  <si>
    <t>TS1911</t>
  </si>
  <si>
    <t>TS1901</t>
  </si>
  <si>
    <t>TS1898</t>
  </si>
  <si>
    <t>TS1896</t>
  </si>
  <si>
    <t>TS1899</t>
  </si>
  <si>
    <t>TS1883</t>
  </si>
  <si>
    <t>TS1893</t>
  </si>
  <si>
    <t>TS1897</t>
  </si>
  <si>
    <t>Peru</t>
  </si>
  <si>
    <t>TS1913</t>
  </si>
  <si>
    <t>TS1902</t>
  </si>
  <si>
    <t>TS1903</t>
  </si>
  <si>
    <t>TS1907</t>
  </si>
  <si>
    <t>TS1908</t>
  </si>
  <si>
    <t>TS1915</t>
  </si>
  <si>
    <t>TS1884</t>
  </si>
  <si>
    <t>Sullivan</t>
  </si>
  <si>
    <t>TS1886</t>
  </si>
  <si>
    <t>TS1885</t>
  </si>
  <si>
    <t>TS1891</t>
  </si>
  <si>
    <t>RD1979</t>
  </si>
  <si>
    <t>RD1970</t>
  </si>
  <si>
    <t>RD1974</t>
  </si>
  <si>
    <t>Breinigsville</t>
  </si>
  <si>
    <t>RD1976</t>
  </si>
  <si>
    <t>RD1971</t>
  </si>
  <si>
    <t>RD1973</t>
  </si>
  <si>
    <t>RD1977</t>
  </si>
  <si>
    <t>WD2129</t>
  </si>
  <si>
    <t>Hannahan</t>
  </si>
  <si>
    <t>WD2079</t>
  </si>
  <si>
    <t>WD2071</t>
  </si>
  <si>
    <t>WD2078</t>
  </si>
  <si>
    <t>21231-3412</t>
  </si>
  <si>
    <t>WD1980</t>
  </si>
  <si>
    <t>Marina</t>
  </si>
  <si>
    <t>WD2132</t>
  </si>
  <si>
    <t>Pikesville</t>
  </si>
  <si>
    <t>WD2007</t>
  </si>
  <si>
    <t>WD2034</t>
  </si>
  <si>
    <t>WD2120</t>
  </si>
  <si>
    <t>Mount Airy</t>
  </si>
  <si>
    <t>WD1986</t>
  </si>
  <si>
    <t>WD2173</t>
  </si>
  <si>
    <t>WD2152</t>
  </si>
  <si>
    <t>WD2151</t>
  </si>
  <si>
    <t>Hagerstown</t>
  </si>
  <si>
    <t>WD2190</t>
  </si>
  <si>
    <t>WD2119</t>
  </si>
  <si>
    <t>WD2194</t>
  </si>
  <si>
    <t>WD2146</t>
  </si>
  <si>
    <t>WD2183</t>
  </si>
  <si>
    <t>Perry Hall</t>
  </si>
  <si>
    <t>21128-9503</t>
  </si>
  <si>
    <t>WD2059</t>
  </si>
  <si>
    <t>WD2192</t>
  </si>
  <si>
    <t>New Market</t>
  </si>
  <si>
    <t>WD2156</t>
  </si>
  <si>
    <t>WD2148</t>
  </si>
  <si>
    <t>WD2092</t>
  </si>
  <si>
    <t>WD2072</t>
  </si>
  <si>
    <t>WD2024</t>
  </si>
  <si>
    <t>Eldersburg</t>
  </si>
  <si>
    <t>WD2184</t>
  </si>
  <si>
    <t>WD2193</t>
  </si>
  <si>
    <t>WD2097</t>
  </si>
  <si>
    <t>Sparks Glencoe</t>
  </si>
  <si>
    <t>WD1991</t>
  </si>
  <si>
    <t>Flemington</t>
  </si>
  <si>
    <t>WD2081</t>
  </si>
  <si>
    <t>WD2154</t>
  </si>
  <si>
    <t>WD2050</t>
  </si>
  <si>
    <t>Finksburg</t>
  </si>
  <si>
    <t>WD2044</t>
  </si>
  <si>
    <t>Lawrenceburg</t>
  </si>
  <si>
    <t>WD1994</t>
  </si>
  <si>
    <t>WD2057</t>
  </si>
  <si>
    <t>WD2003</t>
  </si>
  <si>
    <t>WD2055</t>
  </si>
  <si>
    <t>WD2089</t>
  </si>
  <si>
    <t>Halethorpe</t>
  </si>
  <si>
    <t>WD2103</t>
  </si>
  <si>
    <t>21042-4917</t>
  </si>
  <si>
    <t>WD2171</t>
  </si>
  <si>
    <t>Cockeysville</t>
  </si>
  <si>
    <t>WD2158</t>
  </si>
  <si>
    <t>WD2040</t>
  </si>
  <si>
    <t>WD2176</t>
  </si>
  <si>
    <t>LAUREL</t>
  </si>
  <si>
    <t>WD2030</t>
  </si>
  <si>
    <t>WD2008</t>
  </si>
  <si>
    <t>WD2037</t>
  </si>
  <si>
    <t>WD2016</t>
  </si>
  <si>
    <t>WD2080</t>
  </si>
  <si>
    <t>WD2136</t>
  </si>
  <si>
    <t>WD2137</t>
  </si>
  <si>
    <t>WD2145</t>
  </si>
  <si>
    <t>WD2141</t>
  </si>
  <si>
    <t>WD2175</t>
  </si>
  <si>
    <t>WD1981</t>
  </si>
  <si>
    <t>WD2076</t>
  </si>
  <si>
    <t>WD2153</t>
  </si>
  <si>
    <t>Neenah</t>
  </si>
  <si>
    <t>WD2087</t>
  </si>
  <si>
    <t>Grasonville</t>
  </si>
  <si>
    <t>WD2128</t>
  </si>
  <si>
    <t>Reisterstown</t>
  </si>
  <si>
    <t>WD2143</t>
  </si>
  <si>
    <t>WD2096</t>
  </si>
  <si>
    <t>WD2061</t>
  </si>
  <si>
    <t>WD2001</t>
  </si>
  <si>
    <t>Cumberland</t>
  </si>
  <si>
    <t>WD2070</t>
  </si>
  <si>
    <t>WD2015</t>
  </si>
  <si>
    <t>17543-8436</t>
  </si>
  <si>
    <t>WD2180</t>
  </si>
  <si>
    <t>WD2052</t>
  </si>
  <si>
    <t>Waukesha</t>
  </si>
  <si>
    <t>WD2014</t>
  </si>
  <si>
    <t>WD2130</t>
  </si>
  <si>
    <t>20777-9512</t>
  </si>
  <si>
    <t>WD2124</t>
  </si>
  <si>
    <t>WD2022</t>
  </si>
  <si>
    <t>WD2115</t>
  </si>
  <si>
    <t>WD2082</t>
  </si>
  <si>
    <t>WD2020</t>
  </si>
  <si>
    <t>McChord AFB</t>
  </si>
  <si>
    <t>WD2149</t>
  </si>
  <si>
    <t>Smithsburg</t>
  </si>
  <si>
    <t>WD2032</t>
  </si>
  <si>
    <t>WD2026</t>
  </si>
  <si>
    <t>WD2167</t>
  </si>
  <si>
    <t>WD2163</t>
  </si>
  <si>
    <t>WD2181</t>
  </si>
  <si>
    <t>WD2122</t>
  </si>
  <si>
    <t>WD2085</t>
  </si>
  <si>
    <t>WD2111</t>
  </si>
  <si>
    <t>COLUMBIA</t>
  </si>
  <si>
    <t>WD2083</t>
  </si>
  <si>
    <t>WD1983</t>
  </si>
  <si>
    <t>WD1996</t>
  </si>
  <si>
    <t>WD2045</t>
  </si>
  <si>
    <t>WD2172</t>
  </si>
  <si>
    <t>WD2054</t>
  </si>
  <si>
    <t>Lutherville</t>
  </si>
  <si>
    <t>WD2164</t>
  </si>
  <si>
    <t>East Stroudsburg</t>
  </si>
  <si>
    <t>WD2166</t>
  </si>
  <si>
    <t>WD1979</t>
  </si>
  <si>
    <t>WD2046</t>
  </si>
  <si>
    <t>Freeland</t>
  </si>
  <si>
    <t>WD2009</t>
  </si>
  <si>
    <t>Forest Hill</t>
  </si>
  <si>
    <t>21050-1720</t>
  </si>
  <si>
    <t>WD1976</t>
  </si>
  <si>
    <t>WD2118</t>
  </si>
  <si>
    <t>Bozman</t>
  </si>
  <si>
    <t>WD2086</t>
  </si>
  <si>
    <t>WD2107</t>
  </si>
  <si>
    <t>WD2031</t>
  </si>
  <si>
    <t>WD2177</t>
  </si>
  <si>
    <t>WD2101</t>
  </si>
  <si>
    <t>WD2169</t>
  </si>
  <si>
    <t>WD2017</t>
  </si>
  <si>
    <t>Newbury</t>
  </si>
  <si>
    <t>WD1977</t>
  </si>
  <si>
    <t>WD1997</t>
  </si>
  <si>
    <t>WD2048</t>
  </si>
  <si>
    <t>WD2010</t>
  </si>
  <si>
    <t>WD2127</t>
  </si>
  <si>
    <t>21157-8203</t>
  </si>
  <si>
    <t>WD2094</t>
  </si>
  <si>
    <t>WD2074</t>
  </si>
  <si>
    <t>WD2135</t>
  </si>
  <si>
    <t>WD2105</t>
  </si>
  <si>
    <t>WD2075</t>
  </si>
  <si>
    <t>WD2058</t>
  </si>
  <si>
    <t>WD2139</t>
  </si>
  <si>
    <t>WD2157</t>
  </si>
  <si>
    <t>ANNAPOLIS</t>
  </si>
  <si>
    <t>WD2011</t>
  </si>
  <si>
    <t>WD1999</t>
  </si>
  <si>
    <t>WD2019</t>
  </si>
  <si>
    <t>WD2199</t>
  </si>
  <si>
    <t>WD2066</t>
  </si>
  <si>
    <t>WD2047</t>
  </si>
  <si>
    <t>Jersey City</t>
  </si>
  <si>
    <t>WD2043</t>
  </si>
  <si>
    <t>FALLSTON</t>
  </si>
  <si>
    <t>WD2159</t>
  </si>
  <si>
    <t>Taneytown</t>
  </si>
  <si>
    <t>WD1998</t>
  </si>
  <si>
    <t>Davisburg</t>
  </si>
  <si>
    <t>WD2063</t>
  </si>
  <si>
    <t>WD1973</t>
  </si>
  <si>
    <t>WD2147</t>
  </si>
  <si>
    <t>Grover Beach</t>
  </si>
  <si>
    <t>WD2165</t>
  </si>
  <si>
    <t>WD2042</t>
  </si>
  <si>
    <t>21136-1843</t>
  </si>
  <si>
    <t>WD2100</t>
  </si>
  <si>
    <t>WD2178</t>
  </si>
  <si>
    <t>Beach</t>
  </si>
  <si>
    <t>WD2104</t>
  </si>
  <si>
    <t>WD2197</t>
  </si>
  <si>
    <t>WD2006</t>
  </si>
  <si>
    <t>WD2134</t>
  </si>
  <si>
    <t>Keedysville</t>
  </si>
  <si>
    <t>WD2189</t>
  </si>
  <si>
    <t>WD2084</t>
  </si>
  <si>
    <t>WD2182</t>
  </si>
  <si>
    <t>WD2021</t>
  </si>
  <si>
    <t>Kensington</t>
  </si>
  <si>
    <t>WD2142</t>
  </si>
  <si>
    <t>WD2000</t>
  </si>
  <si>
    <t>WD2126</t>
  </si>
  <si>
    <t>WD2018</t>
  </si>
  <si>
    <t>WD2112</t>
  </si>
  <si>
    <t>WD2195</t>
  </si>
  <si>
    <t>WD2117</t>
  </si>
  <si>
    <t>PASADENA</t>
  </si>
  <si>
    <t>WD1993</t>
  </si>
  <si>
    <t>WD2051</t>
  </si>
  <si>
    <t>WD2049</t>
  </si>
  <si>
    <t>WD2125</t>
  </si>
  <si>
    <t>WD2162</t>
  </si>
  <si>
    <t>Owings</t>
  </si>
  <si>
    <t>WD2056</t>
  </si>
  <si>
    <t>Woodstock</t>
  </si>
  <si>
    <t>WD2168</t>
  </si>
  <si>
    <t>WD2133</t>
  </si>
  <si>
    <t>WD2191</t>
  </si>
  <si>
    <t>WD2077</t>
  </si>
  <si>
    <t>WD2002</t>
  </si>
  <si>
    <t>Sparrows Point</t>
  </si>
  <si>
    <t>WD2033</t>
  </si>
  <si>
    <t>WD1989</t>
  </si>
  <si>
    <t>WD2110</t>
  </si>
  <si>
    <t>WD1995</t>
  </si>
  <si>
    <t>WD2035</t>
  </si>
  <si>
    <t>WD2062</t>
  </si>
  <si>
    <t>WD2027</t>
  </si>
  <si>
    <t>WD2109</t>
  </si>
  <si>
    <t>WD2161</t>
  </si>
  <si>
    <t>leola</t>
  </si>
  <si>
    <t>WD2036</t>
  </si>
  <si>
    <t>WD2187</t>
  </si>
  <si>
    <t>WD2108</t>
  </si>
  <si>
    <t>WD1974</t>
  </si>
  <si>
    <t>WD1992</t>
  </si>
  <si>
    <t>WD1984</t>
  </si>
  <si>
    <t>WD2155</t>
  </si>
  <si>
    <t>WD2138</t>
  </si>
  <si>
    <t>WD2131</t>
  </si>
  <si>
    <t>Damascus</t>
  </si>
  <si>
    <t>PV1584</t>
  </si>
  <si>
    <t>PV1544</t>
  </si>
  <si>
    <t>Loganville</t>
  </si>
  <si>
    <t>PV1576</t>
  </si>
  <si>
    <t>PV1507</t>
  </si>
  <si>
    <t>Salisbury</t>
  </si>
  <si>
    <t>PV1557</t>
  </si>
  <si>
    <t>ELGIN</t>
  </si>
  <si>
    <t>PV1622</t>
  </si>
  <si>
    <t>PV1626</t>
  </si>
  <si>
    <t>PV1609</t>
  </si>
  <si>
    <t>Roan Mountain</t>
  </si>
  <si>
    <t>PV1499</t>
  </si>
  <si>
    <t>PV1628</t>
  </si>
  <si>
    <t>PV1555</t>
  </si>
  <si>
    <t>PV1556</t>
  </si>
  <si>
    <t>PV1520</t>
  </si>
  <si>
    <t>PV1602</t>
  </si>
  <si>
    <t>PV1542</t>
  </si>
  <si>
    <t>PV1597</t>
  </si>
  <si>
    <t>Whispering Pines</t>
  </si>
  <si>
    <t>PV1533</t>
  </si>
  <si>
    <t>Indian Trail</t>
  </si>
  <si>
    <t>PV1599</t>
  </si>
  <si>
    <t>PV1588</t>
  </si>
  <si>
    <t>PV1571</t>
  </si>
  <si>
    <t>PV1627</t>
  </si>
  <si>
    <t>PV1514</t>
  </si>
  <si>
    <t>92705-1438</t>
  </si>
  <si>
    <t>PV1539</t>
  </si>
  <si>
    <t>MOORESVILLE</t>
  </si>
  <si>
    <t>PV1612</t>
  </si>
  <si>
    <t>PV1614</t>
  </si>
  <si>
    <t>Granite Falls</t>
  </si>
  <si>
    <t>PV1517</t>
  </si>
  <si>
    <t>Ellenboro</t>
  </si>
  <si>
    <t>PV1510</t>
  </si>
  <si>
    <t>PV1600</t>
  </si>
  <si>
    <t>PV1524</t>
  </si>
  <si>
    <t>PV1569</t>
  </si>
  <si>
    <t>PV1508</t>
  </si>
  <si>
    <t>PV1526</t>
  </si>
  <si>
    <t>Saint Pauls</t>
  </si>
  <si>
    <t>PV1563</t>
  </si>
  <si>
    <t>PV1587</t>
  </si>
  <si>
    <t>PV1564</t>
  </si>
  <si>
    <t>PV1506</t>
  </si>
  <si>
    <t>lincolnton</t>
  </si>
  <si>
    <t>PV1621</t>
  </si>
  <si>
    <t>PV1519</t>
  </si>
  <si>
    <t>PV1615</t>
  </si>
  <si>
    <t>PV1598</t>
  </si>
  <si>
    <t>PV1625</t>
  </si>
  <si>
    <t>PV1558</t>
  </si>
  <si>
    <t>PV1616</t>
  </si>
  <si>
    <t>PV1568</t>
  </si>
  <si>
    <t>Rock Hill</t>
  </si>
  <si>
    <t>PV1624</t>
  </si>
  <si>
    <t>PV1618</t>
  </si>
  <si>
    <t>PV1607</t>
  </si>
  <si>
    <t>PV1566</t>
  </si>
  <si>
    <t>PV1549</t>
  </si>
  <si>
    <t>PV1553</t>
  </si>
  <si>
    <t>PV1574</t>
  </si>
  <si>
    <t>PV1538</t>
  </si>
  <si>
    <t>PV1596</t>
  </si>
  <si>
    <t>PV1527</t>
  </si>
  <si>
    <t>Harmony</t>
  </si>
  <si>
    <t>PV1606</t>
  </si>
  <si>
    <t>PV1551</t>
  </si>
  <si>
    <t>PV1565</t>
  </si>
  <si>
    <t>High Point</t>
  </si>
  <si>
    <t>PV1529</t>
  </si>
  <si>
    <t>PV1537</t>
  </si>
  <si>
    <t>PV1586</t>
  </si>
  <si>
    <t>Dunn</t>
  </si>
  <si>
    <t>PV1567</t>
  </si>
  <si>
    <t>PV1536</t>
  </si>
  <si>
    <t>PV1572</t>
  </si>
  <si>
    <t>PV1593</t>
  </si>
  <si>
    <t>PV1500</t>
  </si>
  <si>
    <t>PV1505</t>
  </si>
  <si>
    <t>CHARLOTTE</t>
  </si>
  <si>
    <t>PV1535</t>
  </si>
  <si>
    <t>Inman</t>
  </si>
  <si>
    <t>PV1540</t>
  </si>
  <si>
    <t>PV1561</t>
  </si>
  <si>
    <t>PV1547</t>
  </si>
  <si>
    <t>PV1608</t>
  </si>
  <si>
    <t>REIDSVILLE</t>
  </si>
  <si>
    <t>PV1525</t>
  </si>
  <si>
    <t>PV1522</t>
  </si>
  <si>
    <t>Brevard</t>
  </si>
  <si>
    <t>PV1579</t>
  </si>
  <si>
    <t>PV1617</t>
  </si>
  <si>
    <t>PV1521</t>
  </si>
  <si>
    <t>PV1495</t>
  </si>
  <si>
    <t>PV1585</t>
  </si>
  <si>
    <t>PV1573</t>
  </si>
  <si>
    <t>PV1604</t>
  </si>
  <si>
    <t>PV1502</t>
  </si>
  <si>
    <t>PV1581</t>
  </si>
  <si>
    <t>PV1592</t>
  </si>
  <si>
    <t>PV1532</t>
  </si>
  <si>
    <t>Crestview</t>
  </si>
  <si>
    <t>PV1512</t>
  </si>
  <si>
    <t>PV1503</t>
  </si>
  <si>
    <t>28212-1694</t>
  </si>
  <si>
    <t>PV1515</t>
  </si>
  <si>
    <t>PV1610</t>
  </si>
  <si>
    <t>PV1528</t>
  </si>
  <si>
    <t>PV1601</t>
  </si>
  <si>
    <t>PV1541</t>
  </si>
  <si>
    <t>29708-5511</t>
  </si>
  <si>
    <t>PV1605</t>
  </si>
  <si>
    <t>PV1595</t>
  </si>
  <si>
    <t>Camden</t>
  </si>
  <si>
    <t>PV1611</t>
  </si>
  <si>
    <t>Goose Creek</t>
  </si>
  <si>
    <t>PV1496</t>
  </si>
  <si>
    <t>PV1498</t>
  </si>
  <si>
    <t>PV1562</t>
  </si>
  <si>
    <t>PV1504</t>
  </si>
  <si>
    <t>PV1577</t>
  </si>
  <si>
    <t>Mint Hill</t>
  </si>
  <si>
    <t>PV1530</t>
  </si>
  <si>
    <t>PV1580</t>
  </si>
  <si>
    <t>PV1516</t>
  </si>
  <si>
    <t>PV1543</t>
  </si>
  <si>
    <t>PV1513</t>
  </si>
  <si>
    <t>PV1583</t>
  </si>
  <si>
    <t>PV1619</t>
  </si>
  <si>
    <t>PV1545</t>
  </si>
  <si>
    <t>PV1623</t>
  </si>
  <si>
    <t>PV1550</t>
  </si>
  <si>
    <t>PV1501</t>
  </si>
  <si>
    <t>PV1591</t>
  </si>
  <si>
    <t>Lake Wylie</t>
  </si>
  <si>
    <t>PV1518</t>
  </si>
  <si>
    <t>PV1548</t>
  </si>
  <si>
    <t>PV1590</t>
  </si>
  <si>
    <t>PV1603</t>
  </si>
  <si>
    <t>Sims</t>
  </si>
  <si>
    <t>PV1620</t>
  </si>
  <si>
    <t>PV1552</t>
  </si>
  <si>
    <t>PV1534</t>
  </si>
  <si>
    <t>PV1531</t>
  </si>
  <si>
    <t>Kershaw</t>
  </si>
  <si>
    <t>PV1589</t>
  </si>
  <si>
    <t>Santee</t>
  </si>
  <si>
    <t>PV1546</t>
  </si>
  <si>
    <t>PV1575</t>
  </si>
  <si>
    <t>PV1582</t>
  </si>
  <si>
    <t>Atlantic Beach</t>
  </si>
  <si>
    <t>RA1343</t>
  </si>
  <si>
    <t>RA1336</t>
  </si>
  <si>
    <t>RA1335</t>
  </si>
  <si>
    <t>Stroudsburg</t>
  </si>
  <si>
    <t>RA1345</t>
  </si>
  <si>
    <t>RA1347</t>
  </si>
  <si>
    <t>RA1339</t>
  </si>
  <si>
    <t>RA1341</t>
  </si>
  <si>
    <t>RA1346</t>
  </si>
  <si>
    <t>RA1344</t>
  </si>
  <si>
    <t>RA1337</t>
  </si>
  <si>
    <t>EX2483</t>
  </si>
  <si>
    <t>EX2463</t>
  </si>
  <si>
    <t>Cahrlotte</t>
  </si>
  <si>
    <t>EX2350</t>
  </si>
  <si>
    <t>Murphy</t>
  </si>
  <si>
    <t>EX2493</t>
  </si>
  <si>
    <t>EX2498</t>
  </si>
  <si>
    <t>La Porte</t>
  </si>
  <si>
    <t>EX2454</t>
  </si>
  <si>
    <t>Oregon</t>
  </si>
  <si>
    <t>EX2505</t>
  </si>
  <si>
    <t>EX2521</t>
  </si>
  <si>
    <t>EX2456</t>
  </si>
  <si>
    <t>EX2553</t>
  </si>
  <si>
    <t>EX2495</t>
  </si>
  <si>
    <t>EX2514</t>
  </si>
  <si>
    <t>EX2370</t>
  </si>
  <si>
    <t>BATON ROUGE</t>
  </si>
  <si>
    <t>70817-2031</t>
  </si>
  <si>
    <t>EX2360</t>
  </si>
  <si>
    <t>EX2535</t>
  </si>
  <si>
    <t>EX2401</t>
  </si>
  <si>
    <t>EX2490</t>
  </si>
  <si>
    <t>EX2479</t>
  </si>
  <si>
    <t>EX2476</t>
  </si>
  <si>
    <t>EX2510</t>
  </si>
  <si>
    <t>Mt. Vernon</t>
  </si>
  <si>
    <t>EX2524</t>
  </si>
  <si>
    <t>EX2328</t>
  </si>
  <si>
    <t>EX2357</t>
  </si>
  <si>
    <t>EX2503</t>
  </si>
  <si>
    <t>EX2542</t>
  </si>
  <si>
    <t>STUART</t>
  </si>
  <si>
    <t>EX2416</t>
  </si>
  <si>
    <t>EX2375</t>
  </si>
  <si>
    <t>EX2351</t>
  </si>
  <si>
    <t>EX2481</t>
  </si>
  <si>
    <t>EX2378</t>
  </si>
  <si>
    <t>23103-2219</t>
  </si>
  <si>
    <t>EX2458</t>
  </si>
  <si>
    <t>EX2467</t>
  </si>
  <si>
    <t>WARREN</t>
  </si>
  <si>
    <t>EX2431</t>
  </si>
  <si>
    <t>EX2326</t>
  </si>
  <si>
    <t>EX2347</t>
  </si>
  <si>
    <t>Pascagoula</t>
  </si>
  <si>
    <t>EX2409</t>
  </si>
  <si>
    <t>SMYRNA</t>
  </si>
  <si>
    <t>30080-6566</t>
  </si>
  <si>
    <t>EX2471</t>
  </si>
  <si>
    <t>EX2429</t>
  </si>
  <si>
    <t>EX2523</t>
  </si>
  <si>
    <t>EX2412</t>
  </si>
  <si>
    <t>EX2332</t>
  </si>
  <si>
    <t>EX2356</t>
  </si>
  <si>
    <t>EX2395</t>
  </si>
  <si>
    <t>EX2455</t>
  </si>
  <si>
    <t>EX2369</t>
  </si>
  <si>
    <t>EX2518</t>
  </si>
  <si>
    <t>Cincinatti</t>
  </si>
  <si>
    <t>EX2515</t>
  </si>
  <si>
    <t>EX2430</t>
  </si>
  <si>
    <t>EX2529</t>
  </si>
  <si>
    <t>Mount Olive</t>
  </si>
  <si>
    <t>EX2550</t>
  </si>
  <si>
    <t>EX2330</t>
  </si>
  <si>
    <t>EX2400</t>
  </si>
  <si>
    <t>EX2323</t>
  </si>
  <si>
    <t>EX2445</t>
  </si>
  <si>
    <t>EX2442</t>
  </si>
  <si>
    <t>EX2517</t>
  </si>
  <si>
    <t>EX2338</t>
  </si>
  <si>
    <t>Okc</t>
  </si>
  <si>
    <t>EX2390</t>
  </si>
  <si>
    <t>EX2382</t>
  </si>
  <si>
    <t>EX2414</t>
  </si>
  <si>
    <t>Port St Joe</t>
  </si>
  <si>
    <t>EX2408</t>
  </si>
  <si>
    <t>EX2377</t>
  </si>
  <si>
    <t>Nixa</t>
  </si>
  <si>
    <t>EX2472</t>
  </si>
  <si>
    <t>EX2320</t>
  </si>
  <si>
    <t>EX2397</t>
  </si>
  <si>
    <t>EX2361</t>
  </si>
  <si>
    <t>FAIRFIELD TWP</t>
  </si>
  <si>
    <t>EX2388</t>
  </si>
  <si>
    <t>EX2343</t>
  </si>
  <si>
    <t>Hernando</t>
  </si>
  <si>
    <t>EX2485</t>
  </si>
  <si>
    <t>EX2538</t>
  </si>
  <si>
    <t>West Lafayette</t>
  </si>
  <si>
    <t>EX2406</t>
  </si>
  <si>
    <t>EX2484</t>
  </si>
  <si>
    <t>EX2448</t>
  </si>
  <si>
    <t>EX2444</t>
  </si>
  <si>
    <t>EX2459</t>
  </si>
  <si>
    <t>72401-3455</t>
  </si>
  <si>
    <t>EX2354</t>
  </si>
  <si>
    <t>EX2404</t>
  </si>
  <si>
    <t>Montague</t>
  </si>
  <si>
    <t>EX2427</t>
  </si>
  <si>
    <t>EX2491</t>
  </si>
  <si>
    <t>EX2340</t>
  </si>
  <si>
    <t>EX2449</t>
  </si>
  <si>
    <t>Radford</t>
  </si>
  <si>
    <t>EX2424</t>
  </si>
  <si>
    <t>EX2509</t>
  </si>
  <si>
    <t>EX2525</t>
  </si>
  <si>
    <t>EX2526</t>
  </si>
  <si>
    <t>EX2446</t>
  </si>
  <si>
    <t>EX2436</t>
  </si>
  <si>
    <t>MEMPHIS</t>
  </si>
  <si>
    <t>EX2379</t>
  </si>
  <si>
    <t>EX2532</t>
  </si>
  <si>
    <t>Waller</t>
  </si>
  <si>
    <t>EX2469</t>
  </si>
  <si>
    <t>EX2374</t>
  </si>
  <si>
    <t>Mclean</t>
  </si>
  <si>
    <t>EX2371</t>
  </si>
  <si>
    <t>EX2333</t>
  </si>
  <si>
    <t>EX2353</t>
  </si>
  <si>
    <t>EX2359</t>
  </si>
  <si>
    <t>EX2381</t>
  </si>
  <si>
    <t>EX2451</t>
  </si>
  <si>
    <t>Vidalia</t>
  </si>
  <si>
    <t>EX2314</t>
  </si>
  <si>
    <t>EX2452</t>
  </si>
  <si>
    <t>EX2315</t>
  </si>
  <si>
    <t>EX2432</t>
  </si>
  <si>
    <t>EX2348</t>
  </si>
  <si>
    <t>EX2477</t>
  </si>
  <si>
    <t>EX2349</t>
  </si>
  <si>
    <t>EX2500</t>
  </si>
  <si>
    <t>EX2355</t>
  </si>
  <si>
    <t>EX2530</t>
  </si>
  <si>
    <t>EX2383</t>
  </si>
  <si>
    <t>Toledo</t>
  </si>
  <si>
    <t>EX2402</t>
  </si>
  <si>
    <t>Haslet</t>
  </si>
  <si>
    <t>EX2380</t>
  </si>
  <si>
    <t>EX2341</t>
  </si>
  <si>
    <t>93312-5705</t>
  </si>
  <si>
    <t>EX2439</t>
  </si>
  <si>
    <t>EX2487</t>
  </si>
  <si>
    <t>bainbridge</t>
  </si>
  <si>
    <t>EX2413</t>
  </si>
  <si>
    <t>EX2540</t>
  </si>
  <si>
    <t>EX2511</t>
  </si>
  <si>
    <t>FEW62946673</t>
  </si>
  <si>
    <t>Fairwinds Estate Winery</t>
  </si>
  <si>
    <t>FEW62946656</t>
  </si>
  <si>
    <t>FEW62947112</t>
  </si>
  <si>
    <t>FEW62947109</t>
  </si>
  <si>
    <t>FEW62947252</t>
  </si>
  <si>
    <t>FEW62946752</t>
  </si>
  <si>
    <t>Truckee</t>
  </si>
  <si>
    <t>FEW62947117</t>
  </si>
  <si>
    <t>Belvedere</t>
  </si>
  <si>
    <t>3 Bottle Selection</t>
  </si>
  <si>
    <t>FEW62947073</t>
  </si>
  <si>
    <t>Garfield</t>
  </si>
  <si>
    <t>FEW62946636</t>
  </si>
  <si>
    <t>FEW62947068</t>
  </si>
  <si>
    <t>FEW62946987</t>
  </si>
  <si>
    <t>Nicasio</t>
  </si>
  <si>
    <t>FEW62947188</t>
  </si>
  <si>
    <t>Berkeley</t>
  </si>
  <si>
    <t>FEW62947101</t>
  </si>
  <si>
    <t>FEW62947111</t>
  </si>
  <si>
    <t>Sidney</t>
  </si>
  <si>
    <t>FEW62946863</t>
  </si>
  <si>
    <t>FEW62946728</t>
  </si>
  <si>
    <t>FEW62947039</t>
  </si>
  <si>
    <t>Santa Cruz</t>
  </si>
  <si>
    <t>FEW62946740</t>
  </si>
  <si>
    <t>FEW62946663</t>
  </si>
  <si>
    <t>FEW62946712</t>
  </si>
  <si>
    <t>Rahway</t>
  </si>
  <si>
    <t>FEW62946633</t>
  </si>
  <si>
    <t>North Richland Hills</t>
  </si>
  <si>
    <t>FEW62947241</t>
  </si>
  <si>
    <t>FEW62946823</t>
  </si>
  <si>
    <t>FEW62946769</t>
  </si>
  <si>
    <t>San Mateo</t>
  </si>
  <si>
    <t>FEW62946750</t>
  </si>
  <si>
    <t>FEW62946669</t>
  </si>
  <si>
    <t>FEW62946686</t>
  </si>
  <si>
    <t>FEW62946742</t>
  </si>
  <si>
    <t>FEW62947143</t>
  </si>
  <si>
    <t>FEW62947023</t>
  </si>
  <si>
    <t>FEW62946713</t>
  </si>
  <si>
    <t>Hot Springs</t>
  </si>
  <si>
    <t>FEW62946793</t>
  </si>
  <si>
    <t>FEW62947031</t>
  </si>
  <si>
    <t>FEW62947265</t>
  </si>
  <si>
    <t>FM3030</t>
  </si>
  <si>
    <t>FM2942</t>
  </si>
  <si>
    <t>FM3027</t>
  </si>
  <si>
    <t>FM3146</t>
  </si>
  <si>
    <t>FM3014</t>
  </si>
  <si>
    <t>Edmonds</t>
  </si>
  <si>
    <t>FM3078</t>
  </si>
  <si>
    <t>FM2952</t>
  </si>
  <si>
    <t>WALDWICK</t>
  </si>
  <si>
    <t>FM3052</t>
  </si>
  <si>
    <t>FM2880</t>
  </si>
  <si>
    <t>Gardner</t>
  </si>
  <si>
    <t>FM2987</t>
  </si>
  <si>
    <t>FM2982</t>
  </si>
  <si>
    <t>FM2823</t>
  </si>
  <si>
    <t>FM3083</t>
  </si>
  <si>
    <t>FM2869</t>
  </si>
  <si>
    <t>West Linn</t>
  </si>
  <si>
    <t>FM3151</t>
  </si>
  <si>
    <t>FM2950</t>
  </si>
  <si>
    <t>FM2922</t>
  </si>
  <si>
    <t>Madelia</t>
  </si>
  <si>
    <t>FM2816</t>
  </si>
  <si>
    <t>FM2888</t>
  </si>
  <si>
    <t>FM2886</t>
  </si>
  <si>
    <t>FM3022</t>
  </si>
  <si>
    <t>FM2859</t>
  </si>
  <si>
    <t>FM2848</t>
  </si>
  <si>
    <t>FM3120</t>
  </si>
  <si>
    <t>FM3116</t>
  </si>
  <si>
    <t>FM3129</t>
  </si>
  <si>
    <t>Redding</t>
  </si>
  <si>
    <t>FM3086</t>
  </si>
  <si>
    <t>Coltons Point</t>
  </si>
  <si>
    <t>FM2983</t>
  </si>
  <si>
    <t>Healdsburg</t>
  </si>
  <si>
    <t>FM2977</t>
  </si>
  <si>
    <t>FM2849</t>
  </si>
  <si>
    <t>El Segundo</t>
  </si>
  <si>
    <t>FM2879</t>
  </si>
  <si>
    <t>FM2940</t>
  </si>
  <si>
    <t>Caldwell</t>
  </si>
  <si>
    <t>FM2881</t>
  </si>
  <si>
    <t>FM3037</t>
  </si>
  <si>
    <t>Ft worth</t>
  </si>
  <si>
    <t>FM2992</t>
  </si>
  <si>
    <t>Mabank</t>
  </si>
  <si>
    <t>FM3152</t>
  </si>
  <si>
    <t>FM2933</t>
  </si>
  <si>
    <t>Lemont</t>
  </si>
  <si>
    <t>FM2884</t>
  </si>
  <si>
    <t>FM3046</t>
  </si>
  <si>
    <t>FM3087</t>
  </si>
  <si>
    <t>FM2864</t>
  </si>
  <si>
    <t>New York City</t>
  </si>
  <si>
    <t>FM2938</t>
  </si>
  <si>
    <t>FM2919</t>
  </si>
  <si>
    <t>FM3091</t>
  </si>
  <si>
    <t>Redmond</t>
  </si>
  <si>
    <t>FM3137</t>
  </si>
  <si>
    <t>FM3132</t>
  </si>
  <si>
    <t>FM2899</t>
  </si>
  <si>
    <t>FM3056</t>
  </si>
  <si>
    <t>Windsor</t>
  </si>
  <si>
    <t>FM2926</t>
  </si>
  <si>
    <t>Menomonee Falls</t>
  </si>
  <si>
    <t>FEW62946890</t>
  </si>
  <si>
    <t>FEW62946644</t>
  </si>
  <si>
    <t>FEW62946868</t>
  </si>
  <si>
    <t>Los Gatos</t>
  </si>
  <si>
    <t>FEW62946736</t>
  </si>
  <si>
    <t>FEW62946806</t>
  </si>
  <si>
    <t>FEW62946974</t>
  </si>
  <si>
    <t>Anthony</t>
  </si>
  <si>
    <t>FEW62946773</t>
  </si>
  <si>
    <t>FEW62946682</t>
  </si>
  <si>
    <t>FEW62946996</t>
  </si>
  <si>
    <t>FEW62946709</t>
  </si>
  <si>
    <t>FEW62947069</t>
  </si>
  <si>
    <t>FEW62947172</t>
  </si>
  <si>
    <t>Vista</t>
  </si>
  <si>
    <t>12 Bottle Selection</t>
  </si>
  <si>
    <t>FEW62946768</t>
  </si>
  <si>
    <t>FEW62947058</t>
  </si>
  <si>
    <t>Los Altos</t>
  </si>
  <si>
    <t>FEW62946975</t>
  </si>
  <si>
    <t>FEW62947281</t>
  </si>
  <si>
    <t>FEW62946787</t>
  </si>
  <si>
    <t>Valley Home</t>
  </si>
  <si>
    <t>FEW62947224</t>
  </si>
  <si>
    <t>FEW62947019</t>
  </si>
  <si>
    <t>FEW62946803</t>
  </si>
  <si>
    <t>East Norwich</t>
  </si>
  <si>
    <t>FEW62946696</t>
  </si>
  <si>
    <t>Del Mar</t>
  </si>
  <si>
    <t>FEW62946797</t>
  </si>
  <si>
    <t>Apple Valley</t>
  </si>
  <si>
    <t>FEW62946777</t>
  </si>
  <si>
    <t>FEW62946843</t>
  </si>
  <si>
    <t>FEW62947084</t>
  </si>
  <si>
    <t>FEW62946854</t>
  </si>
  <si>
    <t>FEW62947057</t>
  </si>
  <si>
    <t>Foster City</t>
  </si>
  <si>
    <t>FEW62946840</t>
  </si>
  <si>
    <t>Waddell</t>
  </si>
  <si>
    <t>FEW62946727</t>
  </si>
  <si>
    <t>FEW62946734</t>
  </si>
  <si>
    <t>FEW62947071</t>
  </si>
  <si>
    <t>Mill Valley</t>
  </si>
  <si>
    <t>FEW62947053</t>
  </si>
  <si>
    <t>FEW62947004</t>
  </si>
  <si>
    <t>Monte Sereno</t>
  </si>
  <si>
    <t>FEW62947100</t>
  </si>
  <si>
    <t>Prescott</t>
  </si>
  <si>
    <t>FEW62947045</t>
  </si>
  <si>
    <t>FEW62946666</t>
  </si>
  <si>
    <t>FEW62946982</t>
  </si>
  <si>
    <t>FEW62946852</t>
  </si>
  <si>
    <t>FEW62947126</t>
  </si>
  <si>
    <t>Maryville</t>
  </si>
  <si>
    <t>FEW62947207</t>
  </si>
  <si>
    <t>FEW62946626</t>
  </si>
  <si>
    <t>FEW62947208</t>
  </si>
  <si>
    <t>Walnut</t>
  </si>
  <si>
    <t>FEW62947062</t>
  </si>
  <si>
    <t>FEW62946705</t>
  </si>
  <si>
    <t>Buellton</t>
  </si>
  <si>
    <t>FEW62946833</t>
  </si>
  <si>
    <t>FEW62947124</t>
  </si>
  <si>
    <t>FEW62947092</t>
  </si>
  <si>
    <t>FEW62946760</t>
  </si>
  <si>
    <t>FEW62947036</t>
  </si>
  <si>
    <t>FEW62946915</t>
  </si>
  <si>
    <t>FEW62946668</t>
  </si>
  <si>
    <t>FEW62947227</t>
  </si>
  <si>
    <t>FEW62946708</t>
  </si>
  <si>
    <t>FEW62946969</t>
  </si>
  <si>
    <t>Hayden</t>
  </si>
  <si>
    <t>FEW62946926</t>
  </si>
  <si>
    <t>Decatur Island</t>
  </si>
  <si>
    <t>FEW62946956</t>
  </si>
  <si>
    <t>FEW62947266</t>
  </si>
  <si>
    <t>Lomita</t>
  </si>
  <si>
    <t>FEW62946776</t>
  </si>
  <si>
    <t>Watsonville</t>
  </si>
  <si>
    <t>FEW62946905</t>
  </si>
  <si>
    <t>FEW62946908</t>
  </si>
  <si>
    <t>FEW62947230</t>
  </si>
  <si>
    <t>FEW62946927</t>
  </si>
  <si>
    <t>Alameda</t>
  </si>
  <si>
    <t>FEW62947061</t>
  </si>
  <si>
    <t>FEW62947003</t>
  </si>
  <si>
    <t>FEW62947065</t>
  </si>
  <si>
    <t>FEW62947123</t>
  </si>
  <si>
    <t>FEW62947272</t>
  </si>
  <si>
    <t>West Ellicott</t>
  </si>
  <si>
    <t>FEW62947234</t>
  </si>
  <si>
    <t>FEW62947246</t>
  </si>
  <si>
    <t>Nevada City</t>
  </si>
  <si>
    <t>FEW62947133</t>
  </si>
  <si>
    <t>FEW62947077</t>
  </si>
  <si>
    <t>FEW62946689</t>
  </si>
  <si>
    <t>Sedona</t>
  </si>
  <si>
    <t>FEW62946692</t>
  </si>
  <si>
    <t>FEW62947000</t>
  </si>
  <si>
    <t>FEW62947151</t>
  </si>
  <si>
    <t>FEW62947097</t>
  </si>
  <si>
    <t>FEW62947050</t>
  </si>
  <si>
    <t>Anacortes</t>
  </si>
  <si>
    <t>FEW62946751</t>
  </si>
  <si>
    <t>FEW62946825</t>
  </si>
  <si>
    <t>Aptos</t>
  </si>
  <si>
    <t>FEW62947059</t>
  </si>
  <si>
    <t>FEW62947185</t>
  </si>
  <si>
    <t>FEW62947205</t>
  </si>
  <si>
    <t>FEW62946629</t>
  </si>
  <si>
    <t>FEW62947070</t>
  </si>
  <si>
    <t>FEW62946929</t>
  </si>
  <si>
    <t>FEW62947211</t>
  </si>
  <si>
    <t>FEW62946917</t>
  </si>
  <si>
    <t>FEW62946949</t>
  </si>
  <si>
    <t>FEW62946914</t>
  </si>
  <si>
    <t>FEW62946775</t>
  </si>
  <si>
    <t>FEW62947163</t>
  </si>
  <si>
    <t>St, Joseph</t>
  </si>
  <si>
    <t>6 Bottle Selection</t>
  </si>
  <si>
    <t>FEW62946912</t>
  </si>
  <si>
    <t>FEW62947016</t>
  </si>
  <si>
    <t>FEW62946641</t>
  </si>
  <si>
    <t>Grandview</t>
  </si>
  <si>
    <t>FEW62946680</t>
  </si>
  <si>
    <t>FEW62946865</t>
  </si>
  <si>
    <t>FEW62947178</t>
  </si>
  <si>
    <t>FEW62946911</t>
  </si>
  <si>
    <t>Pavillion</t>
  </si>
  <si>
    <t>FEW62947248</t>
  </si>
  <si>
    <t>FEW62947099</t>
  </si>
  <si>
    <t>Lake Forest Park</t>
  </si>
  <si>
    <t>FEW62946756</t>
  </si>
  <si>
    <t>FEW62947160</t>
  </si>
  <si>
    <t>FEW62946993</t>
  </si>
  <si>
    <t>FEW62947060</t>
  </si>
  <si>
    <t>Short Hills</t>
  </si>
  <si>
    <t>FEW62947214</t>
  </si>
  <si>
    <t>FEW62947011</t>
  </si>
  <si>
    <t>Culver City</t>
  </si>
  <si>
    <t>FEW62946872</t>
  </si>
  <si>
    <t>FEW62947030</t>
  </si>
  <si>
    <t>Oro Valley</t>
  </si>
  <si>
    <t>FEW62947008</t>
  </si>
  <si>
    <t>FEW62947048</t>
  </si>
  <si>
    <t>FEW62946783</t>
  </si>
  <si>
    <t>FEW62946998</t>
  </si>
  <si>
    <t>Sequim</t>
  </si>
  <si>
    <t>FEW62947171</t>
  </si>
  <si>
    <t>FEW62947242</t>
  </si>
  <si>
    <t>FEW62946667</t>
  </si>
  <si>
    <t>FEW62946921</t>
  </si>
  <si>
    <t>FEW62946619</t>
  </si>
  <si>
    <t>FEW62947280</t>
  </si>
  <si>
    <t>FEW62946621</t>
  </si>
  <si>
    <t>FEW62947044</t>
  </si>
  <si>
    <t>FEW62946700</t>
  </si>
  <si>
    <t>FEW62947072</t>
  </si>
  <si>
    <t>FEW62946953</t>
  </si>
  <si>
    <t>Village</t>
  </si>
  <si>
    <t>FEW62946963</t>
  </si>
  <si>
    <t>FEW62946881</t>
  </si>
  <si>
    <t>FEW62947042</t>
  </si>
  <si>
    <t>FEW62947154</t>
  </si>
  <si>
    <t>FEW62946869</t>
  </si>
  <si>
    <t>Milford</t>
  </si>
  <si>
    <t>FEW62946758</t>
  </si>
  <si>
    <t>Hoboken</t>
  </si>
  <si>
    <t>FEW62947159</t>
  </si>
  <si>
    <t>Pacific Grove</t>
  </si>
  <si>
    <t>FEW62947187</t>
  </si>
  <si>
    <t>FEW62946887</t>
  </si>
  <si>
    <t>FEW62946957</t>
  </si>
  <si>
    <t>Saratoga</t>
  </si>
  <si>
    <t>FEW62946935</t>
  </si>
  <si>
    <t>FEW62947255</t>
  </si>
  <si>
    <t>FEW62947202</t>
  </si>
  <si>
    <t>Southport</t>
  </si>
  <si>
    <t>FEW62947108</t>
  </si>
  <si>
    <t>FEW62946737</t>
  </si>
  <si>
    <t>FEW62947189</t>
  </si>
  <si>
    <t>New Lenox</t>
  </si>
  <si>
    <t>FEW62947254</t>
  </si>
  <si>
    <t>FEW62946857</t>
  </si>
  <si>
    <t>FEW62946862</t>
  </si>
  <si>
    <t>FEW62946882</t>
  </si>
  <si>
    <t>FEW62946984</t>
  </si>
  <si>
    <t>Corolla</t>
  </si>
  <si>
    <t>FEW62946864</t>
  </si>
  <si>
    <t>FEW62947067</t>
  </si>
  <si>
    <t>FEW62946944</t>
  </si>
  <si>
    <t>FEW62946749</t>
  </si>
  <si>
    <t>FEW62947041</t>
  </si>
  <si>
    <t>FEW62946809</t>
  </si>
  <si>
    <t>FEW62947180</t>
  </si>
  <si>
    <t>Fleming Island</t>
  </si>
  <si>
    <t>FEW62946771</t>
  </si>
  <si>
    <t>FEW62946853</t>
  </si>
  <si>
    <t>FEW62947078</t>
  </si>
  <si>
    <t>FEW62947038</t>
  </si>
  <si>
    <t>Encinitas</t>
  </si>
  <si>
    <t>FEW62947249</t>
  </si>
  <si>
    <t>FEW62946754</t>
  </si>
  <si>
    <t>FEW62947165</t>
  </si>
  <si>
    <t>FEW62947021</t>
  </si>
  <si>
    <t>FEW62947047</t>
  </si>
  <si>
    <t>FEW62947161</t>
  </si>
  <si>
    <t>Lakeway</t>
  </si>
  <si>
    <t>FEW62946690</t>
  </si>
  <si>
    <t>FEW62946683</t>
  </si>
  <si>
    <t>FEW62946762</t>
  </si>
  <si>
    <t>FEW62947116</t>
  </si>
  <si>
    <t>FEW62946880</t>
  </si>
  <si>
    <t>FEW62946892</t>
  </si>
  <si>
    <t>Waite Hill</t>
  </si>
  <si>
    <t>FEW62946808</t>
  </si>
  <si>
    <t>Hollister</t>
  </si>
  <si>
    <t>FEW62946999</t>
  </si>
  <si>
    <t>FEW62946845</t>
  </si>
  <si>
    <t>FEW62946770</t>
  </si>
  <si>
    <t>FEW62946753</t>
  </si>
  <si>
    <t>Monarch Beach</t>
  </si>
  <si>
    <t>FEW62947236</t>
  </si>
  <si>
    <t>Marriottsville</t>
  </si>
  <si>
    <t>FEW62947093</t>
  </si>
  <si>
    <t>FEW62946968</t>
  </si>
  <si>
    <t>Midwest City</t>
  </si>
  <si>
    <t>FEW62947119</t>
  </si>
  <si>
    <t>FEW62946962</t>
  </si>
  <si>
    <t>FEW62946688</t>
  </si>
  <si>
    <t>Mukilteo</t>
  </si>
  <si>
    <t>FEW62946678</t>
  </si>
  <si>
    <t>FEW62947271</t>
  </si>
  <si>
    <t>FEW62947040</t>
  </si>
  <si>
    <t>FEW62946952</t>
  </si>
  <si>
    <t>FEW62946679</t>
  </si>
  <si>
    <t>FEW62947174</t>
  </si>
  <si>
    <t>FEW62946849</t>
  </si>
  <si>
    <t>FEW62946707</t>
  </si>
  <si>
    <t>FEW62946894</t>
  </si>
  <si>
    <t>FEW62946782</t>
  </si>
  <si>
    <t>FEW62947273</t>
  </si>
  <si>
    <t>Linden</t>
  </si>
  <si>
    <t>FEW62946637</t>
  </si>
  <si>
    <t>FEW62947263</t>
  </si>
  <si>
    <t>FEW62947017</t>
  </si>
  <si>
    <t>FEW62946834</t>
  </si>
  <si>
    <t>FEW62946662</t>
  </si>
  <si>
    <t>FEW62947164</t>
  </si>
  <si>
    <t>FEW62947018</t>
  </si>
  <si>
    <t>FEW62946726</t>
  </si>
  <si>
    <t>FEW62946866</t>
  </si>
  <si>
    <t>FEW62946820</t>
  </si>
  <si>
    <t>FEW62947175</t>
  </si>
  <si>
    <t>FEW62946702</t>
  </si>
  <si>
    <t>Santa Monica</t>
  </si>
  <si>
    <t>FEW62947130</t>
  </si>
  <si>
    <t>FEW62947054</t>
  </si>
  <si>
    <t>FEW62947199</t>
  </si>
  <si>
    <t>FEW62947132</t>
  </si>
  <si>
    <t>Canby</t>
  </si>
  <si>
    <t>FEW62946624</t>
  </si>
  <si>
    <t>Sussex</t>
  </si>
  <si>
    <t>FEW62946811</t>
  </si>
  <si>
    <t>FEW62947094</t>
  </si>
  <si>
    <t>New Castle</t>
  </si>
  <si>
    <t>FEW62946717</t>
  </si>
  <si>
    <t>FEW62947075</t>
  </si>
  <si>
    <t>Bluffs</t>
  </si>
  <si>
    <t>FEW62946779</t>
  </si>
  <si>
    <t>FEW62947046</t>
  </si>
  <si>
    <t>FEW62947131</t>
  </si>
  <si>
    <t>FEW62946664</t>
  </si>
  <si>
    <t>FEW62946757</t>
  </si>
  <si>
    <t>FEW62946795</t>
  </si>
  <si>
    <t>FEW62946842</t>
  </si>
  <si>
    <t>FEW62947122</t>
  </si>
  <si>
    <t>FEW62946805</t>
  </si>
  <si>
    <t>FEW62946858</t>
  </si>
  <si>
    <t>FEW62947173</t>
  </si>
  <si>
    <t>FEW62947223</t>
  </si>
  <si>
    <t>FEW62946733</t>
  </si>
  <si>
    <t>FEW62946964</t>
  </si>
  <si>
    <t>FEW62947229</t>
  </si>
  <si>
    <t>FEW62946791</t>
  </si>
  <si>
    <t>FEW62946718</t>
  </si>
  <si>
    <t>FEW62947014</t>
  </si>
  <si>
    <t>FEW62946790</t>
  </si>
  <si>
    <t>FEW62947104</t>
  </si>
  <si>
    <t>FEW62946744</t>
  </si>
  <si>
    <t>FEW62946816</t>
  </si>
  <si>
    <t>FEW62946844</t>
  </si>
  <si>
    <t>FEW62946724</t>
  </si>
  <si>
    <t>Pacific Palisades</t>
  </si>
  <si>
    <t>FEW62946885</t>
  </si>
  <si>
    <t>FEW62947027</t>
  </si>
  <si>
    <t>FEW62946955</t>
  </si>
  <si>
    <t>Stanford</t>
  </si>
  <si>
    <t>FEW62946906</t>
  </si>
  <si>
    <t>FEW62947219</t>
  </si>
  <si>
    <t>Richfield</t>
  </si>
  <si>
    <t>FEW62946627</t>
  </si>
  <si>
    <t>FEW62947091</t>
  </si>
  <si>
    <t>FEW62947262</t>
  </si>
  <si>
    <t>FEW62947253</t>
  </si>
  <si>
    <t>FEW62947110</t>
  </si>
  <si>
    <t>FEW62946800</t>
  </si>
  <si>
    <t>Wellington</t>
  </si>
  <si>
    <t>FEW62947020</t>
  </si>
  <si>
    <t>Monterey</t>
  </si>
  <si>
    <t>FEW62946710</t>
  </si>
  <si>
    <t>FEW62947025</t>
  </si>
  <si>
    <t>FEW62947217</t>
  </si>
  <si>
    <t>FEW62946913</t>
  </si>
  <si>
    <t>FEW62947013</t>
  </si>
  <si>
    <t>FEW62947138</t>
  </si>
  <si>
    <t>FEW62946792</t>
  </si>
  <si>
    <t>FEW62946711</t>
  </si>
  <si>
    <t>FEW62947251</t>
  </si>
  <si>
    <t>La Canada Flintridge</t>
  </si>
  <si>
    <t>FEW62946827</t>
  </si>
  <si>
    <t>FEW62947022</t>
  </si>
  <si>
    <t>Long Island City</t>
  </si>
  <si>
    <t>FEW62946950</t>
  </si>
  <si>
    <t>FEW62947089</t>
  </si>
  <si>
    <t>FEW62946893</t>
  </si>
  <si>
    <t>FEW62946836</t>
  </si>
  <si>
    <t>FEW62946910</t>
  </si>
  <si>
    <t>FEW62947184</t>
  </si>
  <si>
    <t>FEW62947147</t>
  </si>
  <si>
    <t>FEW62946985</t>
  </si>
  <si>
    <t>FEW62946938</t>
  </si>
  <si>
    <t>FEW62946918</t>
  </si>
  <si>
    <t>Corona</t>
  </si>
  <si>
    <t>FEW62946919</t>
  </si>
  <si>
    <t>FEW62947260</t>
  </si>
  <si>
    <t>Kilauea</t>
  </si>
  <si>
    <t>FEW62947259</t>
  </si>
  <si>
    <t>FEW62947125</t>
  </si>
  <si>
    <t>FEW62947024</t>
  </si>
  <si>
    <t>Woodland Park</t>
  </si>
  <si>
    <t>FEW62947140</t>
  </si>
  <si>
    <t>Pittsburg</t>
  </si>
  <si>
    <t>FEW62946873</t>
  </si>
  <si>
    <t>FEW62946977</t>
  </si>
  <si>
    <t>FEW62947166</t>
  </si>
  <si>
    <t>FEW62947074</t>
  </si>
  <si>
    <t>FEW62946738</t>
  </si>
  <si>
    <t>Newcastle</t>
  </si>
  <si>
    <t>FEW62947079</t>
  </si>
  <si>
    <t>FEW62947277</t>
  </si>
  <si>
    <t>FEW62947197</t>
  </si>
  <si>
    <t>Santa Fe</t>
  </si>
  <si>
    <t>FEW62946948</t>
  </si>
  <si>
    <t>FEW62946851</t>
  </si>
  <si>
    <t>FEW62946903</t>
  </si>
  <si>
    <t>FEW62946875</t>
  </si>
  <si>
    <t>FEW62946693</t>
  </si>
  <si>
    <t>FEW62947080</t>
  </si>
  <si>
    <t>FEW62946850</t>
  </si>
  <si>
    <t>FEW62946646</t>
  </si>
  <si>
    <t>FEW62946817</t>
  </si>
  <si>
    <t>Rogue River</t>
  </si>
  <si>
    <t>FEW62947137</t>
  </si>
  <si>
    <t>FEW62946991</t>
  </si>
  <si>
    <t>FEW62947026</t>
  </si>
  <si>
    <t>FEW62946812</t>
  </si>
  <si>
    <t>FEW62947148</t>
  </si>
  <si>
    <t>FEW62947076</t>
  </si>
  <si>
    <t>FEW62947215</t>
  </si>
  <si>
    <t>FEW62947221</t>
  </si>
  <si>
    <t>Granite Bay</t>
  </si>
  <si>
    <t>FEW62946642</t>
  </si>
  <si>
    <t>FEW62946730</t>
  </si>
  <si>
    <t>FEW62947107</t>
  </si>
  <si>
    <t>FEW62947095</t>
  </si>
  <si>
    <t>FEW62947231</t>
  </si>
  <si>
    <t>FEW62946883</t>
  </si>
  <si>
    <t>Hickory Creek</t>
  </si>
  <si>
    <t>FEW62946699</t>
  </si>
  <si>
    <t>FEW62946814</t>
  </si>
  <si>
    <t>FEW62946625</t>
  </si>
  <si>
    <t>FEW62947139</t>
  </si>
  <si>
    <t>Incline Village</t>
  </si>
  <si>
    <t>FEW62947146</t>
  </si>
  <si>
    <t>Napa</t>
  </si>
  <si>
    <t>FEW62946731</t>
  </si>
  <si>
    <t>FEW62946925</t>
  </si>
  <si>
    <t>FEW62947196</t>
  </si>
  <si>
    <t>FEW62947007</t>
  </si>
  <si>
    <t>FEW62946900</t>
  </si>
  <si>
    <t>FEW62946907</t>
  </si>
  <si>
    <t>Hoffman Estates</t>
  </si>
  <si>
    <t>FEW62946824</t>
  </si>
  <si>
    <t>FEW62946970</t>
  </si>
  <si>
    <t>Ben Lomond</t>
  </si>
  <si>
    <t>FEW62946643</t>
  </si>
  <si>
    <t>FEW62947279</t>
  </si>
  <si>
    <t>FEW62946695</t>
  </si>
  <si>
    <t>FEW62946670</t>
  </si>
  <si>
    <t>FEW62946761</t>
  </si>
  <si>
    <t>Slc</t>
  </si>
  <si>
    <t>FEW62946640</t>
  </si>
  <si>
    <t>FEW62947206</t>
  </si>
  <si>
    <t>FEW62946657</t>
  </si>
  <si>
    <t>Twin Peaks</t>
  </si>
  <si>
    <t>FEW62946638</t>
  </si>
  <si>
    <t>FEW62947200</t>
  </si>
  <si>
    <t>FEW62946620</t>
  </si>
  <si>
    <t>FEW62946934</t>
  </si>
  <si>
    <t>FEW62947121</t>
  </si>
  <si>
    <t>inclinevillage</t>
  </si>
  <si>
    <t>FEW62946763</t>
  </si>
  <si>
    <t>Swall Meadows</t>
  </si>
  <si>
    <t>FEW62947149</t>
  </si>
  <si>
    <t>FEW62946846</t>
  </si>
  <si>
    <t>Huntingdon Vy</t>
  </si>
  <si>
    <t>FEW62946923</t>
  </si>
  <si>
    <t>FEW62947118</t>
  </si>
  <si>
    <t>FEW62947179</t>
  </si>
  <si>
    <t>FEW62946931</t>
  </si>
  <si>
    <t>Montbello</t>
  </si>
  <si>
    <t>FEW62947204</t>
  </si>
  <si>
    <t>FEW62947005</t>
  </si>
  <si>
    <t>FEW62946647</t>
  </si>
  <si>
    <t>SANTA ROSA</t>
  </si>
  <si>
    <t>FEW62947243</t>
  </si>
  <si>
    <t>Hackensack</t>
  </si>
  <si>
    <t>FEW62946799</t>
  </si>
  <si>
    <t>FEW62946896</t>
  </si>
  <si>
    <t>FEW62947233</t>
  </si>
  <si>
    <t>FEW62946871</t>
  </si>
  <si>
    <t>FEW62947198</t>
  </si>
  <si>
    <t>FEW62946630</t>
  </si>
  <si>
    <t>FEW62946729</t>
  </si>
  <si>
    <t>FEW62946697</t>
  </si>
  <si>
    <t>FEW62946899</t>
  </si>
  <si>
    <t>Lake Placid</t>
  </si>
  <si>
    <t>FEW62946781</t>
  </si>
  <si>
    <t>FEW62946789</t>
  </si>
  <si>
    <t>FEW62947282</t>
  </si>
  <si>
    <t>FEW62946981</t>
  </si>
  <si>
    <t>West Lake Hls</t>
  </si>
  <si>
    <t>FEW62946867</t>
  </si>
  <si>
    <t>FEW62946874</t>
  </si>
  <si>
    <t>FEW62946725</t>
  </si>
  <si>
    <t>FEW62946660</t>
  </si>
  <si>
    <t>FEW62946822</t>
  </si>
  <si>
    <t>FEW62946676</t>
  </si>
  <si>
    <t>FEW62947183</t>
  </si>
  <si>
    <t>FEW62946687</t>
  </si>
  <si>
    <t>Berkeley Heights</t>
  </si>
  <si>
    <t>FEW62947006</t>
  </si>
  <si>
    <t>Sudbury</t>
  </si>
  <si>
    <t>FEW62947012</t>
  </si>
  <si>
    <t>FEW62946904</t>
  </si>
  <si>
    <t>FEW62946978</t>
  </si>
  <si>
    <t>FEW62947276</t>
  </si>
  <si>
    <t>California</t>
  </si>
  <si>
    <t>FEW62946628</t>
  </si>
  <si>
    <t>FEW62946891</t>
  </si>
  <si>
    <t>FEW62947088</t>
  </si>
  <si>
    <t>Montara</t>
  </si>
  <si>
    <t>FEW62946839</t>
  </si>
  <si>
    <t>FEW62946794</t>
  </si>
  <si>
    <t>FEW62946916</t>
  </si>
  <si>
    <t>FEW62946859</t>
  </si>
  <si>
    <t>FEW62946815</t>
  </si>
  <si>
    <t>FEW62947192</t>
  </si>
  <si>
    <t>FEW62946983</t>
  </si>
  <si>
    <t>FEW62947186</t>
  </si>
  <si>
    <t>FEW62946855</t>
  </si>
  <si>
    <t>FEW62946888</t>
  </si>
  <si>
    <t>FEW62946828</t>
  </si>
  <si>
    <t>FEW62947035</t>
  </si>
  <si>
    <t>FEW62947083</t>
  </si>
  <si>
    <t>St Matthews</t>
  </si>
  <si>
    <t>FEW62946694</t>
  </si>
  <si>
    <t>FEW62947239</t>
  </si>
  <si>
    <t>FEW62946813</t>
  </si>
  <si>
    <t>Diablo</t>
  </si>
  <si>
    <t>FEW62947127</t>
  </si>
  <si>
    <t>FEW62946802</t>
  </si>
  <si>
    <t>FEW62946922</t>
  </si>
  <si>
    <t>FEW62946618</t>
  </si>
  <si>
    <t>FEW62947106</t>
  </si>
  <si>
    <t>FEW62946778</t>
  </si>
  <si>
    <t>FEW62947098</t>
  </si>
  <si>
    <t>FEW62946671</t>
  </si>
  <si>
    <t>FEW62946659</t>
  </si>
  <si>
    <t>FEW62946635</t>
  </si>
  <si>
    <t>FEW62947113</t>
  </si>
  <si>
    <t>FEW62947090</t>
  </si>
  <si>
    <t>FEW62946966</t>
  </si>
  <si>
    <t>FEW62947105</t>
  </si>
  <si>
    <t>FEW62946861</t>
  </si>
  <si>
    <t>FEW62946716</t>
  </si>
  <si>
    <t>FEW62946801</t>
  </si>
  <si>
    <t>FEW62947002</t>
  </si>
  <si>
    <t>FEW62947034</t>
  </si>
  <si>
    <t>Tunkhannock</t>
  </si>
  <si>
    <t>FEW62946933</t>
  </si>
  <si>
    <t>FEW62946774</t>
  </si>
  <si>
    <t>FEW62946898</t>
  </si>
  <si>
    <t>FEW62947115</t>
  </si>
  <si>
    <t>FEW62946631</t>
  </si>
  <si>
    <t>FEW62947268</t>
  </si>
  <si>
    <t>FEW62947170</t>
  </si>
  <si>
    <t>FEW62946685</t>
  </si>
  <si>
    <t>Fair Oaks</t>
  </si>
  <si>
    <t>FEW62946715</t>
  </si>
  <si>
    <t>FEW62946650</t>
  </si>
  <si>
    <t>FEW62947029</t>
  </si>
  <si>
    <t>FEW62947182</t>
  </si>
  <si>
    <t>FEW62946947</t>
  </si>
  <si>
    <t>FEW62946788</t>
  </si>
  <si>
    <t>Irwindale</t>
  </si>
  <si>
    <t>FEW62947169</t>
  </si>
  <si>
    <t>FEW62946967</t>
  </si>
  <si>
    <t>FEW62946831</t>
  </si>
  <si>
    <t>FEW62946819</t>
  </si>
  <si>
    <t>FEW62947129</t>
  </si>
  <si>
    <t>FEW62947275</t>
  </si>
  <si>
    <t>FEW62946988</t>
  </si>
  <si>
    <t>FEW62946721</t>
  </si>
  <si>
    <t>FEW62946704</t>
  </si>
  <si>
    <t>FEW62947228</t>
  </si>
  <si>
    <t>FEW62947240</t>
  </si>
  <si>
    <t>FEW62947257</t>
  </si>
  <si>
    <t>FEW62947220</t>
  </si>
  <si>
    <t>FEW62947043</t>
  </si>
  <si>
    <t>FEW62946741</t>
  </si>
  <si>
    <t>FEW62946645</t>
  </si>
  <si>
    <t>FEW62946951</t>
  </si>
  <si>
    <t>FEW62946723</t>
  </si>
  <si>
    <t>FEW62946784</t>
  </si>
  <si>
    <t>FEW62946735</t>
  </si>
  <si>
    <t>FEW62947261</t>
  </si>
  <si>
    <t>FEW62947120</t>
  </si>
  <si>
    <t>FEW62946959</t>
  </si>
  <si>
    <t>Mill Creek</t>
  </si>
  <si>
    <t>FEW62947103</t>
  </si>
  <si>
    <t>FEW62946838</t>
  </si>
  <si>
    <t>FEW62947168</t>
  </si>
  <si>
    <t>FEW62947162</t>
  </si>
  <si>
    <t>85048-1969</t>
  </si>
  <si>
    <t>FEW62947203</t>
  </si>
  <si>
    <t>FEW62947064</t>
  </si>
  <si>
    <t>FEW62946652</t>
  </si>
  <si>
    <t>FEW62946901</t>
  </si>
  <si>
    <t>FEW62946920</t>
  </si>
  <si>
    <t>FEW62947001</t>
  </si>
  <si>
    <t>Salmon</t>
  </si>
  <si>
    <t>FEW62946961</t>
  </si>
  <si>
    <t>Lahaina</t>
  </si>
  <si>
    <t>FEW62947256</t>
  </si>
  <si>
    <t>FEW62946941</t>
  </si>
  <si>
    <t>Ottertail</t>
  </si>
  <si>
    <t>FEW62947063</t>
  </si>
  <si>
    <t>FEW62947244</t>
  </si>
  <si>
    <t>FEW62947141</t>
  </si>
  <si>
    <t>Augusta</t>
  </si>
  <si>
    <t>FEW62947237</t>
  </si>
  <si>
    <t>Twain Harte</t>
  </si>
  <si>
    <t>FEW62947213</t>
  </si>
  <si>
    <t>FEW62947201</t>
  </si>
  <si>
    <t>Lowell</t>
  </si>
  <si>
    <t>FEW62947135</t>
  </si>
  <si>
    <t>FEW62947226</t>
  </si>
  <si>
    <t>Newbury Park</t>
  </si>
  <si>
    <t>FEW62946936</t>
  </si>
  <si>
    <t>FEW62947218</t>
  </si>
  <si>
    <t>FEW62946876</t>
  </si>
  <si>
    <t>FEW62946764</t>
  </si>
  <si>
    <t>Radnor</t>
  </si>
  <si>
    <t>FEW62946976</t>
  </si>
  <si>
    <t>FEW62947194</t>
  </si>
  <si>
    <t>FEW62946937</t>
  </si>
  <si>
    <t>FEW62946714</t>
  </si>
  <si>
    <t>FEW62946940</t>
  </si>
  <si>
    <t>FEW62947142</t>
  </si>
  <si>
    <t>FEW62946739</t>
  </si>
  <si>
    <t>FEW62947278</t>
  </si>
  <si>
    <t>FEW62946889</t>
  </si>
  <si>
    <t>FEW62946856</t>
  </si>
  <si>
    <t>FEW62947087</t>
  </si>
  <si>
    <t>FEW62947032</t>
  </si>
  <si>
    <t>FEW62947177</t>
  </si>
  <si>
    <t>FEW62946958</t>
  </si>
  <si>
    <t>FEW62947274</t>
  </si>
  <si>
    <t>Woodside</t>
  </si>
  <si>
    <t>FEW62947232</t>
  </si>
  <si>
    <t>FEW62946743</t>
  </si>
  <si>
    <t>Los Altos Hills</t>
  </si>
  <si>
    <t>FEW62946832</t>
  </si>
  <si>
    <t>FEW62946720</t>
  </si>
  <si>
    <t>FEW62946623</t>
  </si>
  <si>
    <t>FEW62946924</t>
  </si>
  <si>
    <t>FEW62947082</t>
  </si>
  <si>
    <t>FEW62947128</t>
  </si>
  <si>
    <t>Coulee Dam</t>
  </si>
  <si>
    <t>FEW62946677</t>
  </si>
  <si>
    <t>FEW62946648</t>
  </si>
  <si>
    <t>FEW62947157</t>
  </si>
  <si>
    <t>Liberty Township</t>
  </si>
  <si>
    <t>FEW62947269</t>
  </si>
  <si>
    <t>FEW62947153</t>
  </si>
  <si>
    <t>FEW62947191</t>
  </si>
  <si>
    <t>FEW62947245</t>
  </si>
  <si>
    <t>Valley Village</t>
  </si>
  <si>
    <t>FEW62946826</t>
  </si>
  <si>
    <t>Glencoe</t>
  </si>
  <si>
    <t>FEW62947212</t>
  </si>
  <si>
    <t>FEW62946634</t>
  </si>
  <si>
    <t>Oregonia</t>
  </si>
  <si>
    <t>FEW62946930</t>
  </si>
  <si>
    <t>Newton Centre</t>
  </si>
  <si>
    <t>FEW62946649</t>
  </si>
  <si>
    <t>FEW62946821</t>
  </si>
  <si>
    <t>Prineville</t>
  </si>
  <si>
    <t>FEW62946986</t>
  </si>
  <si>
    <t>FEW62946785</t>
  </si>
  <si>
    <t>FEW62946672</t>
  </si>
  <si>
    <t>FEW62946698</t>
  </si>
  <si>
    <t>FEW62946722</t>
  </si>
  <si>
    <t>FEW62946798</t>
  </si>
  <si>
    <t>FEW62947081</t>
  </si>
  <si>
    <t>FEW62947056</t>
  </si>
  <si>
    <t>FEW62946973</t>
  </si>
  <si>
    <t>FEW62946653</t>
  </si>
  <si>
    <t>FEW62946810</t>
  </si>
  <si>
    <t>FEW62946878</t>
  </si>
  <si>
    <t>Evergreen</t>
  </si>
  <si>
    <t>FEW62946841</t>
  </si>
  <si>
    <t>FEW62947066</t>
  </si>
  <si>
    <t>FEW62947114</t>
  </si>
  <si>
    <t>Miami Beach</t>
  </si>
  <si>
    <t>FEW62946945</t>
  </si>
  <si>
    <t>FEW62946837</t>
  </si>
  <si>
    <t>FEW62946895</t>
  </si>
  <si>
    <t>Altoona</t>
  </si>
  <si>
    <t>FEW62946995</t>
  </si>
  <si>
    <t>FEW62946632</t>
  </si>
  <si>
    <t>FEW62947102</t>
  </si>
  <si>
    <t>FEW62946909</t>
  </si>
  <si>
    <t>FEW62947258</t>
  </si>
  <si>
    <t>FEW62946979</t>
  </si>
  <si>
    <t>Sisters</t>
  </si>
  <si>
    <t>FEW62946703</t>
  </si>
  <si>
    <t>Maple City</t>
  </si>
  <si>
    <t>FEW62946835</t>
  </si>
  <si>
    <t>FEW62946847</t>
  </si>
  <si>
    <t>FEW62947238</t>
  </si>
  <si>
    <t>FEW62946748</t>
  </si>
  <si>
    <t>FEW62946706</t>
  </si>
  <si>
    <t>FEW62946681</t>
  </si>
  <si>
    <t>FEW62947222</t>
  </si>
  <si>
    <t>FEW62947028</t>
  </si>
  <si>
    <t>FEW62946691</t>
  </si>
  <si>
    <t>FEW62947037</t>
  </si>
  <si>
    <t>FEW62946766</t>
  </si>
  <si>
    <t>FEW62946884</t>
  </si>
  <si>
    <t>Ft Lauderdale</t>
  </si>
  <si>
    <t>FEW62947156</t>
  </si>
  <si>
    <t>FEW62946807</t>
  </si>
  <si>
    <t>FEW62947216</t>
  </si>
  <si>
    <t>Menlo Park</t>
  </si>
  <si>
    <t>FEW62946654</t>
  </si>
  <si>
    <t>FEW62947283</t>
  </si>
  <si>
    <t>FEW62946684</t>
  </si>
  <si>
    <t>FEW62946755</t>
  </si>
  <si>
    <t>FEW62946992</t>
  </si>
  <si>
    <t>FEW62947158</t>
  </si>
  <si>
    <t>FEW62946897</t>
  </si>
  <si>
    <t>FEW62946994</t>
  </si>
  <si>
    <t>Brookline</t>
  </si>
  <si>
    <t>FEW62946960</t>
  </si>
  <si>
    <t>Punta Gorda</t>
  </si>
  <si>
    <t>FEW62946989</t>
  </si>
  <si>
    <t>Belle Plaine</t>
  </si>
  <si>
    <t>FEW62946796</t>
  </si>
  <si>
    <t>FEW62946772</t>
  </si>
  <si>
    <t>FEW62947270</t>
  </si>
  <si>
    <t>Captain Cook</t>
  </si>
  <si>
    <t>FEW62946932</t>
  </si>
  <si>
    <t>FEW62946786</t>
  </si>
  <si>
    <t>FEW62946655</t>
  </si>
  <si>
    <t>FEW62947176</t>
  </si>
  <si>
    <t>FEW62946942</t>
  </si>
  <si>
    <t>FEW62947225</t>
  </si>
  <si>
    <t>Center Harbor</t>
  </si>
  <si>
    <t>FEW62946848</t>
  </si>
  <si>
    <t>Kaneohe</t>
  </si>
  <si>
    <t>FEW62946746</t>
  </si>
  <si>
    <t>FEW62947085</t>
  </si>
  <si>
    <t>FEW62946990</t>
  </si>
  <si>
    <t>Blairsville</t>
  </si>
  <si>
    <t>FEW62946701</t>
  </si>
  <si>
    <t>Laguna Woods</t>
  </si>
  <si>
    <t>FEW62946877</t>
  </si>
  <si>
    <t>Felton</t>
  </si>
  <si>
    <t>FEW62947086</t>
  </si>
  <si>
    <t>FEW62946719</t>
  </si>
  <si>
    <t>FEW62946745</t>
  </si>
  <si>
    <t>FEW62946747</t>
  </si>
  <si>
    <t>FEW62946928</t>
  </si>
  <si>
    <t>Weston</t>
  </si>
  <si>
    <t>FEW62946965</t>
  </si>
  <si>
    <t>FEW62947145</t>
  </si>
  <si>
    <t>Kentfield</t>
  </si>
  <si>
    <t>FEW62947250</t>
  </si>
  <si>
    <t>Caledonia</t>
  </si>
  <si>
    <t>FEW62947009</t>
  </si>
  <si>
    <t>FEW62947010</t>
  </si>
  <si>
    <t>FEW62946954</t>
  </si>
  <si>
    <t>FEW62946661</t>
  </si>
  <si>
    <t>FEW62947051</t>
  </si>
  <si>
    <t>FEW62946902</t>
  </si>
  <si>
    <t>FEW62947052</t>
  </si>
  <si>
    <t>Cooperstown</t>
  </si>
  <si>
    <t>FEW62947209</t>
  </si>
  <si>
    <t>FEW62946886</t>
  </si>
  <si>
    <t>FEW62946658</t>
  </si>
  <si>
    <t>FEW62947033</t>
  </si>
  <si>
    <t>POULSBO</t>
  </si>
  <si>
    <t>FEW62946870</t>
  </si>
  <si>
    <t>FEW62946674</t>
  </si>
  <si>
    <t>FEW62946818</t>
  </si>
  <si>
    <t>FEW62946732</t>
  </si>
  <si>
    <t>FEW62946622</t>
  </si>
  <si>
    <t>Sea Island</t>
  </si>
  <si>
    <t>FEW62946860</t>
  </si>
  <si>
    <t>FEW62946943</t>
  </si>
  <si>
    <t>FEW62946665</t>
  </si>
  <si>
    <t>FEW62946651</t>
  </si>
  <si>
    <t>FEW62947152</t>
  </si>
  <si>
    <t>FEW62946829</t>
  </si>
  <si>
    <t>FEW62947096</t>
  </si>
  <si>
    <t>Lorton</t>
  </si>
  <si>
    <t>FEW62946997</t>
  </si>
  <si>
    <t>FEW62946939</t>
  </si>
  <si>
    <t>FEW62947210</t>
  </si>
  <si>
    <t>FEW62947150</t>
  </si>
  <si>
    <t>FEW62946830</t>
  </si>
  <si>
    <t>Warwick</t>
  </si>
  <si>
    <t>FEW62947181</t>
  </si>
  <si>
    <t>FEW62946639</t>
  </si>
  <si>
    <t>FEW62947193</t>
  </si>
  <si>
    <t>FEW62947190</t>
  </si>
  <si>
    <t>FEW62946765</t>
  </si>
  <si>
    <t>FEW62946675</t>
  </si>
  <si>
    <t>FEW62947134</t>
  </si>
  <si>
    <t>FEW62947015</t>
  </si>
  <si>
    <t>FEW62947144</t>
  </si>
  <si>
    <t>FEW62946879</t>
  </si>
  <si>
    <t>FEW62947055</t>
  </si>
  <si>
    <t>FEW62947264</t>
  </si>
  <si>
    <t>FEW62946946</t>
  </si>
  <si>
    <t>FEW62946972</t>
  </si>
  <si>
    <t>FEW62947136</t>
  </si>
  <si>
    <t>FEW62946767</t>
  </si>
  <si>
    <t>FEW62947167</t>
  </si>
  <si>
    <t>FEW62947049</t>
  </si>
  <si>
    <t>FEW62947267</t>
  </si>
  <si>
    <t>FEW62947195</t>
  </si>
  <si>
    <t>FEW62947247</t>
  </si>
  <si>
    <t>Locust</t>
  </si>
  <si>
    <t>FEW62946980</t>
  </si>
  <si>
    <t>Bend</t>
  </si>
  <si>
    <t>FEW62946759</t>
  </si>
  <si>
    <t>FEW62947235</t>
  </si>
  <si>
    <t>FEW62946804</t>
  </si>
  <si>
    <t>FEW62947155</t>
  </si>
  <si>
    <t>FEW62946971</t>
  </si>
  <si>
    <t>FEW62946780</t>
  </si>
  <si>
    <t>City</t>
  </si>
  <si>
    <t>Rate</t>
  </si>
  <si>
    <t>County</t>
  </si>
  <si>
    <t>Acampo</t>
  </si>
  <si>
    <t>San Joaquin</t>
  </si>
  <si>
    <t>Acton</t>
  </si>
  <si>
    <t>Adelaida</t>
  </si>
  <si>
    <t>Adelanto*</t>
  </si>
  <si>
    <t>San Bernardino</t>
  </si>
  <si>
    <t>Adin</t>
  </si>
  <si>
    <t>Modoc</t>
  </si>
  <si>
    <t>Agoura</t>
  </si>
  <si>
    <t>Agoura Hills*</t>
  </si>
  <si>
    <t>Agua Caliente</t>
  </si>
  <si>
    <t>Agua Caliente Springs</t>
  </si>
  <si>
    <t>Agua Dulce</t>
  </si>
  <si>
    <t>Aguanga</t>
  </si>
  <si>
    <t>Ahwahnee</t>
  </si>
  <si>
    <t>Madera</t>
  </si>
  <si>
    <t>Al Tahoe</t>
  </si>
  <si>
    <t>Alameda*</t>
  </si>
  <si>
    <t>Contra Costa</t>
  </si>
  <si>
    <t>Albany*</t>
  </si>
  <si>
    <t>Alberhill (Lake 
Elsinore*)</t>
  </si>
  <si>
    <t>Albion</t>
  </si>
  <si>
    <t>Mendocino</t>
  </si>
  <si>
    <t>Alderpoint</t>
  </si>
  <si>
    <t>Humboldt</t>
  </si>
  <si>
    <t>Alhambra*</t>
  </si>
  <si>
    <t>Aliso Viejo*</t>
  </si>
  <si>
    <t>Alleghany</t>
  </si>
  <si>
    <t>Sierra</t>
  </si>
  <si>
    <t>Almaden Valley</t>
  </si>
  <si>
    <t>Almanor</t>
  </si>
  <si>
    <t>Plumas</t>
  </si>
  <si>
    <t>Almondale</t>
  </si>
  <si>
    <t>Alondra</t>
  </si>
  <si>
    <t>Alpaugh</t>
  </si>
  <si>
    <t>Alpine</t>
  </si>
  <si>
    <t>Alta</t>
  </si>
  <si>
    <t>Placer</t>
  </si>
  <si>
    <t>Alta Loma (Rancho 
Cucamonga*)</t>
  </si>
  <si>
    <t>Altadena</t>
  </si>
  <si>
    <t>Altaville</t>
  </si>
  <si>
    <t>Calaveras</t>
  </si>
  <si>
    <t>Alton</t>
  </si>
  <si>
    <t>Alturas*</t>
  </si>
  <si>
    <t>Alviso (San Jose*)</t>
  </si>
  <si>
    <t>Amador City*</t>
  </si>
  <si>
    <t>Amador</t>
  </si>
  <si>
    <t>Amargosa (Death
Valley)</t>
  </si>
  <si>
    <t>Inyo</t>
  </si>
  <si>
    <t>Amboy</t>
  </si>
  <si>
    <t>American Canyon*</t>
  </si>
  <si>
    <t>Anaheim*</t>
  </si>
  <si>
    <t>Anderson*</t>
  </si>
  <si>
    <t>Shasta</t>
  </si>
  <si>
    <t>Angels Camp*</t>
  </si>
  <si>
    <t>Angelus Oaks</t>
  </si>
  <si>
    <t>Angwin</t>
  </si>
  <si>
    <t>Antelope</t>
  </si>
  <si>
    <t>Antelope Acres</t>
  </si>
  <si>
    <t>Antioch*</t>
  </si>
  <si>
    <t>Anza</t>
  </si>
  <si>
    <t>Apple Valley*</t>
  </si>
  <si>
    <t>Applegate</t>
  </si>
  <si>
    <t>Arbuckle</t>
  </si>
  <si>
    <t>Colusa</t>
  </si>
  <si>
    <t>Arcadia*</t>
  </si>
  <si>
    <t>Arcata*</t>
  </si>
  <si>
    <t>Argus</t>
  </si>
  <si>
    <t>Arleta (Los Angeles*)</t>
  </si>
  <si>
    <t>Arlington (Riverside*)</t>
  </si>
  <si>
    <t>Armona</t>
  </si>
  <si>
    <t>Kings</t>
  </si>
  <si>
    <t>Army Terminal</t>
  </si>
  <si>
    <t>Aromas</t>
  </si>
  <si>
    <t>San Benito</t>
  </si>
  <si>
    <t>Arrowbear Lake</t>
  </si>
  <si>
    <t>Arrowhead Highlands</t>
  </si>
  <si>
    <t>Arroyo Grande*</t>
  </si>
  <si>
    <t>Artesia*</t>
  </si>
  <si>
    <t>Artois</t>
  </si>
  <si>
    <t>Glenn</t>
  </si>
  <si>
    <t>Arvin*</t>
  </si>
  <si>
    <t>Kern</t>
  </si>
  <si>
    <t>Ashland</t>
  </si>
  <si>
    <t>Asti</t>
  </si>
  <si>
    <t>Atascadero*</t>
  </si>
  <si>
    <t>Atherton*</t>
  </si>
  <si>
    <t>Atwater*</t>
  </si>
  <si>
    <t>Atwood</t>
  </si>
  <si>
    <t>Auberry</t>
  </si>
  <si>
    <t>Auburn*</t>
  </si>
  <si>
    <t>Avalon*</t>
  </si>
  <si>
    <t>Avenal*</t>
  </si>
  <si>
    <t>Avila Beach</t>
  </si>
  <si>
    <t>Azusa*</t>
  </si>
  <si>
    <t>Badger</t>
  </si>
  <si>
    <t>Bailey</t>
  </si>
  <si>
    <t>Baker</t>
  </si>
  <si>
    <t>Bakersfield*</t>
  </si>
  <si>
    <t>Balboa (Newport
Beach*)</t>
  </si>
  <si>
    <t>Balboa Island (Newport
Beach*)</t>
  </si>
  <si>
    <t>Balboa Park (San
Diego*)</t>
  </si>
  <si>
    <t>Baldwin Park*</t>
  </si>
  <si>
    <t>Ballard</t>
  </si>
  <si>
    <t>Ballico</t>
  </si>
  <si>
    <t>Ballroad</t>
  </si>
  <si>
    <t>Bangor</t>
  </si>
  <si>
    <t>Butte</t>
  </si>
  <si>
    <t>Banning*</t>
  </si>
  <si>
    <t>Banta</t>
  </si>
  <si>
    <t>Bard</t>
  </si>
  <si>
    <t>Imperial</t>
  </si>
  <si>
    <t>Barstow*</t>
  </si>
  <si>
    <t>Bartlett</t>
  </si>
  <si>
    <t>Barton</t>
  </si>
  <si>
    <t>Base Line</t>
  </si>
  <si>
    <t>Bass Lake</t>
  </si>
  <si>
    <t>Bassett</t>
  </si>
  <si>
    <t>Bay Point (formally
West Pittsburg)</t>
  </si>
  <si>
    <t>Bayside</t>
  </si>
  <si>
    <t>Baywood Park</t>
  </si>
  <si>
    <t>Beale A.F.B.</t>
  </si>
  <si>
    <t>Yuba</t>
  </si>
  <si>
    <t>Bear River Lake</t>
  </si>
  <si>
    <t>Bear Valley</t>
  </si>
  <si>
    <t>Mariposa</t>
  </si>
  <si>
    <t>Beaumont*</t>
  </si>
  <si>
    <t>Beckwourth</t>
  </si>
  <si>
    <t>Bel Air Estates (Los
Angeles*)</t>
  </si>
  <si>
    <t>Bell Gardens*</t>
  </si>
  <si>
    <t>Bell*</t>
  </si>
  <si>
    <t>Bellflower*</t>
  </si>
  <si>
    <t>Belmont*</t>
  </si>
  <si>
    <t>Belvedere*</t>
  </si>
  <si>
    <t>Marin</t>
  </si>
  <si>
    <t>Benicia*</t>
  </si>
  <si>
    <t>Solano</t>
  </si>
  <si>
    <t>Mono</t>
  </si>
  <si>
    <t>Berkeley*</t>
  </si>
  <si>
    <t>Bermuda Dunes</t>
  </si>
  <si>
    <t>Berry Creek</t>
  </si>
  <si>
    <t>Bethel Island</t>
  </si>
  <si>
    <t>Betteravia</t>
  </si>
  <si>
    <t>Beverly Hills*</t>
  </si>
  <si>
    <t>Bieber</t>
  </si>
  <si>
    <t>Lassen</t>
  </si>
  <si>
    <t>Big Bar</t>
  </si>
  <si>
    <t>Trinity</t>
  </si>
  <si>
    <t>Big Basin</t>
  </si>
  <si>
    <t>Big Bear City</t>
  </si>
  <si>
    <t>Big Bear Lake*</t>
  </si>
  <si>
    <t>Big Creek</t>
  </si>
  <si>
    <t>Big Oak Flat</t>
  </si>
  <si>
    <t>Tuolumne</t>
  </si>
  <si>
    <t>Big Pine</t>
  </si>
  <si>
    <t>Big River</t>
  </si>
  <si>
    <t>Big Sur</t>
  </si>
  <si>
    <t>Biggs*</t>
  </si>
  <si>
    <t>Bijou</t>
  </si>
  <si>
    <t>Biola</t>
  </si>
  <si>
    <t>Biola College (La
Mirada*)</t>
  </si>
  <si>
    <t>Birds Landing</t>
  </si>
  <si>
    <t>Bishop*</t>
  </si>
  <si>
    <t>Black Hawk</t>
  </si>
  <si>
    <t>Blairsden</t>
  </si>
  <si>
    <t>Blocksburg</t>
  </si>
  <si>
    <t>Blossom Hill</t>
  </si>
  <si>
    <t>Blossom Valley</t>
  </si>
  <si>
    <t>Blue Jay</t>
  </si>
  <si>
    <t>Blue Lake*</t>
  </si>
  <si>
    <t>Blythe*</t>
  </si>
  <si>
    <t>Bodega</t>
  </si>
  <si>
    <t>Bodega Bay</t>
  </si>
  <si>
    <t>Bodfish</t>
  </si>
  <si>
    <t>Bolinas</t>
  </si>
  <si>
    <t>Bolsa</t>
  </si>
  <si>
    <t>Bombay Beach</t>
  </si>
  <si>
    <t>Bonita</t>
  </si>
  <si>
    <t>Bonny Doon</t>
  </si>
  <si>
    <t>Bonsall</t>
  </si>
  <si>
    <t>Boonville</t>
  </si>
  <si>
    <t>Boron</t>
  </si>
  <si>
    <t>Borrego Springs</t>
  </si>
  <si>
    <t>Bostonia</t>
  </si>
  <si>
    <t>Boulder Creek</t>
  </si>
  <si>
    <t>Boulevard</t>
  </si>
  <si>
    <t>Bouquet Canyon (Santa
Clarita*)</t>
  </si>
  <si>
    <t>Bowman</t>
  </si>
  <si>
    <t>Boyes Hot Springs</t>
  </si>
  <si>
    <t>Bradbury*</t>
  </si>
  <si>
    <t>Bradford</t>
  </si>
  <si>
    <t>Bradley</t>
  </si>
  <si>
    <t>Branscomb</t>
  </si>
  <si>
    <t>Brawley*</t>
  </si>
  <si>
    <t>Brea*</t>
  </si>
  <si>
    <t>Brents Junction</t>
  </si>
  <si>
    <t>Brentwood (Los
Angeles*)</t>
  </si>
  <si>
    <t>Brentwood*</t>
  </si>
  <si>
    <t>Briceland</t>
  </si>
  <si>
    <t>Brisbane*</t>
  </si>
  <si>
    <t>Broderick (West 
Sacramento*)</t>
  </si>
  <si>
    <t>Yolo</t>
  </si>
  <si>
    <t>Brookdale</t>
  </si>
  <si>
    <t>Brookhurst Center</t>
  </si>
  <si>
    <t>Brooks</t>
  </si>
  <si>
    <t>Browns Valley</t>
  </si>
  <si>
    <t>Brownsville</t>
  </si>
  <si>
    <t>Bryte (West
Sacramento*)</t>
  </si>
  <si>
    <t>Buellton*</t>
  </si>
  <si>
    <t>Buena Park*</t>
  </si>
  <si>
    <t>Burbank*</t>
  </si>
  <si>
    <t>Burlingame*</t>
  </si>
  <si>
    <t>Burney</t>
  </si>
  <si>
    <t>Burnt Ranch</t>
  </si>
  <si>
    <t>Burrel</t>
  </si>
  <si>
    <t>Burson</t>
  </si>
  <si>
    <t>Butte City</t>
  </si>
  <si>
    <t>Butte Meadows</t>
  </si>
  <si>
    <t>Buttonwillow</t>
  </si>
  <si>
    <t>Byron</t>
  </si>
  <si>
    <t>Cabazon</t>
  </si>
  <si>
    <t>Cabrillo</t>
  </si>
  <si>
    <t>Cadiz</t>
  </si>
  <si>
    <t>Calabasas Highlands</t>
  </si>
  <si>
    <t>Calabasas Park</t>
  </si>
  <si>
    <t>Calabasas*</t>
  </si>
  <si>
    <t>Calexico*</t>
  </si>
  <si>
    <t>Caliente</t>
  </si>
  <si>
    <t>California City*</t>
  </si>
  <si>
    <t>California Hot Springs</t>
  </si>
  <si>
    <t>California Valley</t>
  </si>
  <si>
    <t>Calimesa*</t>
  </si>
  <si>
    <t>Calipatria*</t>
  </si>
  <si>
    <t>Calistoga*</t>
  </si>
  <si>
    <t>Callahan</t>
  </si>
  <si>
    <t>Siskiyou</t>
  </si>
  <si>
    <t>Calpella</t>
  </si>
  <si>
    <t>Calpine</t>
  </si>
  <si>
    <t>Calwa</t>
  </si>
  <si>
    <t>Camarillo*</t>
  </si>
  <si>
    <t>Ventura</t>
  </si>
  <si>
    <t>Cambrian Park</t>
  </si>
  <si>
    <t>Camino</t>
  </si>
  <si>
    <t>Camp Beale</t>
  </si>
  <si>
    <t>Camp Connell</t>
  </si>
  <si>
    <t>Camp Curry</t>
  </si>
  <si>
    <t>Camp Kaweah</t>
  </si>
  <si>
    <t>Camp Meeker</t>
  </si>
  <si>
    <t>Camp Nelson</t>
  </si>
  <si>
    <t>Camp Pendleton</t>
  </si>
  <si>
    <t>Camp Roberts</t>
  </si>
  <si>
    <t>Campbell*</t>
  </si>
  <si>
    <t>Campo</t>
  </si>
  <si>
    <t>Campo Seco</t>
  </si>
  <si>
    <t>Camptonville</t>
  </si>
  <si>
    <t>Canoga Annex</t>
  </si>
  <si>
    <t>Canoga Park (Los
Angeles*)</t>
  </si>
  <si>
    <t>Cantil</t>
  </si>
  <si>
    <t>Cantua Creek</t>
  </si>
  <si>
    <t>Canyon</t>
  </si>
  <si>
    <t>Canyon Country (Santa
Clarita*)</t>
  </si>
  <si>
    <t>Canyon Lake*</t>
  </si>
  <si>
    <t>Canyondam</t>
  </si>
  <si>
    <t>Capay</t>
  </si>
  <si>
    <t>Capistrano Beach (Dana
Point*)</t>
  </si>
  <si>
    <t>Capitola*</t>
  </si>
  <si>
    <t>Cardiff By The Sea
(Encinitas*)</t>
  </si>
  <si>
    <t>Cardwell</t>
  </si>
  <si>
    <t>Carlotta</t>
  </si>
  <si>
    <t>Carlsbad*</t>
  </si>
  <si>
    <t>Carmel Rancho</t>
  </si>
  <si>
    <t>Carmel Valley</t>
  </si>
  <si>
    <t>Carmel-by-the-Sea*</t>
  </si>
  <si>
    <t>Carpinteria*</t>
  </si>
  <si>
    <t>Carson*</t>
  </si>
  <si>
    <t>Cartago</t>
  </si>
  <si>
    <t>Caruthers</t>
  </si>
  <si>
    <t>Casitas Springs</t>
  </si>
  <si>
    <t>Casmalia</t>
  </si>
  <si>
    <t>Caspar</t>
  </si>
  <si>
    <t>Cassel</t>
  </si>
  <si>
    <t>Castaic</t>
  </si>
  <si>
    <t>Castella</t>
  </si>
  <si>
    <t>Castle A.F.B.</t>
  </si>
  <si>
    <t>Castroville</t>
  </si>
  <si>
    <t>Cathedral City*</t>
  </si>
  <si>
    <t>Catheys Valley</t>
  </si>
  <si>
    <t>Cayucos</t>
  </si>
  <si>
    <t>Cazadero</t>
  </si>
  <si>
    <t>Cecilville</t>
  </si>
  <si>
    <t>Cedar</t>
  </si>
  <si>
    <t>Cedar Crest</t>
  </si>
  <si>
    <t>Cedar Glen</t>
  </si>
  <si>
    <t>Cedar Ridge</t>
  </si>
  <si>
    <t>Nevada</t>
  </si>
  <si>
    <t>Cedarpines Park</t>
  </si>
  <si>
    <t>Cedarville</t>
  </si>
  <si>
    <t>Central Valley</t>
  </si>
  <si>
    <t>Century City (Los
Angeles*)</t>
  </si>
  <si>
    <t>Ceres*</t>
  </si>
  <si>
    <t>Stanislaus</t>
  </si>
  <si>
    <t>Cerritos*</t>
  </si>
  <si>
    <t>Challenge</t>
  </si>
  <si>
    <t>Chambers Lodge</t>
  </si>
  <si>
    <t>Charter Oak</t>
  </si>
  <si>
    <t>Chatsworth (Los
Angeles*)</t>
  </si>
  <si>
    <t>Cherry Valley</t>
  </si>
  <si>
    <t>Chester</t>
  </si>
  <si>
    <t>Chicago Park</t>
  </si>
  <si>
    <t>Chico*</t>
  </si>
  <si>
    <t>Chilcoot</t>
  </si>
  <si>
    <t>China Lake NWC
(Ridgecrest)</t>
  </si>
  <si>
    <t>Chinese Camp</t>
  </si>
  <si>
    <t>Chino Hills*</t>
  </si>
  <si>
    <t>Chino*</t>
  </si>
  <si>
    <t>Chiriaco Summit</t>
  </si>
  <si>
    <t>Cholame</t>
  </si>
  <si>
    <t>Chowchilla*</t>
  </si>
  <si>
    <t>Chualar</t>
  </si>
  <si>
    <t>Chula Vista*</t>
  </si>
  <si>
    <t>Cima</t>
  </si>
  <si>
    <t>Citrus Heights*</t>
  </si>
  <si>
    <t>City of Commerce*</t>
  </si>
  <si>
    <t>City of Industry*</t>
  </si>
  <si>
    <t>City Terrace</t>
  </si>
  <si>
    <t>Claremont*</t>
  </si>
  <si>
    <t>Clayton*</t>
  </si>
  <si>
    <t>Clear Creek</t>
  </si>
  <si>
    <t>Clearlake Highlands
(Clearlake*)</t>
  </si>
  <si>
    <t>Lake</t>
  </si>
  <si>
    <t>Clearlake Oaks</t>
  </si>
  <si>
    <t>Clearlake Park
(Clearlake*)</t>
  </si>
  <si>
    <t>Clearlake*</t>
  </si>
  <si>
    <t>Clements</t>
  </si>
  <si>
    <t>Clinter</t>
  </si>
  <si>
    <t>Clio</t>
  </si>
  <si>
    <t>Clipper Mills</t>
  </si>
  <si>
    <t>Cloverdale*</t>
  </si>
  <si>
    <t>Clovis*</t>
  </si>
  <si>
    <t>Coachella*</t>
  </si>
  <si>
    <t>Coalinga*</t>
  </si>
  <si>
    <t>Coarsegold</t>
  </si>
  <si>
    <t>Cobb</t>
  </si>
  <si>
    <t>Cohasset</t>
  </si>
  <si>
    <t>Cole</t>
  </si>
  <si>
    <t>Coleville</t>
  </si>
  <si>
    <t>Colfax*</t>
  </si>
  <si>
    <t>College City</t>
  </si>
  <si>
    <t>College Grove Center</t>
  </si>
  <si>
    <t>Colma*</t>
  </si>
  <si>
    <t>Coloma</t>
  </si>
  <si>
    <t>Colorado</t>
  </si>
  <si>
    <t>Colton*</t>
  </si>
  <si>
    <t>Colusa*</t>
  </si>
  <si>
    <t>Commerce*</t>
  </si>
  <si>
    <t>Comptche</t>
  </si>
  <si>
    <t>Compton*</t>
  </si>
  <si>
    <t>Concord*</t>
  </si>
  <si>
    <t>Cool</t>
  </si>
  <si>
    <t>Copperopolis</t>
  </si>
  <si>
    <t>Corcoran*</t>
  </si>
  <si>
    <t>Cornell</t>
  </si>
  <si>
    <t>Corning*</t>
  </si>
  <si>
    <t>Tehama</t>
  </si>
  <si>
    <t>Corona Del Mar
(Newport Beach*)</t>
  </si>
  <si>
    <t>Corona*</t>
  </si>
  <si>
    <t>Coronado*</t>
  </si>
  <si>
    <t>Corralitos</t>
  </si>
  <si>
    <t>Corte Madera*</t>
  </si>
  <si>
    <t>Coso Junction</t>
  </si>
  <si>
    <t>Costa Mesa*</t>
  </si>
  <si>
    <t>Cotati*</t>
  </si>
  <si>
    <t>Coto De Caza</t>
  </si>
  <si>
    <t>Cottonwood</t>
  </si>
  <si>
    <t>Coulterville</t>
  </si>
  <si>
    <t>Courtland</t>
  </si>
  <si>
    <t>Covelo</t>
  </si>
  <si>
    <t>Covina*</t>
  </si>
  <si>
    <t>Cowan Heights</t>
  </si>
  <si>
    <t>Coyote</t>
  </si>
  <si>
    <t>Crannell</t>
  </si>
  <si>
    <t>Crenshaw (Los
Angeles*)</t>
  </si>
  <si>
    <t>Crescent City*</t>
  </si>
  <si>
    <t>Del Norte</t>
  </si>
  <si>
    <t>Crescent Mills</t>
  </si>
  <si>
    <t>Cressey</t>
  </si>
  <si>
    <t>Crest</t>
  </si>
  <si>
    <t>Crest Park</t>
  </si>
  <si>
    <t>Cresta Blanca</t>
  </si>
  <si>
    <t>Crestline</t>
  </si>
  <si>
    <t>Creston</t>
  </si>
  <si>
    <t>Crockett</t>
  </si>
  <si>
    <t>Cromberg</t>
  </si>
  <si>
    <t>Cross Roads</t>
  </si>
  <si>
    <t>Crowley Lake</t>
  </si>
  <si>
    <t>Crows Landing</t>
  </si>
  <si>
    <t>Cucamonga (Rancho
Cucamonga*)</t>
  </si>
  <si>
    <t>Cudahy*</t>
  </si>
  <si>
    <t>Culver City*</t>
  </si>
  <si>
    <t>Cummings</t>
  </si>
  <si>
    <t>Cupertino*</t>
  </si>
  <si>
    <t>Curry Village</t>
  </si>
  <si>
    <t>Cutler</t>
  </si>
  <si>
    <t>Cutten</t>
  </si>
  <si>
    <t>Cuyama</t>
  </si>
  <si>
    <t>Cypress*</t>
  </si>
  <si>
    <t>Daggett</t>
  </si>
  <si>
    <t>Dairy Farm</t>
  </si>
  <si>
    <t>Daly City*</t>
  </si>
  <si>
    <t>Dana Point*</t>
  </si>
  <si>
    <t>Danville*</t>
  </si>
  <si>
    <t>Dardanelle</t>
  </si>
  <si>
    <t>Darwin</t>
  </si>
  <si>
    <t>Davis Creek</t>
  </si>
  <si>
    <t>Davis* (U.C. Davis
campus rate is 7.25%)</t>
  </si>
  <si>
    <t>Death Valley</t>
  </si>
  <si>
    <t>Death Valley Junction</t>
  </si>
  <si>
    <t>Deer Park</t>
  </si>
  <si>
    <t>Del Kern (Bakersfield*)</t>
  </si>
  <si>
    <t>Del Mar Heights (Morro
Bay*)</t>
  </si>
  <si>
    <t>Del Mar*</t>
  </si>
  <si>
    <t>Del Monte Grove
(Monterey*)</t>
  </si>
  <si>
    <t>Del Rey Oaks*</t>
  </si>
  <si>
    <t>Del Rosa</t>
  </si>
  <si>
    <t>Del Sur</t>
  </si>
  <si>
    <t>Delano*</t>
  </si>
  <si>
    <t>Deleven</t>
  </si>
  <si>
    <t>Delhi</t>
  </si>
  <si>
    <t>Denair</t>
  </si>
  <si>
    <t>Denny</t>
  </si>
  <si>
    <t>Descanso</t>
  </si>
  <si>
    <t>Desert Center</t>
  </si>
  <si>
    <t>Desert Hot Springs*</t>
  </si>
  <si>
    <t>Di Giorgio</t>
  </si>
  <si>
    <t>Diamond Bar*</t>
  </si>
  <si>
    <t>Diamond Springs</t>
  </si>
  <si>
    <t>Dillon Beach</t>
  </si>
  <si>
    <t>Dinkey Creek</t>
  </si>
  <si>
    <t>Dinuba*</t>
  </si>
  <si>
    <t>Dixon*</t>
  </si>
  <si>
    <t>Dobbins</t>
  </si>
  <si>
    <t>Dogtown</t>
  </si>
  <si>
    <t>Dollar Ranch</t>
  </si>
  <si>
    <t>Dorris*</t>
  </si>
  <si>
    <t>Dos Palos*</t>
  </si>
  <si>
    <t>Dos Rios</t>
  </si>
  <si>
    <t>Douglas City</t>
  </si>
  <si>
    <t>Douglas Flat</t>
  </si>
  <si>
    <t>Downey*</t>
  </si>
  <si>
    <t>Downieville</t>
  </si>
  <si>
    <t>Doyle</t>
  </si>
  <si>
    <t>Drytown</t>
  </si>
  <si>
    <t>Duarte*</t>
  </si>
  <si>
    <t>Dublin*</t>
  </si>
  <si>
    <t>Ducor</t>
  </si>
  <si>
    <t>Dulzura</t>
  </si>
  <si>
    <t>Duncans Mills</t>
  </si>
  <si>
    <t>Dunlap</t>
  </si>
  <si>
    <t>Dunnigan</t>
  </si>
  <si>
    <t>Dunsmuir*</t>
  </si>
  <si>
    <t>Dutch Flat</t>
  </si>
  <si>
    <t>Eagle Mountain</t>
  </si>
  <si>
    <t>Eagle Rock (Los 
Angeles*)</t>
  </si>
  <si>
    <t>Eagleville</t>
  </si>
  <si>
    <t>Earlimart</t>
  </si>
  <si>
    <t>Earp</t>
  </si>
  <si>
    <t>East Highlands
(Highland*)</t>
  </si>
  <si>
    <t>East Irvine (Irvine*)</t>
  </si>
  <si>
    <t>East Los Angeles</t>
  </si>
  <si>
    <t>East Lynwood
(Lynwood*)</t>
  </si>
  <si>
    <t>East Nicolaus</t>
  </si>
  <si>
    <t>Sutter</t>
  </si>
  <si>
    <t>East Palo Alto*</t>
  </si>
  <si>
    <t>East Porterville</t>
  </si>
  <si>
    <t>East Rancho Dominguez</t>
  </si>
  <si>
    <t>East San Pedro (Los
Angeles*)</t>
  </si>
  <si>
    <t>Eastgate</t>
  </si>
  <si>
    <t>Eastside</t>
  </si>
  <si>
    <t>Eastvale*</t>
  </si>
  <si>
    <t>Echo Lake</t>
  </si>
  <si>
    <t>Echo Park (Los 
Angeles*)</t>
  </si>
  <si>
    <t>Edgemont (Moreno 
Valley*)</t>
  </si>
  <si>
    <t>Edison</t>
  </si>
  <si>
    <t>Edwards</t>
  </si>
  <si>
    <t>Edwards A.F.B.</t>
  </si>
  <si>
    <t>El Cajon*</t>
  </si>
  <si>
    <t>El Centro*</t>
  </si>
  <si>
    <t>El Cerrito*</t>
  </si>
  <si>
    <t>El Dorado Hills</t>
  </si>
  <si>
    <t>El Granada</t>
  </si>
  <si>
    <t>El Macero</t>
  </si>
  <si>
    <t>El Modena</t>
  </si>
  <si>
    <t>El Monte*</t>
  </si>
  <si>
    <t>El Nido</t>
  </si>
  <si>
    <t>El Portal</t>
  </si>
  <si>
    <t>El Segundo*</t>
  </si>
  <si>
    <t>El Sobrante</t>
  </si>
  <si>
    <t>El Toro (Lake Forest*)</t>
  </si>
  <si>
    <t>El Toro M.C.A.S.</t>
  </si>
  <si>
    <t>El Verano</t>
  </si>
  <si>
    <t>El Viejo</t>
  </si>
  <si>
    <t>Elizabeth Lake</t>
  </si>
  <si>
    <t>Elk</t>
  </si>
  <si>
    <t>Elk Creek</t>
  </si>
  <si>
    <t>Elk Grove*</t>
  </si>
  <si>
    <t>Elmira</t>
  </si>
  <si>
    <t>Elmwood</t>
  </si>
  <si>
    <t>Elverta</t>
  </si>
  <si>
    <t>Emerald Hills (Redwood
City*)</t>
  </si>
  <si>
    <t>Emeryville*</t>
  </si>
  <si>
    <t>Emigrant Gap</t>
  </si>
  <si>
    <t>Empire</t>
  </si>
  <si>
    <t>Encinitas*</t>
  </si>
  <si>
    <t>Encino (Los Angeles*)</t>
  </si>
  <si>
    <t>Escalon*</t>
  </si>
  <si>
    <t>Escondido*</t>
  </si>
  <si>
    <t>Esparto</t>
  </si>
  <si>
    <t>Etiwanda (Rancho
Cucamonga*)</t>
  </si>
  <si>
    <t>Etna*</t>
  </si>
  <si>
    <t>Ettersburg</t>
  </si>
  <si>
    <t>Eureka*</t>
  </si>
  <si>
    <t>Exeter*</t>
  </si>
  <si>
    <t>Fairfax*</t>
  </si>
  <si>
    <t>Fairfield*</t>
  </si>
  <si>
    <t>Fairmount</t>
  </si>
  <si>
    <t>Fall River Mills</t>
  </si>
  <si>
    <t>Fallbrook Junction</t>
  </si>
  <si>
    <t>Fallen Leaf</t>
  </si>
  <si>
    <t>Fallon</t>
  </si>
  <si>
    <t>Fancher</t>
  </si>
  <si>
    <t>Farmersville*</t>
  </si>
  <si>
    <t>Fawnskin</t>
  </si>
  <si>
    <t>Feather Falls</t>
  </si>
  <si>
    <t>Fellows</t>
  </si>
  <si>
    <t>Fenner</t>
  </si>
  <si>
    <t>Fernbridge (Fortuna*)</t>
  </si>
  <si>
    <t>Ferndale*</t>
  </si>
  <si>
    <t>Fiddletown</t>
  </si>
  <si>
    <t>Fields Landing</t>
  </si>
  <si>
    <t>Fig Garden Village
(Fresno*)</t>
  </si>
  <si>
    <t>Fillmore*</t>
  </si>
  <si>
    <t>Finley</t>
  </si>
  <si>
    <t>Firebaugh*</t>
  </si>
  <si>
    <t>Fish Camp</t>
  </si>
  <si>
    <t>Five Points</t>
  </si>
  <si>
    <t>Flinn Springs</t>
  </si>
  <si>
    <t>Flintridge (LaCanada/
Flintridge*)</t>
  </si>
  <si>
    <t>Floriston</t>
  </si>
  <si>
    <t>Flournoy</t>
  </si>
  <si>
    <t>Folsom*</t>
  </si>
  <si>
    <t>Fontana*</t>
  </si>
  <si>
    <t>Forbestown</t>
  </si>
  <si>
    <t>Forest Falls</t>
  </si>
  <si>
    <t>Forest Glen</t>
  </si>
  <si>
    <t>Forest Knolls</t>
  </si>
  <si>
    <t>Forest Park</t>
  </si>
  <si>
    <t>Forest Ranch</t>
  </si>
  <si>
    <t>Foresthill</t>
  </si>
  <si>
    <t>Forestville</t>
  </si>
  <si>
    <t>Forks of Salmon</t>
  </si>
  <si>
    <t>Fort Bidwell</t>
  </si>
  <si>
    <t>Fort Bragg*</t>
  </si>
  <si>
    <t>Fort Dick</t>
  </si>
  <si>
    <t>Fort Jones*</t>
  </si>
  <si>
    <t>Fort Ord</t>
  </si>
  <si>
    <t>Fort Ord (Marina*)</t>
  </si>
  <si>
    <t>Fort Ord (Seaside*)</t>
  </si>
  <si>
    <t>Fort Seward</t>
  </si>
  <si>
    <t>Fortuna*</t>
  </si>
  <si>
    <t>Foster City*</t>
  </si>
  <si>
    <t>Fountain Valley*</t>
  </si>
  <si>
    <t>Fowler*</t>
  </si>
  <si>
    <t>Frazier Park</t>
  </si>
  <si>
    <t>Freedom</t>
  </si>
  <si>
    <t>Freedom (Watsonville*)</t>
  </si>
  <si>
    <t>Freeport</t>
  </si>
  <si>
    <t>Freestone</t>
  </si>
  <si>
    <t>Fremont*</t>
  </si>
  <si>
    <t>French Camp</t>
  </si>
  <si>
    <t>French Gulch</t>
  </si>
  <si>
    <t>Freshwater</t>
  </si>
  <si>
    <t>Fresno*</t>
  </si>
  <si>
    <t>Friant</t>
  </si>
  <si>
    <t>Friendly Valley (Santa
Clarita*)</t>
  </si>
  <si>
    <t>Frontera</t>
  </si>
  <si>
    <t>Fullerton*</t>
  </si>
  <si>
    <t>Fulton</t>
  </si>
  <si>
    <t>Galt*</t>
  </si>
  <si>
    <t>Garberville</t>
  </si>
  <si>
    <t>Garden Grove*</t>
  </si>
  <si>
    <t>Garden Valley</t>
  </si>
  <si>
    <t>Gardena*</t>
  </si>
  <si>
    <t>Garey</t>
  </si>
  <si>
    <t>Garnet</t>
  </si>
  <si>
    <t>Gasquet</t>
  </si>
  <si>
    <t>Gaviota</t>
  </si>
  <si>
    <t>Gazelle</t>
  </si>
  <si>
    <t>George A.F.B.</t>
  </si>
  <si>
    <t>Gerber</t>
  </si>
  <si>
    <t>Geyserville</t>
  </si>
  <si>
    <t>Giant Forest</t>
  </si>
  <si>
    <t>Gillman Hot Springs</t>
  </si>
  <si>
    <t>Gilroy*</t>
  </si>
  <si>
    <t>Glassell Park (Los
Angeles*)</t>
  </si>
  <si>
    <t>Glen Avon</t>
  </si>
  <si>
    <t>Glen Ellen</t>
  </si>
  <si>
    <t>Glenburn</t>
  </si>
  <si>
    <t>Glendale*</t>
  </si>
  <si>
    <t>Glendora*</t>
  </si>
  <si>
    <t>Glenhaven</t>
  </si>
  <si>
    <t>Glennville</t>
  </si>
  <si>
    <t>Gold River</t>
  </si>
  <si>
    <t>Gold Run</t>
  </si>
  <si>
    <t>Golden Hills</t>
  </si>
  <si>
    <t>Goleta*</t>
  </si>
  <si>
    <t>Gonzales*</t>
  </si>
  <si>
    <t>Goodyears Bar</t>
  </si>
  <si>
    <t>Gorman</t>
  </si>
  <si>
    <t>Goshen</t>
  </si>
  <si>
    <t>Government Island</t>
  </si>
  <si>
    <t>Graeagle</t>
  </si>
  <si>
    <t>Granada Hills (Los
Angeles*)</t>
  </si>
  <si>
    <t>Grand Terrace*</t>
  </si>
  <si>
    <t>Grass Valley*</t>
  </si>
  <si>
    <t>Graton</t>
  </si>
  <si>
    <t>Green Valley Lake</t>
  </si>
  <si>
    <t>Greenacres</t>
  </si>
  <si>
    <t>Greenbrae (Larkspur*)</t>
  </si>
  <si>
    <t>Greenfield*</t>
  </si>
  <si>
    <t>Greenview</t>
  </si>
  <si>
    <t>Grenada</t>
  </si>
  <si>
    <t>Gridley*</t>
  </si>
  <si>
    <t>Grizzly Flats</t>
  </si>
  <si>
    <t>Groveland</t>
  </si>
  <si>
    <t>Grover Beach*</t>
  </si>
  <si>
    <t>Guadalupe*</t>
  </si>
  <si>
    <t>Gualala</t>
  </si>
  <si>
    <t>Guasti (Ontario*)</t>
  </si>
  <si>
    <t>Guatay</t>
  </si>
  <si>
    <t>Guerneville</t>
  </si>
  <si>
    <t>Guinda</t>
  </si>
  <si>
    <t>Gustine*</t>
  </si>
  <si>
    <t>Hacienda Heights</t>
  </si>
  <si>
    <t>Halcyon</t>
  </si>
  <si>
    <t>Half Moon Bay*</t>
  </si>
  <si>
    <t>Hamilton A.F.B.
(Novato*)</t>
  </si>
  <si>
    <t>Hamilton City</t>
  </si>
  <si>
    <t>Hanford*</t>
  </si>
  <si>
    <t>Happy Camp</t>
  </si>
  <si>
    <t>Harbison Canyon</t>
  </si>
  <si>
    <t>Harbor City (Los
Angeles*)</t>
  </si>
  <si>
    <t>Harris</t>
  </si>
  <si>
    <t>Hat Creek</t>
  </si>
  <si>
    <t>Hathaway Pines</t>
  </si>
  <si>
    <t>Havasu Lake</t>
  </si>
  <si>
    <t>Hawaiian Gardens*</t>
  </si>
  <si>
    <t>Hawthorne*</t>
  </si>
  <si>
    <t>Hayfork</t>
  </si>
  <si>
    <t>Hayward*</t>
  </si>
  <si>
    <t>Hazard</t>
  </si>
  <si>
    <t>Healdsburg*</t>
  </si>
  <si>
    <t>Heber</t>
  </si>
  <si>
    <t>Helendale</t>
  </si>
  <si>
    <t>Helm</t>
  </si>
  <si>
    <t>Hemet*</t>
  </si>
  <si>
    <t>Herald</t>
  </si>
  <si>
    <t>Hercules*</t>
  </si>
  <si>
    <t>Herlong</t>
  </si>
  <si>
    <t>Hermosa Beach*</t>
  </si>
  <si>
    <t>Hesperia*</t>
  </si>
  <si>
    <t>Heyer</t>
  </si>
  <si>
    <t>Hickman</t>
  </si>
  <si>
    <t>Hidden Hills*</t>
  </si>
  <si>
    <t>Highgrove</t>
  </si>
  <si>
    <t>Highland Park (Los 
Angeles*)</t>
  </si>
  <si>
    <t>Highland*</t>
  </si>
  <si>
    <t>Highway City (Fresno*)</t>
  </si>
  <si>
    <t>Hillcrest (San Diego*)</t>
  </si>
  <si>
    <t>Hillsborough*</t>
  </si>
  <si>
    <t>Hillsdale (San Mateo*)</t>
  </si>
  <si>
    <t>Hilmar</t>
  </si>
  <si>
    <t>Hilt</t>
  </si>
  <si>
    <t>Hinkley</t>
  </si>
  <si>
    <t>Hobergs</t>
  </si>
  <si>
    <t>Hollister*</t>
  </si>
  <si>
    <t>Hollywood (Los 
Angeles*)</t>
  </si>
  <si>
    <t>Holmes</t>
  </si>
  <si>
    <t>Holt</t>
  </si>
  <si>
    <t>Holtville*</t>
  </si>
  <si>
    <t>Holy City</t>
  </si>
  <si>
    <t>Homeland</t>
  </si>
  <si>
    <t>Homestead</t>
  </si>
  <si>
    <t>Homewood</t>
  </si>
  <si>
    <t>Honby</t>
  </si>
  <si>
    <t>Honeydew</t>
  </si>
  <si>
    <t>Hood</t>
  </si>
  <si>
    <t>Hoopa</t>
  </si>
  <si>
    <t>Hope Valley (Forest 
Camp)</t>
  </si>
  <si>
    <t>Hopland</t>
  </si>
  <si>
    <t>Hornbrook</t>
  </si>
  <si>
    <t>Hornitos</t>
  </si>
  <si>
    <t>Horse Creek</t>
  </si>
  <si>
    <t>Horse Lake</t>
  </si>
  <si>
    <t>Hughson*</t>
  </si>
  <si>
    <t>Hume</t>
  </si>
  <si>
    <t>Huntington Beach*</t>
  </si>
  <si>
    <t>Huntington Lake</t>
  </si>
  <si>
    <t>Huntington Park*</t>
  </si>
  <si>
    <t>Huron*</t>
  </si>
  <si>
    <t>Hyampom</t>
  </si>
  <si>
    <t>Hyde Park (Los
Angeles*)</t>
  </si>
  <si>
    <t>Hydesville</t>
  </si>
  <si>
    <t>Idria</t>
  </si>
  <si>
    <t>Idyllwild</t>
  </si>
  <si>
    <t>Ignacio (Novato*)</t>
  </si>
  <si>
    <t>Igo</t>
  </si>
  <si>
    <t>Imola (Napa*)</t>
  </si>
  <si>
    <t>Imperial Beach*</t>
  </si>
  <si>
    <t>Imperial*</t>
  </si>
  <si>
    <t>Indian Wells*</t>
  </si>
  <si>
    <t>Indio*</t>
  </si>
  <si>
    <t>Industry*</t>
  </si>
  <si>
    <t>Inglewood*</t>
  </si>
  <si>
    <t>Inyokern</t>
  </si>
  <si>
    <t>Ione*</t>
  </si>
  <si>
    <t>Iowa Hill</t>
  </si>
  <si>
    <t>Irvine*</t>
  </si>
  <si>
    <t>Irwindale*</t>
  </si>
  <si>
    <t>Isla Vista</t>
  </si>
  <si>
    <t>Island Mountain</t>
  </si>
  <si>
    <t>Isleton*</t>
  </si>
  <si>
    <t>Ivanhoe</t>
  </si>
  <si>
    <t>Ivanpah</t>
  </si>
  <si>
    <t>Jackson*</t>
  </si>
  <si>
    <t>Jacumba</t>
  </si>
  <si>
    <t>Jamacha</t>
  </si>
  <si>
    <t>Jamul</t>
  </si>
  <si>
    <t>Janesville</t>
  </si>
  <si>
    <t>Jenner</t>
  </si>
  <si>
    <t>Johannesburg</t>
  </si>
  <si>
    <t>Johnsondale</t>
  </si>
  <si>
    <t>Johnstonville</t>
  </si>
  <si>
    <t>Jolon</t>
  </si>
  <si>
    <t>Joshua Tree</t>
  </si>
  <si>
    <t>Julian</t>
  </si>
  <si>
    <t>Junction City</t>
  </si>
  <si>
    <t>June Lake</t>
  </si>
  <si>
    <t>Juniper</t>
  </si>
  <si>
    <t>Jurupa Valley*</t>
  </si>
  <si>
    <t>Kagel Canyon</t>
  </si>
  <si>
    <t>Kaweah</t>
  </si>
  <si>
    <t>Keddie</t>
  </si>
  <si>
    <t>Keeler</t>
  </si>
  <si>
    <t>Keene</t>
  </si>
  <si>
    <t>Kelsey</t>
  </si>
  <si>
    <t>Kelseyville</t>
  </si>
  <si>
    <t>Kelso</t>
  </si>
  <si>
    <t>Kenwood</t>
  </si>
  <si>
    <t>Kerman*</t>
  </si>
  <si>
    <t>Kernville</t>
  </si>
  <si>
    <t>Keswick</t>
  </si>
  <si>
    <t>Kettleman City</t>
  </si>
  <si>
    <t>Keyes</t>
  </si>
  <si>
    <t>King City*</t>
  </si>
  <si>
    <t>Kings Beach</t>
  </si>
  <si>
    <t>Kings Canyon National
Park</t>
  </si>
  <si>
    <t>Kingsburg*</t>
  </si>
  <si>
    <t>Kinyon</t>
  </si>
  <si>
    <t>Kit Carson</t>
  </si>
  <si>
    <t>Klamath</t>
  </si>
  <si>
    <t>Klamath River</t>
  </si>
  <si>
    <t>Kneeland</t>
  </si>
  <si>
    <t>Knights Ferry</t>
  </si>
  <si>
    <t>Knights Landing</t>
  </si>
  <si>
    <t>Knightsen</t>
  </si>
  <si>
    <t>Korbel</t>
  </si>
  <si>
    <t>Kyburz</t>
  </si>
  <si>
    <t>L.A. Airport (Los
Angeles*)</t>
  </si>
  <si>
    <t>La Canada- Flintridge*</t>
  </si>
  <si>
    <t>La Crescenta</t>
  </si>
  <si>
    <t>La Cresta Village</t>
  </si>
  <si>
    <t>La Habra Heights*</t>
  </si>
  <si>
    <t>La Habra*</t>
  </si>
  <si>
    <t>La Honda</t>
  </si>
  <si>
    <t>La Jolla (San Diego*)</t>
  </si>
  <si>
    <t>La Mesa*</t>
  </si>
  <si>
    <t>La Mirada*</t>
  </si>
  <si>
    <t>La Palma*</t>
  </si>
  <si>
    <t>La Puente*</t>
  </si>
  <si>
    <t>La Quinta*</t>
  </si>
  <si>
    <t>La Selva Beach</t>
  </si>
  <si>
    <t>La Verne*</t>
  </si>
  <si>
    <t>La Vina</t>
  </si>
  <si>
    <t>Ladera</t>
  </si>
  <si>
    <t>Ladera Heights</t>
  </si>
  <si>
    <t>Lafayette*</t>
  </si>
  <si>
    <t>Laguna Beach*</t>
  </si>
  <si>
    <t>Laguna Hills*</t>
  </si>
  <si>
    <t>Laguna Niguel*</t>
  </si>
  <si>
    <t>Laguna Woods*</t>
  </si>
  <si>
    <t>Lagunitas</t>
  </si>
  <si>
    <t>Lake Alpine</t>
  </si>
  <si>
    <t>Lake Arrowhead</t>
  </si>
  <si>
    <t>Lake City</t>
  </si>
  <si>
    <t>Lake Elsinore*</t>
  </si>
  <si>
    <t>Lake Forest*</t>
  </si>
  <si>
    <t>Lake Hughes</t>
  </si>
  <si>
    <t>Lake Isabella</t>
  </si>
  <si>
    <t>Lake Los Angeles</t>
  </si>
  <si>
    <t>Lake Mary</t>
  </si>
  <si>
    <t>Lake San Marcos</t>
  </si>
  <si>
    <t>Lake Shastina</t>
  </si>
  <si>
    <t>Lake Sherwood</t>
  </si>
  <si>
    <t>Lakehead</t>
  </si>
  <si>
    <t>Lakeport*</t>
  </si>
  <si>
    <t>Lakeshore</t>
  </si>
  <si>
    <t>Lakeside</t>
  </si>
  <si>
    <t>Lakeview</t>
  </si>
  <si>
    <t>Lakeview Terrace (Los
Angeles*)</t>
  </si>
  <si>
    <t>Lakewood*</t>
  </si>
  <si>
    <t>Lamont</t>
  </si>
  <si>
    <t>Lancaster*</t>
  </si>
  <si>
    <t>Landers</t>
  </si>
  <si>
    <t>Landscape</t>
  </si>
  <si>
    <t>Lang</t>
  </si>
  <si>
    <t>Larkfield</t>
  </si>
  <si>
    <t>Larkspur*</t>
  </si>
  <si>
    <t>Larwin Plaza</t>
  </si>
  <si>
    <t>Lathrop*</t>
  </si>
  <si>
    <t>Laton</t>
  </si>
  <si>
    <t>Lawndale*</t>
  </si>
  <si>
    <t>Laws</t>
  </si>
  <si>
    <t>Laytonville</t>
  </si>
  <si>
    <t>Le Grand (Also Legrand)</t>
  </si>
  <si>
    <t>Lebec</t>
  </si>
  <si>
    <t>Lee Vining</t>
  </si>
  <si>
    <t>Leggett</t>
  </si>
  <si>
    <t>Leisure World</t>
  </si>
  <si>
    <t>Leisure World (Seal
Beach*)</t>
  </si>
  <si>
    <t>Lemon Cove</t>
  </si>
  <si>
    <t>Lemon Grove*</t>
  </si>
  <si>
    <t>Lemoore*</t>
  </si>
  <si>
    <t>Lennox</t>
  </si>
  <si>
    <t>Lenwood</t>
  </si>
  <si>
    <t>Leona Valley</t>
  </si>
  <si>
    <t>Leucadia (Encinitas*)</t>
  </si>
  <si>
    <t>Liberty Farms</t>
  </si>
  <si>
    <t>Likely</t>
  </si>
  <si>
    <t>Lincoln Acres</t>
  </si>
  <si>
    <t>Lincoln Heights (Los
Angeles*)</t>
  </si>
  <si>
    <t>Lincoln Village</t>
  </si>
  <si>
    <t>Lincoln*</t>
  </si>
  <si>
    <t>Linda</t>
  </si>
  <si>
    <t>Lindsay*</t>
  </si>
  <si>
    <t>Linnell</t>
  </si>
  <si>
    <t>Little Lake</t>
  </si>
  <si>
    <t>Little Norway</t>
  </si>
  <si>
    <t>Little Valley</t>
  </si>
  <si>
    <t>Littleriver</t>
  </si>
  <si>
    <t>Littlerock (Also Little
Rock)</t>
  </si>
  <si>
    <t>Live Oak</t>
  </si>
  <si>
    <t>Live Oak*</t>
  </si>
  <si>
    <t>Livermore*</t>
  </si>
  <si>
    <t>Livingston*</t>
  </si>
  <si>
    <t>Llano</t>
  </si>
  <si>
    <t>Loch Lomond</t>
  </si>
  <si>
    <t>Locke</t>
  </si>
  <si>
    <t>Lockeford</t>
  </si>
  <si>
    <t>Lockheed</t>
  </si>
  <si>
    <t>Lockwood</t>
  </si>
  <si>
    <t>Lodi*</t>
  </si>
  <si>
    <t>Loleta</t>
  </si>
  <si>
    <t>Loma Linda*</t>
  </si>
  <si>
    <t>Loma Mar</t>
  </si>
  <si>
    <t>Loma Rica</t>
  </si>
  <si>
    <t>Lomita*</t>
  </si>
  <si>
    <t>Lompoc*</t>
  </si>
  <si>
    <t>Lone Pine</t>
  </si>
  <si>
    <t>Long Barn</t>
  </si>
  <si>
    <t>Long Beach*</t>
  </si>
  <si>
    <t>Lookout</t>
  </si>
  <si>
    <t>Loomis*</t>
  </si>
  <si>
    <t>Lorre Estates</t>
  </si>
  <si>
    <t>Los Alamitos*</t>
  </si>
  <si>
    <t>Los Alamos</t>
  </si>
  <si>
    <t>Los Altos Hills*</t>
  </si>
  <si>
    <t>Los Altos*</t>
  </si>
  <si>
    <t>Los Angeles*</t>
  </si>
  <si>
    <t>Los Banos*</t>
  </si>
  <si>
    <t>Los Gatos*</t>
  </si>
  <si>
    <t>Los Molinos</t>
  </si>
  <si>
    <t>Los Nietos</t>
  </si>
  <si>
    <t>Los Olivos</t>
  </si>
  <si>
    <t>Los Padres</t>
  </si>
  <si>
    <t>Los Serranos (Chino
Hills*)</t>
  </si>
  <si>
    <t>Lost Hills</t>
  </si>
  <si>
    <t>Lost Lake</t>
  </si>
  <si>
    <t>Lotus</t>
  </si>
  <si>
    <t>Lower Lake</t>
  </si>
  <si>
    <t>Loyalton*</t>
  </si>
  <si>
    <t>Lucerne</t>
  </si>
  <si>
    <t>Lucerne Valley</t>
  </si>
  <si>
    <t>Lucia</t>
  </si>
  <si>
    <t>Ludlow</t>
  </si>
  <si>
    <t>Lugo</t>
  </si>
  <si>
    <t>Lynwood*</t>
  </si>
  <si>
    <t>Lytle Creek</t>
  </si>
  <si>
    <t>Macdoel</t>
  </si>
  <si>
    <t>Maclay</t>
  </si>
  <si>
    <t>Mad River</t>
  </si>
  <si>
    <t>Madeline</t>
  </si>
  <si>
    <t>Madera*</t>
  </si>
  <si>
    <t>Magalia</t>
  </si>
  <si>
    <t>Malaga</t>
  </si>
  <si>
    <t>Malibu*</t>
  </si>
  <si>
    <t>Mammoth Lakes*</t>
  </si>
  <si>
    <t>Manhattan Beach*</t>
  </si>
  <si>
    <t>Manteca*</t>
  </si>
  <si>
    <t>Manton</t>
  </si>
  <si>
    <t>Manzanita Lake</t>
  </si>
  <si>
    <t>Mar Vista</t>
  </si>
  <si>
    <t>Marcelina</t>
  </si>
  <si>
    <t>March A.F.B.</t>
  </si>
  <si>
    <t>Mare Island (Vallejo*)</t>
  </si>
  <si>
    <t>Maricopa*</t>
  </si>
  <si>
    <t>Marin City</t>
  </si>
  <si>
    <t>Marina Del Rey</t>
  </si>
  <si>
    <t>Marina*</t>
  </si>
  <si>
    <t>Marine Corps
(Twentynine Palms*)</t>
  </si>
  <si>
    <t>Mariner</t>
  </si>
  <si>
    <t>Markleeville</t>
  </si>
  <si>
    <t>Marsh Manor</t>
  </si>
  <si>
    <t>Marshall</t>
  </si>
  <si>
    <t>Martell</t>
  </si>
  <si>
    <t>Martinez*</t>
  </si>
  <si>
    <t>Marysville*</t>
  </si>
  <si>
    <t>Mather</t>
  </si>
  <si>
    <t>Maxwell</t>
  </si>
  <si>
    <t>Maywood*</t>
  </si>
  <si>
    <t>McClellan</t>
  </si>
  <si>
    <t>McCloud</t>
  </si>
  <si>
    <t>McFarland*</t>
  </si>
  <si>
    <t>McKinleyville</t>
  </si>
  <si>
    <t>McKittrick</t>
  </si>
  <si>
    <t>Mead Valley</t>
  </si>
  <si>
    <t>Meadow Valley</t>
  </si>
  <si>
    <t>Meadow Vista</t>
  </si>
  <si>
    <t>Meadowbrook</t>
  </si>
  <si>
    <t>Mecca</t>
  </si>
  <si>
    <t>Meeks Bay</t>
  </si>
  <si>
    <t>Meiners Oaks</t>
  </si>
  <si>
    <t>Mendota*</t>
  </si>
  <si>
    <t>Menifee*</t>
  </si>
  <si>
    <t>Menlo Park*</t>
  </si>
  <si>
    <t>Merced*</t>
  </si>
  <si>
    <t>Mettler</t>
  </si>
  <si>
    <t>Meyers</t>
  </si>
  <si>
    <t>Midpines</t>
  </si>
  <si>
    <t>Midway City</t>
  </si>
  <si>
    <t>Mill Valley*</t>
  </si>
  <si>
    <t>Millbrae*</t>
  </si>
  <si>
    <t>Millville</t>
  </si>
  <si>
    <t>Milpitas*</t>
  </si>
  <si>
    <t>Mineral</t>
  </si>
  <si>
    <t>Mineral King</t>
  </si>
  <si>
    <t>Mint Canyon</t>
  </si>
  <si>
    <t>Mira Loma</t>
  </si>
  <si>
    <t>Mira Vista</t>
  </si>
  <si>
    <t>Miracle Hot Springs</t>
  </si>
  <si>
    <t>Miramar (San Diego*)</t>
  </si>
  <si>
    <t>Miramonte</t>
  </si>
  <si>
    <t>Miranda</t>
  </si>
  <si>
    <t>Mission Hills (Los
Angeles*)</t>
  </si>
  <si>
    <t>Mission Viejo*</t>
  </si>
  <si>
    <t>Mi-Wuk Village</t>
  </si>
  <si>
    <t>Moccasin</t>
  </si>
  <si>
    <t>Modesto*</t>
  </si>
  <si>
    <t>Moffett Field</t>
  </si>
  <si>
    <t>Mojave</t>
  </si>
  <si>
    <t>Mokelumne Hill</t>
  </si>
  <si>
    <t>Monarch Beach (Dana
Point*)</t>
  </si>
  <si>
    <t>Mono Hot Springs</t>
  </si>
  <si>
    <t>Mono Lake</t>
  </si>
  <si>
    <t>Monolith</t>
  </si>
  <si>
    <t>Monrovia*</t>
  </si>
  <si>
    <t>Monta Vista</t>
  </si>
  <si>
    <t>Montague*</t>
  </si>
  <si>
    <t>Montalvo (Ventura*)</t>
  </si>
  <si>
    <t>Montclair*</t>
  </si>
  <si>
    <t>Monte Rio</t>
  </si>
  <si>
    <t>Monte Sereno*</t>
  </si>
  <si>
    <t>Montebello*</t>
  </si>
  <si>
    <t>Montecito</t>
  </si>
  <si>
    <t>Monterey Bay Academy</t>
  </si>
  <si>
    <t>Monterey Park*</t>
  </si>
  <si>
    <t>Monterey*</t>
  </si>
  <si>
    <t>Montgomery Creek</t>
  </si>
  <si>
    <t>Montrose</t>
  </si>
  <si>
    <t>Mooney</t>
  </si>
  <si>
    <t>Moonridge</t>
  </si>
  <si>
    <t>Moorpark*</t>
  </si>
  <si>
    <t>Moraga*</t>
  </si>
  <si>
    <t>Moreno Valley*</t>
  </si>
  <si>
    <t>Morgan Hill*</t>
  </si>
  <si>
    <t>Morongo Valley</t>
  </si>
  <si>
    <t>Morro Bay*</t>
  </si>
  <si>
    <t>Morro Plaza</t>
  </si>
  <si>
    <t>Moss Beach</t>
  </si>
  <si>
    <t>Moss Landing</t>
  </si>
  <si>
    <t>Mount Hamilton</t>
  </si>
  <si>
    <t>Mount Hebron</t>
  </si>
  <si>
    <t>Mount Hermon</t>
  </si>
  <si>
    <t>Mount Laguna</t>
  </si>
  <si>
    <t>Mount Shasta*</t>
  </si>
  <si>
    <t>Mount Wilson</t>
  </si>
  <si>
    <t>Mountain Center</t>
  </si>
  <si>
    <t>Mountain Mesa</t>
  </si>
  <si>
    <t>Mountain Pass</t>
  </si>
  <si>
    <t>Mountain Ranch</t>
  </si>
  <si>
    <t>Mountain View*</t>
  </si>
  <si>
    <t>Mt. Aukum</t>
  </si>
  <si>
    <t>Mt. Baldy</t>
  </si>
  <si>
    <t>Murphys</t>
  </si>
  <si>
    <t>Murrieta*</t>
  </si>
  <si>
    <t>Muscoy</t>
  </si>
  <si>
    <t>Myers Flat</t>
  </si>
  <si>
    <t>Napa*</t>
  </si>
  <si>
    <t>National City*</t>
  </si>
  <si>
    <t>Naval (Port Hueneme*)</t>
  </si>
  <si>
    <t>Naval (San Diego*)</t>
  </si>
  <si>
    <t>Naval Air Station
(Alameda*)</t>
  </si>
  <si>
    <t>Naval Air Station
(Coronado*)</t>
  </si>
  <si>
    <t>Naval Air Station
(Lemoore*)</t>
  </si>
  <si>
    <t>Naval Hospital
(Oakland*)</t>
  </si>
  <si>
    <t>Naval Hospital (San
Diego*)</t>
  </si>
  <si>
    <t>Naval Supply Center
(Oakland*)</t>
  </si>
  <si>
    <t>Naval Training Center
(San Diego*)</t>
  </si>
  <si>
    <t>Navarro</t>
  </si>
  <si>
    <t>Needles*</t>
  </si>
  <si>
    <t>Nelson</t>
  </si>
  <si>
    <t>Nevada City*</t>
  </si>
  <si>
    <t>New Almaden</t>
  </si>
  <si>
    <t>New Cuyama</t>
  </si>
  <si>
    <t>New Idria</t>
  </si>
  <si>
    <t>Newark*</t>
  </si>
  <si>
    <t>Newberry</t>
  </si>
  <si>
    <t>Newberry Springs</t>
  </si>
  <si>
    <t>Newbury Park
(Thousand Oaks*)</t>
  </si>
  <si>
    <t>Newhall (Santa Clarita*)</t>
  </si>
  <si>
    <t>Newman*</t>
  </si>
  <si>
    <t>Newport Beach*</t>
  </si>
  <si>
    <t>Nice</t>
  </si>
  <si>
    <t>Nicolaus</t>
  </si>
  <si>
    <t>Niland</t>
  </si>
  <si>
    <t>Nipomo</t>
  </si>
  <si>
    <t>Nipton</t>
  </si>
  <si>
    <t>Norco*</t>
  </si>
  <si>
    <t>Norden</t>
  </si>
  <si>
    <t>North Edwards</t>
  </si>
  <si>
    <t>North Fork</t>
  </si>
  <si>
    <t>North Gardena</t>
  </si>
  <si>
    <t>North Highlands</t>
  </si>
  <si>
    <t>North Hills (Los
Angeles*)</t>
  </si>
  <si>
    <t>North Hollywood (Los
Angeles*)</t>
  </si>
  <si>
    <t>North Palm Springs</t>
  </si>
  <si>
    <t>North San Juan</t>
  </si>
  <si>
    <t>North Shore</t>
  </si>
  <si>
    <t>Northridge (Los 
Angeles*)</t>
  </si>
  <si>
    <t>Norton A.F.B. (San 
Bernardino*)</t>
  </si>
  <si>
    <t>Norwalk*</t>
  </si>
  <si>
    <t>Novato*</t>
  </si>
  <si>
    <t>Nubieber</t>
  </si>
  <si>
    <t>Nuevo</t>
  </si>
  <si>
    <t>Nyeland Acres</t>
  </si>
  <si>
    <t>Oak Park</t>
  </si>
  <si>
    <t>Oak Run</t>
  </si>
  <si>
    <t>Oak View</t>
  </si>
  <si>
    <t>Oakdale*</t>
  </si>
  <si>
    <t>Oakhurst</t>
  </si>
  <si>
    <t>Oakland*</t>
  </si>
  <si>
    <t>Oakley*</t>
  </si>
  <si>
    <t>Oakville</t>
  </si>
  <si>
    <t>Oasis</t>
  </si>
  <si>
    <t>Oban</t>
  </si>
  <si>
    <t>O'Brien</t>
  </si>
  <si>
    <t>Occidental</t>
  </si>
  <si>
    <t>Oceano</t>
  </si>
  <si>
    <t>Oceanside*</t>
  </si>
  <si>
    <t>Ocotillo</t>
  </si>
  <si>
    <t>Ocotillo Wells</t>
  </si>
  <si>
    <t>Oildale</t>
  </si>
  <si>
    <t>Ojai*</t>
  </si>
  <si>
    <t>Olancha</t>
  </si>
  <si>
    <t>Old Station</t>
  </si>
  <si>
    <t>Olema</t>
  </si>
  <si>
    <t>Olinda</t>
  </si>
  <si>
    <t>Olive View (Los 
Angeles*)</t>
  </si>
  <si>
    <t>Olivehurst</t>
  </si>
  <si>
    <t>Olivenhain (Encinitas*)</t>
  </si>
  <si>
    <t>Olympic Valley</t>
  </si>
  <si>
    <t>Omo Ranch</t>
  </si>
  <si>
    <t>O'Neals</t>
  </si>
  <si>
    <t>Ono</t>
  </si>
  <si>
    <t>Ontario*</t>
  </si>
  <si>
    <t>Onyx</t>
  </si>
  <si>
    <t>Opal Cliffs</t>
  </si>
  <si>
    <t>Orange Cove*</t>
  </si>
  <si>
    <t>Orange*</t>
  </si>
  <si>
    <t>Orangevale</t>
  </si>
  <si>
    <t>Orcutt</t>
  </si>
  <si>
    <t>Ordbend</t>
  </si>
  <si>
    <t>Oregon House</t>
  </si>
  <si>
    <t>Orick</t>
  </si>
  <si>
    <t>Orinda*</t>
  </si>
  <si>
    <t>Orland*</t>
  </si>
  <si>
    <t>Orleans</t>
  </si>
  <si>
    <t>Oro Grande</t>
  </si>
  <si>
    <t>Orosi</t>
  </si>
  <si>
    <t>Oroville*</t>
  </si>
  <si>
    <t>Otay (Chula Vista*)</t>
  </si>
  <si>
    <t>Oxnard*</t>
  </si>
  <si>
    <t>Pacheco</t>
  </si>
  <si>
    <t>Pacific Grove*</t>
  </si>
  <si>
    <t>Pacific House</t>
  </si>
  <si>
    <t>Pacific Palisades (Los 
Angeles*)</t>
  </si>
  <si>
    <t>Pacifica*</t>
  </si>
  <si>
    <t>Pacoima (Los Angeles*)</t>
  </si>
  <si>
    <t>Paicines</t>
  </si>
  <si>
    <t>Pajaro</t>
  </si>
  <si>
    <t>Pala</t>
  </si>
  <si>
    <t>Palermo</t>
  </si>
  <si>
    <t>Pallett</t>
  </si>
  <si>
    <t>Palm City (San Diego*)</t>
  </si>
  <si>
    <t>Palm Desert*</t>
  </si>
  <si>
    <t>Palm Springs*</t>
  </si>
  <si>
    <t>Palmdale*</t>
  </si>
  <si>
    <t>Palo Alto*</t>
  </si>
  <si>
    <t>Palo Cedro</t>
  </si>
  <si>
    <t>Palo Verde</t>
  </si>
  <si>
    <t>Palomar Mountain</t>
  </si>
  <si>
    <t>Palos Verdes Estates*</t>
  </si>
  <si>
    <t>Palos Verdes/Peninsula</t>
  </si>
  <si>
    <t>Panorama City (Los 
Angeles*)</t>
  </si>
  <si>
    <t>Paradise*</t>
  </si>
  <si>
    <t>Paramount*</t>
  </si>
  <si>
    <t>Parker Dam</t>
  </si>
  <si>
    <t>Parkfield</t>
  </si>
  <si>
    <t>Parlier*</t>
  </si>
  <si>
    <t>Pasadena*</t>
  </si>
  <si>
    <t>Paskenta</t>
  </si>
  <si>
    <t>Paso Robles*</t>
  </si>
  <si>
    <t>Patterson*</t>
  </si>
  <si>
    <t>Patton</t>
  </si>
  <si>
    <t>Pauma Valley</t>
  </si>
  <si>
    <t>Paynes Creek</t>
  </si>
  <si>
    <t>Pearblossom</t>
  </si>
  <si>
    <t>Pedley</t>
  </si>
  <si>
    <t>Peninsula Village</t>
  </si>
  <si>
    <t>Penngrove</t>
  </si>
  <si>
    <t>Penryn</t>
  </si>
  <si>
    <t>Pepperwood</t>
  </si>
  <si>
    <t>Permanente</t>
  </si>
  <si>
    <t>Perris*</t>
  </si>
  <si>
    <t>Perry (Whittier*)</t>
  </si>
  <si>
    <t>Pescadero</t>
  </si>
  <si>
    <t>Petaluma*</t>
  </si>
  <si>
    <t>Petrolia</t>
  </si>
  <si>
    <t>Phelan</t>
  </si>
  <si>
    <t>Phillipsville</t>
  </si>
  <si>
    <t>Philo</t>
  </si>
  <si>
    <t>Pico Rivera*</t>
  </si>
  <si>
    <t>Piedmont*</t>
  </si>
  <si>
    <t>Piedra</t>
  </si>
  <si>
    <t>Piercy</t>
  </si>
  <si>
    <t>Pilot Hill</t>
  </si>
  <si>
    <t>Pine Grove</t>
  </si>
  <si>
    <t>Pine Valley</t>
  </si>
  <si>
    <t>Pinecrest</t>
  </si>
  <si>
    <t>Pinedale (Fresno*)</t>
  </si>
  <si>
    <t>Pinetree</t>
  </si>
  <si>
    <t>Pinole*</t>
  </si>
  <si>
    <t>Pinon Hills</t>
  </si>
  <si>
    <t>Pioneer</t>
  </si>
  <si>
    <t>Pioneertown</t>
  </si>
  <si>
    <t>Piru</t>
  </si>
  <si>
    <t>Pismo Beach*</t>
  </si>
  <si>
    <t>Pittsburg*</t>
  </si>
  <si>
    <t>Pixley</t>
  </si>
  <si>
    <t>Placentia*</t>
  </si>
  <si>
    <t>Placerville*</t>
  </si>
  <si>
    <t>Plainview</t>
  </si>
  <si>
    <t>Planada</t>
  </si>
  <si>
    <t>Plaster City</t>
  </si>
  <si>
    <t>Platina</t>
  </si>
  <si>
    <t>Playa Del Rey (Los
Angeles*)</t>
  </si>
  <si>
    <t>Pleasant Grove</t>
  </si>
  <si>
    <t>Pleasant Hill*</t>
  </si>
  <si>
    <t>Pleasanton*</t>
  </si>
  <si>
    <t>Plymouth*</t>
  </si>
  <si>
    <t>Point Arena*</t>
  </si>
  <si>
    <t>Point Mugu</t>
  </si>
  <si>
    <t>Point Reyes Station</t>
  </si>
  <si>
    <t>Pollock Pines</t>
  </si>
  <si>
    <t>Pomona*</t>
  </si>
  <si>
    <t>Pond</t>
  </si>
  <si>
    <t>Pondosa</t>
  </si>
  <si>
    <t>Pope Valley</t>
  </si>
  <si>
    <t>Poplar</t>
  </si>
  <si>
    <t>Port Costa</t>
  </si>
  <si>
    <t>Port Hueneme*</t>
  </si>
  <si>
    <t>Porter Ranch (Los
Angeles*)</t>
  </si>
  <si>
    <t>Porterville*</t>
  </si>
  <si>
    <t>Portola Valley*</t>
  </si>
  <si>
    <t>Portola*</t>
  </si>
  <si>
    <t>Portuguese Bend
(Rancho Palos Verdes*)</t>
  </si>
  <si>
    <t>Posey</t>
  </si>
  <si>
    <t>Potrero</t>
  </si>
  <si>
    <t>Potter Valley</t>
  </si>
  <si>
    <t>Poway*</t>
  </si>
  <si>
    <t>Prather</t>
  </si>
  <si>
    <t>Presidio (San 
Francisco*)</t>
  </si>
  <si>
    <t>Presidio of Monterey 
(Monterey*)</t>
  </si>
  <si>
    <t>Priest Valley</t>
  </si>
  <si>
    <t>Proberta</t>
  </si>
  <si>
    <t>Project City</t>
  </si>
  <si>
    <t>Prunedale</t>
  </si>
  <si>
    <t>Pt. Dume</t>
  </si>
  <si>
    <t>Pulga</t>
  </si>
  <si>
    <t>Pumpkin Center</t>
  </si>
  <si>
    <t>Quail Valley (Menifee*)</t>
  </si>
  <si>
    <t>Quartz Hill</t>
  </si>
  <si>
    <t>Rackerby</t>
  </si>
  <si>
    <t>Rail Road Flat</t>
  </si>
  <si>
    <t>Rainbow</t>
  </si>
  <si>
    <t>Raisin City</t>
  </si>
  <si>
    <t>Ramona</t>
  </si>
  <si>
    <t>Ranchita</t>
  </si>
  <si>
    <t>Rancho Bernardo (San 
Diego*)</t>
  </si>
  <si>
    <t>Rancho California</t>
  </si>
  <si>
    <t>Rancho Cordova *</t>
  </si>
  <si>
    <t>Rancho Cucamonga*</t>
  </si>
  <si>
    <t>Rancho Dominguez</t>
  </si>
  <si>
    <t>Rancho Mirage*</t>
  </si>
  <si>
    <t>Rancho Murieta</t>
  </si>
  <si>
    <t>Rancho Palos Verdes*</t>
  </si>
  <si>
    <t>Rancho Park (Los 
Angeles*)</t>
  </si>
  <si>
    <t>Rancho Santa 
Margarita*</t>
  </si>
  <si>
    <t>Randsburg</t>
  </si>
  <si>
    <t>Ravendale</t>
  </si>
  <si>
    <t>Ravenna</t>
  </si>
  <si>
    <t>Red Bluff*</t>
  </si>
  <si>
    <t>Red Mountain</t>
  </si>
  <si>
    <t>Red Top</t>
  </si>
  <si>
    <t>Redcrest</t>
  </si>
  <si>
    <t>Redding*</t>
  </si>
  <si>
    <t>Redlands*</t>
  </si>
  <si>
    <t>Redondo Beach*</t>
  </si>
  <si>
    <t>Redway</t>
  </si>
  <si>
    <t>Redwood City*</t>
  </si>
  <si>
    <t>Redwood Estates</t>
  </si>
  <si>
    <t>Redwood Valley</t>
  </si>
  <si>
    <t>Reedley*</t>
  </si>
  <si>
    <t>Refugio Beach</t>
  </si>
  <si>
    <t>Represa (Folsom Prison)</t>
  </si>
  <si>
    <t>Requa</t>
  </si>
  <si>
    <t>Rescue</t>
  </si>
  <si>
    <t>Reseda (Los Angeles*)</t>
  </si>
  <si>
    <t>Rheem Valley (Moraga*)</t>
  </si>
  <si>
    <t>Rialto*</t>
  </si>
  <si>
    <t>Richardson Grove</t>
  </si>
  <si>
    <t>Richardson Springs</t>
  </si>
  <si>
    <t>Richgrove</t>
  </si>
  <si>
    <t>Richmond*</t>
  </si>
  <si>
    <t>Richvale</t>
  </si>
  <si>
    <t>Ridgecrest*</t>
  </si>
  <si>
    <t>Rimforest</t>
  </si>
  <si>
    <t>Rimpau (Los Angeles*)</t>
  </si>
  <si>
    <t>Rio Bravo (Bakersfield*)</t>
  </si>
  <si>
    <t>Rio Del Mar</t>
  </si>
  <si>
    <t>Rio Dell*</t>
  </si>
  <si>
    <t>Rio Linda</t>
  </si>
  <si>
    <t>Rio Nido</t>
  </si>
  <si>
    <t>Rio Oso</t>
  </si>
  <si>
    <t>Rio Vista*</t>
  </si>
  <si>
    <t>Ripley</t>
  </si>
  <si>
    <t>Ripon*</t>
  </si>
  <si>
    <t>River Pines</t>
  </si>
  <si>
    <t>Riverbank*</t>
  </si>
  <si>
    <t>Riverdale</t>
  </si>
  <si>
    <t>Riverside*</t>
  </si>
  <si>
    <t>Robbins</t>
  </si>
  <si>
    <t>Rocklin*</t>
  </si>
  <si>
    <t>Rodeo</t>
  </si>
  <si>
    <t>Rohnert Park*</t>
  </si>
  <si>
    <t>Rohnerville</t>
  </si>
  <si>
    <t>Rolling Hills Estates*</t>
  </si>
  <si>
    <t>Rolling Hills*</t>
  </si>
  <si>
    <t>Romoland (Menifee*)</t>
  </si>
  <si>
    <t>Rosamond</t>
  </si>
  <si>
    <t>Rose Bowl (Pasadena*)</t>
  </si>
  <si>
    <t>Roseland</t>
  </si>
  <si>
    <t>Rosemead*</t>
  </si>
  <si>
    <t>Roseville*</t>
  </si>
  <si>
    <t>Ross*</t>
  </si>
  <si>
    <t>Rough and Ready</t>
  </si>
  <si>
    <t>Round Mountain</t>
  </si>
  <si>
    <t>Rowland Heights</t>
  </si>
  <si>
    <t>Royal Oaks</t>
  </si>
  <si>
    <t>Rubidoux</t>
  </si>
  <si>
    <t>Ruby Valley</t>
  </si>
  <si>
    <t>Rumsey</t>
  </si>
  <si>
    <t>Running Springs</t>
  </si>
  <si>
    <t>Ruth</t>
  </si>
  <si>
    <t>Ryde</t>
  </si>
  <si>
    <t>Sacramento*</t>
  </si>
  <si>
    <t>Saint Helena*</t>
  </si>
  <si>
    <t>Salida</t>
  </si>
  <si>
    <t>Salinas*</t>
  </si>
  <si>
    <t>Salton City</t>
  </si>
  <si>
    <t>Salyer</t>
  </si>
  <si>
    <t>Samoa</t>
  </si>
  <si>
    <t>San Andreas</t>
  </si>
  <si>
    <t>San Anselmo*</t>
  </si>
  <si>
    <t>San Ardo</t>
  </si>
  <si>
    <t>San Bernardino*</t>
  </si>
  <si>
    <t>San Bruno*</t>
  </si>
  <si>
    <t>San Carlos (San Diego*)</t>
  </si>
  <si>
    <t>San Carlos*</t>
  </si>
  <si>
    <t>San Clemente*</t>
  </si>
  <si>
    <t>San Diego*</t>
  </si>
  <si>
    <t>San Dimas*</t>
  </si>
  <si>
    <t>San Fernando*</t>
  </si>
  <si>
    <t>San Francisco*</t>
  </si>
  <si>
    <t>San Gabriel*</t>
  </si>
  <si>
    <t>San Geronimo</t>
  </si>
  <si>
    <t>San Gregorio</t>
  </si>
  <si>
    <t>San Jacinto*</t>
  </si>
  <si>
    <t>San Joaquin*</t>
  </si>
  <si>
    <t>San Jose*</t>
  </si>
  <si>
    <t>San Juan Bautista*</t>
  </si>
  <si>
    <t>San Juan Capistrano*</t>
  </si>
  <si>
    <t>San Juan Plaza (San Juan
Capistrano*)</t>
  </si>
  <si>
    <t>San Leandro*</t>
  </si>
  <si>
    <t>San Lorenzo</t>
  </si>
  <si>
    <t>San Lucas</t>
  </si>
  <si>
    <t>San Luis Obispo*</t>
  </si>
  <si>
    <t>San Luis Rey
(Oceanside*)</t>
  </si>
  <si>
    <t>San Marcos*</t>
  </si>
  <si>
    <t>San Marino*</t>
  </si>
  <si>
    <t>San Martin</t>
  </si>
  <si>
    <t>San Mateo*</t>
  </si>
  <si>
    <t>San Miguel</t>
  </si>
  <si>
    <t>San Pablo*</t>
  </si>
  <si>
    <t>San Pedro (Los
Angeles*)</t>
  </si>
  <si>
    <t>San Quentin</t>
  </si>
  <si>
    <t>San Rafael*</t>
  </si>
  <si>
    <t>San Ramon*</t>
  </si>
  <si>
    <t>San Simeon</t>
  </si>
  <si>
    <t>San Tomas</t>
  </si>
  <si>
    <t>San Ysidro (San Diego*)</t>
  </si>
  <si>
    <t>Sand City*</t>
  </si>
  <si>
    <t>Sanger*</t>
  </si>
  <si>
    <t>Santa Ana*</t>
  </si>
  <si>
    <t>Santa Barbara* (U.C.
Santa Barbara campus
rate is 7.75%)</t>
  </si>
  <si>
    <t>Santa Clara*</t>
  </si>
  <si>
    <t>Santa Clarita*</t>
  </si>
  <si>
    <t>Santa Cruz*</t>
  </si>
  <si>
    <t>Santa Fe Springs*</t>
  </si>
  <si>
    <t>Santa Margarita</t>
  </si>
  <si>
    <t>Santa Maria*</t>
  </si>
  <si>
    <t>Santa Monica*</t>
  </si>
  <si>
    <t>Santa Nella</t>
  </si>
  <si>
    <t>Santa Paula*</t>
  </si>
  <si>
    <t>Santa Rita Park</t>
  </si>
  <si>
    <t>Santa Rosa Valley</t>
  </si>
  <si>
    <t>Santa Rosa*</t>
  </si>
  <si>
    <t>Santa Ynez</t>
  </si>
  <si>
    <t>Santa Ysabel</t>
  </si>
  <si>
    <t>Santee*</t>
  </si>
  <si>
    <t>Saratoga*</t>
  </si>
  <si>
    <t>Saticoy</t>
  </si>
  <si>
    <t>Sattley</t>
  </si>
  <si>
    <t>Saugus (Santa Clarita*)</t>
  </si>
  <si>
    <t>Sausalito*</t>
  </si>
  <si>
    <t>Sawtelle (Los Angeles*)</t>
  </si>
  <si>
    <t>Sawyers Bar</t>
  </si>
  <si>
    <t>Scotia</t>
  </si>
  <si>
    <t>Scott Bar</t>
  </si>
  <si>
    <t>Scotts Valley*</t>
  </si>
  <si>
    <t>Sea Ranch</t>
  </si>
  <si>
    <t>Seabright (Santa Cruz*)</t>
  </si>
  <si>
    <t>Seal Beach*</t>
  </si>
  <si>
    <t>Seaside*</t>
  </si>
  <si>
    <t>Sebastopol*</t>
  </si>
  <si>
    <t>Seeley</t>
  </si>
  <si>
    <t>Seiad Valley</t>
  </si>
  <si>
    <t>Selby</t>
  </si>
  <si>
    <t>Selma*</t>
  </si>
  <si>
    <t>Seminole Hot Springs</t>
  </si>
  <si>
    <t>Sepulveda (Los
Angeles*)</t>
  </si>
  <si>
    <t>Sequoia National Park</t>
  </si>
  <si>
    <t>Shadow Hills (Los
Angeles*)</t>
  </si>
  <si>
    <t>Shafter*</t>
  </si>
  <si>
    <t>Shandon</t>
  </si>
  <si>
    <t>Sharpe Army Depot</t>
  </si>
  <si>
    <t>Shasta Lake*</t>
  </si>
  <si>
    <t>Shaver Lake</t>
  </si>
  <si>
    <t>Sheepranch</t>
  </si>
  <si>
    <t>Shell Beach (Pismo
Beach*)</t>
  </si>
  <si>
    <t>Sheridan</t>
  </si>
  <si>
    <t>Sherman Island</t>
  </si>
  <si>
    <t>Sherman Oaks (Los
Angeles*)</t>
  </si>
  <si>
    <t>Sherwin Plaza</t>
  </si>
  <si>
    <t>Shingle Springs</t>
  </si>
  <si>
    <t>Shingletown</t>
  </si>
  <si>
    <t>Shively</t>
  </si>
  <si>
    <t>Shore Acres</t>
  </si>
  <si>
    <t>Shoshone</t>
  </si>
  <si>
    <t>Sierra City</t>
  </si>
  <si>
    <t>Sierra Madre*</t>
  </si>
  <si>
    <t>Sierraville</t>
  </si>
  <si>
    <t>Signal Hill*</t>
  </si>
  <si>
    <t>Silverado Canyon</t>
  </si>
  <si>
    <t>Simi Valley*</t>
  </si>
  <si>
    <t>Sisquoc</t>
  </si>
  <si>
    <t>Sites</t>
  </si>
  <si>
    <t>Sky Valley</t>
  </si>
  <si>
    <t>Skyforest</t>
  </si>
  <si>
    <t>Sleepy Valley</t>
  </si>
  <si>
    <t>Sloat</t>
  </si>
  <si>
    <t>Sloughhouse</t>
  </si>
  <si>
    <t>Smartsville</t>
  </si>
  <si>
    <t>Smith River</t>
  </si>
  <si>
    <t>Smithflat</t>
  </si>
  <si>
    <t>Smoke Tree (Palm
Springs*)</t>
  </si>
  <si>
    <t>Smoke Tree
(Twentynine Palms*)</t>
  </si>
  <si>
    <t>Snelling</t>
  </si>
  <si>
    <t>Soda Springs</t>
  </si>
  <si>
    <t>Solana Beach*</t>
  </si>
  <si>
    <t>Soledad*</t>
  </si>
  <si>
    <t>Solemint</t>
  </si>
  <si>
    <t>Solvang*</t>
  </si>
  <si>
    <t>Somes Bar</t>
  </si>
  <si>
    <t>Somis</t>
  </si>
  <si>
    <t>Sonoma*</t>
  </si>
  <si>
    <t>Sonora*</t>
  </si>
  <si>
    <t>Soquel</t>
  </si>
  <si>
    <t>Soulsbyville</t>
  </si>
  <si>
    <t>South Dos Palos</t>
  </si>
  <si>
    <t>South El Monte*</t>
  </si>
  <si>
    <t>South Fork</t>
  </si>
  <si>
    <t>South Gate*</t>
  </si>
  <si>
    <t>South Laguna (Laguna
Beach*)</t>
  </si>
  <si>
    <t>South Lake Tahoe*</t>
  </si>
  <si>
    <t>South Pasadena*</t>
  </si>
  <si>
    <t>South San Francisco*</t>
  </si>
  <si>
    <t>South Shore (Alameda*)</t>
  </si>
  <si>
    <t>South Whittier</t>
  </si>
  <si>
    <t>Spanish Flat</t>
  </si>
  <si>
    <t>Spreckels</t>
  </si>
  <si>
    <t>Spring Garden</t>
  </si>
  <si>
    <t>Spring Valley</t>
  </si>
  <si>
    <t>Spyrock</t>
  </si>
  <si>
    <t>Squaw Valley</t>
  </si>
  <si>
    <t>St. Helena*</t>
  </si>
  <si>
    <t>Standard</t>
  </si>
  <si>
    <t>Standish</t>
  </si>
  <si>
    <t>Stanton*</t>
  </si>
  <si>
    <t>Steele Park</t>
  </si>
  <si>
    <t>Stevenson Ranch</t>
  </si>
  <si>
    <t>Stevinson</t>
  </si>
  <si>
    <t>Stewarts Point</t>
  </si>
  <si>
    <t>Stinson Beach</t>
  </si>
  <si>
    <t>Stirling City</t>
  </si>
  <si>
    <t>Stockton*</t>
  </si>
  <si>
    <t>Stonyford</t>
  </si>
  <si>
    <t>Storrie</t>
  </si>
  <si>
    <t>Stratford</t>
  </si>
  <si>
    <t>Strathmore</t>
  </si>
  <si>
    <t>Strawberry</t>
  </si>
  <si>
    <t>Strawberry Valley</t>
  </si>
  <si>
    <t>Studio City (Los
Angeles*)</t>
  </si>
  <si>
    <t>Sugarloaf</t>
  </si>
  <si>
    <t>Suisun City*</t>
  </si>
  <si>
    <t>Sulphur Springs</t>
  </si>
  <si>
    <t>Sultana</t>
  </si>
  <si>
    <t>Summerland</t>
  </si>
  <si>
    <t>Summit</t>
  </si>
  <si>
    <t>Summit City</t>
  </si>
  <si>
    <t>Sun City (Menifee*)</t>
  </si>
  <si>
    <t>Sun Valley (Los
Angeles*)</t>
  </si>
  <si>
    <t>Sunland (Los Angeles*)</t>
  </si>
  <si>
    <t>Sunnymead (Moreno
Valley*)</t>
  </si>
  <si>
    <t>Sunnyside</t>
  </si>
  <si>
    <t>Sunnyvale*</t>
  </si>
  <si>
    <t>Sunol</t>
  </si>
  <si>
    <t>Sunset Beach</t>
  </si>
  <si>
    <t>Sunset Whitney Ranch</t>
  </si>
  <si>
    <t>Surfside (Seal Beach*)</t>
  </si>
  <si>
    <t>Susanville*</t>
  </si>
  <si>
    <t>Sutter Creek*</t>
  </si>
  <si>
    <t>Swall Meadows
(Bishop*)</t>
  </si>
  <si>
    <t>Sylmar (Los Angeles*)</t>
  </si>
  <si>
    <t>Taft*</t>
  </si>
  <si>
    <t>Tagus Ranch</t>
  </si>
  <si>
    <t>Tahoe City</t>
  </si>
  <si>
    <t>Tahoe Paradise</t>
  </si>
  <si>
    <t>Tahoe Valley</t>
  </si>
  <si>
    <t>Tahoe Vista</t>
  </si>
  <si>
    <t>Tahoma</t>
  </si>
  <si>
    <t>Talmage</t>
  </si>
  <si>
    <t>Tamal (San Quentin)</t>
  </si>
  <si>
    <t>Tarzana (Los Angeles*)</t>
  </si>
  <si>
    <t>Taylorsville</t>
  </si>
  <si>
    <t>Tecate</t>
  </si>
  <si>
    <t>Tecopa</t>
  </si>
  <si>
    <t>Tehachapi*</t>
  </si>
  <si>
    <t>Tehama*</t>
  </si>
  <si>
    <t>Temecula*</t>
  </si>
  <si>
    <t>Temple City*</t>
  </si>
  <si>
    <t>Templeton</t>
  </si>
  <si>
    <t>Terminal Island (Los
Angeles*)</t>
  </si>
  <si>
    <t>Termo</t>
  </si>
  <si>
    <t>Terra Bella</t>
  </si>
  <si>
    <t>Thermal</t>
  </si>
  <si>
    <t>Thousand Oaks*</t>
  </si>
  <si>
    <t>Thousand Palms</t>
  </si>
  <si>
    <t>Three Rivers</t>
  </si>
  <si>
    <t>Tiburon*</t>
  </si>
  <si>
    <t>Tierra Del Sol</t>
  </si>
  <si>
    <t>Tierrasanta (San Diego*)</t>
  </si>
  <si>
    <t>Tipton</t>
  </si>
  <si>
    <t>Tollhouse</t>
  </si>
  <si>
    <t>Toluca Lake (Los
Angeles*)</t>
  </si>
  <si>
    <t>Tomales</t>
  </si>
  <si>
    <t>Toms Place</t>
  </si>
  <si>
    <t>Topanga</t>
  </si>
  <si>
    <t>Topanga Park</t>
  </si>
  <si>
    <t>Topaz</t>
  </si>
  <si>
    <t>Torrance*</t>
  </si>
  <si>
    <t>Town Center</t>
  </si>
  <si>
    <t>Tracy*</t>
  </si>
  <si>
    <t>Tranquillity</t>
  </si>
  <si>
    <t>Traver</t>
  </si>
  <si>
    <t>Travis A.F.B. (Fairfield*)</t>
  </si>
  <si>
    <t>Tres Pinos</t>
  </si>
  <si>
    <t>Trinidad*</t>
  </si>
  <si>
    <t>Trinity Center</t>
  </si>
  <si>
    <t>Trona</t>
  </si>
  <si>
    <t>Trowbridge</t>
  </si>
  <si>
    <t>Truckee*</t>
  </si>
  <si>
    <t>Tujunga (Los Angeles*)</t>
  </si>
  <si>
    <t>Tulare*</t>
  </si>
  <si>
    <t>Tulelake*</t>
  </si>
  <si>
    <t>Tuolumne Meadows</t>
  </si>
  <si>
    <t>Tupman</t>
  </si>
  <si>
    <t>Turlock*</t>
  </si>
  <si>
    <t>Tustin*</t>
  </si>
  <si>
    <t>Twain</t>
  </si>
  <si>
    <t>Twentynine Palms*</t>
  </si>
  <si>
    <t>Twin Bridges</t>
  </si>
  <si>
    <t>Two Rock Coast Guard
Station</t>
  </si>
  <si>
    <t>U.S. Naval Postgrad
School (Monterey*)</t>
  </si>
  <si>
    <t>Ukiah*</t>
  </si>
  <si>
    <t>Union City*</t>
  </si>
  <si>
    <t>Universal City</t>
  </si>
  <si>
    <t>University</t>
  </si>
  <si>
    <t>University Park (Irvine*)</t>
  </si>
  <si>
    <t>Upland*</t>
  </si>
  <si>
    <t>Upper Lake/ Upper Lake
Valley</t>
  </si>
  <si>
    <t>Vacaville*</t>
  </si>
  <si>
    <t>Val Verde Park</t>
  </si>
  <si>
    <t>Valencia (Santa Clarita*)</t>
  </si>
  <si>
    <t>Valinda</t>
  </si>
  <si>
    <t>Vallecito</t>
  </si>
  <si>
    <t>Vallejo*</t>
  </si>
  <si>
    <t>Valley Center</t>
  </si>
  <si>
    <t>Valley Fair</t>
  </si>
  <si>
    <t>Valley Ford</t>
  </si>
  <si>
    <t>Valley Springs</t>
  </si>
  <si>
    <t>Valyermo</t>
  </si>
  <si>
    <t>Van Nuys (Los Angeles*)</t>
  </si>
  <si>
    <t>Vandenberg A.F.B</t>
  </si>
  <si>
    <t>Vasquez Rocks</t>
  </si>
  <si>
    <t>Venice (Los Angeles*)</t>
  </si>
  <si>
    <t>Ventucopa</t>
  </si>
  <si>
    <t>Ventura*</t>
  </si>
  <si>
    <t>Verdugo City
(Glendale*)</t>
  </si>
  <si>
    <t>Vernalis</t>
  </si>
  <si>
    <t>Vernon*</t>
  </si>
  <si>
    <t>Veteran's Hospital (Los 
Angeles*)</t>
  </si>
  <si>
    <t>Victor</t>
  </si>
  <si>
    <t>Victorville*</t>
  </si>
  <si>
    <t>Vidal</t>
  </si>
  <si>
    <t>View Park*</t>
  </si>
  <si>
    <t>Villa Grande</t>
  </si>
  <si>
    <t>Villa Park*</t>
  </si>
  <si>
    <t>Vina</t>
  </si>
  <si>
    <t>Vincent</t>
  </si>
  <si>
    <t>Vineburg</t>
  </si>
  <si>
    <t>Vinton</t>
  </si>
  <si>
    <t>Virgilia</t>
  </si>
  <si>
    <t>Visalia*</t>
  </si>
  <si>
    <t>Vista Park</t>
  </si>
  <si>
    <t>Vista*</t>
  </si>
  <si>
    <t>Volcano</t>
  </si>
  <si>
    <t>Volta</t>
  </si>
  <si>
    <t>Walnut Creek*</t>
  </si>
  <si>
    <t>Walnut Grove</t>
  </si>
  <si>
    <t>Walnut Park</t>
  </si>
  <si>
    <t>Walnut*</t>
  </si>
  <si>
    <t>Warm Springs
(Fremont*)</t>
  </si>
  <si>
    <t>Warner Springs</t>
  </si>
  <si>
    <t>Wasco*</t>
  </si>
  <si>
    <t>Waterford*</t>
  </si>
  <si>
    <t>Watsonville*</t>
  </si>
  <si>
    <t>Watts</t>
  </si>
  <si>
    <t>Waukena</t>
  </si>
  <si>
    <t>Wawona</t>
  </si>
  <si>
    <t>Weed*</t>
  </si>
  <si>
    <t>Weimar</t>
  </si>
  <si>
    <t>Weldon</t>
  </si>
  <si>
    <t>Wendel</t>
  </si>
  <si>
    <t>Weott</t>
  </si>
  <si>
    <t>West Covina*</t>
  </si>
  <si>
    <t>West Hills (Los 
Angeles*)</t>
  </si>
  <si>
    <t>West Hollywood*</t>
  </si>
  <si>
    <t>West Los Angeles (Los 
Angeles*)</t>
  </si>
  <si>
    <t>West Point</t>
  </si>
  <si>
    <t>West Sacramento*</t>
  </si>
  <si>
    <t>Westchester (Los 
Angeles*)</t>
  </si>
  <si>
    <t>Westend</t>
  </si>
  <si>
    <t>Westhaven</t>
  </si>
  <si>
    <t>Westlake (Los Angeles*)</t>
  </si>
  <si>
    <t>Westlake Village
(Thousand Oaks*)</t>
  </si>
  <si>
    <t>Westlake Village*</t>
  </si>
  <si>
    <t>Westley</t>
  </si>
  <si>
    <t>Westminster*</t>
  </si>
  <si>
    <t>Westmorland*</t>
  </si>
  <si>
    <t>Westport</t>
  </si>
  <si>
    <t>Westside</t>
  </si>
  <si>
    <t>Westwood</t>
  </si>
  <si>
    <t>Westwood (Los 
Angeles*)</t>
  </si>
  <si>
    <t>Wheatland*</t>
  </si>
  <si>
    <t>Wheeler Ridge</t>
  </si>
  <si>
    <t>Whiskeytown</t>
  </si>
  <si>
    <t>White Pines</t>
  </si>
  <si>
    <t>Whitethorn</t>
  </si>
  <si>
    <t>Whitewater</t>
  </si>
  <si>
    <t>Whitlow</t>
  </si>
  <si>
    <t>Whitmore</t>
  </si>
  <si>
    <t>Whittier*</t>
  </si>
  <si>
    <t>Wildomar*</t>
  </si>
  <si>
    <t>Williams*</t>
  </si>
  <si>
    <t>Willits*</t>
  </si>
  <si>
    <t>Willow Creek</t>
  </si>
  <si>
    <t>Willow Ranch</t>
  </si>
  <si>
    <t>Willowbrook</t>
  </si>
  <si>
    <t>Willows*</t>
  </si>
  <si>
    <t>Wilmington (Los
Angeles*)</t>
  </si>
  <si>
    <t>Wilseyville</t>
  </si>
  <si>
    <t>Wilsona Gardens</t>
  </si>
  <si>
    <t>Windsor Hills</t>
  </si>
  <si>
    <t>Windsor*</t>
  </si>
  <si>
    <t>Winnetka (Los Angeles*)</t>
  </si>
  <si>
    <t>Winterhaven</t>
  </si>
  <si>
    <t>Winters*</t>
  </si>
  <si>
    <t>Winton</t>
  </si>
  <si>
    <t>Wishon</t>
  </si>
  <si>
    <t>Witter Springs</t>
  </si>
  <si>
    <t>Wofford Heights</t>
  </si>
  <si>
    <t>Woodacre</t>
  </si>
  <si>
    <t>Woodfords</t>
  </si>
  <si>
    <t>Woodlake*</t>
  </si>
  <si>
    <t>Woodland Hills (Los
Angeles*)</t>
  </si>
  <si>
    <t>Woodland*</t>
  </si>
  <si>
    <t>Woodleaf</t>
  </si>
  <si>
    <t>Woodside*</t>
  </si>
  <si>
    <t>Woodville</t>
  </si>
  <si>
    <t>Woody</t>
  </si>
  <si>
    <t>Wrightwood</t>
  </si>
  <si>
    <t>Yankee Hill</t>
  </si>
  <si>
    <t>Yermo</t>
  </si>
  <si>
    <t>Yettem</t>
  </si>
  <si>
    <t>Yorba Linda*</t>
  </si>
  <si>
    <t>Yorkville</t>
  </si>
  <si>
    <t>Yosemite Lodge</t>
  </si>
  <si>
    <t>Yosemite National Park</t>
  </si>
  <si>
    <t>Yountville*</t>
  </si>
  <si>
    <t>Yreka*</t>
  </si>
  <si>
    <t>Yuba City*</t>
  </si>
  <si>
    <t>Yucaipa*</t>
  </si>
  <si>
    <t>Yucca Valley*</t>
  </si>
  <si>
    <t>Zamora</t>
  </si>
  <si>
    <t>Zenia</t>
  </si>
  <si>
    <t>TAXRATE</t>
  </si>
  <si>
    <t>City fixed</t>
  </si>
  <si>
    <t>Adelanto</t>
  </si>
  <si>
    <t>Alberhill (Lake 
Elsinore)</t>
  </si>
  <si>
    <t>Alta Loma (Rancho 
Cucamonga)</t>
  </si>
  <si>
    <t>Alturas</t>
  </si>
  <si>
    <t>Alviso (San Jose)</t>
  </si>
  <si>
    <t>Amador City</t>
  </si>
  <si>
    <t>American Canyon</t>
  </si>
  <si>
    <t>Anderson</t>
  </si>
  <si>
    <t>Angels Camp</t>
  </si>
  <si>
    <t>Arcata</t>
  </si>
  <si>
    <t>Arleta (Los Angeles)</t>
  </si>
  <si>
    <t>Arlington (Riverside)</t>
  </si>
  <si>
    <t>Artesia</t>
  </si>
  <si>
    <t>Arvin</t>
  </si>
  <si>
    <t>Atascadero</t>
  </si>
  <si>
    <t>Atherton</t>
  </si>
  <si>
    <t>Atwater</t>
  </si>
  <si>
    <t>Avalon</t>
  </si>
  <si>
    <t>Avenal</t>
  </si>
  <si>
    <t>Azusa</t>
  </si>
  <si>
    <t>Balboa (Newport
Beach)</t>
  </si>
  <si>
    <t>Balboa Island (Newport
Beach)</t>
  </si>
  <si>
    <t>Balboa Park (San
Diego)</t>
  </si>
  <si>
    <t>Baldwin Park</t>
  </si>
  <si>
    <t>Banning</t>
  </si>
  <si>
    <t>Barstow</t>
  </si>
  <si>
    <t>Bel Air Estates (Los
Angeles)</t>
  </si>
  <si>
    <t>Bell Gardens</t>
  </si>
  <si>
    <t>Bell</t>
  </si>
  <si>
    <t>Bellflower</t>
  </si>
  <si>
    <t>Big Bear Lake</t>
  </si>
  <si>
    <t>Biggs</t>
  </si>
  <si>
    <t>Biola College (La
Mirada)</t>
  </si>
  <si>
    <t>Bishop</t>
  </si>
  <si>
    <t>Blue Lake</t>
  </si>
  <si>
    <t>Blythe</t>
  </si>
  <si>
    <t>Bouquet Canyon (Santa
Clarita)</t>
  </si>
  <si>
    <t>Bradbury</t>
  </si>
  <si>
    <t>Brawley</t>
  </si>
  <si>
    <t>Brea</t>
  </si>
  <si>
    <t>Brentwood (Los
Angeles)</t>
  </si>
  <si>
    <t>Brisbane</t>
  </si>
  <si>
    <t>Broderick (West 
Sacramento)</t>
  </si>
  <si>
    <t>Bryte (West
Sacramento)</t>
  </si>
  <si>
    <t>Buena Park</t>
  </si>
  <si>
    <t>Burlingame</t>
  </si>
  <si>
    <t>Calexico</t>
  </si>
  <si>
    <t>California City</t>
  </si>
  <si>
    <t>Calimesa</t>
  </si>
  <si>
    <t>Calipatria</t>
  </si>
  <si>
    <t>Camarillo</t>
  </si>
  <si>
    <t>Canoga Park (Los
Angeles)</t>
  </si>
  <si>
    <t>Canyon Country (Santa
Clarita)</t>
  </si>
  <si>
    <t>Capistrano Beach (Dana
Point)</t>
  </si>
  <si>
    <t>Capitola</t>
  </si>
  <si>
    <t>Carmel-by-the-Sea</t>
  </si>
  <si>
    <t>Carpinteria</t>
  </si>
  <si>
    <t>Carson</t>
  </si>
  <si>
    <t>Cathedral City</t>
  </si>
  <si>
    <t>Century City (Los
Angeles)</t>
  </si>
  <si>
    <t>Ceres</t>
  </si>
  <si>
    <t>Cerritos</t>
  </si>
  <si>
    <t>Chino Hills</t>
  </si>
  <si>
    <t>Chino</t>
  </si>
  <si>
    <t>Chowchilla</t>
  </si>
  <si>
    <t>Citrus Heights</t>
  </si>
  <si>
    <t>City of Commerce</t>
  </si>
  <si>
    <t>City of Industry</t>
  </si>
  <si>
    <t>Claremont</t>
  </si>
  <si>
    <t>Clearlake Highlands
(Clearlake)</t>
  </si>
  <si>
    <t>Clearlake Park
(Clearlake)</t>
  </si>
  <si>
    <t>Clearlake</t>
  </si>
  <si>
    <t>Cloverdale</t>
  </si>
  <si>
    <t>Coachella</t>
  </si>
  <si>
    <t>Coalinga</t>
  </si>
  <si>
    <t>Colma</t>
  </si>
  <si>
    <t>Colton</t>
  </si>
  <si>
    <t>Compton</t>
  </si>
  <si>
    <t>Corcoran</t>
  </si>
  <si>
    <t>Corning</t>
  </si>
  <si>
    <t>Corte Madera</t>
  </si>
  <si>
    <t>Cotati</t>
  </si>
  <si>
    <t>Covina</t>
  </si>
  <si>
    <t>Crenshaw (Los
Angeles)</t>
  </si>
  <si>
    <t>Crescent City</t>
  </si>
  <si>
    <t>Cucamonga (Rancho
Cucamonga)</t>
  </si>
  <si>
    <t>Cudahy</t>
  </si>
  <si>
    <t>Cupertino</t>
  </si>
  <si>
    <t>Del Kern (Bakersfield)</t>
  </si>
  <si>
    <t>Del Mar Heights (Morro
Bay)</t>
  </si>
  <si>
    <t>Del Monte Grove
(Monterey)</t>
  </si>
  <si>
    <t>Del Rey Oaks</t>
  </si>
  <si>
    <t>Desert Hot Springs</t>
  </si>
  <si>
    <t>Diamond Bar</t>
  </si>
  <si>
    <t>Dinuba</t>
  </si>
  <si>
    <t>Dixon</t>
  </si>
  <si>
    <t>Dorris</t>
  </si>
  <si>
    <t>Dos Palos</t>
  </si>
  <si>
    <t>Downey</t>
  </si>
  <si>
    <t>Duarte</t>
  </si>
  <si>
    <t>Dunsmuir</t>
  </si>
  <si>
    <t>Eagle Rock (Los 
Angeles)</t>
  </si>
  <si>
    <t>East Highlands
(Highland)</t>
  </si>
  <si>
    <t>East Irvine (Irvine)</t>
  </si>
  <si>
    <t>East Lynwood
(Lynwood)</t>
  </si>
  <si>
    <t>East Palo Alto</t>
  </si>
  <si>
    <t>East San Pedro (Los
Angeles)</t>
  </si>
  <si>
    <t>Eastvale</t>
  </si>
  <si>
    <t>Echo Park (Los 
Angeles)</t>
  </si>
  <si>
    <t>Edgemont (Moreno 
Valley)</t>
  </si>
  <si>
    <t>El Centro</t>
  </si>
  <si>
    <t>El Cerrito</t>
  </si>
  <si>
    <t>El Monte</t>
  </si>
  <si>
    <t>El Toro (Lake Forest)</t>
  </si>
  <si>
    <t>Emerald Hills (Redwood
City)</t>
  </si>
  <si>
    <t>Emeryville</t>
  </si>
  <si>
    <t>Escalon</t>
  </si>
  <si>
    <t>Etiwanda (Rancho
Cucamonga)</t>
  </si>
  <si>
    <t>Etna</t>
  </si>
  <si>
    <t>Farmersville</t>
  </si>
  <si>
    <t>Fernbridge (Fortuna)</t>
  </si>
  <si>
    <t>Fig Garden Village
(Fresno)</t>
  </si>
  <si>
    <t>Fillmore</t>
  </si>
  <si>
    <t>Firebaugh</t>
  </si>
  <si>
    <t>Flintridge (LaCanada/
Flintridge)</t>
  </si>
  <si>
    <t>Fort Ord (Marina)</t>
  </si>
  <si>
    <t>Fort Ord (Seaside)</t>
  </si>
  <si>
    <t>Fortuna</t>
  </si>
  <si>
    <t>Fountain Valley</t>
  </si>
  <si>
    <t>Fowler</t>
  </si>
  <si>
    <t>Freedom (Watsonville)</t>
  </si>
  <si>
    <t>Friendly Valley (Santa
Clarita)</t>
  </si>
  <si>
    <t>Galt</t>
  </si>
  <si>
    <t>Garden Grove</t>
  </si>
  <si>
    <t>Gardena</t>
  </si>
  <si>
    <t>Glassell Park (Los
Angeles)</t>
  </si>
  <si>
    <t>Glendora</t>
  </si>
  <si>
    <t>Goleta</t>
  </si>
  <si>
    <t>Granada Hills (Los
Angeles)</t>
  </si>
  <si>
    <t>Grand Terrace</t>
  </si>
  <si>
    <t>Grass Valley</t>
  </si>
  <si>
    <t>Greenbrae (Larkspur)</t>
  </si>
  <si>
    <t>Greenfield</t>
  </si>
  <si>
    <t>Gridley</t>
  </si>
  <si>
    <t>Guadalupe</t>
  </si>
  <si>
    <t>Guasti (Ontario)</t>
  </si>
  <si>
    <t>Gustine</t>
  </si>
  <si>
    <t>Half Moon Bay</t>
  </si>
  <si>
    <t>Hamilton A.F.B.
(Novato)</t>
  </si>
  <si>
    <t>Hanford</t>
  </si>
  <si>
    <t>Harbor City (Los
Angeles)</t>
  </si>
  <si>
    <t>Hawaiian Gardens</t>
  </si>
  <si>
    <t>Hemet</t>
  </si>
  <si>
    <t>Hercules</t>
  </si>
  <si>
    <t>Hesperia</t>
  </si>
  <si>
    <t>Hidden Hills</t>
  </si>
  <si>
    <t>Highland Park (Los 
Angeles)</t>
  </si>
  <si>
    <t>Highway City (Fresno)</t>
  </si>
  <si>
    <t>Hillcrest (San Diego)</t>
  </si>
  <si>
    <t>Hillsdale (San Mateo)</t>
  </si>
  <si>
    <t>Hollywood (Los 
Angeles)</t>
  </si>
  <si>
    <t>Holtville</t>
  </si>
  <si>
    <t>Hughson</t>
  </si>
  <si>
    <t>Huntington Park</t>
  </si>
  <si>
    <t>Hyde Park (Los
Angeles)</t>
  </si>
  <si>
    <t>Ignacio (Novato)</t>
  </si>
  <si>
    <t>Imola (Napa)</t>
  </si>
  <si>
    <t>Imperial Beach</t>
  </si>
  <si>
    <t>Indian Wells</t>
  </si>
  <si>
    <t>Indio</t>
  </si>
  <si>
    <t>Industry</t>
  </si>
  <si>
    <t>Inglewood</t>
  </si>
  <si>
    <t>Ione</t>
  </si>
  <si>
    <t>Isleton</t>
  </si>
  <si>
    <t>Jurupa Valley</t>
  </si>
  <si>
    <t>Kerman</t>
  </si>
  <si>
    <t>King City</t>
  </si>
  <si>
    <t>Kingsburg</t>
  </si>
  <si>
    <t>L.A. Airport (Los
Angeles)</t>
  </si>
  <si>
    <t>La Habra Heights</t>
  </si>
  <si>
    <t>La Habra</t>
  </si>
  <si>
    <t>La Palma</t>
  </si>
  <si>
    <t>La Puente</t>
  </si>
  <si>
    <t>La Verne</t>
  </si>
  <si>
    <t>Lake Elsinore</t>
  </si>
  <si>
    <t>Lakeport</t>
  </si>
  <si>
    <t>Lakeview Terrace (Los
Angeles)</t>
  </si>
  <si>
    <t>Lathrop</t>
  </si>
  <si>
    <t>Lawndale</t>
  </si>
  <si>
    <t>Leisure World (Seal
Beach)</t>
  </si>
  <si>
    <t>Lemon Grove</t>
  </si>
  <si>
    <t>Lemoore</t>
  </si>
  <si>
    <t>Leucadia (Encinitas)</t>
  </si>
  <si>
    <t>Lincoln Heights (Los
Angeles)</t>
  </si>
  <si>
    <t>Lindsay</t>
  </si>
  <si>
    <t>Livingston</t>
  </si>
  <si>
    <t>Loma Linda</t>
  </si>
  <si>
    <t>Lompoc</t>
  </si>
  <si>
    <t>Los Alamitos</t>
  </si>
  <si>
    <t>Los Banos</t>
  </si>
  <si>
    <t>Los Serranos (Chino
Hills)</t>
  </si>
  <si>
    <t>Loyalton</t>
  </si>
  <si>
    <t>Lynwood</t>
  </si>
  <si>
    <t>Malibu</t>
  </si>
  <si>
    <t>Mammoth Lakes</t>
  </si>
  <si>
    <t>Mare Island (Vallejo)</t>
  </si>
  <si>
    <t>Maricopa</t>
  </si>
  <si>
    <t>Marine Corps
(Twentynine Palms)</t>
  </si>
  <si>
    <t>Maywood</t>
  </si>
  <si>
    <t>McFarland</t>
  </si>
  <si>
    <t>Mendota</t>
  </si>
  <si>
    <t>Menifee</t>
  </si>
  <si>
    <t>Millbrae</t>
  </si>
  <si>
    <t>Milpitas</t>
  </si>
  <si>
    <t>Miramar (San Diego)</t>
  </si>
  <si>
    <t>Mission Hills (Los
Angeles)</t>
  </si>
  <si>
    <t>Modesto</t>
  </si>
  <si>
    <t>Monrovia</t>
  </si>
  <si>
    <t>Montalvo (Ventura)</t>
  </si>
  <si>
    <t>Montclair</t>
  </si>
  <si>
    <t>Montebello</t>
  </si>
  <si>
    <t>Monterey Park</t>
  </si>
  <si>
    <t>Moraga</t>
  </si>
  <si>
    <t>Moreno Valley</t>
  </si>
  <si>
    <t>Morro Bay</t>
  </si>
  <si>
    <t>Murrieta</t>
  </si>
  <si>
    <t>National City</t>
  </si>
  <si>
    <t>Naval (Port Hueneme)</t>
  </si>
  <si>
    <t>Naval (San Diego)</t>
  </si>
  <si>
    <t>Naval Air Station
(Alameda)</t>
  </si>
  <si>
    <t>Naval Air Station
(Coronado)</t>
  </si>
  <si>
    <t>Naval Air Station
(Lemoore)</t>
  </si>
  <si>
    <t>Naval Hospital
(Oakland)</t>
  </si>
  <si>
    <t>Naval Hospital (San
Diego)</t>
  </si>
  <si>
    <t>Naval Supply Center
(Oakland)</t>
  </si>
  <si>
    <t>Naval Training Center
(San Diego)</t>
  </si>
  <si>
    <t>Newman</t>
  </si>
  <si>
    <t>Norco</t>
  </si>
  <si>
    <t>North Hills (Los
Angeles)</t>
  </si>
  <si>
    <t>Norton A.F.B. (San 
Bernardino)</t>
  </si>
  <si>
    <t>Oakdale</t>
  </si>
  <si>
    <t>Oakley</t>
  </si>
  <si>
    <t>Olive View (Los 
Angeles)</t>
  </si>
  <si>
    <t>Olivenhain (Encinitas)</t>
  </si>
  <si>
    <t>Ontario</t>
  </si>
  <si>
    <t>Orange Cove</t>
  </si>
  <si>
    <t>Orland</t>
  </si>
  <si>
    <t>Oroville</t>
  </si>
  <si>
    <t>Otay (Chula Vista)</t>
  </si>
  <si>
    <t>Pacifica</t>
  </si>
  <si>
    <t>Pacoima (Los Angeles)</t>
  </si>
  <si>
    <t>Palm City (San Diego)</t>
  </si>
  <si>
    <t>Palm Springs</t>
  </si>
  <si>
    <t>Palmdale</t>
  </si>
  <si>
    <t>Panorama City (Los 
Angeles)</t>
  </si>
  <si>
    <t>Paradise</t>
  </si>
  <si>
    <t>Paramount</t>
  </si>
  <si>
    <t>Parlier</t>
  </si>
  <si>
    <t>Perris</t>
  </si>
  <si>
    <t>Perry (Whittier)</t>
  </si>
  <si>
    <t>Pico Rivera</t>
  </si>
  <si>
    <t>Pinedale (Fresno)</t>
  </si>
  <si>
    <t>Pinole</t>
  </si>
  <si>
    <t>Placerville</t>
  </si>
  <si>
    <t>Point Arena</t>
  </si>
  <si>
    <t>Port Hueneme</t>
  </si>
  <si>
    <t>Porter Ranch (Los
Angeles)</t>
  </si>
  <si>
    <t>Porterville</t>
  </si>
  <si>
    <t>Portola Valley</t>
  </si>
  <si>
    <t>Portola</t>
  </si>
  <si>
    <t>Portuguese Bend
(Rancho Palos Verdes)</t>
  </si>
  <si>
    <t>Presidio (San 
Francisco)</t>
  </si>
  <si>
    <t>Presidio of Monterey 
(Monterey)</t>
  </si>
  <si>
    <t>Quail Valley (Menifee)</t>
  </si>
  <si>
    <t>Rancho Bernardo (San 
Diego)</t>
  </si>
  <si>
    <t>Rancho Mirage</t>
  </si>
  <si>
    <t>Rancho Park (Los 
Angeles)</t>
  </si>
  <si>
    <t>Rancho Santa 
Margarita</t>
  </si>
  <si>
    <t>Reedley</t>
  </si>
  <si>
    <t>Reseda (Los Angeles)</t>
  </si>
  <si>
    <t>Rheem Valley (Moraga)</t>
  </si>
  <si>
    <t>Rialto</t>
  </si>
  <si>
    <t>Ridgecrest</t>
  </si>
  <si>
    <t>Rimpau (Los Angeles)</t>
  </si>
  <si>
    <t>Rio Bravo (Bakersfield)</t>
  </si>
  <si>
    <t>Rio Dell</t>
  </si>
  <si>
    <t>Rio Vista</t>
  </si>
  <si>
    <t>Ripon</t>
  </si>
  <si>
    <t>Riverbank</t>
  </si>
  <si>
    <t>Rolling Hills</t>
  </si>
  <si>
    <t>Romoland (Menifee)</t>
  </si>
  <si>
    <t>Rose Bowl (Pasadena)</t>
  </si>
  <si>
    <t>Rosemead</t>
  </si>
  <si>
    <t>Ross</t>
  </si>
  <si>
    <t>Saint Helena</t>
  </si>
  <si>
    <t>San Anselmo</t>
  </si>
  <si>
    <t>San Carlos (San Diego)</t>
  </si>
  <si>
    <t>San Fernando</t>
  </si>
  <si>
    <t>San Gabriel</t>
  </si>
  <si>
    <t>San Jacinto</t>
  </si>
  <si>
    <t>San Juan Bautista</t>
  </si>
  <si>
    <t>San Juan Plaza (San Juan
Capistrano)</t>
  </si>
  <si>
    <t>San Luis Rey
(Oceanside)</t>
  </si>
  <si>
    <t>San Pablo</t>
  </si>
  <si>
    <t>San Ysidro (San Diego)</t>
  </si>
  <si>
    <t>Sand City</t>
  </si>
  <si>
    <t>Sanger</t>
  </si>
  <si>
    <t>Santa Fe Springs</t>
  </si>
  <si>
    <t>Santa Maria</t>
  </si>
  <si>
    <t>Santa Paula</t>
  </si>
  <si>
    <t>Saugus (Santa Clarita)</t>
  </si>
  <si>
    <t>Sawtelle (Los Angeles)</t>
  </si>
  <si>
    <t>Scotts Valley</t>
  </si>
  <si>
    <t>Seabright (Santa Cruz)</t>
  </si>
  <si>
    <t>Sebastopol</t>
  </si>
  <si>
    <t>Selma</t>
  </si>
  <si>
    <t>Sepulveda (Los
Angeles)</t>
  </si>
  <si>
    <t>Shadow Hills (Los
Angeles)</t>
  </si>
  <si>
    <t>Shafter</t>
  </si>
  <si>
    <t>Shasta Lake</t>
  </si>
  <si>
    <t>Shell Beach (Pismo
Beach)</t>
  </si>
  <si>
    <t>Sierra Madre</t>
  </si>
  <si>
    <t>Signal Hill</t>
  </si>
  <si>
    <t>Smoke Tree (Palm
Springs)</t>
  </si>
  <si>
    <t>Smoke Tree
(Twentynine Palms)</t>
  </si>
  <si>
    <t>Solana Beach</t>
  </si>
  <si>
    <t>Soledad</t>
  </si>
  <si>
    <t>Solvang</t>
  </si>
  <si>
    <t>South El Monte</t>
  </si>
  <si>
    <t>South Gate</t>
  </si>
  <si>
    <t>South Laguna (Laguna
Beach)</t>
  </si>
  <si>
    <t>South Pasadena</t>
  </si>
  <si>
    <t>South San Francisco</t>
  </si>
  <si>
    <t>South Shore (Alameda)</t>
  </si>
  <si>
    <t>St. Helena</t>
  </si>
  <si>
    <t>Stanton</t>
  </si>
  <si>
    <t>Suisun City</t>
  </si>
  <si>
    <t>Sun City (Menifee)</t>
  </si>
  <si>
    <t>Sun Valley (Los
Angeles)</t>
  </si>
  <si>
    <t>Sunland (Los Angeles)</t>
  </si>
  <si>
    <t>Sunnymead (Moreno
Valley)</t>
  </si>
  <si>
    <t>Surfside (Seal Beach)</t>
  </si>
  <si>
    <t>Susanville</t>
  </si>
  <si>
    <t>Sutter Creek</t>
  </si>
  <si>
    <t>Sylmar (Los Angeles)</t>
  </si>
  <si>
    <t>Taft</t>
  </si>
  <si>
    <t>Tarzana (Los Angeles)</t>
  </si>
  <si>
    <t>Tehachapi</t>
  </si>
  <si>
    <t>Temple City</t>
  </si>
  <si>
    <t>Terminal Island (Los
Angeles)</t>
  </si>
  <si>
    <t>Tierrasanta (San Diego)</t>
  </si>
  <si>
    <t>Toluca Lake (Los
Angeles)</t>
  </si>
  <si>
    <t>Tracy</t>
  </si>
  <si>
    <t>Travis A.F.B. (Fairfield)</t>
  </si>
  <si>
    <t>Trinidad</t>
  </si>
  <si>
    <t>Tujunga (Los Angeles)</t>
  </si>
  <si>
    <t>Tulelake</t>
  </si>
  <si>
    <t>Twentynine Palms</t>
  </si>
  <si>
    <t>U.S. Naval Postgrad
School (Monterey)</t>
  </si>
  <si>
    <t>Ukiah</t>
  </si>
  <si>
    <t>University Park (Irvine)</t>
  </si>
  <si>
    <t>Van Nuys (Los Angeles)</t>
  </si>
  <si>
    <t>Verdugo City
(Glendale)</t>
  </si>
  <si>
    <t>Vernon</t>
  </si>
  <si>
    <t>Veteran's Hospital (Los 
Angeles)</t>
  </si>
  <si>
    <t>Victorville</t>
  </si>
  <si>
    <t>View Park</t>
  </si>
  <si>
    <t>Warm Springs
(Fremont)</t>
  </si>
  <si>
    <t>Wasco</t>
  </si>
  <si>
    <t>Waterford</t>
  </si>
  <si>
    <t>Weed</t>
  </si>
  <si>
    <t>West Covina</t>
  </si>
  <si>
    <t>West Hollywood</t>
  </si>
  <si>
    <t>West Los Angeles (Los 
Angeles)</t>
  </si>
  <si>
    <t>West Sacramento</t>
  </si>
  <si>
    <t>Westchester (Los 
Angeles)</t>
  </si>
  <si>
    <t>Westlake (Los Angeles)</t>
  </si>
  <si>
    <t>Westlake Village
(Thousand Oaks)</t>
  </si>
  <si>
    <t>Westmorland</t>
  </si>
  <si>
    <t>Westwood (Los 
Angeles)</t>
  </si>
  <si>
    <t>Wheatland</t>
  </si>
  <si>
    <t>Wildomar</t>
  </si>
  <si>
    <t>Williams</t>
  </si>
  <si>
    <t>Willits</t>
  </si>
  <si>
    <t>Willows</t>
  </si>
  <si>
    <t>Wilmington (Los
Angeles)</t>
  </si>
  <si>
    <t>Winters</t>
  </si>
  <si>
    <t>Woodlake</t>
  </si>
  <si>
    <t>Woodland</t>
  </si>
  <si>
    <t>Yountville</t>
  </si>
  <si>
    <t>Yreka</t>
  </si>
  <si>
    <t>Yuba City</t>
  </si>
  <si>
    <t>Yucca Valley</t>
  </si>
  <si>
    <t>Beale AFB</t>
  </si>
  <si>
    <t>Corona Del Mar</t>
  </si>
  <si>
    <t>North Hollywood</t>
  </si>
  <si>
    <t>Playa Del Rey</t>
  </si>
  <si>
    <t>West Hills</t>
  </si>
  <si>
    <t>COUNTY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</si>
</sst>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%"/>
    <numFmt numFmtId="165" formatCode="0.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4" fontId="0" fillId="0" borderId="0" xfId="0" applyNumberFormat="1"/>
    <xf numFmtId="11" fontId="0" fillId="0" borderId="0" xfId="0" applyNumberFormat="1"/>
    <xf numFmtId="0" fontId="18" fillId="0" borderId="0" xfId="0" applyFont="1" applyAlignment="1">
      <alignment horizontal="left" vertical="center"/>
    </xf>
    <xf numFmtId="164" fontId="18" fillId="0" borderId="0" xfId="1" applyNumberFormat="1" applyFont="1" applyAlignment="1">
      <alignment horizontal="left" vertical="center"/>
    </xf>
    <xf numFmtId="0" fontId="0" fillId="0" borderId="0" xfId="0" applyAlignment="1">
      <alignment horizontal="left" vertical="center"/>
    </xf>
    <xf numFmtId="164" fontId="1" fillId="0" borderId="0" xfId="1" applyNumberFormat="1" applyFont="1" applyAlignment="1">
      <alignment horizontal="left" vertical="center"/>
    </xf>
    <xf numFmtId="0" fontId="16" fillId="0" borderId="0" xfId="0" applyFont="1"/>
    <xf numFmtId="165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787"/>
  <sheetViews>
    <sheetView zoomScale="115" zoomScaleNormal="115" workbookViewId="0">
      <selection activeCell="B11" sqref="B11"/>
    </sheetView>
  </sheetViews>
  <sheetFormatPr defaultRowHeight="14.4" x14ac:dyDescent="0.3"/>
  <cols>
    <col min="1" max="1" width="31" style="5" bestFit="1" customWidth="1"/>
    <col min="2" max="2" width="31" style="5" customWidth="1"/>
    <col min="3" max="3" width="8.6640625" style="6" bestFit="1" customWidth="1"/>
    <col min="4" max="4" width="14.88671875" style="5" bestFit="1" customWidth="1"/>
  </cols>
  <sheetData>
    <row r="1" spans="1:4" x14ac:dyDescent="0.3">
      <c r="A1" s="3" t="s">
        <v>8879</v>
      </c>
      <c r="B1" s="3" t="s">
        <v>10578</v>
      </c>
      <c r="C1" s="4" t="s">
        <v>8880</v>
      </c>
      <c r="D1" s="3" t="s">
        <v>8881</v>
      </c>
    </row>
    <row r="2" spans="1:4" x14ac:dyDescent="0.3">
      <c r="A2" s="5" t="s">
        <v>8882</v>
      </c>
      <c r="B2" s="5" t="s">
        <v>8882</v>
      </c>
      <c r="C2" s="6">
        <v>7.7499999999999999E-2</v>
      </c>
      <c r="D2" s="5" t="s">
        <v>8883</v>
      </c>
    </row>
    <row r="3" spans="1:4" x14ac:dyDescent="0.3">
      <c r="A3" s="5" t="s">
        <v>8884</v>
      </c>
      <c r="B3" s="5" t="s">
        <v>8884</v>
      </c>
      <c r="C3" s="6">
        <v>9.5000000000000001E-2</v>
      </c>
      <c r="D3" s="5" t="s">
        <v>93</v>
      </c>
    </row>
    <row r="4" spans="1:4" x14ac:dyDescent="0.3">
      <c r="A4" s="5" t="s">
        <v>8885</v>
      </c>
      <c r="B4" s="5" t="s">
        <v>8885</v>
      </c>
      <c r="C4" s="6">
        <v>7.2499999999999995E-2</v>
      </c>
      <c r="D4" s="5" t="s">
        <v>3648</v>
      </c>
    </row>
    <row r="5" spans="1:4" x14ac:dyDescent="0.3">
      <c r="A5" s="5" t="s">
        <v>8886</v>
      </c>
      <c r="B5" s="5" t="s">
        <v>10579</v>
      </c>
      <c r="C5" s="6">
        <v>7.7499999999999999E-2</v>
      </c>
      <c r="D5" s="5" t="s">
        <v>8887</v>
      </c>
    </row>
    <row r="6" spans="1:4" x14ac:dyDescent="0.3">
      <c r="A6" s="5" t="s">
        <v>8888</v>
      </c>
      <c r="B6" s="5" t="s">
        <v>8888</v>
      </c>
      <c r="C6" s="6">
        <v>7.2499999999999995E-2</v>
      </c>
      <c r="D6" s="5" t="s">
        <v>8889</v>
      </c>
    </row>
    <row r="7" spans="1:4" x14ac:dyDescent="0.3">
      <c r="A7" s="5" t="s">
        <v>8890</v>
      </c>
      <c r="B7" s="5" t="s">
        <v>8890</v>
      </c>
      <c r="C7" s="6">
        <v>9.5000000000000001E-2</v>
      </c>
      <c r="D7" s="5" t="s">
        <v>93</v>
      </c>
    </row>
    <row r="8" spans="1:4" x14ac:dyDescent="0.3">
      <c r="A8" s="5" t="s">
        <v>8891</v>
      </c>
      <c r="B8" s="5" t="s">
        <v>1426</v>
      </c>
      <c r="C8" s="6">
        <v>9.5000000000000001E-2</v>
      </c>
      <c r="D8" s="5" t="s">
        <v>93</v>
      </c>
    </row>
    <row r="9" spans="1:4" x14ac:dyDescent="0.3">
      <c r="A9" s="5" t="s">
        <v>8892</v>
      </c>
      <c r="B9" s="5" t="s">
        <v>8892</v>
      </c>
      <c r="C9" s="6">
        <v>8.5000000000000006E-2</v>
      </c>
      <c r="D9" s="5" t="s">
        <v>913</v>
      </c>
    </row>
    <row r="10" spans="1:4" x14ac:dyDescent="0.3">
      <c r="A10" s="5" t="s">
        <v>8893</v>
      </c>
      <c r="B10" s="5" t="s">
        <v>8893</v>
      </c>
      <c r="C10" s="6">
        <v>7.7499999999999999E-2</v>
      </c>
      <c r="D10" s="5" t="s">
        <v>59</v>
      </c>
    </row>
    <row r="11" spans="1:4" x14ac:dyDescent="0.3">
      <c r="A11" s="5" t="s">
        <v>8894</v>
      </c>
      <c r="B11" s="5" t="s">
        <v>8894</v>
      </c>
      <c r="C11" s="6">
        <v>9.5000000000000001E-2</v>
      </c>
      <c r="D11" s="5" t="s">
        <v>93</v>
      </c>
    </row>
    <row r="12" spans="1:4" x14ac:dyDescent="0.3">
      <c r="A12" s="5" t="s">
        <v>8895</v>
      </c>
      <c r="B12" s="5" t="s">
        <v>8895</v>
      </c>
      <c r="C12" s="6">
        <v>7.7499999999999999E-2</v>
      </c>
      <c r="D12" s="5" t="s">
        <v>3286</v>
      </c>
    </row>
    <row r="13" spans="1:4" x14ac:dyDescent="0.3">
      <c r="A13" s="5" t="s">
        <v>8896</v>
      </c>
      <c r="B13" s="5" t="s">
        <v>8896</v>
      </c>
      <c r="C13" s="6">
        <v>7.7499999999999999E-2</v>
      </c>
      <c r="D13" s="5" t="s">
        <v>8897</v>
      </c>
    </row>
    <row r="14" spans="1:4" x14ac:dyDescent="0.3">
      <c r="A14" s="5" t="s">
        <v>8898</v>
      </c>
      <c r="B14" s="5" t="s">
        <v>8898</v>
      </c>
      <c r="C14" s="6">
        <v>7.2499999999999995E-2</v>
      </c>
      <c r="D14" s="5" t="s">
        <v>7371</v>
      </c>
    </row>
    <row r="15" spans="1:4" x14ac:dyDescent="0.3">
      <c r="A15" s="5" t="s">
        <v>8899</v>
      </c>
      <c r="B15" s="5" t="s">
        <v>8187</v>
      </c>
      <c r="C15" s="6">
        <v>0.1075</v>
      </c>
      <c r="D15" s="5" t="s">
        <v>8187</v>
      </c>
    </row>
    <row r="16" spans="1:4" x14ac:dyDescent="0.3">
      <c r="A16" s="5" t="s">
        <v>786</v>
      </c>
      <c r="B16" s="5" t="s">
        <v>786</v>
      </c>
      <c r="C16" s="6">
        <v>8.7499999999999994E-2</v>
      </c>
      <c r="D16" s="5" t="s">
        <v>8900</v>
      </c>
    </row>
    <row r="17" spans="1:4" x14ac:dyDescent="0.3">
      <c r="A17" s="5" t="s">
        <v>8901</v>
      </c>
      <c r="B17" s="5" t="s">
        <v>3509</v>
      </c>
      <c r="C17" s="6">
        <v>0.1075</v>
      </c>
      <c r="D17" s="5" t="s">
        <v>8187</v>
      </c>
    </row>
    <row r="18" spans="1:4" x14ac:dyDescent="0.3">
      <c r="A18" s="5" t="s">
        <v>8902</v>
      </c>
      <c r="B18" s="5" t="s">
        <v>10580</v>
      </c>
      <c r="C18" s="6">
        <v>7.7499999999999999E-2</v>
      </c>
      <c r="D18" s="5" t="s">
        <v>3286</v>
      </c>
    </row>
    <row r="19" spans="1:4" x14ac:dyDescent="0.3">
      <c r="A19" s="5" t="s">
        <v>8903</v>
      </c>
      <c r="B19" s="5" t="s">
        <v>8903</v>
      </c>
      <c r="C19" s="6">
        <v>7.8750000000000001E-2</v>
      </c>
      <c r="D19" s="5" t="s">
        <v>8904</v>
      </c>
    </row>
    <row r="20" spans="1:4" x14ac:dyDescent="0.3">
      <c r="A20" s="5" t="s">
        <v>8905</v>
      </c>
      <c r="B20" s="5" t="s">
        <v>8905</v>
      </c>
      <c r="C20" s="6">
        <v>7.7499999999999999E-2</v>
      </c>
      <c r="D20" s="5" t="s">
        <v>8906</v>
      </c>
    </row>
    <row r="21" spans="1:4" x14ac:dyDescent="0.3">
      <c r="A21" s="5" t="s">
        <v>8907</v>
      </c>
      <c r="B21" s="5" t="s">
        <v>4138</v>
      </c>
      <c r="C21" s="6">
        <v>0.10249999999999999</v>
      </c>
      <c r="D21" s="5" t="s">
        <v>93</v>
      </c>
    </row>
    <row r="22" spans="1:4" x14ac:dyDescent="0.3">
      <c r="A22" s="5" t="s">
        <v>8908</v>
      </c>
      <c r="B22" s="5" t="s">
        <v>5452</v>
      </c>
      <c r="C22" s="6">
        <v>7.7499999999999999E-2</v>
      </c>
      <c r="D22" s="5" t="s">
        <v>1477</v>
      </c>
    </row>
    <row r="23" spans="1:4" x14ac:dyDescent="0.3">
      <c r="A23" s="5" t="s">
        <v>8909</v>
      </c>
      <c r="B23" s="5" t="s">
        <v>8909</v>
      </c>
      <c r="C23" s="6">
        <v>7.2499999999999995E-2</v>
      </c>
      <c r="D23" s="5" t="s">
        <v>8910</v>
      </c>
    </row>
    <row r="24" spans="1:4" x14ac:dyDescent="0.3">
      <c r="A24" s="5" t="s">
        <v>8911</v>
      </c>
      <c r="B24" s="5" t="s">
        <v>8911</v>
      </c>
      <c r="C24" s="6">
        <v>9.1249999999999998E-2</v>
      </c>
      <c r="D24" s="5" t="s">
        <v>5370</v>
      </c>
    </row>
    <row r="25" spans="1:4" x14ac:dyDescent="0.3">
      <c r="A25" s="5" t="s">
        <v>8912</v>
      </c>
      <c r="B25" s="5" t="s">
        <v>8912</v>
      </c>
      <c r="C25" s="6">
        <v>7.2499999999999995E-2</v>
      </c>
      <c r="D25" s="5" t="s">
        <v>8913</v>
      </c>
    </row>
    <row r="26" spans="1:4" x14ac:dyDescent="0.3">
      <c r="A26" s="5" t="s">
        <v>8914</v>
      </c>
      <c r="B26" s="5" t="s">
        <v>8914</v>
      </c>
      <c r="C26" s="6">
        <v>9.5000000000000001E-2</v>
      </c>
      <c r="D26" s="5" t="s">
        <v>93</v>
      </c>
    </row>
    <row r="27" spans="1:4" x14ac:dyDescent="0.3">
      <c r="A27" s="5" t="s">
        <v>8915</v>
      </c>
      <c r="B27" s="5" t="s">
        <v>8915</v>
      </c>
      <c r="C27" s="6">
        <v>9.5000000000000001E-2</v>
      </c>
      <c r="D27" s="5" t="s">
        <v>93</v>
      </c>
    </row>
    <row r="28" spans="1:4" x14ac:dyDescent="0.3">
      <c r="A28" s="5" t="s">
        <v>8916</v>
      </c>
      <c r="B28" s="5" t="s">
        <v>8916</v>
      </c>
      <c r="C28" s="6">
        <v>7.7499999999999999E-2</v>
      </c>
      <c r="D28" s="5" t="s">
        <v>3589</v>
      </c>
    </row>
    <row r="29" spans="1:4" x14ac:dyDescent="0.3">
      <c r="A29" s="5" t="s">
        <v>8917</v>
      </c>
      <c r="B29" s="5" t="s">
        <v>8917</v>
      </c>
      <c r="C29" s="6">
        <v>7.7499999999999999E-2</v>
      </c>
      <c r="D29" s="5" t="s">
        <v>59</v>
      </c>
    </row>
    <row r="30" spans="1:4" x14ac:dyDescent="0.3">
      <c r="A30" s="5" t="s">
        <v>8918</v>
      </c>
      <c r="B30" s="5" t="s">
        <v>8918</v>
      </c>
      <c r="C30" s="6">
        <v>7.2499999999999995E-2</v>
      </c>
      <c r="D30" s="5" t="s">
        <v>8919</v>
      </c>
    </row>
    <row r="31" spans="1:4" x14ac:dyDescent="0.3">
      <c r="A31" s="5" t="s">
        <v>8920</v>
      </c>
      <c r="B31" s="5" t="s">
        <v>10581</v>
      </c>
      <c r="C31" s="6">
        <v>7.7499999999999999E-2</v>
      </c>
      <c r="D31" s="5" t="s">
        <v>8887</v>
      </c>
    </row>
    <row r="32" spans="1:4" x14ac:dyDescent="0.3">
      <c r="A32" s="5" t="s">
        <v>8921</v>
      </c>
      <c r="B32" s="5" t="s">
        <v>8921</v>
      </c>
      <c r="C32" s="6">
        <v>9.5000000000000001E-2</v>
      </c>
      <c r="D32" s="5" t="s">
        <v>93</v>
      </c>
    </row>
    <row r="33" spans="1:4" x14ac:dyDescent="0.3">
      <c r="A33" s="5" t="s">
        <v>8922</v>
      </c>
      <c r="B33" s="5" t="s">
        <v>8922</v>
      </c>
      <c r="C33" s="6">
        <v>7.2499999999999995E-2</v>
      </c>
      <c r="D33" s="5" t="s">
        <v>8923</v>
      </c>
    </row>
    <row r="34" spans="1:4" x14ac:dyDescent="0.3">
      <c r="A34" s="5" t="s">
        <v>8924</v>
      </c>
      <c r="B34" s="5" t="s">
        <v>8924</v>
      </c>
      <c r="C34" s="6">
        <v>7.7499999999999999E-2</v>
      </c>
      <c r="D34" s="5" t="s">
        <v>8906</v>
      </c>
    </row>
    <row r="35" spans="1:4" x14ac:dyDescent="0.3">
      <c r="A35" s="5" t="s">
        <v>8925</v>
      </c>
      <c r="B35" s="5" t="s">
        <v>10582</v>
      </c>
      <c r="C35" s="6">
        <v>7.2499999999999995E-2</v>
      </c>
      <c r="D35" s="5" t="s">
        <v>8889</v>
      </c>
    </row>
    <row r="36" spans="1:4" x14ac:dyDescent="0.3">
      <c r="A36" s="5" t="s">
        <v>8926</v>
      </c>
      <c r="B36" s="5" t="s">
        <v>10583</v>
      </c>
      <c r="C36" s="6">
        <v>9.375E-2</v>
      </c>
      <c r="D36" s="5" t="s">
        <v>5370</v>
      </c>
    </row>
    <row r="37" spans="1:4" x14ac:dyDescent="0.3">
      <c r="A37" s="5" t="s">
        <v>8927</v>
      </c>
      <c r="B37" s="5" t="s">
        <v>10584</v>
      </c>
      <c r="C37" s="6">
        <v>7.7499999999999999E-2</v>
      </c>
      <c r="D37" s="5" t="s">
        <v>8928</v>
      </c>
    </row>
    <row r="38" spans="1:4" s="7" customFormat="1" x14ac:dyDescent="0.3">
      <c r="A38" s="5" t="s">
        <v>8929</v>
      </c>
      <c r="B38" s="5" t="s">
        <v>8929</v>
      </c>
      <c r="C38" s="6">
        <v>7.7499999999999999E-2</v>
      </c>
      <c r="D38" s="5" t="s">
        <v>8930</v>
      </c>
    </row>
    <row r="39" spans="1:4" x14ac:dyDescent="0.3">
      <c r="A39" s="5" t="s">
        <v>8931</v>
      </c>
      <c r="B39" s="5" t="s">
        <v>8931</v>
      </c>
      <c r="C39" s="6">
        <v>7.7499999999999999E-2</v>
      </c>
      <c r="D39" s="5" t="s">
        <v>8887</v>
      </c>
    </row>
    <row r="40" spans="1:4" x14ac:dyDescent="0.3">
      <c r="A40" s="5" t="s">
        <v>8932</v>
      </c>
      <c r="B40" s="5" t="s">
        <v>10585</v>
      </c>
      <c r="C40" s="6">
        <v>7.7499999999999999E-2</v>
      </c>
      <c r="D40" s="5" t="s">
        <v>8489</v>
      </c>
    </row>
    <row r="41" spans="1:4" x14ac:dyDescent="0.3">
      <c r="A41" s="5" t="s">
        <v>8933</v>
      </c>
      <c r="B41" s="5" t="s">
        <v>3269</v>
      </c>
      <c r="C41" s="6">
        <v>7.7499999999999999E-2</v>
      </c>
      <c r="D41" s="5" t="s">
        <v>1477</v>
      </c>
    </row>
    <row r="42" spans="1:4" x14ac:dyDescent="0.3">
      <c r="A42" s="5" t="s">
        <v>8934</v>
      </c>
      <c r="B42" s="5" t="s">
        <v>10586</v>
      </c>
      <c r="C42" s="6">
        <v>7.7499999999999999E-2</v>
      </c>
      <c r="D42" s="5" t="s">
        <v>8935</v>
      </c>
    </row>
    <row r="43" spans="1:4" x14ac:dyDescent="0.3">
      <c r="A43" s="5" t="s">
        <v>8936</v>
      </c>
      <c r="B43" s="5" t="s">
        <v>10587</v>
      </c>
      <c r="C43" s="6">
        <v>7.7499999999999999E-2</v>
      </c>
      <c r="D43" s="5" t="s">
        <v>8923</v>
      </c>
    </row>
    <row r="44" spans="1:4" x14ac:dyDescent="0.3">
      <c r="A44" s="5" t="s">
        <v>8937</v>
      </c>
      <c r="B44" s="5" t="s">
        <v>8937</v>
      </c>
      <c r="C44" s="6">
        <v>7.7499999999999999E-2</v>
      </c>
      <c r="D44" s="5" t="s">
        <v>8887</v>
      </c>
    </row>
    <row r="45" spans="1:4" x14ac:dyDescent="0.3">
      <c r="A45" s="5" t="s">
        <v>8938</v>
      </c>
      <c r="B45" s="5" t="s">
        <v>8938</v>
      </c>
      <c r="C45" s="6">
        <v>7.7499999999999999E-2</v>
      </c>
      <c r="D45" s="5" t="s">
        <v>8489</v>
      </c>
    </row>
    <row r="46" spans="1:4" x14ac:dyDescent="0.3">
      <c r="A46" s="5" t="s">
        <v>1436</v>
      </c>
      <c r="B46" s="5" t="s">
        <v>1436</v>
      </c>
      <c r="C46" s="6">
        <v>8.5000000000000006E-2</v>
      </c>
      <c r="D46" s="5" t="s">
        <v>913</v>
      </c>
    </row>
    <row r="47" spans="1:4" x14ac:dyDescent="0.3">
      <c r="A47" s="5" t="s">
        <v>8939</v>
      </c>
      <c r="B47" s="5" t="s">
        <v>8939</v>
      </c>
      <c r="C47" s="6">
        <v>7.7499999999999999E-2</v>
      </c>
      <c r="D47" s="5" t="s">
        <v>30</v>
      </c>
    </row>
    <row r="48" spans="1:4" x14ac:dyDescent="0.3">
      <c r="A48" s="5" t="s">
        <v>8940</v>
      </c>
      <c r="B48" s="5" t="s">
        <v>8940</v>
      </c>
      <c r="C48" s="6">
        <v>9.5000000000000001E-2</v>
      </c>
      <c r="D48" s="5" t="s">
        <v>93</v>
      </c>
    </row>
    <row r="49" spans="1:4" x14ac:dyDescent="0.3">
      <c r="A49" s="5" t="s">
        <v>8941</v>
      </c>
      <c r="B49" s="5" t="s">
        <v>3640</v>
      </c>
      <c r="C49" s="6">
        <v>9.7500000000000003E-2</v>
      </c>
      <c r="D49" s="5" t="s">
        <v>8900</v>
      </c>
    </row>
    <row r="50" spans="1:4" x14ac:dyDescent="0.3">
      <c r="A50" s="5" t="s">
        <v>8942</v>
      </c>
      <c r="B50" s="5" t="s">
        <v>8942</v>
      </c>
      <c r="C50" s="6">
        <v>7.7499999999999999E-2</v>
      </c>
      <c r="D50" s="5" t="s">
        <v>3286</v>
      </c>
    </row>
    <row r="51" spans="1:4" x14ac:dyDescent="0.3">
      <c r="A51" s="5" t="s">
        <v>8943</v>
      </c>
      <c r="B51" s="5" t="s">
        <v>8134</v>
      </c>
      <c r="C51" s="6">
        <v>7.7499999999999999E-2</v>
      </c>
      <c r="D51" s="5" t="s">
        <v>8887</v>
      </c>
    </row>
    <row r="52" spans="1:4" x14ac:dyDescent="0.3">
      <c r="A52" s="5" t="s">
        <v>8944</v>
      </c>
      <c r="B52" s="5" t="s">
        <v>8944</v>
      </c>
      <c r="C52" s="6">
        <v>7.2499999999999995E-2</v>
      </c>
      <c r="D52" s="5" t="s">
        <v>8919</v>
      </c>
    </row>
    <row r="53" spans="1:4" x14ac:dyDescent="0.3">
      <c r="A53" s="5" t="s">
        <v>8209</v>
      </c>
      <c r="B53" s="5" t="s">
        <v>8209</v>
      </c>
      <c r="C53" s="6">
        <v>0.09</v>
      </c>
      <c r="D53" s="5" t="s">
        <v>8016</v>
      </c>
    </row>
    <row r="54" spans="1:4" x14ac:dyDescent="0.3">
      <c r="A54" s="5" t="s">
        <v>8945</v>
      </c>
      <c r="B54" s="5" t="s">
        <v>8945</v>
      </c>
      <c r="C54" s="6">
        <v>7.2499999999999995E-2</v>
      </c>
      <c r="D54" s="5" t="s">
        <v>8946</v>
      </c>
    </row>
    <row r="55" spans="1:4" x14ac:dyDescent="0.3">
      <c r="A55" s="5" t="s">
        <v>8947</v>
      </c>
      <c r="B55" s="5" t="s">
        <v>911</v>
      </c>
      <c r="C55" s="6">
        <v>0.10249999999999999</v>
      </c>
      <c r="D55" s="5" t="s">
        <v>93</v>
      </c>
    </row>
    <row r="56" spans="1:4" x14ac:dyDescent="0.3">
      <c r="A56" s="5" t="s">
        <v>8948</v>
      </c>
      <c r="B56" s="5" t="s">
        <v>10588</v>
      </c>
      <c r="C56" s="6">
        <v>8.5000000000000006E-2</v>
      </c>
      <c r="D56" s="5" t="s">
        <v>8906</v>
      </c>
    </row>
    <row r="57" spans="1:4" x14ac:dyDescent="0.3">
      <c r="A57" s="5" t="s">
        <v>8949</v>
      </c>
      <c r="B57" s="5" t="s">
        <v>8949</v>
      </c>
      <c r="C57" s="6">
        <v>7.7499999999999999E-2</v>
      </c>
      <c r="D57" s="5" t="s">
        <v>8887</v>
      </c>
    </row>
    <row r="58" spans="1:4" x14ac:dyDescent="0.3">
      <c r="A58" s="5" t="s">
        <v>8950</v>
      </c>
      <c r="B58" s="5" t="s">
        <v>10589</v>
      </c>
      <c r="C58" s="6">
        <v>9.5000000000000001E-2</v>
      </c>
      <c r="D58" s="5" t="s">
        <v>93</v>
      </c>
    </row>
    <row r="59" spans="1:4" x14ac:dyDescent="0.3">
      <c r="A59" s="5" t="s">
        <v>8951</v>
      </c>
      <c r="B59" s="5" t="s">
        <v>10590</v>
      </c>
      <c r="C59" s="6">
        <v>8.7499999999999994E-2</v>
      </c>
      <c r="D59" s="5" t="s">
        <v>3286</v>
      </c>
    </row>
    <row r="60" spans="1:4" x14ac:dyDescent="0.3">
      <c r="A60" s="5" t="s">
        <v>8952</v>
      </c>
      <c r="B60" s="5" t="s">
        <v>8952</v>
      </c>
      <c r="C60" s="6">
        <v>7.2499999999999995E-2</v>
      </c>
      <c r="D60" s="5" t="s">
        <v>8953</v>
      </c>
    </row>
    <row r="61" spans="1:4" x14ac:dyDescent="0.3">
      <c r="A61" s="5" t="s">
        <v>8954</v>
      </c>
      <c r="B61" s="5" t="s">
        <v>8954</v>
      </c>
      <c r="C61" s="6">
        <v>0.10249999999999999</v>
      </c>
      <c r="D61" s="5" t="s">
        <v>8187</v>
      </c>
    </row>
    <row r="62" spans="1:4" x14ac:dyDescent="0.3">
      <c r="A62" s="5" t="s">
        <v>1334</v>
      </c>
      <c r="B62" s="5" t="s">
        <v>1334</v>
      </c>
      <c r="C62" s="6">
        <v>7.2499999999999995E-2</v>
      </c>
      <c r="D62" s="5" t="s">
        <v>8923</v>
      </c>
    </row>
    <row r="63" spans="1:4" x14ac:dyDescent="0.3">
      <c r="A63" s="5" t="s">
        <v>8955</v>
      </c>
      <c r="B63" s="5" t="s">
        <v>8955</v>
      </c>
      <c r="C63" s="6">
        <v>7.7499999999999999E-2</v>
      </c>
      <c r="D63" s="5" t="s">
        <v>8413</v>
      </c>
    </row>
    <row r="64" spans="1:4" x14ac:dyDescent="0.3">
      <c r="A64" s="5" t="s">
        <v>8955</v>
      </c>
      <c r="B64" s="5" t="s">
        <v>8955</v>
      </c>
      <c r="C64" s="6">
        <v>8.2500000000000004E-2</v>
      </c>
      <c r="D64" s="5" t="s">
        <v>8956</v>
      </c>
    </row>
    <row r="65" spans="1:4" x14ac:dyDescent="0.3">
      <c r="A65" s="5" t="s">
        <v>8957</v>
      </c>
      <c r="B65" s="5" t="s">
        <v>8957</v>
      </c>
      <c r="C65" s="6">
        <v>7.7499999999999999E-2</v>
      </c>
      <c r="D65" s="5" t="s">
        <v>8887</v>
      </c>
    </row>
    <row r="66" spans="1:4" x14ac:dyDescent="0.3">
      <c r="A66" s="5" t="s">
        <v>8958</v>
      </c>
      <c r="B66" s="5" t="s">
        <v>8958</v>
      </c>
      <c r="C66" s="6">
        <v>7.7499999999999999E-2</v>
      </c>
      <c r="D66" s="5" t="s">
        <v>8887</v>
      </c>
    </row>
    <row r="67" spans="1:4" x14ac:dyDescent="0.3">
      <c r="A67" s="5" t="s">
        <v>8959</v>
      </c>
      <c r="B67" s="5" t="s">
        <v>2461</v>
      </c>
      <c r="C67" s="6">
        <v>7.7499999999999999E-2</v>
      </c>
      <c r="D67" s="5" t="s">
        <v>3648</v>
      </c>
    </row>
    <row r="68" spans="1:4" x14ac:dyDescent="0.3">
      <c r="A68" s="5" t="s">
        <v>8960</v>
      </c>
      <c r="B68" s="5" t="s">
        <v>10591</v>
      </c>
      <c r="C68" s="6">
        <v>9.5000000000000001E-2</v>
      </c>
      <c r="D68" s="5" t="s">
        <v>93</v>
      </c>
    </row>
    <row r="69" spans="1:4" x14ac:dyDescent="0.3">
      <c r="A69" s="5" t="s">
        <v>8961</v>
      </c>
      <c r="B69" s="5" t="s">
        <v>8961</v>
      </c>
      <c r="C69" s="6">
        <v>7.2499999999999995E-2</v>
      </c>
      <c r="D69" s="5" t="s">
        <v>8962</v>
      </c>
    </row>
    <row r="70" spans="1:4" x14ac:dyDescent="0.3">
      <c r="A70" s="5" t="s">
        <v>8963</v>
      </c>
      <c r="B70" s="5" t="s">
        <v>10592</v>
      </c>
      <c r="C70" s="6">
        <v>8.2500000000000004E-2</v>
      </c>
      <c r="D70" s="5" t="s">
        <v>8964</v>
      </c>
    </row>
    <row r="71" spans="1:4" x14ac:dyDescent="0.3">
      <c r="A71" s="5" t="s">
        <v>8965</v>
      </c>
      <c r="B71" s="5" t="s">
        <v>8965</v>
      </c>
      <c r="C71" s="6">
        <v>0.10249999999999999</v>
      </c>
      <c r="D71" s="5" t="s">
        <v>8187</v>
      </c>
    </row>
    <row r="72" spans="1:4" x14ac:dyDescent="0.3">
      <c r="A72" s="5" t="s">
        <v>8966</v>
      </c>
      <c r="B72" s="5" t="s">
        <v>8966</v>
      </c>
      <c r="C72" s="6">
        <v>8.5000000000000006E-2</v>
      </c>
      <c r="D72" s="5" t="s">
        <v>913</v>
      </c>
    </row>
    <row r="73" spans="1:4" x14ac:dyDescent="0.3">
      <c r="A73" s="5" t="s">
        <v>8967</v>
      </c>
      <c r="B73" s="5" t="s">
        <v>10593</v>
      </c>
      <c r="C73" s="6">
        <v>8.7499999999999994E-2</v>
      </c>
      <c r="D73" s="5" t="s">
        <v>3648</v>
      </c>
    </row>
    <row r="74" spans="1:4" x14ac:dyDescent="0.3">
      <c r="A74" s="5" t="s">
        <v>86</v>
      </c>
      <c r="B74" s="5" t="s">
        <v>86</v>
      </c>
      <c r="C74" s="6">
        <v>9.5000000000000001E-2</v>
      </c>
      <c r="D74" s="5" t="s">
        <v>93</v>
      </c>
    </row>
    <row r="75" spans="1:4" x14ac:dyDescent="0.3">
      <c r="A75" s="5" t="s">
        <v>8968</v>
      </c>
      <c r="B75" s="5" t="s">
        <v>10594</v>
      </c>
      <c r="C75" s="6">
        <v>9.375E-2</v>
      </c>
      <c r="D75" s="5" t="s">
        <v>8026</v>
      </c>
    </row>
    <row r="76" spans="1:4" x14ac:dyDescent="0.3">
      <c r="A76" s="5" t="s">
        <v>8969</v>
      </c>
      <c r="B76" s="5" t="s">
        <v>10595</v>
      </c>
      <c r="C76" s="6">
        <v>8.2500000000000004E-2</v>
      </c>
      <c r="D76" s="5" t="s">
        <v>600</v>
      </c>
    </row>
    <row r="77" spans="1:4" x14ac:dyDescent="0.3">
      <c r="A77" s="5" t="s">
        <v>8970</v>
      </c>
      <c r="B77" s="5" t="s">
        <v>8970</v>
      </c>
      <c r="C77" s="6">
        <v>7.7499999999999999E-2</v>
      </c>
      <c r="D77" s="5" t="s">
        <v>1477</v>
      </c>
    </row>
    <row r="78" spans="1:4" x14ac:dyDescent="0.3">
      <c r="A78" s="5" t="s">
        <v>8971</v>
      </c>
      <c r="B78" s="5" t="s">
        <v>8971</v>
      </c>
      <c r="C78" s="6">
        <v>7.9750000000000001E-2</v>
      </c>
      <c r="D78" s="5" t="s">
        <v>205</v>
      </c>
    </row>
    <row r="79" spans="1:4" x14ac:dyDescent="0.3">
      <c r="A79" s="5" t="s">
        <v>8972</v>
      </c>
      <c r="B79" s="5" t="s">
        <v>3229</v>
      </c>
      <c r="C79" s="6">
        <v>7.2499999999999995E-2</v>
      </c>
      <c r="D79" s="5" t="s">
        <v>8919</v>
      </c>
    </row>
    <row r="80" spans="1:4" x14ac:dyDescent="0.3">
      <c r="A80" s="5" t="s">
        <v>8973</v>
      </c>
      <c r="B80" s="5" t="s">
        <v>10596</v>
      </c>
      <c r="C80" s="6">
        <v>0.1</v>
      </c>
      <c r="D80" s="5" t="s">
        <v>93</v>
      </c>
    </row>
    <row r="81" spans="1:4" x14ac:dyDescent="0.3">
      <c r="A81" s="5" t="s">
        <v>8974</v>
      </c>
      <c r="B81" s="5" t="s">
        <v>10597</v>
      </c>
      <c r="C81" s="6">
        <v>7.2499999999999995E-2</v>
      </c>
      <c r="D81" s="5" t="s">
        <v>8953</v>
      </c>
    </row>
    <row r="82" spans="1:4" x14ac:dyDescent="0.3">
      <c r="A82" s="5" t="s">
        <v>1655</v>
      </c>
      <c r="B82" s="5" t="s">
        <v>1655</v>
      </c>
      <c r="C82" s="6">
        <v>7.2499999999999995E-2</v>
      </c>
      <c r="D82" s="5" t="s">
        <v>8923</v>
      </c>
    </row>
    <row r="83" spans="1:4" x14ac:dyDescent="0.3">
      <c r="A83" s="5" t="s">
        <v>8975</v>
      </c>
      <c r="B83" s="5" t="s">
        <v>8975</v>
      </c>
      <c r="C83" s="6">
        <v>7.2499999999999995E-2</v>
      </c>
      <c r="D83" s="5" t="s">
        <v>3648</v>
      </c>
    </row>
    <row r="84" spans="1:4" x14ac:dyDescent="0.3">
      <c r="A84" s="5" t="s">
        <v>8976</v>
      </c>
      <c r="B84" s="5" t="s">
        <v>10598</v>
      </c>
      <c r="C84" s="6">
        <v>0.10249999999999999</v>
      </c>
      <c r="D84" s="5" t="s">
        <v>93</v>
      </c>
    </row>
    <row r="85" spans="1:4" x14ac:dyDescent="0.3">
      <c r="A85" s="5" t="s">
        <v>8977</v>
      </c>
      <c r="B85" s="5" t="s">
        <v>8977</v>
      </c>
      <c r="C85" s="6">
        <v>7.7499999999999999E-2</v>
      </c>
      <c r="D85" s="5" t="s">
        <v>3589</v>
      </c>
    </row>
    <row r="86" spans="1:4" x14ac:dyDescent="0.3">
      <c r="A86" s="5" t="s">
        <v>8978</v>
      </c>
      <c r="B86" s="5" t="s">
        <v>8978</v>
      </c>
      <c r="C86" s="6">
        <v>9.5000000000000001E-2</v>
      </c>
      <c r="D86" s="5" t="s">
        <v>93</v>
      </c>
    </row>
    <row r="87" spans="1:4" x14ac:dyDescent="0.3">
      <c r="A87" s="5" t="s">
        <v>8979</v>
      </c>
      <c r="B87" s="5" t="s">
        <v>8979</v>
      </c>
      <c r="C87" s="6">
        <v>7.7499999999999999E-2</v>
      </c>
      <c r="D87" s="5" t="s">
        <v>8887</v>
      </c>
    </row>
    <row r="88" spans="1:4" x14ac:dyDescent="0.3">
      <c r="A88" s="5" t="s">
        <v>8980</v>
      </c>
      <c r="B88" s="5" t="s">
        <v>482</v>
      </c>
      <c r="C88" s="6">
        <v>8.2500000000000004E-2</v>
      </c>
      <c r="D88" s="5" t="s">
        <v>8964</v>
      </c>
    </row>
    <row r="89" spans="1:4" x14ac:dyDescent="0.3">
      <c r="A89" s="5" t="s">
        <v>8981</v>
      </c>
      <c r="B89" s="5" t="s">
        <v>10599</v>
      </c>
      <c r="C89" s="6">
        <v>7.7499999999999999E-2</v>
      </c>
      <c r="D89" s="5" t="s">
        <v>1477</v>
      </c>
    </row>
    <row r="90" spans="1:4" x14ac:dyDescent="0.3">
      <c r="A90" s="5" t="s">
        <v>8982</v>
      </c>
      <c r="B90" s="5" t="s">
        <v>10600</v>
      </c>
      <c r="C90" s="6">
        <v>7.7499999999999999E-2</v>
      </c>
      <c r="D90" s="5" t="s">
        <v>1477</v>
      </c>
    </row>
    <row r="91" spans="1:4" x14ac:dyDescent="0.3">
      <c r="A91" s="5" t="s">
        <v>8983</v>
      </c>
      <c r="B91" s="5" t="s">
        <v>10601</v>
      </c>
      <c r="C91" s="6">
        <v>7.7499999999999999E-2</v>
      </c>
      <c r="D91" s="5" t="s">
        <v>59</v>
      </c>
    </row>
    <row r="92" spans="1:4" x14ac:dyDescent="0.3">
      <c r="A92" s="5" t="s">
        <v>8984</v>
      </c>
      <c r="B92" s="5" t="s">
        <v>10602</v>
      </c>
      <c r="C92" s="6">
        <v>9.5000000000000001E-2</v>
      </c>
      <c r="D92" s="5" t="s">
        <v>93</v>
      </c>
    </row>
    <row r="93" spans="1:4" x14ac:dyDescent="0.3">
      <c r="A93" s="5" t="s">
        <v>8985</v>
      </c>
      <c r="B93" s="5" t="s">
        <v>8985</v>
      </c>
      <c r="C93" s="6">
        <v>7.7499999999999999E-2</v>
      </c>
      <c r="D93" s="5" t="s">
        <v>91</v>
      </c>
    </row>
    <row r="94" spans="1:4" x14ac:dyDescent="0.3">
      <c r="A94" s="5" t="s">
        <v>8986</v>
      </c>
      <c r="B94" s="5" t="s">
        <v>8986</v>
      </c>
      <c r="C94" s="6">
        <v>7.7499999999999999E-2</v>
      </c>
      <c r="D94" s="5" t="s">
        <v>600</v>
      </c>
    </row>
    <row r="95" spans="1:4" x14ac:dyDescent="0.3">
      <c r="A95" s="5" t="s">
        <v>8987</v>
      </c>
      <c r="B95" s="5" t="s">
        <v>8987</v>
      </c>
      <c r="C95" s="6">
        <v>7.7499999999999999E-2</v>
      </c>
      <c r="D95" s="5" t="s">
        <v>1477</v>
      </c>
    </row>
    <row r="96" spans="1:4" x14ac:dyDescent="0.3">
      <c r="A96" s="5" t="s">
        <v>8988</v>
      </c>
      <c r="B96" s="5" t="s">
        <v>8988</v>
      </c>
      <c r="C96" s="6">
        <v>7.2499999999999995E-2</v>
      </c>
      <c r="D96" s="5" t="s">
        <v>8989</v>
      </c>
    </row>
    <row r="97" spans="1:4" x14ac:dyDescent="0.3">
      <c r="A97" s="5" t="s">
        <v>8990</v>
      </c>
      <c r="B97" s="5" t="s">
        <v>10603</v>
      </c>
      <c r="C97" s="6">
        <v>7.7499999999999999E-2</v>
      </c>
      <c r="D97" s="5" t="s">
        <v>3286</v>
      </c>
    </row>
    <row r="98" spans="1:4" x14ac:dyDescent="0.3">
      <c r="A98" s="5" t="s">
        <v>8991</v>
      </c>
      <c r="B98" s="5" t="s">
        <v>8991</v>
      </c>
      <c r="C98" s="6">
        <v>7.7499999999999999E-2</v>
      </c>
      <c r="D98" s="5" t="s">
        <v>8883</v>
      </c>
    </row>
    <row r="99" spans="1:4" x14ac:dyDescent="0.3">
      <c r="A99" s="5" t="s">
        <v>8992</v>
      </c>
      <c r="B99" s="5" t="s">
        <v>8992</v>
      </c>
      <c r="C99" s="6">
        <v>7.7499999999999999E-2</v>
      </c>
      <c r="D99" s="5" t="s">
        <v>8993</v>
      </c>
    </row>
    <row r="100" spans="1:4" x14ac:dyDescent="0.3">
      <c r="A100" s="5" t="s">
        <v>109</v>
      </c>
      <c r="B100" s="5" t="s">
        <v>109</v>
      </c>
      <c r="C100" s="6">
        <v>9.5000000000000001E-2</v>
      </c>
      <c r="D100" s="5" t="s">
        <v>93</v>
      </c>
    </row>
    <row r="101" spans="1:4" x14ac:dyDescent="0.3">
      <c r="A101" s="5" t="s">
        <v>8994</v>
      </c>
      <c r="B101" s="5" t="s">
        <v>10604</v>
      </c>
      <c r="C101" s="6">
        <v>8.7499999999999994E-2</v>
      </c>
      <c r="D101" s="5" t="s">
        <v>8887</v>
      </c>
    </row>
    <row r="102" spans="1:4" x14ac:dyDescent="0.3">
      <c r="A102" s="5" t="s">
        <v>8995</v>
      </c>
      <c r="B102" s="5" t="s">
        <v>8995</v>
      </c>
      <c r="C102" s="6">
        <v>7.7499999999999999E-2</v>
      </c>
      <c r="D102" s="5" t="s">
        <v>8930</v>
      </c>
    </row>
    <row r="103" spans="1:4" x14ac:dyDescent="0.3">
      <c r="A103" s="5" t="s">
        <v>8996</v>
      </c>
      <c r="B103" s="5" t="s">
        <v>8996</v>
      </c>
      <c r="C103" s="6">
        <v>7.9750000000000001E-2</v>
      </c>
      <c r="D103" s="5" t="s">
        <v>205</v>
      </c>
    </row>
    <row r="104" spans="1:4" x14ac:dyDescent="0.3">
      <c r="A104" s="5" t="s">
        <v>8997</v>
      </c>
      <c r="B104" s="5" t="s">
        <v>8997</v>
      </c>
      <c r="C104" s="6">
        <v>7.7499999999999999E-2</v>
      </c>
      <c r="D104" s="5" t="s">
        <v>8887</v>
      </c>
    </row>
    <row r="105" spans="1:4" x14ac:dyDescent="0.3">
      <c r="A105" s="5" t="s">
        <v>8998</v>
      </c>
      <c r="B105" s="5" t="s">
        <v>8998</v>
      </c>
      <c r="C105" s="6">
        <v>7.7499999999999999E-2</v>
      </c>
      <c r="D105" s="5" t="s">
        <v>8897</v>
      </c>
    </row>
    <row r="106" spans="1:4" x14ac:dyDescent="0.3">
      <c r="A106" s="5" t="s">
        <v>8999</v>
      </c>
      <c r="B106" s="5" t="s">
        <v>8999</v>
      </c>
      <c r="C106" s="6">
        <v>9.5000000000000001E-2</v>
      </c>
      <c r="D106" s="5" t="s">
        <v>93</v>
      </c>
    </row>
    <row r="107" spans="1:4" x14ac:dyDescent="0.3">
      <c r="A107" s="5" t="s">
        <v>7108</v>
      </c>
      <c r="B107" s="5" t="s">
        <v>7108</v>
      </c>
      <c r="C107" s="6">
        <v>7.2499999999999995E-2</v>
      </c>
      <c r="D107" s="5" t="s">
        <v>8919</v>
      </c>
    </row>
    <row r="108" spans="1:4" x14ac:dyDescent="0.3">
      <c r="A108" s="5" t="s">
        <v>9000</v>
      </c>
      <c r="B108" s="5" t="s">
        <v>9000</v>
      </c>
      <c r="C108" s="6">
        <v>8.7499999999999994E-2</v>
      </c>
      <c r="D108" s="5" t="s">
        <v>8900</v>
      </c>
    </row>
    <row r="109" spans="1:4" x14ac:dyDescent="0.3">
      <c r="A109" s="5" t="s">
        <v>9001</v>
      </c>
      <c r="B109" s="5" t="s">
        <v>9001</v>
      </c>
      <c r="C109" s="6">
        <v>7.7499999999999999E-2</v>
      </c>
      <c r="D109" s="5" t="s">
        <v>8906</v>
      </c>
    </row>
    <row r="110" spans="1:4" x14ac:dyDescent="0.3">
      <c r="A110" s="5" t="s">
        <v>9002</v>
      </c>
      <c r="B110" s="5" t="s">
        <v>9002</v>
      </c>
      <c r="C110" s="6">
        <v>7.2499999999999995E-2</v>
      </c>
      <c r="D110" s="5" t="s">
        <v>3648</v>
      </c>
    </row>
    <row r="111" spans="1:4" x14ac:dyDescent="0.3">
      <c r="A111" s="5" t="s">
        <v>9003</v>
      </c>
      <c r="B111" s="5" t="s">
        <v>10972</v>
      </c>
      <c r="C111" s="6">
        <v>8.2500000000000004E-2</v>
      </c>
      <c r="D111" s="5" t="s">
        <v>9004</v>
      </c>
    </row>
    <row r="112" spans="1:4" x14ac:dyDescent="0.3">
      <c r="A112" s="5" t="s">
        <v>9005</v>
      </c>
      <c r="B112" s="5" t="s">
        <v>9005</v>
      </c>
      <c r="C112" s="6">
        <v>7.7499999999999999E-2</v>
      </c>
      <c r="D112" s="5" t="s">
        <v>8928</v>
      </c>
    </row>
    <row r="113" spans="1:4" x14ac:dyDescent="0.3">
      <c r="A113" s="5" t="s">
        <v>9006</v>
      </c>
      <c r="B113" s="5" t="s">
        <v>9006</v>
      </c>
      <c r="C113" s="6">
        <v>7.2499999999999995E-2</v>
      </c>
      <c r="D113" s="5" t="s">
        <v>8917</v>
      </c>
    </row>
    <row r="114" spans="1:4" x14ac:dyDescent="0.3">
      <c r="A114" s="5" t="s">
        <v>9006</v>
      </c>
      <c r="B114" s="5" t="s">
        <v>9006</v>
      </c>
      <c r="C114" s="6">
        <v>7.7499999999999999E-2</v>
      </c>
      <c r="D114" s="5" t="s">
        <v>9007</v>
      </c>
    </row>
    <row r="115" spans="1:4" x14ac:dyDescent="0.3">
      <c r="A115" s="5" t="s">
        <v>9008</v>
      </c>
      <c r="B115" s="5" t="s">
        <v>2107</v>
      </c>
      <c r="C115" s="6">
        <v>7.7499999999999999E-2</v>
      </c>
      <c r="D115" s="5" t="s">
        <v>3286</v>
      </c>
    </row>
    <row r="116" spans="1:4" x14ac:dyDescent="0.3">
      <c r="A116" s="5" t="s">
        <v>9009</v>
      </c>
      <c r="B116" s="5" t="s">
        <v>9009</v>
      </c>
      <c r="C116" s="6">
        <v>7.2499999999999995E-2</v>
      </c>
      <c r="D116" s="5" t="s">
        <v>8913</v>
      </c>
    </row>
    <row r="117" spans="1:4" x14ac:dyDescent="0.3">
      <c r="A117" s="5" t="s">
        <v>9010</v>
      </c>
      <c r="B117" s="5" t="s">
        <v>10605</v>
      </c>
      <c r="C117" s="6">
        <v>9.5000000000000001E-2</v>
      </c>
      <c r="D117" s="5" t="s">
        <v>93</v>
      </c>
    </row>
    <row r="118" spans="1:4" x14ac:dyDescent="0.3">
      <c r="A118" s="5" t="s">
        <v>1879</v>
      </c>
      <c r="B118" s="5" t="s">
        <v>1879</v>
      </c>
      <c r="C118" s="6">
        <v>7.2499999999999995E-2</v>
      </c>
      <c r="D118" s="5" t="s">
        <v>8913</v>
      </c>
    </row>
    <row r="119" spans="1:4" x14ac:dyDescent="0.3">
      <c r="A119" s="5" t="s">
        <v>9011</v>
      </c>
      <c r="B119" s="5" t="s">
        <v>10606</v>
      </c>
      <c r="C119" s="6">
        <v>0.10249999999999999</v>
      </c>
      <c r="D119" s="5" t="s">
        <v>93</v>
      </c>
    </row>
    <row r="120" spans="1:4" x14ac:dyDescent="0.3">
      <c r="A120" s="5" t="s">
        <v>9012</v>
      </c>
      <c r="B120" s="5" t="s">
        <v>10607</v>
      </c>
      <c r="C120" s="6">
        <v>9.5000000000000001E-2</v>
      </c>
      <c r="D120" s="5" t="s">
        <v>93</v>
      </c>
    </row>
    <row r="121" spans="1:4" x14ac:dyDescent="0.3">
      <c r="A121" s="5" t="s">
        <v>6962</v>
      </c>
      <c r="B121" s="5" t="s">
        <v>6962</v>
      </c>
      <c r="C121" s="6">
        <v>7.2499999999999995E-2</v>
      </c>
      <c r="D121" s="5" t="s">
        <v>8935</v>
      </c>
    </row>
    <row r="122" spans="1:4" x14ac:dyDescent="0.3">
      <c r="A122" s="5" t="s">
        <v>9013</v>
      </c>
      <c r="B122" s="5" t="s">
        <v>10608</v>
      </c>
      <c r="C122" s="6">
        <v>0.10249999999999999</v>
      </c>
      <c r="D122" s="5" t="s">
        <v>93</v>
      </c>
    </row>
    <row r="123" spans="1:4" x14ac:dyDescent="0.3">
      <c r="A123" s="5" t="s">
        <v>9014</v>
      </c>
      <c r="B123" s="5" t="s">
        <v>2467</v>
      </c>
      <c r="C123" s="6">
        <v>9.8750000000000004E-2</v>
      </c>
      <c r="D123" s="5" t="s">
        <v>8026</v>
      </c>
    </row>
    <row r="124" spans="1:4" x14ac:dyDescent="0.3">
      <c r="A124" s="5" t="s">
        <v>9015</v>
      </c>
      <c r="B124" s="5" t="s">
        <v>8000</v>
      </c>
      <c r="C124" s="6">
        <v>0.08</v>
      </c>
      <c r="D124" s="5" t="s">
        <v>9016</v>
      </c>
    </row>
    <row r="125" spans="1:4" x14ac:dyDescent="0.3">
      <c r="A125" s="5" t="s">
        <v>8499</v>
      </c>
      <c r="B125" s="5" t="s">
        <v>8499</v>
      </c>
      <c r="C125" s="6">
        <v>0.09</v>
      </c>
      <c r="D125" s="5" t="s">
        <v>8016</v>
      </c>
    </row>
    <row r="126" spans="1:4" x14ac:dyDescent="0.3">
      <c r="A126" s="5" t="s">
        <v>9017</v>
      </c>
      <c r="B126" s="5" t="s">
        <v>4608</v>
      </c>
      <c r="C126" s="6">
        <v>8.3750000000000005E-2</v>
      </c>
      <c r="D126" s="5" t="s">
        <v>9018</v>
      </c>
    </row>
    <row r="127" spans="1:4" x14ac:dyDescent="0.3">
      <c r="A127" s="5" t="s">
        <v>6868</v>
      </c>
      <c r="B127" s="5" t="s">
        <v>6868</v>
      </c>
      <c r="C127" s="6">
        <v>7.2499999999999995E-2</v>
      </c>
      <c r="D127" s="5" t="s">
        <v>9019</v>
      </c>
    </row>
    <row r="128" spans="1:4" x14ac:dyDescent="0.3">
      <c r="A128" s="5" t="s">
        <v>9020</v>
      </c>
      <c r="B128" s="5" t="s">
        <v>8009</v>
      </c>
      <c r="C128" s="6">
        <v>0.10249999999999999</v>
      </c>
      <c r="D128" s="5" t="s">
        <v>8187</v>
      </c>
    </row>
    <row r="129" spans="1:4" x14ac:dyDescent="0.3">
      <c r="A129" s="5" t="s">
        <v>9021</v>
      </c>
      <c r="B129" s="5" t="s">
        <v>9021</v>
      </c>
      <c r="C129" s="6">
        <v>7.7499999999999999E-2</v>
      </c>
      <c r="D129" s="5" t="s">
        <v>3286</v>
      </c>
    </row>
    <row r="130" spans="1:4" x14ac:dyDescent="0.3">
      <c r="A130" s="5" t="s">
        <v>9022</v>
      </c>
      <c r="B130" s="5" t="s">
        <v>9022</v>
      </c>
      <c r="C130" s="6">
        <v>7.2499999999999995E-2</v>
      </c>
      <c r="D130" s="5" t="s">
        <v>8989</v>
      </c>
    </row>
    <row r="131" spans="1:4" x14ac:dyDescent="0.3">
      <c r="A131" s="5" t="s">
        <v>9023</v>
      </c>
      <c r="B131" s="5" t="s">
        <v>9023</v>
      </c>
      <c r="C131" s="6">
        <v>8.7499999999999994E-2</v>
      </c>
      <c r="D131" s="5" t="s">
        <v>8900</v>
      </c>
    </row>
    <row r="132" spans="1:4" x14ac:dyDescent="0.3">
      <c r="A132" s="5" t="s">
        <v>9024</v>
      </c>
      <c r="B132" s="5" t="s">
        <v>9024</v>
      </c>
      <c r="C132" s="6">
        <v>7.7499999999999999E-2</v>
      </c>
      <c r="D132" s="5" t="s">
        <v>91</v>
      </c>
    </row>
    <row r="133" spans="1:4" x14ac:dyDescent="0.3">
      <c r="A133" s="5" t="s">
        <v>9025</v>
      </c>
      <c r="B133" s="5" t="s">
        <v>3299</v>
      </c>
      <c r="C133" s="6">
        <v>9.5000000000000001E-2</v>
      </c>
      <c r="D133" s="5" t="s">
        <v>93</v>
      </c>
    </row>
    <row r="134" spans="1:4" x14ac:dyDescent="0.3">
      <c r="A134" s="5" t="s">
        <v>9026</v>
      </c>
      <c r="B134" s="5" t="s">
        <v>9026</v>
      </c>
      <c r="C134" s="6">
        <v>7.2499999999999995E-2</v>
      </c>
      <c r="D134" s="5" t="s">
        <v>9027</v>
      </c>
    </row>
    <row r="135" spans="1:4" x14ac:dyDescent="0.3">
      <c r="A135" s="5" t="s">
        <v>9028</v>
      </c>
      <c r="B135" s="5" t="s">
        <v>9028</v>
      </c>
      <c r="C135" s="6">
        <v>7.2499999999999995E-2</v>
      </c>
      <c r="D135" s="5" t="s">
        <v>9029</v>
      </c>
    </row>
    <row r="136" spans="1:4" x14ac:dyDescent="0.3">
      <c r="A136" s="5" t="s">
        <v>9030</v>
      </c>
      <c r="B136" s="5" t="s">
        <v>9030</v>
      </c>
      <c r="C136" s="6">
        <v>0.09</v>
      </c>
      <c r="D136" s="5" t="s">
        <v>8016</v>
      </c>
    </row>
    <row r="137" spans="1:4" x14ac:dyDescent="0.3">
      <c r="A137" s="5" t="s">
        <v>9031</v>
      </c>
      <c r="B137" s="5" t="s">
        <v>9031</v>
      </c>
      <c r="C137" s="6">
        <v>7.7499999999999999E-2</v>
      </c>
      <c r="D137" s="5" t="s">
        <v>8887</v>
      </c>
    </row>
    <row r="138" spans="1:4" x14ac:dyDescent="0.3">
      <c r="A138" s="5" t="s">
        <v>9032</v>
      </c>
      <c r="B138" s="5" t="s">
        <v>10609</v>
      </c>
      <c r="C138" s="6">
        <v>7.7499999999999999E-2</v>
      </c>
      <c r="D138" s="5" t="s">
        <v>8887</v>
      </c>
    </row>
    <row r="139" spans="1:4" x14ac:dyDescent="0.3">
      <c r="A139" s="5" t="s">
        <v>5595</v>
      </c>
      <c r="B139" s="5" t="s">
        <v>5595</v>
      </c>
      <c r="C139" s="6">
        <v>7.2499999999999995E-2</v>
      </c>
      <c r="D139" s="5" t="s">
        <v>8935</v>
      </c>
    </row>
    <row r="140" spans="1:4" x14ac:dyDescent="0.3">
      <c r="A140" s="5" t="s">
        <v>9033</v>
      </c>
      <c r="B140" s="5" t="s">
        <v>9033</v>
      </c>
      <c r="C140" s="6">
        <v>7.9750000000000001E-2</v>
      </c>
      <c r="D140" s="5" t="s">
        <v>205</v>
      </c>
    </row>
    <row r="141" spans="1:4" x14ac:dyDescent="0.3">
      <c r="A141" s="5" t="s">
        <v>9034</v>
      </c>
      <c r="B141" s="5" t="s">
        <v>9034</v>
      </c>
      <c r="C141" s="6">
        <v>7.2499999999999995E-2</v>
      </c>
      <c r="D141" s="5" t="s">
        <v>9035</v>
      </c>
    </row>
    <row r="142" spans="1:4" x14ac:dyDescent="0.3">
      <c r="A142" s="5" t="s">
        <v>9036</v>
      </c>
      <c r="B142" s="5" t="s">
        <v>9036</v>
      </c>
      <c r="C142" s="6">
        <v>7.7499999999999999E-2</v>
      </c>
      <c r="D142" s="5" t="s">
        <v>8930</v>
      </c>
    </row>
    <row r="143" spans="1:4" x14ac:dyDescent="0.3">
      <c r="A143" s="5" t="s">
        <v>9037</v>
      </c>
      <c r="B143" s="5" t="s">
        <v>9037</v>
      </c>
      <c r="C143" s="6">
        <v>7.7499999999999999E-2</v>
      </c>
      <c r="D143" s="5" t="s">
        <v>8887</v>
      </c>
    </row>
    <row r="144" spans="1:4" x14ac:dyDescent="0.3">
      <c r="A144" s="5" t="s">
        <v>9038</v>
      </c>
      <c r="B144" s="5" t="s">
        <v>9038</v>
      </c>
      <c r="C144" s="6">
        <v>7.7499999999999999E-2</v>
      </c>
      <c r="D144" s="5" t="s">
        <v>8413</v>
      </c>
    </row>
    <row r="145" spans="1:4" x14ac:dyDescent="0.3">
      <c r="A145" s="5" t="s">
        <v>9039</v>
      </c>
      <c r="B145" s="5" t="s">
        <v>10610</v>
      </c>
      <c r="C145" s="6">
        <v>7.2499999999999995E-2</v>
      </c>
      <c r="D145" s="5" t="s">
        <v>8989</v>
      </c>
    </row>
    <row r="146" spans="1:4" x14ac:dyDescent="0.3">
      <c r="A146" s="5" t="s">
        <v>9040</v>
      </c>
      <c r="B146" s="5" t="s">
        <v>9040</v>
      </c>
      <c r="C146" s="6">
        <v>7.2499999999999995E-2</v>
      </c>
      <c r="D146" s="5" t="s">
        <v>7371</v>
      </c>
    </row>
    <row r="147" spans="1:4" x14ac:dyDescent="0.3">
      <c r="A147" s="5" t="s">
        <v>9041</v>
      </c>
      <c r="B147" s="5" t="s">
        <v>9041</v>
      </c>
      <c r="C147" s="6">
        <v>7.9750000000000001E-2</v>
      </c>
      <c r="D147" s="5" t="s">
        <v>205</v>
      </c>
    </row>
    <row r="148" spans="1:4" x14ac:dyDescent="0.3">
      <c r="A148" s="5" t="s">
        <v>9042</v>
      </c>
      <c r="B148" s="5" t="s">
        <v>10611</v>
      </c>
      <c r="C148" s="6">
        <v>9.5000000000000001E-2</v>
      </c>
      <c r="D148" s="5" t="s">
        <v>93</v>
      </c>
    </row>
    <row r="149" spans="1:4" x14ac:dyDescent="0.3">
      <c r="A149" s="5" t="s">
        <v>9043</v>
      </c>
      <c r="B149" s="5" t="s">
        <v>9043</v>
      </c>
      <c r="C149" s="6">
        <v>7.3749999999999996E-2</v>
      </c>
      <c r="D149" s="5" t="s">
        <v>9018</v>
      </c>
    </row>
    <row r="150" spans="1:4" x14ac:dyDescent="0.3">
      <c r="A150" s="5" t="s">
        <v>9044</v>
      </c>
      <c r="B150" s="5" t="s">
        <v>10612</v>
      </c>
      <c r="C150" s="6">
        <v>8.7499999999999994E-2</v>
      </c>
      <c r="D150" s="5" t="s">
        <v>8930</v>
      </c>
    </row>
    <row r="151" spans="1:4" x14ac:dyDescent="0.3">
      <c r="A151" s="5" t="s">
        <v>9045</v>
      </c>
      <c r="B151" s="5" t="s">
        <v>9045</v>
      </c>
      <c r="C151" s="6">
        <v>8.7499999999999994E-2</v>
      </c>
      <c r="D151" s="5" t="s">
        <v>8900</v>
      </c>
    </row>
    <row r="152" spans="1:4" x14ac:dyDescent="0.3">
      <c r="A152" s="5" t="s">
        <v>9046</v>
      </c>
      <c r="B152" s="5" t="s">
        <v>9046</v>
      </c>
      <c r="C152" s="6">
        <v>7.2499999999999995E-2</v>
      </c>
      <c r="D152" s="5" t="s">
        <v>8913</v>
      </c>
    </row>
    <row r="153" spans="1:4" x14ac:dyDescent="0.3">
      <c r="A153" s="5" t="s">
        <v>9047</v>
      </c>
      <c r="B153" s="5" t="s">
        <v>9047</v>
      </c>
      <c r="C153" s="6">
        <v>7.7499999999999999E-2</v>
      </c>
      <c r="D153" s="5" t="s">
        <v>8906</v>
      </c>
    </row>
    <row r="154" spans="1:4" x14ac:dyDescent="0.3">
      <c r="A154" s="5" t="s">
        <v>309</v>
      </c>
      <c r="B154" s="5" t="s">
        <v>309</v>
      </c>
      <c r="C154" s="6">
        <v>7.7499999999999999E-2</v>
      </c>
      <c r="D154" s="5" t="s">
        <v>8887</v>
      </c>
    </row>
    <row r="155" spans="1:4" x14ac:dyDescent="0.3">
      <c r="A155" s="5" t="s">
        <v>9048</v>
      </c>
      <c r="B155" s="5" t="s">
        <v>9048</v>
      </c>
      <c r="C155" s="6">
        <v>9.1249999999999998E-2</v>
      </c>
      <c r="D155" s="5" t="s">
        <v>5370</v>
      </c>
    </row>
    <row r="156" spans="1:4" x14ac:dyDescent="0.3">
      <c r="A156" s="5" t="s">
        <v>9049</v>
      </c>
      <c r="B156" s="5" t="s">
        <v>9049</v>
      </c>
      <c r="C156" s="6">
        <v>9.1249999999999998E-2</v>
      </c>
      <c r="D156" s="5" t="s">
        <v>5370</v>
      </c>
    </row>
    <row r="157" spans="1:4" x14ac:dyDescent="0.3">
      <c r="A157" s="5" t="s">
        <v>9050</v>
      </c>
      <c r="B157" s="5" t="s">
        <v>9050</v>
      </c>
      <c r="C157" s="6">
        <v>7.7499999999999999E-2</v>
      </c>
      <c r="D157" s="5" t="s">
        <v>8887</v>
      </c>
    </row>
    <row r="158" spans="1:4" x14ac:dyDescent="0.3">
      <c r="A158" s="5" t="s">
        <v>9051</v>
      </c>
      <c r="B158" s="5" t="s">
        <v>10613</v>
      </c>
      <c r="C158" s="6">
        <v>7.7499999999999999E-2</v>
      </c>
      <c r="D158" s="5" t="s">
        <v>8906</v>
      </c>
    </row>
    <row r="159" spans="1:4" x14ac:dyDescent="0.3">
      <c r="A159" s="5" t="s">
        <v>9052</v>
      </c>
      <c r="B159" s="5" t="s">
        <v>10614</v>
      </c>
      <c r="C159" s="6">
        <v>8.7499999999999994E-2</v>
      </c>
      <c r="D159" s="5" t="s">
        <v>3286</v>
      </c>
    </row>
    <row r="160" spans="1:4" x14ac:dyDescent="0.3">
      <c r="A160" s="5" t="s">
        <v>9053</v>
      </c>
      <c r="B160" s="5" t="s">
        <v>9053</v>
      </c>
      <c r="C160" s="6">
        <v>8.5000000000000006E-2</v>
      </c>
      <c r="D160" s="5" t="s">
        <v>913</v>
      </c>
    </row>
    <row r="161" spans="1:4" x14ac:dyDescent="0.3">
      <c r="A161" s="5" t="s">
        <v>9054</v>
      </c>
      <c r="B161" s="5" t="s">
        <v>9054</v>
      </c>
      <c r="C161" s="6">
        <v>8.5000000000000006E-2</v>
      </c>
      <c r="D161" s="5" t="s">
        <v>913</v>
      </c>
    </row>
    <row r="162" spans="1:4" x14ac:dyDescent="0.3">
      <c r="A162" s="5" t="s">
        <v>9055</v>
      </c>
      <c r="B162" s="5" t="s">
        <v>9055</v>
      </c>
      <c r="C162" s="6">
        <v>7.2499999999999995E-2</v>
      </c>
      <c r="D162" s="5" t="s">
        <v>8964</v>
      </c>
    </row>
    <row r="163" spans="1:4" x14ac:dyDescent="0.3">
      <c r="A163" s="5" t="s">
        <v>9056</v>
      </c>
      <c r="B163" s="5" t="s">
        <v>9056</v>
      </c>
      <c r="C163" s="6">
        <v>0.08</v>
      </c>
      <c r="D163" s="5" t="s">
        <v>9016</v>
      </c>
    </row>
    <row r="164" spans="1:4" x14ac:dyDescent="0.3">
      <c r="A164" s="5" t="s">
        <v>9057</v>
      </c>
      <c r="B164" s="5" t="s">
        <v>9057</v>
      </c>
      <c r="C164" s="6">
        <v>7.7499999999999999E-2</v>
      </c>
      <c r="D164" s="5" t="s">
        <v>1477</v>
      </c>
    </row>
    <row r="165" spans="1:4" x14ac:dyDescent="0.3">
      <c r="A165" s="5" t="s">
        <v>9058</v>
      </c>
      <c r="B165" s="5" t="s">
        <v>9058</v>
      </c>
      <c r="C165" s="6">
        <v>7.7499999999999999E-2</v>
      </c>
      <c r="D165" s="5" t="s">
        <v>8993</v>
      </c>
    </row>
    <row r="166" spans="1:4" x14ac:dyDescent="0.3">
      <c r="A166" s="5" t="s">
        <v>9059</v>
      </c>
      <c r="B166" s="5" t="s">
        <v>9059</v>
      </c>
      <c r="C166" s="6">
        <v>7.7499999999999999E-2</v>
      </c>
      <c r="D166" s="5" t="s">
        <v>59</v>
      </c>
    </row>
    <row r="167" spans="1:4" x14ac:dyDescent="0.3">
      <c r="A167" s="5" t="s">
        <v>9060</v>
      </c>
      <c r="B167" s="5" t="s">
        <v>9060</v>
      </c>
      <c r="C167" s="6">
        <v>0.09</v>
      </c>
      <c r="D167" s="5" t="s">
        <v>8016</v>
      </c>
    </row>
    <row r="168" spans="1:4" x14ac:dyDescent="0.3">
      <c r="A168" s="5" t="s">
        <v>9061</v>
      </c>
      <c r="B168" s="5" t="s">
        <v>9061</v>
      </c>
      <c r="C168" s="6">
        <v>7.7499999999999999E-2</v>
      </c>
      <c r="D168" s="5" t="s">
        <v>59</v>
      </c>
    </row>
    <row r="169" spans="1:4" x14ac:dyDescent="0.3">
      <c r="A169" s="5" t="s">
        <v>9062</v>
      </c>
      <c r="B169" s="5" t="s">
        <v>9062</v>
      </c>
      <c r="C169" s="6">
        <v>7.8750000000000001E-2</v>
      </c>
      <c r="D169" s="5" t="s">
        <v>8904</v>
      </c>
    </row>
    <row r="170" spans="1:4" x14ac:dyDescent="0.3">
      <c r="A170" s="5" t="s">
        <v>9063</v>
      </c>
      <c r="B170" s="5" t="s">
        <v>9063</v>
      </c>
      <c r="C170" s="6">
        <v>7.2499999999999995E-2</v>
      </c>
      <c r="D170" s="5" t="s">
        <v>8964</v>
      </c>
    </row>
    <row r="171" spans="1:4" x14ac:dyDescent="0.3">
      <c r="A171" s="5" t="s">
        <v>9064</v>
      </c>
      <c r="B171" s="5" t="s">
        <v>9064</v>
      </c>
      <c r="C171" s="6">
        <v>7.7499999999999999E-2</v>
      </c>
      <c r="D171" s="5" t="s">
        <v>59</v>
      </c>
    </row>
    <row r="172" spans="1:4" x14ac:dyDescent="0.3">
      <c r="A172" s="5" t="s">
        <v>9065</v>
      </c>
      <c r="B172" s="5" t="s">
        <v>9065</v>
      </c>
      <c r="C172" s="6">
        <v>7.7499999999999999E-2</v>
      </c>
      <c r="D172" s="5" t="s">
        <v>59</v>
      </c>
    </row>
    <row r="173" spans="1:4" x14ac:dyDescent="0.3">
      <c r="A173" s="5" t="s">
        <v>9066</v>
      </c>
      <c r="B173" s="5" t="s">
        <v>9066</v>
      </c>
      <c r="C173" s="6">
        <v>0.09</v>
      </c>
      <c r="D173" s="5" t="s">
        <v>8016</v>
      </c>
    </row>
    <row r="174" spans="1:4" x14ac:dyDescent="0.3">
      <c r="A174" s="5" t="s">
        <v>9067</v>
      </c>
      <c r="B174" s="5" t="s">
        <v>9067</v>
      </c>
      <c r="C174" s="6">
        <v>7.7499999999999999E-2</v>
      </c>
      <c r="D174" s="5" t="s">
        <v>59</v>
      </c>
    </row>
    <row r="175" spans="1:4" x14ac:dyDescent="0.3">
      <c r="A175" s="5" t="s">
        <v>9068</v>
      </c>
      <c r="B175" s="5" t="s">
        <v>10615</v>
      </c>
      <c r="C175" s="6">
        <v>9.5000000000000001E-2</v>
      </c>
      <c r="D175" s="5" t="s">
        <v>93</v>
      </c>
    </row>
    <row r="176" spans="1:4" x14ac:dyDescent="0.3">
      <c r="A176" s="5" t="s">
        <v>9069</v>
      </c>
      <c r="B176" s="5" t="s">
        <v>9069</v>
      </c>
      <c r="C176" s="6">
        <v>7.2499999999999995E-2</v>
      </c>
      <c r="D176" s="5" t="s">
        <v>8919</v>
      </c>
    </row>
    <row r="177" spans="1:4" x14ac:dyDescent="0.3">
      <c r="A177" s="5" t="s">
        <v>9070</v>
      </c>
      <c r="B177" s="5" t="s">
        <v>9070</v>
      </c>
      <c r="C177" s="6">
        <v>8.5000000000000006E-2</v>
      </c>
      <c r="D177" s="5" t="s">
        <v>913</v>
      </c>
    </row>
    <row r="178" spans="1:4" x14ac:dyDescent="0.3">
      <c r="A178" s="5" t="s">
        <v>9071</v>
      </c>
      <c r="B178" s="5" t="s">
        <v>10616</v>
      </c>
      <c r="C178" s="6">
        <v>9.5000000000000001E-2</v>
      </c>
      <c r="D178" s="5" t="s">
        <v>93</v>
      </c>
    </row>
    <row r="179" spans="1:4" x14ac:dyDescent="0.3">
      <c r="A179" s="5" t="s">
        <v>9072</v>
      </c>
      <c r="B179" s="5" t="s">
        <v>9072</v>
      </c>
      <c r="C179" s="6">
        <v>0.10249999999999999</v>
      </c>
      <c r="D179" s="5" t="s">
        <v>8187</v>
      </c>
    </row>
    <row r="180" spans="1:4" x14ac:dyDescent="0.3">
      <c r="A180" s="5" t="s">
        <v>9073</v>
      </c>
      <c r="B180" s="5" t="s">
        <v>9073</v>
      </c>
      <c r="C180" s="6">
        <v>7.7499999999999999E-2</v>
      </c>
      <c r="D180" s="5" t="s">
        <v>8413</v>
      </c>
    </row>
    <row r="181" spans="1:4" x14ac:dyDescent="0.3">
      <c r="A181" s="5" t="s">
        <v>9074</v>
      </c>
      <c r="B181" s="5" t="s">
        <v>9074</v>
      </c>
      <c r="C181" s="6">
        <v>7.8750000000000001E-2</v>
      </c>
      <c r="D181" s="5" t="s">
        <v>8904</v>
      </c>
    </row>
    <row r="182" spans="1:4" x14ac:dyDescent="0.3">
      <c r="A182" s="5" t="s">
        <v>9075</v>
      </c>
      <c r="B182" s="5" t="s">
        <v>10617</v>
      </c>
      <c r="C182" s="6">
        <v>7.7499999999999999E-2</v>
      </c>
      <c r="D182" s="5" t="s">
        <v>8993</v>
      </c>
    </row>
    <row r="183" spans="1:4" x14ac:dyDescent="0.3">
      <c r="A183" s="5" t="s">
        <v>9076</v>
      </c>
      <c r="B183" s="5" t="s">
        <v>10618</v>
      </c>
      <c r="C183" s="6">
        <v>7.7499999999999999E-2</v>
      </c>
      <c r="D183" s="5" t="s">
        <v>1477</v>
      </c>
    </row>
    <row r="184" spans="1:4" x14ac:dyDescent="0.3">
      <c r="A184" s="5" t="s">
        <v>9077</v>
      </c>
      <c r="B184" s="5" t="s">
        <v>9077</v>
      </c>
      <c r="C184" s="6">
        <v>9.5000000000000001E-2</v>
      </c>
      <c r="D184" s="5" t="s">
        <v>93</v>
      </c>
    </row>
    <row r="185" spans="1:4" x14ac:dyDescent="0.3">
      <c r="A185" s="5" t="s">
        <v>9078</v>
      </c>
      <c r="B185" s="5" t="s">
        <v>10619</v>
      </c>
      <c r="C185" s="6">
        <v>9.5000000000000001E-2</v>
      </c>
      <c r="D185" s="5" t="s">
        <v>93</v>
      </c>
    </row>
    <row r="186" spans="1:4" x14ac:dyDescent="0.3">
      <c r="A186" s="5" t="s">
        <v>9079</v>
      </c>
      <c r="B186" s="5" t="s">
        <v>1143</v>
      </c>
      <c r="C186" s="6">
        <v>8.7499999999999994E-2</v>
      </c>
      <c r="D186" s="5" t="s">
        <v>8900</v>
      </c>
    </row>
    <row r="187" spans="1:4" x14ac:dyDescent="0.3">
      <c r="A187" s="5" t="s">
        <v>9080</v>
      </c>
      <c r="B187" s="5" t="s">
        <v>9080</v>
      </c>
      <c r="C187" s="6">
        <v>7.7499999999999999E-2</v>
      </c>
      <c r="D187" s="5" t="s">
        <v>8906</v>
      </c>
    </row>
    <row r="188" spans="1:4" x14ac:dyDescent="0.3">
      <c r="A188" s="5" t="s">
        <v>2370</v>
      </c>
      <c r="B188" s="5" t="s">
        <v>2370</v>
      </c>
      <c r="C188" s="6">
        <v>7.7499999999999999E-2</v>
      </c>
      <c r="D188" s="5" t="s">
        <v>9007</v>
      </c>
    </row>
    <row r="189" spans="1:4" x14ac:dyDescent="0.3">
      <c r="A189" s="5" t="s">
        <v>2370</v>
      </c>
      <c r="B189" s="5" t="s">
        <v>2370</v>
      </c>
      <c r="C189" s="6">
        <v>7.2499999999999995E-2</v>
      </c>
      <c r="D189" s="5" t="s">
        <v>9019</v>
      </c>
    </row>
    <row r="190" spans="1:4" x14ac:dyDescent="0.3">
      <c r="A190" s="5" t="s">
        <v>2723</v>
      </c>
      <c r="B190" s="5" t="s">
        <v>2723</v>
      </c>
      <c r="C190" s="6">
        <v>7.7499999999999999E-2</v>
      </c>
      <c r="D190" s="5" t="s">
        <v>8906</v>
      </c>
    </row>
    <row r="191" spans="1:4" x14ac:dyDescent="0.3">
      <c r="A191" s="5" t="s">
        <v>9081</v>
      </c>
      <c r="B191" s="5" t="s">
        <v>10620</v>
      </c>
      <c r="C191" s="6">
        <v>9.375E-2</v>
      </c>
      <c r="D191" s="5" t="s">
        <v>8026</v>
      </c>
    </row>
    <row r="192" spans="1:4" x14ac:dyDescent="0.3">
      <c r="A192" s="5" t="s">
        <v>9082</v>
      </c>
      <c r="B192" s="5" t="s">
        <v>10621</v>
      </c>
      <c r="C192" s="6">
        <v>8.2500000000000004E-2</v>
      </c>
      <c r="D192" s="5" t="s">
        <v>9083</v>
      </c>
    </row>
    <row r="193" spans="1:4" x14ac:dyDescent="0.3">
      <c r="A193" s="5" t="s">
        <v>9084</v>
      </c>
      <c r="B193" s="5" t="s">
        <v>9084</v>
      </c>
      <c r="C193" s="6">
        <v>0.09</v>
      </c>
      <c r="D193" s="5" t="s">
        <v>8016</v>
      </c>
    </row>
    <row r="194" spans="1:4" x14ac:dyDescent="0.3">
      <c r="A194" s="5" t="s">
        <v>9085</v>
      </c>
      <c r="B194" s="5" t="s">
        <v>9085</v>
      </c>
      <c r="C194" s="6">
        <v>7.7499999999999999E-2</v>
      </c>
      <c r="D194" s="5" t="s">
        <v>1477</v>
      </c>
    </row>
    <row r="195" spans="1:4" x14ac:dyDescent="0.3">
      <c r="A195" s="5" t="s">
        <v>9086</v>
      </c>
      <c r="B195" s="5" t="s">
        <v>9086</v>
      </c>
      <c r="C195" s="6">
        <v>7.2499999999999995E-2</v>
      </c>
      <c r="D195" s="5" t="s">
        <v>9083</v>
      </c>
    </row>
    <row r="196" spans="1:4" x14ac:dyDescent="0.3">
      <c r="A196" s="5" t="s">
        <v>9087</v>
      </c>
      <c r="B196" s="5" t="s">
        <v>9087</v>
      </c>
      <c r="C196" s="6">
        <v>8.2500000000000004E-2</v>
      </c>
      <c r="D196" s="5" t="s">
        <v>9004</v>
      </c>
    </row>
    <row r="197" spans="1:4" x14ac:dyDescent="0.3">
      <c r="A197" s="5" t="s">
        <v>9088</v>
      </c>
      <c r="B197" s="5" t="s">
        <v>9088</v>
      </c>
      <c r="C197" s="6">
        <v>8.2500000000000004E-2</v>
      </c>
      <c r="D197" s="5" t="s">
        <v>9004</v>
      </c>
    </row>
    <row r="198" spans="1:4" x14ac:dyDescent="0.3">
      <c r="A198" s="5" t="s">
        <v>5561</v>
      </c>
      <c r="B198" s="5" t="s">
        <v>5561</v>
      </c>
      <c r="C198" s="6">
        <v>7.7499999999999999E-2</v>
      </c>
      <c r="D198" s="5" t="s">
        <v>8887</v>
      </c>
    </row>
    <row r="199" spans="1:4" x14ac:dyDescent="0.3">
      <c r="A199" s="5" t="s">
        <v>9089</v>
      </c>
      <c r="B199" s="5" t="s">
        <v>10622</v>
      </c>
      <c r="C199" s="6">
        <v>8.2500000000000004E-2</v>
      </c>
      <c r="D199" s="5" t="s">
        <v>9083</v>
      </c>
    </row>
    <row r="200" spans="1:4" x14ac:dyDescent="0.3">
      <c r="A200" s="5" t="s">
        <v>9090</v>
      </c>
      <c r="B200" s="5" t="s">
        <v>8164</v>
      </c>
      <c r="C200" s="6">
        <v>7.7499999999999999E-2</v>
      </c>
      <c r="D200" s="5" t="s">
        <v>91</v>
      </c>
    </row>
    <row r="201" spans="1:4" x14ac:dyDescent="0.3">
      <c r="A201" s="5" t="s">
        <v>9091</v>
      </c>
      <c r="B201" s="5" t="s">
        <v>10623</v>
      </c>
      <c r="C201" s="6">
        <v>7.7499999999999999E-2</v>
      </c>
      <c r="D201" s="5" t="s">
        <v>1477</v>
      </c>
    </row>
    <row r="202" spans="1:4" x14ac:dyDescent="0.3">
      <c r="A202" s="5" t="s">
        <v>9092</v>
      </c>
      <c r="B202" s="5" t="s">
        <v>1740</v>
      </c>
      <c r="C202" s="6">
        <v>0.10249999999999999</v>
      </c>
      <c r="D202" s="5" t="s">
        <v>93</v>
      </c>
    </row>
    <row r="203" spans="1:4" x14ac:dyDescent="0.3">
      <c r="A203" s="5" t="s">
        <v>9093</v>
      </c>
      <c r="B203" s="5" t="s">
        <v>10624</v>
      </c>
      <c r="C203" s="6">
        <v>9.6250000000000002E-2</v>
      </c>
      <c r="D203" s="5" t="s">
        <v>8026</v>
      </c>
    </row>
    <row r="204" spans="1:4" x14ac:dyDescent="0.3">
      <c r="A204" s="5" t="s">
        <v>9094</v>
      </c>
      <c r="B204" s="5" t="s">
        <v>9094</v>
      </c>
      <c r="C204" s="6">
        <v>7.2499999999999995E-2</v>
      </c>
      <c r="D204" s="5" t="s">
        <v>8935</v>
      </c>
    </row>
    <row r="205" spans="1:4" x14ac:dyDescent="0.3">
      <c r="A205" s="5" t="s">
        <v>9095</v>
      </c>
      <c r="B205" s="5" t="s">
        <v>9095</v>
      </c>
      <c r="C205" s="6">
        <v>7.2499999999999995E-2</v>
      </c>
      <c r="D205" s="5" t="s">
        <v>9029</v>
      </c>
    </row>
    <row r="206" spans="1:4" x14ac:dyDescent="0.3">
      <c r="A206" s="5" t="s">
        <v>9096</v>
      </c>
      <c r="B206" s="5" t="s">
        <v>9096</v>
      </c>
      <c r="C206" s="6">
        <v>7.9750000000000001E-2</v>
      </c>
      <c r="D206" s="5" t="s">
        <v>205</v>
      </c>
    </row>
    <row r="207" spans="1:4" x14ac:dyDescent="0.3">
      <c r="A207" s="5" t="s">
        <v>9097</v>
      </c>
      <c r="B207" s="5" t="s">
        <v>9097</v>
      </c>
      <c r="C207" s="6">
        <v>7.2499999999999995E-2</v>
      </c>
      <c r="D207" s="5" t="s">
        <v>8923</v>
      </c>
    </row>
    <row r="208" spans="1:4" x14ac:dyDescent="0.3">
      <c r="A208" s="5" t="s">
        <v>9098</v>
      </c>
      <c r="B208" s="5" t="s">
        <v>9098</v>
      </c>
      <c r="C208" s="6">
        <v>7.2499999999999995E-2</v>
      </c>
      <c r="D208" s="5" t="s">
        <v>8962</v>
      </c>
    </row>
    <row r="209" spans="1:4" x14ac:dyDescent="0.3">
      <c r="A209" s="5" t="s">
        <v>9099</v>
      </c>
      <c r="B209" s="5" t="s">
        <v>9099</v>
      </c>
      <c r="C209" s="6">
        <v>7.2499999999999995E-2</v>
      </c>
      <c r="D209" s="5" t="s">
        <v>8989</v>
      </c>
    </row>
    <row r="210" spans="1:4" x14ac:dyDescent="0.3">
      <c r="A210" s="5" t="s">
        <v>9100</v>
      </c>
      <c r="B210" s="5" t="s">
        <v>9100</v>
      </c>
      <c r="C210" s="6">
        <v>7.2499999999999995E-2</v>
      </c>
      <c r="D210" s="5" t="s">
        <v>8964</v>
      </c>
    </row>
    <row r="211" spans="1:4" x14ac:dyDescent="0.3">
      <c r="A211" s="5" t="s">
        <v>9101</v>
      </c>
      <c r="B211" s="5" t="s">
        <v>9101</v>
      </c>
      <c r="C211" s="6">
        <v>8.7499999999999994E-2</v>
      </c>
      <c r="D211" s="5" t="s">
        <v>8900</v>
      </c>
    </row>
    <row r="212" spans="1:4" x14ac:dyDescent="0.3">
      <c r="A212" s="5" t="s">
        <v>9102</v>
      </c>
      <c r="B212" s="5" t="s">
        <v>9102</v>
      </c>
      <c r="C212" s="6">
        <v>7.7499999999999999E-2</v>
      </c>
      <c r="D212" s="5" t="s">
        <v>3286</v>
      </c>
    </row>
    <row r="213" spans="1:4" x14ac:dyDescent="0.3">
      <c r="A213" s="5" t="s">
        <v>9103</v>
      </c>
      <c r="B213" s="5" t="s">
        <v>9103</v>
      </c>
      <c r="C213" s="6">
        <v>9.5000000000000001E-2</v>
      </c>
      <c r="D213" s="5" t="s">
        <v>93</v>
      </c>
    </row>
    <row r="214" spans="1:4" x14ac:dyDescent="0.3">
      <c r="A214" s="5" t="s">
        <v>9104</v>
      </c>
      <c r="B214" s="5" t="s">
        <v>9104</v>
      </c>
      <c r="C214" s="6">
        <v>7.7499999999999999E-2</v>
      </c>
      <c r="D214" s="5" t="s">
        <v>8887</v>
      </c>
    </row>
    <row r="215" spans="1:4" x14ac:dyDescent="0.3">
      <c r="A215" s="5" t="s">
        <v>9105</v>
      </c>
      <c r="B215" s="5" t="s">
        <v>9105</v>
      </c>
      <c r="C215" s="6">
        <v>9.5000000000000001E-2</v>
      </c>
      <c r="D215" s="5" t="s">
        <v>93</v>
      </c>
    </row>
    <row r="216" spans="1:4" x14ac:dyDescent="0.3">
      <c r="A216" s="5" t="s">
        <v>9106</v>
      </c>
      <c r="B216" s="5" t="s">
        <v>9106</v>
      </c>
      <c r="C216" s="6">
        <v>9.5000000000000001E-2</v>
      </c>
      <c r="D216" s="5" t="s">
        <v>93</v>
      </c>
    </row>
    <row r="217" spans="1:4" x14ac:dyDescent="0.3">
      <c r="A217" s="5" t="s">
        <v>9107</v>
      </c>
      <c r="B217" s="5" t="s">
        <v>5699</v>
      </c>
      <c r="C217" s="6">
        <v>9.5000000000000001E-2</v>
      </c>
      <c r="D217" s="5" t="s">
        <v>93</v>
      </c>
    </row>
    <row r="218" spans="1:4" x14ac:dyDescent="0.3">
      <c r="A218" s="5" t="s">
        <v>9108</v>
      </c>
      <c r="B218" s="5" t="s">
        <v>10625</v>
      </c>
      <c r="C218" s="6">
        <v>8.2500000000000004E-2</v>
      </c>
      <c r="D218" s="5" t="s">
        <v>8993</v>
      </c>
    </row>
    <row r="219" spans="1:4" x14ac:dyDescent="0.3">
      <c r="A219" s="5" t="s">
        <v>9109</v>
      </c>
      <c r="B219" s="5" t="s">
        <v>9109</v>
      </c>
      <c r="C219" s="6">
        <v>7.2499999999999995E-2</v>
      </c>
      <c r="D219" s="5" t="s">
        <v>8964</v>
      </c>
    </row>
    <row r="220" spans="1:4" x14ac:dyDescent="0.3">
      <c r="A220" s="5" t="s">
        <v>9110</v>
      </c>
      <c r="B220" s="5" t="s">
        <v>10626</v>
      </c>
      <c r="C220" s="6">
        <v>7.2499999999999995E-2</v>
      </c>
      <c r="D220" s="5" t="s">
        <v>8964</v>
      </c>
    </row>
    <row r="221" spans="1:4" x14ac:dyDescent="0.3">
      <c r="A221" s="5" t="s">
        <v>9111</v>
      </c>
      <c r="B221" s="5" t="s">
        <v>9111</v>
      </c>
      <c r="C221" s="6">
        <v>7.7499999999999999E-2</v>
      </c>
      <c r="D221" s="5" t="s">
        <v>3589</v>
      </c>
    </row>
    <row r="222" spans="1:4" x14ac:dyDescent="0.3">
      <c r="A222" s="5" t="s">
        <v>9112</v>
      </c>
      <c r="B222" s="5" t="s">
        <v>9112</v>
      </c>
      <c r="C222" s="6">
        <v>7.2499999999999995E-2</v>
      </c>
      <c r="D222" s="5" t="s">
        <v>3648</v>
      </c>
    </row>
    <row r="223" spans="1:4" x14ac:dyDescent="0.3">
      <c r="A223" s="5" t="s">
        <v>9113</v>
      </c>
      <c r="B223" s="5" t="s">
        <v>10627</v>
      </c>
      <c r="C223" s="6">
        <v>7.7499999999999999E-2</v>
      </c>
      <c r="D223" s="5" t="s">
        <v>3286</v>
      </c>
    </row>
    <row r="224" spans="1:4" x14ac:dyDescent="0.3">
      <c r="A224" s="5" t="s">
        <v>9114</v>
      </c>
      <c r="B224" s="5" t="s">
        <v>10628</v>
      </c>
      <c r="C224" s="6">
        <v>7.7499999999999999E-2</v>
      </c>
      <c r="D224" s="5" t="s">
        <v>8993</v>
      </c>
    </row>
    <row r="225" spans="1:4" x14ac:dyDescent="0.3">
      <c r="A225" s="5" t="s">
        <v>9115</v>
      </c>
      <c r="B225" s="5" t="s">
        <v>441</v>
      </c>
      <c r="C225" s="6">
        <v>7.7499999999999999E-2</v>
      </c>
      <c r="D225" s="5" t="s">
        <v>8489</v>
      </c>
    </row>
    <row r="226" spans="1:4" x14ac:dyDescent="0.3">
      <c r="A226" s="5" t="s">
        <v>9116</v>
      </c>
      <c r="B226" s="5" t="s">
        <v>9116</v>
      </c>
      <c r="C226" s="6">
        <v>7.2499999999999995E-2</v>
      </c>
      <c r="D226" s="5" t="s">
        <v>9117</v>
      </c>
    </row>
    <row r="227" spans="1:4" x14ac:dyDescent="0.3">
      <c r="A227" s="5" t="s">
        <v>9118</v>
      </c>
      <c r="B227" s="5" t="s">
        <v>9118</v>
      </c>
      <c r="C227" s="6">
        <v>7.8750000000000001E-2</v>
      </c>
      <c r="D227" s="5" t="s">
        <v>8904</v>
      </c>
    </row>
    <row r="228" spans="1:4" x14ac:dyDescent="0.3">
      <c r="A228" s="5" t="s">
        <v>9119</v>
      </c>
      <c r="B228" s="5" t="s">
        <v>9119</v>
      </c>
      <c r="C228" s="6">
        <v>7.2499999999999995E-2</v>
      </c>
      <c r="D228" s="5" t="s">
        <v>8910</v>
      </c>
    </row>
    <row r="229" spans="1:4" x14ac:dyDescent="0.3">
      <c r="A229" s="5" t="s">
        <v>9120</v>
      </c>
      <c r="B229" s="5" t="s">
        <v>9120</v>
      </c>
      <c r="C229" s="6">
        <v>7.9750000000000001E-2</v>
      </c>
      <c r="D229" s="5" t="s">
        <v>205</v>
      </c>
    </row>
    <row r="230" spans="1:4" x14ac:dyDescent="0.3">
      <c r="A230" s="5" t="s">
        <v>9121</v>
      </c>
      <c r="B230" s="5" t="s">
        <v>10629</v>
      </c>
      <c r="C230" s="6">
        <v>7.2499999999999995E-2</v>
      </c>
      <c r="D230" s="5" t="s">
        <v>9122</v>
      </c>
    </row>
    <row r="231" spans="1:4" x14ac:dyDescent="0.3">
      <c r="A231" s="5" t="s">
        <v>5488</v>
      </c>
      <c r="B231" s="5" t="s">
        <v>5488</v>
      </c>
      <c r="C231" s="6">
        <v>7.2499999999999995E-2</v>
      </c>
      <c r="D231" s="5" t="s">
        <v>3648</v>
      </c>
    </row>
    <row r="232" spans="1:4" x14ac:dyDescent="0.3">
      <c r="A232" s="5" t="s">
        <v>9123</v>
      </c>
      <c r="B232" s="5" t="s">
        <v>9123</v>
      </c>
      <c r="C232" s="6">
        <v>9.1249999999999998E-2</v>
      </c>
      <c r="D232" s="5" t="s">
        <v>5370</v>
      </c>
    </row>
    <row r="233" spans="1:4" x14ac:dyDescent="0.3">
      <c r="A233" s="5" t="s">
        <v>2372</v>
      </c>
      <c r="B233" s="5" t="s">
        <v>2372</v>
      </c>
      <c r="C233" s="6">
        <v>7.2499999999999995E-2</v>
      </c>
      <c r="D233" s="5" t="s">
        <v>7371</v>
      </c>
    </row>
    <row r="234" spans="1:4" x14ac:dyDescent="0.3">
      <c r="A234" s="5" t="s">
        <v>9124</v>
      </c>
      <c r="B234" s="5" t="s">
        <v>9124</v>
      </c>
      <c r="C234" s="6">
        <v>7.2499999999999995E-2</v>
      </c>
      <c r="D234" s="5" t="s">
        <v>7371</v>
      </c>
    </row>
    <row r="235" spans="1:4" x14ac:dyDescent="0.3">
      <c r="A235" s="5" t="s">
        <v>9125</v>
      </c>
      <c r="B235" s="5" t="s">
        <v>9125</v>
      </c>
      <c r="C235" s="6">
        <v>8.2500000000000004E-2</v>
      </c>
      <c r="D235" s="5" t="s">
        <v>9004</v>
      </c>
    </row>
    <row r="236" spans="1:4" x14ac:dyDescent="0.3">
      <c r="A236" s="5" t="s">
        <v>9126</v>
      </c>
      <c r="B236" s="5" t="s">
        <v>9126</v>
      </c>
      <c r="C236" s="6">
        <v>7.2499999999999995E-2</v>
      </c>
      <c r="D236" s="5" t="s">
        <v>8923</v>
      </c>
    </row>
    <row r="237" spans="1:4" x14ac:dyDescent="0.3">
      <c r="A237" s="5" t="s">
        <v>9127</v>
      </c>
      <c r="B237" s="5" t="s">
        <v>9127</v>
      </c>
      <c r="C237" s="6">
        <v>7.7499999999999999E-2</v>
      </c>
      <c r="D237" s="5" t="s">
        <v>9007</v>
      </c>
    </row>
    <row r="238" spans="1:4" x14ac:dyDescent="0.3">
      <c r="A238" s="5" t="s">
        <v>9128</v>
      </c>
      <c r="B238" s="5" t="s">
        <v>9128</v>
      </c>
      <c r="C238" s="6">
        <v>7.7499999999999999E-2</v>
      </c>
      <c r="D238" s="5" t="s">
        <v>3589</v>
      </c>
    </row>
    <row r="239" spans="1:4" x14ac:dyDescent="0.3">
      <c r="A239" s="5" t="s">
        <v>9129</v>
      </c>
      <c r="B239" s="5" t="s">
        <v>9129</v>
      </c>
      <c r="C239" s="6">
        <v>8.5000000000000006E-2</v>
      </c>
      <c r="D239" s="5" t="s">
        <v>913</v>
      </c>
    </row>
    <row r="240" spans="1:4" x14ac:dyDescent="0.3">
      <c r="A240" s="5" t="s">
        <v>9130</v>
      </c>
      <c r="B240" s="5" t="s">
        <v>9130</v>
      </c>
      <c r="C240" s="6">
        <v>7.7499999999999999E-2</v>
      </c>
      <c r="D240" s="5" t="s">
        <v>3589</v>
      </c>
    </row>
    <row r="241" spans="1:4" x14ac:dyDescent="0.3">
      <c r="A241" s="5" t="s">
        <v>9131</v>
      </c>
      <c r="B241" s="5" t="s">
        <v>9131</v>
      </c>
      <c r="C241" s="6">
        <v>7.7499999999999999E-2</v>
      </c>
      <c r="D241" s="5" t="s">
        <v>59</v>
      </c>
    </row>
    <row r="242" spans="1:4" x14ac:dyDescent="0.3">
      <c r="A242" s="5" t="s">
        <v>9132</v>
      </c>
      <c r="B242" s="5" t="s">
        <v>9132</v>
      </c>
      <c r="C242" s="6">
        <v>7.7499999999999999E-2</v>
      </c>
      <c r="D242" s="5" t="s">
        <v>8413</v>
      </c>
    </row>
    <row r="243" spans="1:4" x14ac:dyDescent="0.3">
      <c r="A243" s="5" t="s">
        <v>9133</v>
      </c>
      <c r="B243" s="5" t="s">
        <v>3368</v>
      </c>
      <c r="C243" s="6">
        <v>9.375E-2</v>
      </c>
      <c r="D243" s="5" t="s">
        <v>5370</v>
      </c>
    </row>
    <row r="244" spans="1:4" x14ac:dyDescent="0.3">
      <c r="A244" s="5" t="s">
        <v>9134</v>
      </c>
      <c r="B244" s="5" t="s">
        <v>9134</v>
      </c>
      <c r="C244" s="6">
        <v>7.7499999999999999E-2</v>
      </c>
      <c r="D244" s="5" t="s">
        <v>59</v>
      </c>
    </row>
    <row r="245" spans="1:4" x14ac:dyDescent="0.3">
      <c r="A245" s="5" t="s">
        <v>9135</v>
      </c>
      <c r="B245" s="5" t="s">
        <v>9135</v>
      </c>
      <c r="C245" s="6">
        <v>7.2499999999999995E-2</v>
      </c>
      <c r="D245" s="5" t="s">
        <v>8923</v>
      </c>
    </row>
    <row r="246" spans="1:4" x14ac:dyDescent="0.3">
      <c r="A246" s="5" t="s">
        <v>9136</v>
      </c>
      <c r="B246" s="5" t="s">
        <v>9136</v>
      </c>
      <c r="C246" s="6">
        <v>8.2500000000000004E-2</v>
      </c>
      <c r="D246" s="5" t="s">
        <v>9004</v>
      </c>
    </row>
    <row r="247" spans="1:4" x14ac:dyDescent="0.3">
      <c r="A247" s="5" t="s">
        <v>8364</v>
      </c>
      <c r="B247" s="5" t="s">
        <v>8364</v>
      </c>
      <c r="C247" s="6">
        <v>7.2499999999999995E-2</v>
      </c>
      <c r="D247" s="5" t="s">
        <v>8889</v>
      </c>
    </row>
    <row r="248" spans="1:4" x14ac:dyDescent="0.3">
      <c r="A248" s="5" t="s">
        <v>9137</v>
      </c>
      <c r="B248" s="5" t="s">
        <v>9137</v>
      </c>
      <c r="C248" s="6">
        <v>9.5000000000000001E-2</v>
      </c>
      <c r="D248" s="5" t="s">
        <v>93</v>
      </c>
    </row>
    <row r="249" spans="1:4" x14ac:dyDescent="0.3">
      <c r="A249" s="5" t="s">
        <v>9138</v>
      </c>
      <c r="B249" s="5" t="s">
        <v>10630</v>
      </c>
      <c r="C249" s="6">
        <v>9.5000000000000001E-2</v>
      </c>
      <c r="D249" s="5" t="s">
        <v>93</v>
      </c>
    </row>
    <row r="250" spans="1:4" x14ac:dyDescent="0.3">
      <c r="A250" s="5" t="s">
        <v>9139</v>
      </c>
      <c r="B250" s="5" t="s">
        <v>9139</v>
      </c>
      <c r="C250" s="6">
        <v>7.2499999999999995E-2</v>
      </c>
      <c r="D250" s="5" t="s">
        <v>8964</v>
      </c>
    </row>
    <row r="251" spans="1:4" x14ac:dyDescent="0.3">
      <c r="A251" s="5" t="s">
        <v>9140</v>
      </c>
      <c r="B251" s="5" t="s">
        <v>9140</v>
      </c>
      <c r="C251" s="6">
        <v>7.9750000000000001E-2</v>
      </c>
      <c r="D251" s="5" t="s">
        <v>205</v>
      </c>
    </row>
    <row r="252" spans="1:4" x14ac:dyDescent="0.3">
      <c r="A252" s="5" t="s">
        <v>9141</v>
      </c>
      <c r="B252" s="5" t="s">
        <v>9141</v>
      </c>
      <c r="C252" s="6">
        <v>8.7499999999999994E-2</v>
      </c>
      <c r="D252" s="5" t="s">
        <v>8900</v>
      </c>
    </row>
    <row r="253" spans="1:4" x14ac:dyDescent="0.3">
      <c r="A253" s="5" t="s">
        <v>9142</v>
      </c>
      <c r="B253" s="5" t="s">
        <v>10631</v>
      </c>
      <c r="C253" s="6">
        <v>9.5000000000000001E-2</v>
      </c>
      <c r="D253" s="5" t="s">
        <v>93</v>
      </c>
    </row>
    <row r="254" spans="1:4" x14ac:dyDescent="0.3">
      <c r="A254" s="5" t="s">
        <v>9143</v>
      </c>
      <c r="B254" s="5" t="s">
        <v>2103</v>
      </c>
      <c r="C254" s="6">
        <v>7.7499999999999999E-2</v>
      </c>
      <c r="D254" s="5" t="s">
        <v>3286</v>
      </c>
    </row>
    <row r="255" spans="1:4" x14ac:dyDescent="0.3">
      <c r="A255" s="5" t="s">
        <v>9144</v>
      </c>
      <c r="B255" s="5" t="s">
        <v>9144</v>
      </c>
      <c r="C255" s="6">
        <v>7.2499999999999995E-2</v>
      </c>
      <c r="D255" s="5" t="s">
        <v>8913</v>
      </c>
    </row>
    <row r="256" spans="1:4" x14ac:dyDescent="0.3">
      <c r="A256" s="5" t="s">
        <v>9145</v>
      </c>
      <c r="B256" s="5" t="s">
        <v>9145</v>
      </c>
      <c r="C256" s="6">
        <v>7.2499999999999995E-2</v>
      </c>
      <c r="D256" s="5" t="s">
        <v>9083</v>
      </c>
    </row>
    <row r="257" spans="1:4" x14ac:dyDescent="0.3">
      <c r="A257" s="5" t="s">
        <v>9146</v>
      </c>
      <c r="B257" s="5" t="s">
        <v>10632</v>
      </c>
      <c r="C257" s="6">
        <v>7.7499999999999999E-2</v>
      </c>
      <c r="D257" s="5" t="s">
        <v>1477</v>
      </c>
    </row>
    <row r="258" spans="1:4" x14ac:dyDescent="0.3">
      <c r="A258" s="5" t="s">
        <v>9147</v>
      </c>
      <c r="B258" s="5" t="s">
        <v>10633</v>
      </c>
      <c r="C258" s="6">
        <v>0.09</v>
      </c>
      <c r="D258" s="5" t="s">
        <v>8016</v>
      </c>
    </row>
    <row r="259" spans="1:4" x14ac:dyDescent="0.3">
      <c r="A259" s="5" t="s">
        <v>9148</v>
      </c>
      <c r="B259" s="5" t="s">
        <v>243</v>
      </c>
      <c r="C259" s="6">
        <v>7.7499999999999999E-2</v>
      </c>
      <c r="D259" s="5" t="s">
        <v>59</v>
      </c>
    </row>
    <row r="260" spans="1:4" x14ac:dyDescent="0.3">
      <c r="A260" s="5" t="s">
        <v>9149</v>
      </c>
      <c r="B260" s="5" t="s">
        <v>9149</v>
      </c>
      <c r="C260" s="6">
        <v>7.9750000000000001E-2</v>
      </c>
      <c r="D260" s="5" t="s">
        <v>205</v>
      </c>
    </row>
    <row r="261" spans="1:4" x14ac:dyDescent="0.3">
      <c r="A261" s="5" t="s">
        <v>9150</v>
      </c>
      <c r="B261" s="5" t="s">
        <v>9150</v>
      </c>
      <c r="C261" s="6">
        <v>7.7499999999999999E-2</v>
      </c>
      <c r="D261" s="5" t="s">
        <v>8906</v>
      </c>
    </row>
    <row r="262" spans="1:4" x14ac:dyDescent="0.3">
      <c r="A262" s="5" t="s">
        <v>9151</v>
      </c>
      <c r="B262" s="5" t="s">
        <v>84</v>
      </c>
      <c r="C262" s="6">
        <v>7.7499999999999999E-2</v>
      </c>
      <c r="D262" s="5" t="s">
        <v>59</v>
      </c>
    </row>
    <row r="263" spans="1:4" x14ac:dyDescent="0.3">
      <c r="A263" s="5" t="s">
        <v>9152</v>
      </c>
      <c r="B263" s="5" t="s">
        <v>9152</v>
      </c>
      <c r="C263" s="6">
        <v>7.7499999999999999E-2</v>
      </c>
      <c r="D263" s="5" t="s">
        <v>8413</v>
      </c>
    </row>
    <row r="264" spans="1:4" x14ac:dyDescent="0.3">
      <c r="A264" s="5" t="s">
        <v>9153</v>
      </c>
      <c r="B264" s="5" t="s">
        <v>9153</v>
      </c>
      <c r="C264" s="6">
        <v>7.7499999999999999E-2</v>
      </c>
      <c r="D264" s="5" t="s">
        <v>8413</v>
      </c>
    </row>
    <row r="265" spans="1:4" x14ac:dyDescent="0.3">
      <c r="A265" s="5" t="s">
        <v>9154</v>
      </c>
      <c r="B265" s="5" t="s">
        <v>10634</v>
      </c>
      <c r="C265" s="6">
        <v>9.2499999999999999E-2</v>
      </c>
      <c r="D265" s="5" t="s">
        <v>8413</v>
      </c>
    </row>
    <row r="266" spans="1:4" x14ac:dyDescent="0.3">
      <c r="A266" s="5" t="s">
        <v>1752</v>
      </c>
      <c r="B266" s="5" t="s">
        <v>1752</v>
      </c>
      <c r="C266" s="6">
        <v>7.7499999999999999E-2</v>
      </c>
      <c r="D266" s="5" t="s">
        <v>30</v>
      </c>
    </row>
    <row r="267" spans="1:4" x14ac:dyDescent="0.3">
      <c r="A267" s="5" t="s">
        <v>1312</v>
      </c>
      <c r="B267" s="5" t="s">
        <v>1312</v>
      </c>
      <c r="C267" s="6">
        <v>7.2499999999999995E-2</v>
      </c>
      <c r="D267" s="5" t="s">
        <v>8919</v>
      </c>
    </row>
    <row r="268" spans="1:4" x14ac:dyDescent="0.3">
      <c r="A268" s="5" t="s">
        <v>9155</v>
      </c>
      <c r="B268" s="5" t="s">
        <v>10635</v>
      </c>
      <c r="C268" s="6">
        <v>0.09</v>
      </c>
      <c r="D268" s="5" t="s">
        <v>91</v>
      </c>
    </row>
    <row r="269" spans="1:4" x14ac:dyDescent="0.3">
      <c r="A269" s="5" t="s">
        <v>9156</v>
      </c>
      <c r="B269" s="5" t="s">
        <v>10636</v>
      </c>
      <c r="C269" s="6">
        <v>0.10249999999999999</v>
      </c>
      <c r="D269" s="5" t="s">
        <v>93</v>
      </c>
    </row>
    <row r="270" spans="1:4" x14ac:dyDescent="0.3">
      <c r="A270" s="5" t="s">
        <v>9157</v>
      </c>
      <c r="B270" s="5" t="s">
        <v>9157</v>
      </c>
      <c r="C270" s="6">
        <v>7.7499999999999999E-2</v>
      </c>
      <c r="D270" s="5" t="s">
        <v>8930</v>
      </c>
    </row>
    <row r="271" spans="1:4" x14ac:dyDescent="0.3">
      <c r="A271" s="5" t="s">
        <v>9158</v>
      </c>
      <c r="B271" s="5" t="s">
        <v>9158</v>
      </c>
      <c r="C271" s="6">
        <v>7.9750000000000001E-2</v>
      </c>
      <c r="D271" s="5" t="s">
        <v>205</v>
      </c>
    </row>
    <row r="272" spans="1:4" x14ac:dyDescent="0.3">
      <c r="A272" s="5" t="s">
        <v>9159</v>
      </c>
      <c r="B272" s="5" t="s">
        <v>9159</v>
      </c>
      <c r="C272" s="6">
        <v>7.2499999999999995E-2</v>
      </c>
      <c r="D272" s="5" t="s">
        <v>9122</v>
      </c>
    </row>
    <row r="273" spans="1:4" x14ac:dyDescent="0.3">
      <c r="A273" s="5" t="s">
        <v>9160</v>
      </c>
      <c r="B273" s="5" t="s">
        <v>9160</v>
      </c>
      <c r="C273" s="6">
        <v>7.7499999999999999E-2</v>
      </c>
      <c r="D273" s="5" t="s">
        <v>91</v>
      </c>
    </row>
    <row r="274" spans="1:4" x14ac:dyDescent="0.3">
      <c r="A274" s="5" t="s">
        <v>9161</v>
      </c>
      <c r="B274" s="5" t="s">
        <v>9161</v>
      </c>
      <c r="C274" s="6">
        <v>7.8750000000000001E-2</v>
      </c>
      <c r="D274" s="5" t="s">
        <v>8904</v>
      </c>
    </row>
    <row r="275" spans="1:4" x14ac:dyDescent="0.3">
      <c r="A275" s="5" t="s">
        <v>9162</v>
      </c>
      <c r="B275" s="5" t="s">
        <v>9162</v>
      </c>
      <c r="C275" s="6">
        <v>7.2499999999999995E-2</v>
      </c>
      <c r="D275" s="5" t="s">
        <v>8935</v>
      </c>
    </row>
    <row r="276" spans="1:4" x14ac:dyDescent="0.3">
      <c r="A276" s="5" t="s">
        <v>9163</v>
      </c>
      <c r="B276" s="5" t="s">
        <v>9163</v>
      </c>
      <c r="C276" s="6">
        <v>9.5000000000000001E-2</v>
      </c>
      <c r="D276" s="5" t="s">
        <v>93</v>
      </c>
    </row>
    <row r="277" spans="1:4" x14ac:dyDescent="0.3">
      <c r="A277" s="5" t="s">
        <v>9164</v>
      </c>
      <c r="B277" s="5" t="s">
        <v>9164</v>
      </c>
      <c r="C277" s="6">
        <v>7.2499999999999995E-2</v>
      </c>
      <c r="D277" s="5" t="s">
        <v>8935</v>
      </c>
    </row>
    <row r="278" spans="1:4" x14ac:dyDescent="0.3">
      <c r="A278" s="5" t="s">
        <v>9165</v>
      </c>
      <c r="B278" s="5" t="s">
        <v>9165</v>
      </c>
      <c r="C278" s="6">
        <v>7.7499999999999999E-2</v>
      </c>
      <c r="D278" s="5" t="s">
        <v>600</v>
      </c>
    </row>
    <row r="279" spans="1:4" x14ac:dyDescent="0.3">
      <c r="A279" s="5" t="s">
        <v>1626</v>
      </c>
      <c r="B279" s="5" t="s">
        <v>1626</v>
      </c>
      <c r="C279" s="6">
        <v>0.10249999999999999</v>
      </c>
      <c r="D279" s="5" t="s">
        <v>8187</v>
      </c>
    </row>
    <row r="280" spans="1:4" x14ac:dyDescent="0.3">
      <c r="A280" s="5" t="s">
        <v>9166</v>
      </c>
      <c r="B280" s="5" t="s">
        <v>9166</v>
      </c>
      <c r="C280" s="6">
        <v>7.7499999999999999E-2</v>
      </c>
      <c r="D280" s="5" t="s">
        <v>8413</v>
      </c>
    </row>
    <row r="281" spans="1:4" x14ac:dyDescent="0.3">
      <c r="A281" s="5" t="s">
        <v>9167</v>
      </c>
      <c r="B281" s="5" t="s">
        <v>10637</v>
      </c>
      <c r="C281" s="6">
        <v>8.7499999999999994E-2</v>
      </c>
      <c r="D281" s="5" t="s">
        <v>3286</v>
      </c>
    </row>
    <row r="282" spans="1:4" x14ac:dyDescent="0.3">
      <c r="A282" s="5" t="s">
        <v>9168</v>
      </c>
      <c r="B282" s="5" t="s">
        <v>9168</v>
      </c>
      <c r="C282" s="6">
        <v>7.7499999999999999E-2</v>
      </c>
      <c r="D282" s="5" t="s">
        <v>9007</v>
      </c>
    </row>
    <row r="283" spans="1:4" x14ac:dyDescent="0.3">
      <c r="A283" s="5" t="s">
        <v>9169</v>
      </c>
      <c r="B283" s="5" t="s">
        <v>9169</v>
      </c>
      <c r="C283" s="6">
        <v>7.2499999999999995E-2</v>
      </c>
      <c r="D283" s="5" t="s">
        <v>3648</v>
      </c>
    </row>
    <row r="284" spans="1:4" x14ac:dyDescent="0.3">
      <c r="A284" s="5" t="s">
        <v>9170</v>
      </c>
      <c r="B284" s="5" t="s">
        <v>9170</v>
      </c>
      <c r="C284" s="6">
        <v>8.5000000000000006E-2</v>
      </c>
      <c r="D284" s="5" t="s">
        <v>913</v>
      </c>
    </row>
    <row r="285" spans="1:4" x14ac:dyDescent="0.3">
      <c r="A285" s="5" t="s">
        <v>9171</v>
      </c>
      <c r="B285" s="5" t="s">
        <v>9171</v>
      </c>
      <c r="C285" s="6">
        <v>7.2499999999999995E-2</v>
      </c>
      <c r="D285" s="5" t="s">
        <v>9117</v>
      </c>
    </row>
    <row r="286" spans="1:4" x14ac:dyDescent="0.3">
      <c r="A286" s="5" t="s">
        <v>9172</v>
      </c>
      <c r="B286" s="5" t="s">
        <v>9172</v>
      </c>
      <c r="C286" s="6">
        <v>9.5000000000000001E-2</v>
      </c>
      <c r="D286" s="5" t="s">
        <v>93</v>
      </c>
    </row>
    <row r="287" spans="1:4" x14ac:dyDescent="0.3">
      <c r="A287" s="5" t="s">
        <v>9173</v>
      </c>
      <c r="B287" s="5" t="s">
        <v>9173</v>
      </c>
      <c r="C287" s="6">
        <v>7.9750000000000001E-2</v>
      </c>
      <c r="D287" s="5" t="s">
        <v>205</v>
      </c>
    </row>
    <row r="288" spans="1:4" x14ac:dyDescent="0.3">
      <c r="A288" s="5" t="s">
        <v>9174</v>
      </c>
      <c r="B288" s="5" t="s">
        <v>9174</v>
      </c>
      <c r="C288" s="6">
        <v>7.7499999999999999E-2</v>
      </c>
      <c r="D288" s="5" t="s">
        <v>8887</v>
      </c>
    </row>
    <row r="289" spans="1:4" x14ac:dyDescent="0.3">
      <c r="A289" s="5" t="s">
        <v>9175</v>
      </c>
      <c r="B289" s="5" t="s">
        <v>9175</v>
      </c>
      <c r="C289" s="6">
        <v>7.4999999999999997E-2</v>
      </c>
      <c r="D289" s="5" t="s">
        <v>9176</v>
      </c>
    </row>
    <row r="290" spans="1:4" x14ac:dyDescent="0.3">
      <c r="A290" s="5" t="s">
        <v>9177</v>
      </c>
      <c r="B290" s="5" t="s">
        <v>9177</v>
      </c>
      <c r="C290" s="6">
        <v>7.7499999999999999E-2</v>
      </c>
      <c r="D290" s="5" t="s">
        <v>8887</v>
      </c>
    </row>
    <row r="291" spans="1:4" x14ac:dyDescent="0.3">
      <c r="A291" s="5" t="s">
        <v>9178</v>
      </c>
      <c r="B291" s="5" t="s">
        <v>9178</v>
      </c>
      <c r="C291" s="6">
        <v>7.2499999999999995E-2</v>
      </c>
      <c r="D291" s="5" t="s">
        <v>8889</v>
      </c>
    </row>
    <row r="292" spans="1:4" x14ac:dyDescent="0.3">
      <c r="A292" s="5" t="s">
        <v>9179</v>
      </c>
      <c r="B292" s="5" t="s">
        <v>9179</v>
      </c>
      <c r="C292" s="6">
        <v>7.2499999999999995E-2</v>
      </c>
      <c r="D292" s="5" t="s">
        <v>8935</v>
      </c>
    </row>
    <row r="293" spans="1:4" x14ac:dyDescent="0.3">
      <c r="A293" s="5" t="s">
        <v>9180</v>
      </c>
      <c r="B293" s="5" t="s">
        <v>10638</v>
      </c>
      <c r="C293" s="6">
        <v>9.5000000000000001E-2</v>
      </c>
      <c r="D293" s="5" t="s">
        <v>93</v>
      </c>
    </row>
    <row r="294" spans="1:4" x14ac:dyDescent="0.3">
      <c r="A294" s="5" t="s">
        <v>9181</v>
      </c>
      <c r="B294" s="5" t="s">
        <v>10639</v>
      </c>
      <c r="C294" s="6">
        <v>8.3750000000000005E-2</v>
      </c>
      <c r="D294" s="5" t="s">
        <v>9182</v>
      </c>
    </row>
    <row r="295" spans="1:4" x14ac:dyDescent="0.3">
      <c r="A295" s="5" t="s">
        <v>9183</v>
      </c>
      <c r="B295" s="5" t="s">
        <v>10640</v>
      </c>
      <c r="C295" s="6">
        <v>9.5000000000000001E-2</v>
      </c>
      <c r="D295" s="5" t="s">
        <v>93</v>
      </c>
    </row>
    <row r="296" spans="1:4" x14ac:dyDescent="0.3">
      <c r="A296" s="5" t="s">
        <v>9184</v>
      </c>
      <c r="B296" s="5" t="s">
        <v>9184</v>
      </c>
      <c r="C296" s="6">
        <v>8.2500000000000004E-2</v>
      </c>
      <c r="D296" s="5" t="s">
        <v>9004</v>
      </c>
    </row>
    <row r="297" spans="1:4" x14ac:dyDescent="0.3">
      <c r="A297" s="5" t="s">
        <v>9185</v>
      </c>
      <c r="B297" s="5" t="s">
        <v>9185</v>
      </c>
      <c r="C297" s="6">
        <v>7.2499999999999995E-2</v>
      </c>
      <c r="D297" s="5" t="s">
        <v>8919</v>
      </c>
    </row>
    <row r="298" spans="1:4" x14ac:dyDescent="0.3">
      <c r="A298" s="5" t="s">
        <v>9186</v>
      </c>
      <c r="B298" s="5" t="s">
        <v>9186</v>
      </c>
      <c r="C298" s="6">
        <v>9.5000000000000001E-2</v>
      </c>
      <c r="D298" s="5" t="s">
        <v>93</v>
      </c>
    </row>
    <row r="299" spans="1:4" x14ac:dyDescent="0.3">
      <c r="A299" s="5" t="s">
        <v>9187</v>
      </c>
      <c r="B299" s="5" t="s">
        <v>358</v>
      </c>
      <c r="C299" s="6">
        <v>9.5000000000000001E-2</v>
      </c>
      <c r="D299" s="5" t="s">
        <v>93</v>
      </c>
    </row>
    <row r="300" spans="1:4" x14ac:dyDescent="0.3">
      <c r="A300" s="5" t="s">
        <v>9188</v>
      </c>
      <c r="B300" s="5" t="s">
        <v>9188</v>
      </c>
      <c r="C300" s="6">
        <v>7.7499999999999999E-2</v>
      </c>
      <c r="D300" s="5" t="s">
        <v>3286</v>
      </c>
    </row>
    <row r="301" spans="1:4" x14ac:dyDescent="0.3">
      <c r="A301" s="5" t="s">
        <v>9189</v>
      </c>
      <c r="B301" s="5" t="s">
        <v>9189</v>
      </c>
      <c r="C301" s="6">
        <v>7.2499999999999995E-2</v>
      </c>
      <c r="D301" s="5" t="s">
        <v>8913</v>
      </c>
    </row>
    <row r="302" spans="1:4" x14ac:dyDescent="0.3">
      <c r="A302" s="5" t="s">
        <v>9190</v>
      </c>
      <c r="B302" s="5" t="s">
        <v>9190</v>
      </c>
      <c r="C302" s="6">
        <v>7.4999999999999997E-2</v>
      </c>
      <c r="D302" s="5" t="s">
        <v>9176</v>
      </c>
    </row>
    <row r="303" spans="1:4" x14ac:dyDescent="0.3">
      <c r="A303" s="5" t="s">
        <v>9191</v>
      </c>
      <c r="B303" s="5" t="s">
        <v>2929</v>
      </c>
      <c r="C303" s="6">
        <v>7.2499999999999995E-2</v>
      </c>
      <c r="D303" s="5" t="s">
        <v>8989</v>
      </c>
    </row>
    <row r="304" spans="1:4" x14ac:dyDescent="0.3">
      <c r="A304" s="5" t="s">
        <v>9192</v>
      </c>
      <c r="B304" s="5" t="s">
        <v>9192</v>
      </c>
      <c r="C304" s="6">
        <v>7.2499999999999995E-2</v>
      </c>
      <c r="D304" s="5" t="s">
        <v>8913</v>
      </c>
    </row>
    <row r="305" spans="1:4" x14ac:dyDescent="0.3">
      <c r="A305" s="5" t="s">
        <v>9193</v>
      </c>
      <c r="B305" s="5" t="s">
        <v>9193</v>
      </c>
      <c r="C305" s="6">
        <v>8.2500000000000004E-2</v>
      </c>
      <c r="D305" s="5" t="s">
        <v>8964</v>
      </c>
    </row>
    <row r="306" spans="1:4" x14ac:dyDescent="0.3">
      <c r="A306" s="5" t="s">
        <v>9194</v>
      </c>
      <c r="B306" s="5" t="s">
        <v>9194</v>
      </c>
      <c r="C306" s="6">
        <v>7.2499999999999995E-2</v>
      </c>
      <c r="D306" s="5" t="s">
        <v>9035</v>
      </c>
    </row>
    <row r="307" spans="1:4" x14ac:dyDescent="0.3">
      <c r="A307" s="5" t="s">
        <v>9195</v>
      </c>
      <c r="B307" s="5" t="s">
        <v>10641</v>
      </c>
      <c r="C307" s="6">
        <v>7.7499999999999999E-2</v>
      </c>
      <c r="D307" s="5" t="s">
        <v>8887</v>
      </c>
    </row>
    <row r="308" spans="1:4" x14ac:dyDescent="0.3">
      <c r="A308" s="5" t="s">
        <v>9196</v>
      </c>
      <c r="B308" s="5" t="s">
        <v>10642</v>
      </c>
      <c r="C308" s="6">
        <v>7.7499999999999999E-2</v>
      </c>
      <c r="D308" s="5" t="s">
        <v>8887</v>
      </c>
    </row>
    <row r="309" spans="1:4" x14ac:dyDescent="0.3">
      <c r="A309" s="5" t="s">
        <v>9197</v>
      </c>
      <c r="B309" s="5" t="s">
        <v>9197</v>
      </c>
      <c r="C309" s="6">
        <v>7.7499999999999999E-2</v>
      </c>
      <c r="D309" s="5" t="s">
        <v>3286</v>
      </c>
    </row>
    <row r="310" spans="1:4" x14ac:dyDescent="0.3">
      <c r="A310" s="5" t="s">
        <v>9198</v>
      </c>
      <c r="B310" s="5" t="s">
        <v>9198</v>
      </c>
      <c r="C310" s="6">
        <v>7.2499999999999995E-2</v>
      </c>
      <c r="D310" s="5" t="s">
        <v>3648</v>
      </c>
    </row>
    <row r="311" spans="1:4" x14ac:dyDescent="0.3">
      <c r="A311" s="5" t="s">
        <v>9199</v>
      </c>
      <c r="B311" s="5" t="s">
        <v>10643</v>
      </c>
      <c r="C311" s="6">
        <v>8.7499999999999994E-2</v>
      </c>
      <c r="D311" s="5" t="s">
        <v>8897</v>
      </c>
    </row>
    <row r="312" spans="1:4" x14ac:dyDescent="0.3">
      <c r="A312" s="5" t="s">
        <v>9200</v>
      </c>
      <c r="B312" s="5" t="s">
        <v>9200</v>
      </c>
      <c r="C312" s="6">
        <v>7.7499999999999999E-2</v>
      </c>
      <c r="D312" s="5" t="s">
        <v>8413</v>
      </c>
    </row>
    <row r="313" spans="1:4" x14ac:dyDescent="0.3">
      <c r="A313" s="5" t="s">
        <v>9201</v>
      </c>
      <c r="B313" s="5" t="s">
        <v>4000</v>
      </c>
      <c r="C313" s="6">
        <v>8.7499999999999994E-2</v>
      </c>
      <c r="D313" s="5" t="s">
        <v>59</v>
      </c>
    </row>
    <row r="314" spans="1:4" x14ac:dyDescent="0.3">
      <c r="A314" s="5" t="s">
        <v>9202</v>
      </c>
      <c r="B314" s="5" t="s">
        <v>9202</v>
      </c>
      <c r="C314" s="6">
        <v>7.7499999999999999E-2</v>
      </c>
      <c r="D314" s="5" t="s">
        <v>8887</v>
      </c>
    </row>
    <row r="315" spans="1:4" x14ac:dyDescent="0.3">
      <c r="A315" s="5" t="s">
        <v>9203</v>
      </c>
      <c r="B315" s="5" t="s">
        <v>10644</v>
      </c>
      <c r="C315" s="6">
        <v>7.7499999999999999E-2</v>
      </c>
      <c r="D315" s="5" t="s">
        <v>30</v>
      </c>
    </row>
    <row r="316" spans="1:4" x14ac:dyDescent="0.3">
      <c r="A316" s="5" t="s">
        <v>9204</v>
      </c>
      <c r="B316" s="5" t="s">
        <v>10645</v>
      </c>
      <c r="C316" s="6">
        <v>0.10249999999999999</v>
      </c>
      <c r="D316" s="5" t="s">
        <v>93</v>
      </c>
    </row>
    <row r="317" spans="1:4" x14ac:dyDescent="0.3">
      <c r="A317" s="5" t="s">
        <v>9205</v>
      </c>
      <c r="B317" s="5" t="s">
        <v>10646</v>
      </c>
      <c r="C317" s="6">
        <v>9.5000000000000001E-2</v>
      </c>
      <c r="D317" s="5" t="s">
        <v>93</v>
      </c>
    </row>
    <row r="318" spans="1:4" x14ac:dyDescent="0.3">
      <c r="A318" s="5" t="s">
        <v>9206</v>
      </c>
      <c r="B318" s="5" t="s">
        <v>9206</v>
      </c>
      <c r="C318" s="6">
        <v>9.5000000000000001E-2</v>
      </c>
      <c r="D318" s="5" t="s">
        <v>93</v>
      </c>
    </row>
    <row r="319" spans="1:4" x14ac:dyDescent="0.3">
      <c r="A319" s="5" t="s">
        <v>9207</v>
      </c>
      <c r="B319" s="5" t="s">
        <v>10647</v>
      </c>
      <c r="C319" s="6">
        <v>9.5000000000000001E-2</v>
      </c>
      <c r="D319" s="5" t="s">
        <v>93</v>
      </c>
    </row>
    <row r="320" spans="1:4" x14ac:dyDescent="0.3">
      <c r="A320" s="5" t="s">
        <v>5429</v>
      </c>
      <c r="B320" s="5" t="s">
        <v>5429</v>
      </c>
      <c r="C320" s="6">
        <v>7.2499999999999995E-2</v>
      </c>
      <c r="D320" s="5" t="s">
        <v>9083</v>
      </c>
    </row>
    <row r="321" spans="1:4" x14ac:dyDescent="0.3">
      <c r="A321" s="5" t="s">
        <v>9208</v>
      </c>
      <c r="B321" s="5" t="s">
        <v>1255</v>
      </c>
      <c r="C321" s="6">
        <v>8.7499999999999994E-2</v>
      </c>
      <c r="D321" s="5" t="s">
        <v>8900</v>
      </c>
    </row>
    <row r="322" spans="1:4" x14ac:dyDescent="0.3">
      <c r="A322" s="5" t="s">
        <v>9209</v>
      </c>
      <c r="B322" s="5" t="s">
        <v>9209</v>
      </c>
      <c r="C322" s="6">
        <v>7.2499999999999995E-2</v>
      </c>
      <c r="D322" s="5" t="s">
        <v>9117</v>
      </c>
    </row>
    <row r="323" spans="1:4" x14ac:dyDescent="0.3">
      <c r="A323" s="5" t="s">
        <v>9210</v>
      </c>
      <c r="B323" s="5" t="s">
        <v>10648</v>
      </c>
      <c r="C323" s="6">
        <v>8.7499999999999994E-2</v>
      </c>
      <c r="D323" s="5" t="s">
        <v>9211</v>
      </c>
    </row>
    <row r="324" spans="1:4" x14ac:dyDescent="0.3">
      <c r="A324" s="5" t="s">
        <v>9212</v>
      </c>
      <c r="B324" s="5" t="s">
        <v>9212</v>
      </c>
      <c r="C324" s="6">
        <v>7.2499999999999995E-2</v>
      </c>
      <c r="D324" s="5" t="s">
        <v>9211</v>
      </c>
    </row>
    <row r="325" spans="1:4" x14ac:dyDescent="0.3">
      <c r="A325" s="5" t="s">
        <v>9213</v>
      </c>
      <c r="B325" s="5" t="s">
        <v>10649</v>
      </c>
      <c r="C325" s="6">
        <v>8.7499999999999994E-2</v>
      </c>
      <c r="D325" s="5" t="s">
        <v>9211</v>
      </c>
    </row>
    <row r="326" spans="1:4" x14ac:dyDescent="0.3">
      <c r="A326" s="5" t="s">
        <v>9214</v>
      </c>
      <c r="B326" s="5" t="s">
        <v>10650</v>
      </c>
      <c r="C326" s="6">
        <v>8.7499999999999994E-2</v>
      </c>
      <c r="D326" s="5" t="s">
        <v>9211</v>
      </c>
    </row>
    <row r="327" spans="1:4" x14ac:dyDescent="0.3">
      <c r="A327" s="5" t="s">
        <v>9215</v>
      </c>
      <c r="B327" s="5" t="s">
        <v>9215</v>
      </c>
      <c r="C327" s="6">
        <v>7.7499999999999999E-2</v>
      </c>
      <c r="D327" s="5" t="s">
        <v>8883</v>
      </c>
    </row>
    <row r="328" spans="1:4" x14ac:dyDescent="0.3">
      <c r="A328" s="5" t="s">
        <v>9216</v>
      </c>
      <c r="B328" s="5" t="s">
        <v>9216</v>
      </c>
      <c r="C328" s="6">
        <v>7.9750000000000001E-2</v>
      </c>
      <c r="D328" s="5" t="s">
        <v>205</v>
      </c>
    </row>
    <row r="329" spans="1:4" x14ac:dyDescent="0.3">
      <c r="A329" s="5" t="s">
        <v>9217</v>
      </c>
      <c r="B329" s="5" t="s">
        <v>9217</v>
      </c>
      <c r="C329" s="6">
        <v>7.2499999999999995E-2</v>
      </c>
      <c r="D329" s="5" t="s">
        <v>8913</v>
      </c>
    </row>
    <row r="330" spans="1:4" x14ac:dyDescent="0.3">
      <c r="A330" s="5" t="s">
        <v>9218</v>
      </c>
      <c r="B330" s="5" t="s">
        <v>9218</v>
      </c>
      <c r="C330" s="6">
        <v>7.2499999999999995E-2</v>
      </c>
      <c r="D330" s="5" t="s">
        <v>8989</v>
      </c>
    </row>
    <row r="331" spans="1:4" x14ac:dyDescent="0.3">
      <c r="A331" s="5" t="s">
        <v>9219</v>
      </c>
      <c r="B331" s="5" t="s">
        <v>10651</v>
      </c>
      <c r="C331" s="6">
        <v>8.5000000000000006E-2</v>
      </c>
      <c r="D331" s="5" t="s">
        <v>913</v>
      </c>
    </row>
    <row r="332" spans="1:4" x14ac:dyDescent="0.3">
      <c r="A332" s="5" t="s">
        <v>9220</v>
      </c>
      <c r="B332" s="5" t="s">
        <v>954</v>
      </c>
      <c r="C332" s="6">
        <v>7.9750000000000001E-2</v>
      </c>
      <c r="D332" s="5" t="s">
        <v>205</v>
      </c>
    </row>
    <row r="333" spans="1:4" x14ac:dyDescent="0.3">
      <c r="A333" s="5" t="s">
        <v>9221</v>
      </c>
      <c r="B333" s="5" t="s">
        <v>10652</v>
      </c>
      <c r="C333" s="6">
        <v>8.7499999999999994E-2</v>
      </c>
      <c r="D333" s="5" t="s">
        <v>3286</v>
      </c>
    </row>
    <row r="334" spans="1:4" x14ac:dyDescent="0.3">
      <c r="A334" s="5" t="s">
        <v>9222</v>
      </c>
      <c r="B334" s="5" t="s">
        <v>10653</v>
      </c>
      <c r="C334" s="6">
        <v>8.9749999999999996E-2</v>
      </c>
      <c r="D334" s="5" t="s">
        <v>205</v>
      </c>
    </row>
    <row r="335" spans="1:4" x14ac:dyDescent="0.3">
      <c r="A335" s="5" t="s">
        <v>9223</v>
      </c>
      <c r="B335" s="5" t="s">
        <v>9223</v>
      </c>
      <c r="C335" s="6">
        <v>7.7499999999999999E-2</v>
      </c>
      <c r="D335" s="5" t="s">
        <v>8897</v>
      </c>
    </row>
    <row r="336" spans="1:4" x14ac:dyDescent="0.3">
      <c r="A336" s="5" t="s">
        <v>9224</v>
      </c>
      <c r="B336" s="5" t="s">
        <v>9224</v>
      </c>
      <c r="C336" s="6">
        <v>7.2499999999999995E-2</v>
      </c>
      <c r="D336" s="5" t="s">
        <v>9211</v>
      </c>
    </row>
    <row r="337" spans="1:4" x14ac:dyDescent="0.3">
      <c r="A337" s="5" t="s">
        <v>9225</v>
      </c>
      <c r="B337" s="5" t="s">
        <v>9225</v>
      </c>
      <c r="C337" s="6">
        <v>7.2499999999999995E-2</v>
      </c>
      <c r="D337" s="5" t="s">
        <v>8989</v>
      </c>
    </row>
    <row r="338" spans="1:4" x14ac:dyDescent="0.3">
      <c r="A338" s="5" t="s">
        <v>9226</v>
      </c>
      <c r="B338" s="5" t="s">
        <v>9226</v>
      </c>
      <c r="C338" s="6">
        <v>9.5000000000000001E-2</v>
      </c>
      <c r="D338" s="5" t="s">
        <v>93</v>
      </c>
    </row>
    <row r="339" spans="1:4" x14ac:dyDescent="0.3">
      <c r="A339" s="5" t="s">
        <v>9227</v>
      </c>
      <c r="B339" s="5" t="s">
        <v>9227</v>
      </c>
      <c r="C339" s="6">
        <v>7.2499999999999995E-2</v>
      </c>
      <c r="D339" s="5" t="s">
        <v>9019</v>
      </c>
    </row>
    <row r="340" spans="1:4" x14ac:dyDescent="0.3">
      <c r="A340" s="5" t="s">
        <v>9228</v>
      </c>
      <c r="B340" s="5" t="s">
        <v>3916</v>
      </c>
      <c r="C340" s="6">
        <v>7.2499999999999995E-2</v>
      </c>
      <c r="D340" s="5" t="s">
        <v>8919</v>
      </c>
    </row>
    <row r="341" spans="1:4" x14ac:dyDescent="0.3">
      <c r="A341" s="5" t="s">
        <v>9229</v>
      </c>
      <c r="B341" s="5" t="s">
        <v>9229</v>
      </c>
      <c r="C341" s="6">
        <v>7.2499999999999995E-2</v>
      </c>
      <c r="D341" s="5" t="s">
        <v>8946</v>
      </c>
    </row>
    <row r="342" spans="1:4" x14ac:dyDescent="0.3">
      <c r="A342" s="5" t="s">
        <v>9230</v>
      </c>
      <c r="B342" s="5" t="s">
        <v>9230</v>
      </c>
      <c r="C342" s="6">
        <v>7.7499999999999999E-2</v>
      </c>
      <c r="D342" s="5" t="s">
        <v>59</v>
      </c>
    </row>
    <row r="343" spans="1:4" x14ac:dyDescent="0.3">
      <c r="A343" s="5" t="s">
        <v>9231</v>
      </c>
      <c r="B343" s="5" t="s">
        <v>10654</v>
      </c>
      <c r="C343" s="6">
        <v>9.375E-2</v>
      </c>
      <c r="D343" s="5" t="s">
        <v>8026</v>
      </c>
    </row>
    <row r="344" spans="1:4" x14ac:dyDescent="0.3">
      <c r="A344" s="5" t="s">
        <v>9232</v>
      </c>
      <c r="B344" s="5" t="s">
        <v>9232</v>
      </c>
      <c r="C344" s="6">
        <v>7.2499999999999995E-2</v>
      </c>
      <c r="D344" s="5" t="s">
        <v>7371</v>
      </c>
    </row>
    <row r="345" spans="1:4" x14ac:dyDescent="0.3">
      <c r="A345" s="5" t="s">
        <v>9233</v>
      </c>
      <c r="B345" s="5" t="s">
        <v>9233</v>
      </c>
      <c r="C345" s="6">
        <v>7.7499999999999999E-2</v>
      </c>
      <c r="D345" s="5" t="s">
        <v>9007</v>
      </c>
    </row>
    <row r="346" spans="1:4" x14ac:dyDescent="0.3">
      <c r="A346" s="5" t="s">
        <v>9234</v>
      </c>
      <c r="B346" s="5" t="s">
        <v>10655</v>
      </c>
      <c r="C346" s="6">
        <v>7.7499999999999999E-2</v>
      </c>
      <c r="D346" s="5" t="s">
        <v>8887</v>
      </c>
    </row>
    <row r="347" spans="1:4" x14ac:dyDescent="0.3">
      <c r="A347" s="5" t="s">
        <v>435</v>
      </c>
      <c r="B347" s="5" t="s">
        <v>435</v>
      </c>
      <c r="C347" s="6">
        <v>7.2499999999999995E-2</v>
      </c>
      <c r="D347" s="5" t="s">
        <v>9035</v>
      </c>
    </row>
    <row r="348" spans="1:4" x14ac:dyDescent="0.3">
      <c r="A348" s="5" t="s">
        <v>9235</v>
      </c>
      <c r="B348" s="5" t="s">
        <v>8946</v>
      </c>
      <c r="C348" s="6">
        <v>7.2499999999999995E-2</v>
      </c>
      <c r="D348" s="5" t="s">
        <v>8946</v>
      </c>
    </row>
    <row r="349" spans="1:4" x14ac:dyDescent="0.3">
      <c r="A349" s="5" t="s">
        <v>9236</v>
      </c>
      <c r="B349" s="5" t="s">
        <v>66</v>
      </c>
      <c r="C349" s="6">
        <v>0.10249999999999999</v>
      </c>
      <c r="D349" s="5" t="s">
        <v>93</v>
      </c>
    </row>
    <row r="350" spans="1:4" x14ac:dyDescent="0.3">
      <c r="A350" s="5" t="s">
        <v>9237</v>
      </c>
      <c r="B350" s="5" t="s">
        <v>9237</v>
      </c>
      <c r="C350" s="6">
        <v>7.8750000000000001E-2</v>
      </c>
      <c r="D350" s="5" t="s">
        <v>8904</v>
      </c>
    </row>
    <row r="351" spans="1:4" x14ac:dyDescent="0.3">
      <c r="A351" s="5" t="s">
        <v>9238</v>
      </c>
      <c r="B351" s="5" t="s">
        <v>10656</v>
      </c>
      <c r="C351" s="6">
        <v>0.10249999999999999</v>
      </c>
      <c r="D351" s="5" t="s">
        <v>93</v>
      </c>
    </row>
    <row r="352" spans="1:4" x14ac:dyDescent="0.3">
      <c r="A352" s="5" t="s">
        <v>9239</v>
      </c>
      <c r="B352" s="5" t="s">
        <v>1029</v>
      </c>
      <c r="C352" s="6">
        <v>9.7500000000000003E-2</v>
      </c>
      <c r="D352" s="5" t="s">
        <v>8900</v>
      </c>
    </row>
    <row r="353" spans="1:4" x14ac:dyDescent="0.3">
      <c r="A353" s="5" t="s">
        <v>9240</v>
      </c>
      <c r="B353" s="5" t="s">
        <v>9240</v>
      </c>
      <c r="C353" s="6">
        <v>7.2499999999999995E-2</v>
      </c>
      <c r="D353" s="5" t="s">
        <v>7371</v>
      </c>
    </row>
    <row r="354" spans="1:4" x14ac:dyDescent="0.3">
      <c r="A354" s="5" t="s">
        <v>9241</v>
      </c>
      <c r="B354" s="5" t="s">
        <v>9241</v>
      </c>
      <c r="C354" s="6">
        <v>7.2499999999999995E-2</v>
      </c>
      <c r="D354" s="5" t="s">
        <v>8923</v>
      </c>
    </row>
    <row r="355" spans="1:4" x14ac:dyDescent="0.3">
      <c r="A355" s="5" t="s">
        <v>9242</v>
      </c>
      <c r="B355" s="5" t="s">
        <v>10657</v>
      </c>
      <c r="C355" s="6">
        <v>8.2500000000000004E-2</v>
      </c>
      <c r="D355" s="5" t="s">
        <v>8953</v>
      </c>
    </row>
    <row r="356" spans="1:4" x14ac:dyDescent="0.3">
      <c r="A356" s="5" t="s">
        <v>9243</v>
      </c>
      <c r="B356" s="5" t="s">
        <v>9243</v>
      </c>
      <c r="C356" s="6">
        <v>9.5000000000000001E-2</v>
      </c>
      <c r="D356" s="5" t="s">
        <v>93</v>
      </c>
    </row>
    <row r="357" spans="1:4" x14ac:dyDescent="0.3">
      <c r="A357" s="5" t="s">
        <v>9244</v>
      </c>
      <c r="B357" s="5" t="s">
        <v>10658</v>
      </c>
      <c r="C357" s="6">
        <v>7.7499999999999999E-2</v>
      </c>
      <c r="D357" s="5" t="s">
        <v>9245</v>
      </c>
    </row>
    <row r="358" spans="1:4" x14ac:dyDescent="0.3">
      <c r="A358" s="5" t="s">
        <v>9246</v>
      </c>
      <c r="B358" s="5" t="s">
        <v>10973</v>
      </c>
      <c r="C358" s="6">
        <v>7.7499999999999999E-2</v>
      </c>
      <c r="D358" s="5" t="s">
        <v>1477</v>
      </c>
    </row>
    <row r="359" spans="1:4" x14ac:dyDescent="0.3">
      <c r="A359" s="5" t="s">
        <v>9247</v>
      </c>
      <c r="B359" s="5" t="s">
        <v>8437</v>
      </c>
      <c r="C359" s="6">
        <v>8.7499999999999994E-2</v>
      </c>
      <c r="D359" s="5" t="s">
        <v>3286</v>
      </c>
    </row>
    <row r="360" spans="1:4" x14ac:dyDescent="0.3">
      <c r="A360" s="5" t="s">
        <v>9248</v>
      </c>
      <c r="B360" s="5" t="s">
        <v>3245</v>
      </c>
      <c r="C360" s="6">
        <v>7.7499999999999999E-2</v>
      </c>
      <c r="D360" s="5" t="s">
        <v>59</v>
      </c>
    </row>
    <row r="361" spans="1:4" x14ac:dyDescent="0.3">
      <c r="A361" s="5" t="s">
        <v>9249</v>
      </c>
      <c r="B361" s="5" t="s">
        <v>9249</v>
      </c>
      <c r="C361" s="6">
        <v>0.09</v>
      </c>
      <c r="D361" s="5" t="s">
        <v>8016</v>
      </c>
    </row>
    <row r="362" spans="1:4" x14ac:dyDescent="0.3">
      <c r="A362" s="5" t="s">
        <v>9250</v>
      </c>
      <c r="B362" s="5" t="s">
        <v>10659</v>
      </c>
      <c r="C362" s="6">
        <v>8.7499999999999994E-2</v>
      </c>
      <c r="D362" s="5" t="s">
        <v>9016</v>
      </c>
    </row>
    <row r="363" spans="1:4" x14ac:dyDescent="0.3">
      <c r="A363" s="5" t="s">
        <v>9251</v>
      </c>
      <c r="B363" s="5" t="s">
        <v>9251</v>
      </c>
      <c r="C363" s="6">
        <v>7.7499999999999999E-2</v>
      </c>
      <c r="D363" s="5" t="s">
        <v>8930</v>
      </c>
    </row>
    <row r="364" spans="1:4" x14ac:dyDescent="0.3">
      <c r="A364" s="5" t="s">
        <v>9252</v>
      </c>
      <c r="B364" s="5" t="s">
        <v>374</v>
      </c>
      <c r="C364" s="6">
        <v>7.7499999999999999E-2</v>
      </c>
      <c r="D364" s="5" t="s">
        <v>1477</v>
      </c>
    </row>
    <row r="365" spans="1:4" x14ac:dyDescent="0.3">
      <c r="A365" s="5" t="s">
        <v>9253</v>
      </c>
      <c r="B365" s="5" t="s">
        <v>10660</v>
      </c>
      <c r="C365" s="6">
        <v>9.5000000000000001E-2</v>
      </c>
      <c r="D365" s="5" t="s">
        <v>913</v>
      </c>
    </row>
    <row r="366" spans="1:4" x14ac:dyDescent="0.3">
      <c r="A366" s="5" t="s">
        <v>9254</v>
      </c>
      <c r="B366" s="5" t="s">
        <v>9254</v>
      </c>
      <c r="C366" s="6">
        <v>7.7499999999999999E-2</v>
      </c>
      <c r="D366" s="5" t="s">
        <v>1477</v>
      </c>
    </row>
    <row r="367" spans="1:4" x14ac:dyDescent="0.3">
      <c r="A367" s="5" t="s">
        <v>9255</v>
      </c>
      <c r="B367" s="5" t="s">
        <v>9255</v>
      </c>
      <c r="C367" s="6">
        <v>7.2499999999999995E-2</v>
      </c>
      <c r="D367" s="5" t="s">
        <v>8935</v>
      </c>
    </row>
    <row r="368" spans="1:4" x14ac:dyDescent="0.3">
      <c r="A368" s="5" t="s">
        <v>9256</v>
      </c>
      <c r="B368" s="5" t="s">
        <v>9256</v>
      </c>
      <c r="C368" s="6">
        <v>7.7499999999999999E-2</v>
      </c>
      <c r="D368" s="5" t="s">
        <v>9007</v>
      </c>
    </row>
    <row r="369" spans="1:4" x14ac:dyDescent="0.3">
      <c r="A369" s="5" t="s">
        <v>9257</v>
      </c>
      <c r="B369" s="5" t="s">
        <v>9257</v>
      </c>
      <c r="C369" s="6">
        <v>7.7499999999999999E-2</v>
      </c>
      <c r="D369" s="5" t="s">
        <v>30</v>
      </c>
    </row>
    <row r="370" spans="1:4" x14ac:dyDescent="0.3">
      <c r="A370" s="5" t="s">
        <v>9258</v>
      </c>
      <c r="B370" s="5" t="s">
        <v>9258</v>
      </c>
      <c r="C370" s="6">
        <v>7.8750000000000001E-2</v>
      </c>
      <c r="D370" s="5" t="s">
        <v>8904</v>
      </c>
    </row>
    <row r="371" spans="1:4" x14ac:dyDescent="0.3">
      <c r="A371" s="5" t="s">
        <v>9259</v>
      </c>
      <c r="B371" s="5" t="s">
        <v>10661</v>
      </c>
      <c r="C371" s="6">
        <v>0.10249999999999999</v>
      </c>
      <c r="D371" s="5" t="s">
        <v>93</v>
      </c>
    </row>
    <row r="372" spans="1:4" x14ac:dyDescent="0.3">
      <c r="A372" s="5" t="s">
        <v>9260</v>
      </c>
      <c r="B372" s="5" t="s">
        <v>9260</v>
      </c>
      <c r="C372" s="6">
        <v>7.7499999999999999E-2</v>
      </c>
      <c r="D372" s="5" t="s">
        <v>1477</v>
      </c>
    </row>
    <row r="373" spans="1:4" x14ac:dyDescent="0.3">
      <c r="A373" s="5" t="s">
        <v>9261</v>
      </c>
      <c r="B373" s="5" t="s">
        <v>9261</v>
      </c>
      <c r="C373" s="6">
        <v>9.1249999999999998E-2</v>
      </c>
      <c r="D373" s="5" t="s">
        <v>5370</v>
      </c>
    </row>
    <row r="374" spans="1:4" x14ac:dyDescent="0.3">
      <c r="A374" s="5" t="s">
        <v>9262</v>
      </c>
      <c r="B374" s="5" t="s">
        <v>9262</v>
      </c>
      <c r="C374" s="6">
        <v>7.7499999999999999E-2</v>
      </c>
      <c r="D374" s="5" t="s">
        <v>8906</v>
      </c>
    </row>
    <row r="375" spans="1:4" x14ac:dyDescent="0.3">
      <c r="A375" s="5" t="s">
        <v>9263</v>
      </c>
      <c r="B375" s="5" t="s">
        <v>10662</v>
      </c>
      <c r="C375" s="6">
        <v>9.5000000000000001E-2</v>
      </c>
      <c r="D375" s="5" t="s">
        <v>93</v>
      </c>
    </row>
    <row r="376" spans="1:4" x14ac:dyDescent="0.3">
      <c r="A376" s="5" t="s">
        <v>9264</v>
      </c>
      <c r="B376" s="5" t="s">
        <v>10663</v>
      </c>
      <c r="C376" s="6">
        <v>8.2500000000000004E-2</v>
      </c>
      <c r="D376" s="5" t="s">
        <v>9265</v>
      </c>
    </row>
    <row r="377" spans="1:4" x14ac:dyDescent="0.3">
      <c r="A377" s="5" t="s">
        <v>9266</v>
      </c>
      <c r="B377" s="5" t="s">
        <v>9266</v>
      </c>
      <c r="C377" s="6">
        <v>7.2499999999999995E-2</v>
      </c>
      <c r="D377" s="5" t="s">
        <v>8913</v>
      </c>
    </row>
    <row r="378" spans="1:4" x14ac:dyDescent="0.3">
      <c r="A378" s="5" t="s">
        <v>9267</v>
      </c>
      <c r="B378" s="5" t="s">
        <v>9267</v>
      </c>
      <c r="C378" s="6">
        <v>7.7499999999999999E-2</v>
      </c>
      <c r="D378" s="5" t="s">
        <v>600</v>
      </c>
    </row>
    <row r="379" spans="1:4" x14ac:dyDescent="0.3">
      <c r="A379" s="5" t="s">
        <v>9268</v>
      </c>
      <c r="B379" s="5" t="s">
        <v>9268</v>
      </c>
      <c r="C379" s="6">
        <v>7.7499999999999999E-2</v>
      </c>
      <c r="D379" s="5" t="s">
        <v>59</v>
      </c>
    </row>
    <row r="380" spans="1:4" x14ac:dyDescent="0.3">
      <c r="A380" s="5" t="s">
        <v>9269</v>
      </c>
      <c r="B380" s="5" t="s">
        <v>9269</v>
      </c>
      <c r="C380" s="6">
        <v>7.7499999999999999E-2</v>
      </c>
      <c r="D380" s="5" t="s">
        <v>8887</v>
      </c>
    </row>
    <row r="381" spans="1:4" x14ac:dyDescent="0.3">
      <c r="A381" s="5" t="s">
        <v>9270</v>
      </c>
      <c r="B381" s="5" t="s">
        <v>9270</v>
      </c>
      <c r="C381" s="6">
        <v>0.10249999999999999</v>
      </c>
      <c r="D381" s="5" t="s">
        <v>8187</v>
      </c>
    </row>
    <row r="382" spans="1:4" x14ac:dyDescent="0.3">
      <c r="A382" s="5" t="s">
        <v>9271</v>
      </c>
      <c r="B382" s="5" t="s">
        <v>9271</v>
      </c>
      <c r="C382" s="6">
        <v>7.7499999999999999E-2</v>
      </c>
      <c r="D382" s="5" t="s">
        <v>8887</v>
      </c>
    </row>
    <row r="383" spans="1:4" x14ac:dyDescent="0.3">
      <c r="A383" s="5" t="s">
        <v>9272</v>
      </c>
      <c r="B383" s="5" t="s">
        <v>9272</v>
      </c>
      <c r="C383" s="6">
        <v>7.2499999999999995E-2</v>
      </c>
      <c r="D383" s="5" t="s">
        <v>3648</v>
      </c>
    </row>
    <row r="384" spans="1:4" x14ac:dyDescent="0.3">
      <c r="A384" s="5" t="s">
        <v>9273</v>
      </c>
      <c r="B384" s="5" t="s">
        <v>9273</v>
      </c>
      <c r="C384" s="6">
        <v>8.7499999999999994E-2</v>
      </c>
      <c r="D384" s="5" t="s">
        <v>8900</v>
      </c>
    </row>
    <row r="385" spans="1:4" x14ac:dyDescent="0.3">
      <c r="A385" s="5" t="s">
        <v>9274</v>
      </c>
      <c r="B385" s="5" t="s">
        <v>9274</v>
      </c>
      <c r="C385" s="6">
        <v>7.2499999999999995E-2</v>
      </c>
      <c r="D385" s="5" t="s">
        <v>8913</v>
      </c>
    </row>
    <row r="386" spans="1:4" x14ac:dyDescent="0.3">
      <c r="A386" s="5" t="s">
        <v>9275</v>
      </c>
      <c r="B386" s="5" t="s">
        <v>9275</v>
      </c>
      <c r="C386" s="6">
        <v>7.7499999999999999E-2</v>
      </c>
      <c r="D386" s="5" t="s">
        <v>8887</v>
      </c>
    </row>
    <row r="387" spans="1:4" x14ac:dyDescent="0.3">
      <c r="A387" s="5" t="s">
        <v>9276</v>
      </c>
      <c r="B387" s="5" t="s">
        <v>9276</v>
      </c>
      <c r="C387" s="6">
        <v>7.2499999999999995E-2</v>
      </c>
      <c r="D387" s="5" t="s">
        <v>9019</v>
      </c>
    </row>
    <row r="388" spans="1:4" x14ac:dyDescent="0.3">
      <c r="A388" s="5" t="s">
        <v>9277</v>
      </c>
      <c r="B388" s="5" t="s">
        <v>9277</v>
      </c>
      <c r="C388" s="6">
        <v>7.8750000000000001E-2</v>
      </c>
      <c r="D388" s="5" t="s">
        <v>9182</v>
      </c>
    </row>
    <row r="389" spans="1:4" x14ac:dyDescent="0.3">
      <c r="A389" s="5" t="s">
        <v>9278</v>
      </c>
      <c r="B389" s="5" t="s">
        <v>10664</v>
      </c>
      <c r="C389" s="6">
        <v>7.7499999999999999E-2</v>
      </c>
      <c r="D389" s="5" t="s">
        <v>8887</v>
      </c>
    </row>
    <row r="390" spans="1:4" x14ac:dyDescent="0.3">
      <c r="A390" s="5" t="s">
        <v>9279</v>
      </c>
      <c r="B390" s="5" t="s">
        <v>10665</v>
      </c>
      <c r="C390" s="6">
        <v>0.10249999999999999</v>
      </c>
      <c r="D390" s="5" t="s">
        <v>93</v>
      </c>
    </row>
    <row r="391" spans="1:4" x14ac:dyDescent="0.3">
      <c r="A391" s="5" t="s">
        <v>9280</v>
      </c>
      <c r="B391" s="5" t="s">
        <v>8243</v>
      </c>
      <c r="C391" s="6">
        <v>0.10249999999999999</v>
      </c>
      <c r="D391" s="5" t="s">
        <v>93</v>
      </c>
    </row>
    <row r="392" spans="1:4" x14ac:dyDescent="0.3">
      <c r="A392" s="5" t="s">
        <v>9281</v>
      </c>
      <c r="B392" s="5" t="s">
        <v>9281</v>
      </c>
      <c r="C392" s="6">
        <v>7.8750000000000001E-2</v>
      </c>
      <c r="D392" s="5" t="s">
        <v>8904</v>
      </c>
    </row>
    <row r="393" spans="1:4" x14ac:dyDescent="0.3">
      <c r="A393" s="5" t="s">
        <v>9282</v>
      </c>
      <c r="B393" s="5" t="s">
        <v>10666</v>
      </c>
      <c r="C393" s="6">
        <v>9.1249999999999998E-2</v>
      </c>
      <c r="D393" s="5" t="s">
        <v>5370</v>
      </c>
    </row>
    <row r="394" spans="1:4" x14ac:dyDescent="0.3">
      <c r="A394" s="5" t="s">
        <v>9283</v>
      </c>
      <c r="B394" s="5" t="s">
        <v>9283</v>
      </c>
      <c r="C394" s="6">
        <v>7.7499999999999999E-2</v>
      </c>
      <c r="D394" s="5" t="s">
        <v>9007</v>
      </c>
    </row>
    <row r="395" spans="1:4" x14ac:dyDescent="0.3">
      <c r="A395" s="5" t="s">
        <v>9284</v>
      </c>
      <c r="B395" s="5" t="s">
        <v>9284</v>
      </c>
      <c r="C395" s="6">
        <v>7.7499999999999999E-2</v>
      </c>
      <c r="D395" s="5" t="s">
        <v>3589</v>
      </c>
    </row>
    <row r="396" spans="1:4" x14ac:dyDescent="0.3">
      <c r="A396" s="5" t="s">
        <v>9285</v>
      </c>
      <c r="B396" s="5" t="s">
        <v>9285</v>
      </c>
      <c r="C396" s="6">
        <v>7.7499999999999999E-2</v>
      </c>
      <c r="D396" s="5" t="s">
        <v>8906</v>
      </c>
    </row>
    <row r="397" spans="1:4" x14ac:dyDescent="0.3">
      <c r="A397" s="5" t="s">
        <v>9286</v>
      </c>
      <c r="B397" s="5" t="s">
        <v>9286</v>
      </c>
      <c r="C397" s="6">
        <v>7.7499999999999999E-2</v>
      </c>
      <c r="D397" s="5" t="s">
        <v>91</v>
      </c>
    </row>
    <row r="398" spans="1:4" x14ac:dyDescent="0.3">
      <c r="A398" s="5" t="s">
        <v>9287</v>
      </c>
      <c r="B398" s="5" t="s">
        <v>1614</v>
      </c>
      <c r="C398" s="6">
        <v>7.7499999999999999E-2</v>
      </c>
      <c r="D398" s="5" t="s">
        <v>1477</v>
      </c>
    </row>
    <row r="399" spans="1:4" x14ac:dyDescent="0.3">
      <c r="A399" s="5" t="s">
        <v>9288</v>
      </c>
      <c r="B399" s="5" t="s">
        <v>9288</v>
      </c>
      <c r="C399" s="6">
        <v>7.7499999999999999E-2</v>
      </c>
      <c r="D399" s="5" t="s">
        <v>8887</v>
      </c>
    </row>
    <row r="400" spans="1:4" x14ac:dyDescent="0.3">
      <c r="A400" s="5" t="s">
        <v>9289</v>
      </c>
      <c r="B400" s="5" t="s">
        <v>9289</v>
      </c>
      <c r="C400" s="6">
        <v>7.3749999999999996E-2</v>
      </c>
      <c r="D400" s="5" t="s">
        <v>9018</v>
      </c>
    </row>
    <row r="401" spans="1:4" x14ac:dyDescent="0.3">
      <c r="A401" s="5" t="s">
        <v>9290</v>
      </c>
      <c r="B401" s="5" t="s">
        <v>5232</v>
      </c>
      <c r="C401" s="6">
        <v>9.8750000000000004E-2</v>
      </c>
      <c r="D401" s="5" t="s">
        <v>8026</v>
      </c>
    </row>
    <row r="402" spans="1:4" x14ac:dyDescent="0.3">
      <c r="A402" s="5" t="s">
        <v>9291</v>
      </c>
      <c r="B402" s="5" t="s">
        <v>3469</v>
      </c>
      <c r="C402" s="6">
        <v>7.7499999999999999E-2</v>
      </c>
      <c r="D402" s="5" t="s">
        <v>1477</v>
      </c>
    </row>
    <row r="403" spans="1:4" x14ac:dyDescent="0.3">
      <c r="A403" s="5" t="s">
        <v>9292</v>
      </c>
      <c r="B403" s="5" t="s">
        <v>667</v>
      </c>
      <c r="C403" s="6">
        <v>8.7499999999999994E-2</v>
      </c>
      <c r="D403" s="5" t="s">
        <v>8900</v>
      </c>
    </row>
    <row r="404" spans="1:4" x14ac:dyDescent="0.3">
      <c r="A404" s="5" t="s">
        <v>9293</v>
      </c>
      <c r="B404" s="5" t="s">
        <v>9293</v>
      </c>
      <c r="C404" s="6">
        <v>7.2499999999999995E-2</v>
      </c>
      <c r="D404" s="5" t="s">
        <v>9035</v>
      </c>
    </row>
    <row r="405" spans="1:4" x14ac:dyDescent="0.3">
      <c r="A405" s="5" t="s">
        <v>9294</v>
      </c>
      <c r="B405" s="5" t="s">
        <v>9294</v>
      </c>
      <c r="C405" s="6">
        <v>7.7499999999999999E-2</v>
      </c>
      <c r="D405" s="5" t="s">
        <v>8930</v>
      </c>
    </row>
    <row r="406" spans="1:4" x14ac:dyDescent="0.3">
      <c r="A406" s="5" t="s">
        <v>2335</v>
      </c>
      <c r="B406" s="5" t="s">
        <v>2335</v>
      </c>
      <c r="C406" s="6">
        <v>0.09</v>
      </c>
      <c r="D406" s="5" t="s">
        <v>8016</v>
      </c>
    </row>
    <row r="407" spans="1:4" x14ac:dyDescent="0.3">
      <c r="A407" s="5" t="s">
        <v>9295</v>
      </c>
      <c r="B407" s="5" t="s">
        <v>9295</v>
      </c>
      <c r="C407" s="6">
        <v>7.2499999999999995E-2</v>
      </c>
      <c r="D407" s="5" t="s">
        <v>8889</v>
      </c>
    </row>
    <row r="408" spans="1:4" x14ac:dyDescent="0.3">
      <c r="A408" s="5" t="s">
        <v>9296</v>
      </c>
      <c r="B408" s="5" t="s">
        <v>1014</v>
      </c>
      <c r="C408" s="6">
        <v>8.2500000000000004E-2</v>
      </c>
      <c r="D408" s="5" t="s">
        <v>9083</v>
      </c>
    </row>
    <row r="409" spans="1:4" x14ac:dyDescent="0.3">
      <c r="A409" s="5" t="s">
        <v>9297</v>
      </c>
      <c r="B409" s="5" t="s">
        <v>9297</v>
      </c>
      <c r="C409" s="6">
        <v>7.7499999999999999E-2</v>
      </c>
      <c r="D409" s="5" t="s">
        <v>8930</v>
      </c>
    </row>
    <row r="410" spans="1:4" x14ac:dyDescent="0.3">
      <c r="A410" s="5" t="s">
        <v>9298</v>
      </c>
      <c r="B410" s="5" t="s">
        <v>9298</v>
      </c>
      <c r="C410" s="6">
        <v>7.7499999999999999E-2</v>
      </c>
      <c r="D410" s="5" t="s">
        <v>8930</v>
      </c>
    </row>
    <row r="411" spans="1:4" x14ac:dyDescent="0.3">
      <c r="A411" s="5" t="s">
        <v>9299</v>
      </c>
      <c r="B411" s="5" t="s">
        <v>9299</v>
      </c>
      <c r="C411" s="6">
        <v>7.7499999999999999E-2</v>
      </c>
      <c r="D411" s="5" t="s">
        <v>8489</v>
      </c>
    </row>
    <row r="412" spans="1:4" x14ac:dyDescent="0.3">
      <c r="A412" s="5" t="s">
        <v>9300</v>
      </c>
      <c r="B412" s="5" t="s">
        <v>10667</v>
      </c>
      <c r="C412" s="6">
        <v>8.2500000000000004E-2</v>
      </c>
      <c r="D412" s="5" t="s">
        <v>8964</v>
      </c>
    </row>
    <row r="413" spans="1:4" x14ac:dyDescent="0.3">
      <c r="A413" s="5" t="s">
        <v>9301</v>
      </c>
      <c r="B413" s="5" t="s">
        <v>10668</v>
      </c>
      <c r="C413" s="6">
        <v>7.7499999999999999E-2</v>
      </c>
      <c r="D413" s="5" t="s">
        <v>3648</v>
      </c>
    </row>
    <row r="414" spans="1:4" x14ac:dyDescent="0.3">
      <c r="A414" s="5" t="s">
        <v>9302</v>
      </c>
      <c r="B414" s="5" t="s">
        <v>8132</v>
      </c>
      <c r="C414" s="6">
        <v>8.7499999999999994E-2</v>
      </c>
      <c r="D414" s="5" t="s">
        <v>59</v>
      </c>
    </row>
    <row r="415" spans="1:4" x14ac:dyDescent="0.3">
      <c r="A415" s="5" t="s">
        <v>9303</v>
      </c>
      <c r="B415" s="5" t="s">
        <v>10669</v>
      </c>
      <c r="C415" s="6">
        <v>9.2499999999999999E-2</v>
      </c>
      <c r="D415" s="5" t="s">
        <v>8413</v>
      </c>
    </row>
    <row r="416" spans="1:4" x14ac:dyDescent="0.3">
      <c r="A416" s="5" t="s">
        <v>1347</v>
      </c>
      <c r="B416" s="5" t="s">
        <v>1347</v>
      </c>
      <c r="C416" s="6">
        <v>7.9750000000000001E-2</v>
      </c>
      <c r="D416" s="5" t="s">
        <v>205</v>
      </c>
    </row>
    <row r="417" spans="1:4" x14ac:dyDescent="0.3">
      <c r="A417" s="5" t="s">
        <v>9304</v>
      </c>
      <c r="B417" s="5" t="s">
        <v>10670</v>
      </c>
      <c r="C417" s="6">
        <v>9.2499999999999999E-2</v>
      </c>
      <c r="D417" s="5" t="s">
        <v>8413</v>
      </c>
    </row>
    <row r="418" spans="1:4" x14ac:dyDescent="0.3">
      <c r="A418" s="5" t="s">
        <v>9305</v>
      </c>
      <c r="B418" s="5" t="s">
        <v>9305</v>
      </c>
      <c r="C418" s="6">
        <v>7.7499999999999999E-2</v>
      </c>
      <c r="D418" s="5" t="s">
        <v>8887</v>
      </c>
    </row>
    <row r="419" spans="1:4" x14ac:dyDescent="0.3">
      <c r="A419" s="5" t="s">
        <v>9306</v>
      </c>
      <c r="B419" s="5" t="s">
        <v>9306</v>
      </c>
      <c r="C419" s="6">
        <v>9.5000000000000001E-2</v>
      </c>
      <c r="D419" s="5" t="s">
        <v>93</v>
      </c>
    </row>
    <row r="420" spans="1:4" x14ac:dyDescent="0.3">
      <c r="A420" s="5" t="s">
        <v>9307</v>
      </c>
      <c r="B420" s="5" t="s">
        <v>2743</v>
      </c>
      <c r="C420" s="6">
        <v>8.2500000000000004E-2</v>
      </c>
      <c r="D420" s="5" t="s">
        <v>8964</v>
      </c>
    </row>
    <row r="421" spans="1:4" x14ac:dyDescent="0.3">
      <c r="A421" s="5" t="s">
        <v>9308</v>
      </c>
      <c r="B421" s="5" t="s">
        <v>9308</v>
      </c>
      <c r="C421" s="6">
        <v>7.2499999999999995E-2</v>
      </c>
      <c r="D421" s="5" t="s">
        <v>8946</v>
      </c>
    </row>
    <row r="422" spans="1:4" x14ac:dyDescent="0.3">
      <c r="A422" s="5" t="s">
        <v>9309</v>
      </c>
      <c r="B422" s="5" t="s">
        <v>9309</v>
      </c>
      <c r="C422" s="6">
        <v>7.7499999999999999E-2</v>
      </c>
      <c r="D422" s="5" t="s">
        <v>600</v>
      </c>
    </row>
    <row r="423" spans="1:4" x14ac:dyDescent="0.3">
      <c r="A423" s="5" t="s">
        <v>9310</v>
      </c>
      <c r="B423" s="5" t="s">
        <v>9310</v>
      </c>
      <c r="C423" s="6">
        <v>7.8750000000000001E-2</v>
      </c>
      <c r="D423" s="5" t="s">
        <v>9182</v>
      </c>
    </row>
    <row r="424" spans="1:4" x14ac:dyDescent="0.3">
      <c r="A424" s="5" t="s">
        <v>9311</v>
      </c>
      <c r="B424" s="5" t="s">
        <v>9311</v>
      </c>
      <c r="C424" s="6">
        <v>7.2499999999999995E-2</v>
      </c>
      <c r="D424" s="5" t="s">
        <v>9029</v>
      </c>
    </row>
    <row r="425" spans="1:4" x14ac:dyDescent="0.3">
      <c r="A425" s="5" t="s">
        <v>9312</v>
      </c>
      <c r="B425" s="5" t="s">
        <v>9312</v>
      </c>
      <c r="C425" s="6">
        <v>7.7499999999999999E-2</v>
      </c>
      <c r="D425" s="5" t="s">
        <v>59</v>
      </c>
    </row>
    <row r="426" spans="1:4" x14ac:dyDescent="0.3">
      <c r="A426" s="5" t="s">
        <v>9313</v>
      </c>
      <c r="B426" s="5" t="s">
        <v>9313</v>
      </c>
      <c r="C426" s="6">
        <v>7.7499999999999999E-2</v>
      </c>
      <c r="D426" s="5" t="s">
        <v>3286</v>
      </c>
    </row>
    <row r="427" spans="1:4" x14ac:dyDescent="0.3">
      <c r="A427" s="5" t="s">
        <v>9314</v>
      </c>
      <c r="B427" s="5" t="s">
        <v>10671</v>
      </c>
      <c r="C427" s="6">
        <v>7.7499999999999999E-2</v>
      </c>
      <c r="D427" s="5" t="s">
        <v>3286</v>
      </c>
    </row>
    <row r="428" spans="1:4" x14ac:dyDescent="0.3">
      <c r="A428" s="5" t="s">
        <v>9315</v>
      </c>
      <c r="B428" s="5" t="s">
        <v>9315</v>
      </c>
      <c r="C428" s="6">
        <v>7.2499999999999995E-2</v>
      </c>
      <c r="D428" s="5" t="s">
        <v>8964</v>
      </c>
    </row>
    <row r="429" spans="1:4" x14ac:dyDescent="0.3">
      <c r="A429" s="5" t="s">
        <v>8584</v>
      </c>
      <c r="B429" s="5" t="s">
        <v>8584</v>
      </c>
      <c r="C429" s="6">
        <v>8.7499999999999994E-2</v>
      </c>
      <c r="D429" s="5" t="s">
        <v>8900</v>
      </c>
    </row>
    <row r="430" spans="1:4" x14ac:dyDescent="0.3">
      <c r="A430" s="5" t="s">
        <v>9316</v>
      </c>
      <c r="B430" s="5" t="s">
        <v>10672</v>
      </c>
      <c r="C430" s="6">
        <v>9.5000000000000001E-2</v>
      </c>
      <c r="D430" s="5" t="s">
        <v>93</v>
      </c>
    </row>
    <row r="431" spans="1:4" x14ac:dyDescent="0.3">
      <c r="A431" s="5" t="s">
        <v>9317</v>
      </c>
      <c r="B431" s="5" t="s">
        <v>9317</v>
      </c>
      <c r="C431" s="6">
        <v>7.2499999999999995E-2</v>
      </c>
      <c r="D431" s="5" t="s">
        <v>7371</v>
      </c>
    </row>
    <row r="432" spans="1:4" x14ac:dyDescent="0.3">
      <c r="A432" s="5" t="s">
        <v>9318</v>
      </c>
      <c r="B432" s="5" t="s">
        <v>9318</v>
      </c>
      <c r="C432" s="6">
        <v>0.08</v>
      </c>
      <c r="D432" s="5" t="s">
        <v>9016</v>
      </c>
    </row>
    <row r="433" spans="1:4" x14ac:dyDescent="0.3">
      <c r="A433" s="5" t="s">
        <v>9319</v>
      </c>
      <c r="B433" s="5" t="s">
        <v>9319</v>
      </c>
      <c r="C433" s="6">
        <v>7.9750000000000001E-2</v>
      </c>
      <c r="D433" s="5" t="s">
        <v>205</v>
      </c>
    </row>
    <row r="434" spans="1:4" x14ac:dyDescent="0.3">
      <c r="A434" s="5" t="s">
        <v>9320</v>
      </c>
      <c r="B434" s="5" t="s">
        <v>10673</v>
      </c>
      <c r="C434" s="6">
        <v>8.5000000000000006E-2</v>
      </c>
      <c r="D434" s="5" t="s">
        <v>3589</v>
      </c>
    </row>
    <row r="435" spans="1:4" x14ac:dyDescent="0.3">
      <c r="A435" s="5" t="s">
        <v>225</v>
      </c>
      <c r="B435" s="5" t="s">
        <v>225</v>
      </c>
      <c r="C435" s="6">
        <v>8.7499999999999994E-2</v>
      </c>
      <c r="D435" s="5" t="s">
        <v>8900</v>
      </c>
    </row>
    <row r="436" spans="1:4" x14ac:dyDescent="0.3">
      <c r="A436" s="5" t="s">
        <v>9321</v>
      </c>
      <c r="B436" s="5" t="s">
        <v>10674</v>
      </c>
      <c r="C436" s="6">
        <v>7.3749999999999996E-2</v>
      </c>
      <c r="D436" s="5" t="s">
        <v>9018</v>
      </c>
    </row>
    <row r="437" spans="1:4" x14ac:dyDescent="0.3">
      <c r="A437" s="5" t="s">
        <v>9322</v>
      </c>
      <c r="B437" s="5" t="s">
        <v>9322</v>
      </c>
      <c r="C437" s="6">
        <v>8.2500000000000004E-2</v>
      </c>
      <c r="D437" s="5" t="s">
        <v>9004</v>
      </c>
    </row>
    <row r="438" spans="1:4" x14ac:dyDescent="0.3">
      <c r="A438" s="5" t="s">
        <v>9323</v>
      </c>
      <c r="B438" s="5" t="s">
        <v>9323</v>
      </c>
      <c r="C438" s="6">
        <v>0.08</v>
      </c>
      <c r="D438" s="5" t="s">
        <v>9016</v>
      </c>
    </row>
    <row r="439" spans="1:4" x14ac:dyDescent="0.3">
      <c r="A439" s="5" t="s">
        <v>9324</v>
      </c>
      <c r="B439" s="5" t="s">
        <v>9324</v>
      </c>
      <c r="C439" s="6">
        <v>8.7499999999999994E-2</v>
      </c>
      <c r="D439" s="5" t="s">
        <v>8900</v>
      </c>
    </row>
    <row r="440" spans="1:4" x14ac:dyDescent="0.3">
      <c r="A440" s="5" t="s">
        <v>9325</v>
      </c>
      <c r="B440" s="5" t="s">
        <v>10675</v>
      </c>
      <c r="C440" s="6">
        <v>7.2499999999999995E-2</v>
      </c>
      <c r="D440" s="5" t="s">
        <v>9117</v>
      </c>
    </row>
    <row r="441" spans="1:4" x14ac:dyDescent="0.3">
      <c r="A441" s="5" t="s">
        <v>9326</v>
      </c>
      <c r="B441" s="5" t="s">
        <v>10676</v>
      </c>
      <c r="C441" s="6">
        <v>7.7499999999999999E-2</v>
      </c>
      <c r="D441" s="5" t="s">
        <v>600</v>
      </c>
    </row>
    <row r="442" spans="1:4" x14ac:dyDescent="0.3">
      <c r="A442" s="5" t="s">
        <v>9327</v>
      </c>
      <c r="B442" s="5" t="s">
        <v>9327</v>
      </c>
      <c r="C442" s="6">
        <v>7.8750000000000001E-2</v>
      </c>
      <c r="D442" s="5" t="s">
        <v>8904</v>
      </c>
    </row>
    <row r="443" spans="1:4" x14ac:dyDescent="0.3">
      <c r="A443" s="5" t="s">
        <v>9328</v>
      </c>
      <c r="B443" s="5" t="s">
        <v>9328</v>
      </c>
      <c r="C443" s="6">
        <v>7.2499999999999995E-2</v>
      </c>
      <c r="D443" s="5" t="s">
        <v>9029</v>
      </c>
    </row>
    <row r="444" spans="1:4" x14ac:dyDescent="0.3">
      <c r="A444" s="5" t="s">
        <v>9329</v>
      </c>
      <c r="B444" s="5" t="s">
        <v>9329</v>
      </c>
      <c r="C444" s="6">
        <v>7.2499999999999995E-2</v>
      </c>
      <c r="D444" s="5" t="s">
        <v>8923</v>
      </c>
    </row>
    <row r="445" spans="1:4" x14ac:dyDescent="0.3">
      <c r="A445" s="5" t="s">
        <v>9330</v>
      </c>
      <c r="B445" s="5" t="s">
        <v>10677</v>
      </c>
      <c r="C445" s="6">
        <v>0.1</v>
      </c>
      <c r="D445" s="5" t="s">
        <v>93</v>
      </c>
    </row>
    <row r="446" spans="1:4" x14ac:dyDescent="0.3">
      <c r="A446" s="5" t="s">
        <v>9331</v>
      </c>
      <c r="B446" s="5" t="s">
        <v>9331</v>
      </c>
      <c r="C446" s="6">
        <v>7.2499999999999995E-2</v>
      </c>
      <c r="D446" s="5" t="s">
        <v>8910</v>
      </c>
    </row>
    <row r="447" spans="1:4" x14ac:dyDescent="0.3">
      <c r="A447" s="5" t="s">
        <v>9332</v>
      </c>
      <c r="B447" s="5" t="s">
        <v>9332</v>
      </c>
      <c r="C447" s="6">
        <v>7.2499999999999995E-2</v>
      </c>
      <c r="D447" s="5" t="s">
        <v>9027</v>
      </c>
    </row>
    <row r="448" spans="1:4" x14ac:dyDescent="0.3">
      <c r="A448" s="5" t="s">
        <v>9333</v>
      </c>
      <c r="B448" s="5" t="s">
        <v>9333</v>
      </c>
      <c r="C448" s="6">
        <v>7.7499999999999999E-2</v>
      </c>
      <c r="D448" s="5" t="s">
        <v>8928</v>
      </c>
    </row>
    <row r="449" spans="1:4" x14ac:dyDescent="0.3">
      <c r="A449" s="5" t="s">
        <v>9334</v>
      </c>
      <c r="B449" s="5" t="s">
        <v>10678</v>
      </c>
      <c r="C449" s="6">
        <v>0.10249999999999999</v>
      </c>
      <c r="D449" s="5" t="s">
        <v>93</v>
      </c>
    </row>
    <row r="450" spans="1:4" x14ac:dyDescent="0.3">
      <c r="A450" s="5" t="s">
        <v>9335</v>
      </c>
      <c r="B450" s="5" t="s">
        <v>1415</v>
      </c>
      <c r="C450" s="6">
        <v>0.10249999999999999</v>
      </c>
      <c r="D450" s="5" t="s">
        <v>8187</v>
      </c>
    </row>
    <row r="451" spans="1:4" x14ac:dyDescent="0.3">
      <c r="A451" s="5" t="s">
        <v>9336</v>
      </c>
      <c r="B451" s="5" t="s">
        <v>9336</v>
      </c>
      <c r="C451" s="6">
        <v>7.7499999999999999E-2</v>
      </c>
      <c r="D451" s="5" t="s">
        <v>3589</v>
      </c>
    </row>
    <row r="452" spans="1:4" x14ac:dyDescent="0.3">
      <c r="A452" s="5" t="s">
        <v>9337</v>
      </c>
      <c r="B452" s="5" t="s">
        <v>9337</v>
      </c>
      <c r="C452" s="6">
        <v>7.7499999999999999E-2</v>
      </c>
      <c r="D452" s="5" t="s">
        <v>59</v>
      </c>
    </row>
    <row r="453" spans="1:4" x14ac:dyDescent="0.3">
      <c r="A453" s="5" t="s">
        <v>9338</v>
      </c>
      <c r="B453" s="5" t="s">
        <v>9338</v>
      </c>
      <c r="C453" s="6">
        <v>8.5000000000000006E-2</v>
      </c>
      <c r="D453" s="5" t="s">
        <v>913</v>
      </c>
    </row>
    <row r="454" spans="1:4" x14ac:dyDescent="0.3">
      <c r="A454" s="5" t="s">
        <v>9339</v>
      </c>
      <c r="B454" s="5" t="s">
        <v>9339</v>
      </c>
      <c r="C454" s="6">
        <v>7.9750000000000001E-2</v>
      </c>
      <c r="D454" s="5" t="s">
        <v>205</v>
      </c>
    </row>
    <row r="455" spans="1:4" x14ac:dyDescent="0.3">
      <c r="A455" s="5" t="s">
        <v>9340</v>
      </c>
      <c r="B455" s="5" t="s">
        <v>9340</v>
      </c>
      <c r="C455" s="6">
        <v>7.2499999999999995E-2</v>
      </c>
      <c r="D455" s="5" t="s">
        <v>9083</v>
      </c>
    </row>
    <row r="456" spans="1:4" x14ac:dyDescent="0.3">
      <c r="A456" s="5" t="s">
        <v>9341</v>
      </c>
      <c r="B456" s="5" t="s">
        <v>10679</v>
      </c>
      <c r="C456" s="6">
        <v>7.7499999999999999E-2</v>
      </c>
      <c r="D456" s="5" t="s">
        <v>9117</v>
      </c>
    </row>
    <row r="457" spans="1:4" x14ac:dyDescent="0.3">
      <c r="A457" s="5" t="s">
        <v>1362</v>
      </c>
      <c r="B457" s="5" t="s">
        <v>1362</v>
      </c>
      <c r="C457" s="6">
        <v>7.2499999999999995E-2</v>
      </c>
      <c r="D457" s="5" t="s">
        <v>8989</v>
      </c>
    </row>
    <row r="458" spans="1:4" x14ac:dyDescent="0.3">
      <c r="A458" s="5" t="s">
        <v>9342</v>
      </c>
      <c r="B458" s="5" t="s">
        <v>9342</v>
      </c>
      <c r="C458" s="6">
        <v>7.2499999999999995E-2</v>
      </c>
      <c r="D458" s="5" t="s">
        <v>8919</v>
      </c>
    </row>
    <row r="459" spans="1:4" x14ac:dyDescent="0.3">
      <c r="A459" s="5" t="s">
        <v>9343</v>
      </c>
      <c r="B459" s="5" t="s">
        <v>9343</v>
      </c>
      <c r="C459" s="6">
        <v>7.7499999999999999E-2</v>
      </c>
      <c r="D459" s="5" t="s">
        <v>3286</v>
      </c>
    </row>
    <row r="460" spans="1:4" x14ac:dyDescent="0.3">
      <c r="A460" s="5" t="s">
        <v>9344</v>
      </c>
      <c r="B460" s="5" t="s">
        <v>10680</v>
      </c>
      <c r="C460" s="6">
        <v>9.5000000000000001E-2</v>
      </c>
      <c r="D460" s="5" t="s">
        <v>93</v>
      </c>
    </row>
    <row r="461" spans="1:4" x14ac:dyDescent="0.3">
      <c r="A461" s="5" t="s">
        <v>9345</v>
      </c>
      <c r="B461" s="5" t="s">
        <v>9345</v>
      </c>
      <c r="C461" s="6">
        <v>7.2499999999999995E-2</v>
      </c>
      <c r="D461" s="5" t="s">
        <v>8889</v>
      </c>
    </row>
    <row r="462" spans="1:4" x14ac:dyDescent="0.3">
      <c r="A462" s="5" t="s">
        <v>9346</v>
      </c>
      <c r="B462" s="5" t="s">
        <v>9346</v>
      </c>
      <c r="C462" s="6">
        <v>7.7499999999999999E-2</v>
      </c>
      <c r="D462" s="5" t="s">
        <v>3589</v>
      </c>
    </row>
    <row r="463" spans="1:4" x14ac:dyDescent="0.3">
      <c r="A463" s="5" t="s">
        <v>9347</v>
      </c>
      <c r="B463" s="5" t="s">
        <v>9347</v>
      </c>
      <c r="C463" s="6">
        <v>7.7499999999999999E-2</v>
      </c>
      <c r="D463" s="5" t="s">
        <v>8887</v>
      </c>
    </row>
    <row r="464" spans="1:4" x14ac:dyDescent="0.3">
      <c r="A464" s="5" t="s">
        <v>9348</v>
      </c>
      <c r="B464" s="5" t="s">
        <v>10681</v>
      </c>
      <c r="C464" s="6">
        <v>7.7499999999999999E-2</v>
      </c>
      <c r="D464" s="5" t="s">
        <v>8887</v>
      </c>
    </row>
    <row r="465" spans="1:4" x14ac:dyDescent="0.3">
      <c r="A465" s="5" t="s">
        <v>9349</v>
      </c>
      <c r="B465" s="5" t="s">
        <v>10682</v>
      </c>
      <c r="C465" s="6">
        <v>7.7499999999999999E-2</v>
      </c>
      <c r="D465" s="5" t="s">
        <v>1477</v>
      </c>
    </row>
    <row r="466" spans="1:4" x14ac:dyDescent="0.3">
      <c r="A466" s="5" t="s">
        <v>9350</v>
      </c>
      <c r="B466" s="5" t="s">
        <v>9350</v>
      </c>
      <c r="C466" s="6">
        <v>9.5000000000000001E-2</v>
      </c>
      <c r="D466" s="5" t="s">
        <v>93</v>
      </c>
    </row>
    <row r="467" spans="1:4" x14ac:dyDescent="0.3">
      <c r="A467" s="5" t="s">
        <v>9351</v>
      </c>
      <c r="B467" s="5" t="s">
        <v>10683</v>
      </c>
      <c r="C467" s="6">
        <v>0.10249999999999999</v>
      </c>
      <c r="D467" s="5" t="s">
        <v>93</v>
      </c>
    </row>
    <row r="468" spans="1:4" x14ac:dyDescent="0.3">
      <c r="A468" s="5" t="s">
        <v>9352</v>
      </c>
      <c r="B468" s="5" t="s">
        <v>9352</v>
      </c>
      <c r="C468" s="6">
        <v>7.2499999999999995E-2</v>
      </c>
      <c r="D468" s="5" t="s">
        <v>9353</v>
      </c>
    </row>
    <row r="469" spans="1:4" x14ac:dyDescent="0.3">
      <c r="A469" s="5" t="s">
        <v>9354</v>
      </c>
      <c r="B469" s="5" t="s">
        <v>10684</v>
      </c>
      <c r="C469" s="6">
        <v>9.8750000000000004E-2</v>
      </c>
      <c r="D469" s="5" t="s">
        <v>8026</v>
      </c>
    </row>
    <row r="470" spans="1:4" x14ac:dyDescent="0.3">
      <c r="A470" s="5" t="s">
        <v>9355</v>
      </c>
      <c r="B470" s="5" t="s">
        <v>9355</v>
      </c>
      <c r="C470" s="6">
        <v>7.7499999999999999E-2</v>
      </c>
      <c r="D470" s="5" t="s">
        <v>3589</v>
      </c>
    </row>
    <row r="471" spans="1:4" x14ac:dyDescent="0.3">
      <c r="A471" s="5" t="s">
        <v>9356</v>
      </c>
      <c r="B471" s="5" t="s">
        <v>9356</v>
      </c>
      <c r="C471" s="6">
        <v>9.5000000000000001E-2</v>
      </c>
      <c r="D471" s="5" t="s">
        <v>93</v>
      </c>
    </row>
    <row r="472" spans="1:4" x14ac:dyDescent="0.3">
      <c r="A472" s="5" t="s">
        <v>9357</v>
      </c>
      <c r="B472" s="5" t="s">
        <v>10685</v>
      </c>
      <c r="C472" s="6">
        <v>9.5000000000000001E-2</v>
      </c>
      <c r="D472" s="5" t="s">
        <v>93</v>
      </c>
    </row>
    <row r="473" spans="1:4" x14ac:dyDescent="0.3">
      <c r="A473" s="5" t="s">
        <v>9358</v>
      </c>
      <c r="B473" s="5" t="s">
        <v>9358</v>
      </c>
      <c r="C473" s="6">
        <v>9.5000000000000001E-2</v>
      </c>
      <c r="D473" s="5" t="s">
        <v>93</v>
      </c>
    </row>
    <row r="474" spans="1:4" x14ac:dyDescent="0.3">
      <c r="A474" s="5" t="s">
        <v>4524</v>
      </c>
      <c r="B474" s="5" t="s">
        <v>4524</v>
      </c>
      <c r="C474" s="6">
        <v>7.9750000000000001E-2</v>
      </c>
      <c r="D474" s="5" t="s">
        <v>205</v>
      </c>
    </row>
    <row r="475" spans="1:4" x14ac:dyDescent="0.3">
      <c r="A475" s="5" t="s">
        <v>9359</v>
      </c>
      <c r="B475" s="5" t="s">
        <v>9359</v>
      </c>
      <c r="C475" s="6">
        <v>7.7499999999999999E-2</v>
      </c>
      <c r="D475" s="5" t="s">
        <v>8887</v>
      </c>
    </row>
    <row r="476" spans="1:4" x14ac:dyDescent="0.3">
      <c r="A476" s="5" t="s">
        <v>9360</v>
      </c>
      <c r="B476" s="5" t="s">
        <v>10686</v>
      </c>
      <c r="C476" s="6">
        <v>7.7499999999999999E-2</v>
      </c>
      <c r="D476" s="5" t="s">
        <v>3286</v>
      </c>
    </row>
    <row r="477" spans="1:4" x14ac:dyDescent="0.3">
      <c r="A477" s="5" t="s">
        <v>9361</v>
      </c>
      <c r="B477" s="5" t="s">
        <v>9361</v>
      </c>
      <c r="C477" s="6">
        <v>7.2499999999999995E-2</v>
      </c>
      <c r="D477" s="5" t="s">
        <v>7371</v>
      </c>
    </row>
    <row r="478" spans="1:4" x14ac:dyDescent="0.3">
      <c r="A478" s="5" t="s">
        <v>9362</v>
      </c>
      <c r="B478" s="5" t="s">
        <v>10687</v>
      </c>
      <c r="C478" s="6">
        <v>9.5000000000000001E-2</v>
      </c>
      <c r="D478" s="5" t="s">
        <v>93</v>
      </c>
    </row>
    <row r="479" spans="1:4" x14ac:dyDescent="0.3">
      <c r="A479" s="5" t="s">
        <v>9363</v>
      </c>
      <c r="B479" s="5" t="s">
        <v>10688</v>
      </c>
      <c r="C479" s="6">
        <v>7.7499999999999999E-2</v>
      </c>
      <c r="D479" s="5" t="s">
        <v>3286</v>
      </c>
    </row>
    <row r="480" spans="1:4" x14ac:dyDescent="0.3">
      <c r="A480" s="5" t="s">
        <v>7348</v>
      </c>
      <c r="B480" s="5" t="s">
        <v>7348</v>
      </c>
      <c r="C480" s="6">
        <v>7.2499999999999995E-2</v>
      </c>
      <c r="D480" s="5" t="s">
        <v>9117</v>
      </c>
    </row>
    <row r="481" spans="1:4" x14ac:dyDescent="0.3">
      <c r="A481" s="5" t="s">
        <v>9364</v>
      </c>
      <c r="B481" s="5" t="s">
        <v>9364</v>
      </c>
      <c r="C481" s="6">
        <v>7.2499999999999995E-2</v>
      </c>
      <c r="D481" s="5" t="s">
        <v>8964</v>
      </c>
    </row>
    <row r="482" spans="1:4" x14ac:dyDescent="0.3">
      <c r="A482" s="5" t="s">
        <v>9365</v>
      </c>
      <c r="B482" s="5" t="s">
        <v>9365</v>
      </c>
      <c r="C482" s="6">
        <v>7.2499999999999995E-2</v>
      </c>
      <c r="D482" s="5" t="s">
        <v>8964</v>
      </c>
    </row>
    <row r="483" spans="1:4" x14ac:dyDescent="0.3">
      <c r="A483" s="5" t="s">
        <v>9366</v>
      </c>
      <c r="B483" s="5" t="s">
        <v>9366</v>
      </c>
      <c r="C483" s="6">
        <v>7.2499999999999995E-2</v>
      </c>
      <c r="D483" s="5" t="s">
        <v>8964</v>
      </c>
    </row>
    <row r="484" spans="1:4" x14ac:dyDescent="0.3">
      <c r="A484" s="5" t="s">
        <v>9367</v>
      </c>
      <c r="B484" s="5" t="s">
        <v>1320</v>
      </c>
      <c r="C484" s="6">
        <v>8.2500000000000004E-2</v>
      </c>
      <c r="D484" s="5" t="s">
        <v>59</v>
      </c>
    </row>
    <row r="485" spans="1:4" x14ac:dyDescent="0.3">
      <c r="A485" s="5" t="s">
        <v>9368</v>
      </c>
      <c r="B485" s="5" t="s">
        <v>10689</v>
      </c>
      <c r="C485" s="6">
        <v>8.2500000000000004E-2</v>
      </c>
      <c r="D485" s="5" t="s">
        <v>8993</v>
      </c>
    </row>
    <row r="486" spans="1:4" x14ac:dyDescent="0.3">
      <c r="A486" s="5" t="s">
        <v>9369</v>
      </c>
      <c r="B486" s="5" t="s">
        <v>10690</v>
      </c>
      <c r="C486" s="6">
        <v>0.10249999999999999</v>
      </c>
      <c r="D486" s="5" t="s">
        <v>8900</v>
      </c>
    </row>
    <row r="487" spans="1:4" x14ac:dyDescent="0.3">
      <c r="A487" s="5" t="s">
        <v>7371</v>
      </c>
      <c r="B487" s="5" t="s">
        <v>7371</v>
      </c>
      <c r="C487" s="6">
        <v>7.2499999999999995E-2</v>
      </c>
      <c r="D487" s="5" t="s">
        <v>7371</v>
      </c>
    </row>
    <row r="488" spans="1:4" x14ac:dyDescent="0.3">
      <c r="A488" s="5" t="s">
        <v>9370</v>
      </c>
      <c r="B488" s="5" t="s">
        <v>9370</v>
      </c>
      <c r="C488" s="6">
        <v>7.2499999999999995E-2</v>
      </c>
      <c r="D488" s="5" t="s">
        <v>7371</v>
      </c>
    </row>
    <row r="489" spans="1:4" x14ac:dyDescent="0.3">
      <c r="A489" s="5" t="s">
        <v>9371</v>
      </c>
      <c r="B489" s="5" t="s">
        <v>9371</v>
      </c>
      <c r="C489" s="6">
        <v>9.375E-2</v>
      </c>
      <c r="D489" s="5" t="s">
        <v>8026</v>
      </c>
    </row>
    <row r="490" spans="1:4" x14ac:dyDescent="0.3">
      <c r="A490" s="5" t="s">
        <v>9372</v>
      </c>
      <c r="B490" s="5" t="s">
        <v>9372</v>
      </c>
      <c r="C490" s="6">
        <v>7.2499999999999995E-2</v>
      </c>
      <c r="D490" s="5" t="s">
        <v>9083</v>
      </c>
    </row>
    <row r="491" spans="1:4" x14ac:dyDescent="0.3">
      <c r="A491" s="5" t="s">
        <v>9373</v>
      </c>
      <c r="B491" s="5" t="s">
        <v>9373</v>
      </c>
      <c r="C491" s="6">
        <v>7.7499999999999999E-2</v>
      </c>
      <c r="D491" s="5" t="s">
        <v>1477</v>
      </c>
    </row>
    <row r="492" spans="1:4" x14ac:dyDescent="0.3">
      <c r="A492" s="5" t="s">
        <v>9374</v>
      </c>
      <c r="B492" s="5" t="s">
        <v>10691</v>
      </c>
      <c r="C492" s="6">
        <v>0.1</v>
      </c>
      <c r="D492" s="5" t="s">
        <v>93</v>
      </c>
    </row>
    <row r="493" spans="1:4" x14ac:dyDescent="0.3">
      <c r="A493" s="5" t="s">
        <v>9375</v>
      </c>
      <c r="B493" s="5" t="s">
        <v>9375</v>
      </c>
      <c r="C493" s="6">
        <v>7.7499999999999999E-2</v>
      </c>
      <c r="D493" s="5" t="s">
        <v>600</v>
      </c>
    </row>
    <row r="494" spans="1:4" x14ac:dyDescent="0.3">
      <c r="A494" s="5" t="s">
        <v>9376</v>
      </c>
      <c r="B494" s="5" t="s">
        <v>9376</v>
      </c>
      <c r="C494" s="6">
        <v>7.7499999999999999E-2</v>
      </c>
      <c r="D494" s="5" t="s">
        <v>9007</v>
      </c>
    </row>
    <row r="495" spans="1:4" x14ac:dyDescent="0.3">
      <c r="A495" s="5" t="s">
        <v>9377</v>
      </c>
      <c r="B495" s="5" t="s">
        <v>8076</v>
      </c>
      <c r="C495" s="6">
        <v>9.5000000000000001E-2</v>
      </c>
      <c r="D495" s="5" t="s">
        <v>93</v>
      </c>
    </row>
    <row r="496" spans="1:4" x14ac:dyDescent="0.3">
      <c r="A496" s="5" t="s">
        <v>9378</v>
      </c>
      <c r="B496" s="5" t="s">
        <v>9378</v>
      </c>
      <c r="C496" s="6">
        <v>8.7499999999999994E-2</v>
      </c>
      <c r="D496" s="5" t="s">
        <v>8900</v>
      </c>
    </row>
    <row r="497" spans="1:4" x14ac:dyDescent="0.3">
      <c r="A497" s="5" t="s">
        <v>9379</v>
      </c>
      <c r="B497" s="5" t="s">
        <v>10692</v>
      </c>
      <c r="C497" s="6">
        <v>7.7499999999999999E-2</v>
      </c>
      <c r="D497" s="5" t="s">
        <v>1477</v>
      </c>
    </row>
    <row r="498" spans="1:4" x14ac:dyDescent="0.3">
      <c r="A498" s="5" t="s">
        <v>9380</v>
      </c>
      <c r="B498" s="5" t="s">
        <v>9380</v>
      </c>
      <c r="C498" s="6">
        <v>7.7499999999999999E-2</v>
      </c>
      <c r="D498" s="5" t="s">
        <v>1477</v>
      </c>
    </row>
    <row r="499" spans="1:4" x14ac:dyDescent="0.3">
      <c r="A499" s="5" t="s">
        <v>9381</v>
      </c>
      <c r="B499" s="5" t="s">
        <v>9381</v>
      </c>
      <c r="C499" s="6">
        <v>8.5000000000000006E-2</v>
      </c>
      <c r="D499" s="5" t="s">
        <v>913</v>
      </c>
    </row>
    <row r="500" spans="1:4" x14ac:dyDescent="0.3">
      <c r="A500" s="5" t="s">
        <v>9382</v>
      </c>
      <c r="B500" s="5" t="s">
        <v>9382</v>
      </c>
      <c r="C500" s="6">
        <v>7.8750000000000001E-2</v>
      </c>
      <c r="D500" s="5" t="s">
        <v>9182</v>
      </c>
    </row>
    <row r="501" spans="1:4" x14ac:dyDescent="0.3">
      <c r="A501" s="5" t="s">
        <v>3675</v>
      </c>
      <c r="B501" s="5" t="s">
        <v>3675</v>
      </c>
      <c r="C501" s="6">
        <v>8.5000000000000006E-2</v>
      </c>
      <c r="D501" s="5" t="s">
        <v>913</v>
      </c>
    </row>
    <row r="502" spans="1:4" x14ac:dyDescent="0.3">
      <c r="A502" s="5" t="s">
        <v>9383</v>
      </c>
      <c r="B502" s="5" t="s">
        <v>9383</v>
      </c>
      <c r="C502" s="6">
        <v>9.5000000000000001E-2</v>
      </c>
      <c r="D502" s="5" t="s">
        <v>93</v>
      </c>
    </row>
    <row r="503" spans="1:4" x14ac:dyDescent="0.3">
      <c r="A503" s="5" t="s">
        <v>9384</v>
      </c>
      <c r="B503" s="5" t="s">
        <v>9384</v>
      </c>
      <c r="C503" s="6">
        <v>7.8750000000000001E-2</v>
      </c>
      <c r="D503" s="5" t="s">
        <v>8904</v>
      </c>
    </row>
    <row r="504" spans="1:4" x14ac:dyDescent="0.3">
      <c r="A504" s="5" t="s">
        <v>9385</v>
      </c>
      <c r="B504" s="5" t="s">
        <v>9385</v>
      </c>
      <c r="C504" s="6">
        <v>7.2499999999999995E-2</v>
      </c>
      <c r="D504" s="5" t="s">
        <v>8962</v>
      </c>
    </row>
    <row r="505" spans="1:4" x14ac:dyDescent="0.3">
      <c r="A505" s="5" t="s">
        <v>9386</v>
      </c>
      <c r="B505" s="5" t="s">
        <v>2232</v>
      </c>
      <c r="C505" s="6">
        <v>7.7499999999999999E-2</v>
      </c>
      <c r="D505" s="5" t="s">
        <v>30</v>
      </c>
    </row>
    <row r="506" spans="1:4" x14ac:dyDescent="0.3">
      <c r="A506" s="5" t="s">
        <v>9387</v>
      </c>
      <c r="B506" s="5" t="s">
        <v>9387</v>
      </c>
      <c r="C506" s="6">
        <v>7.3749999999999996E-2</v>
      </c>
      <c r="D506" s="5" t="s">
        <v>9018</v>
      </c>
    </row>
    <row r="507" spans="1:4" x14ac:dyDescent="0.3">
      <c r="A507" s="5" t="s">
        <v>9388</v>
      </c>
      <c r="B507" s="5" t="s">
        <v>9388</v>
      </c>
      <c r="C507" s="6">
        <v>0.10249999999999999</v>
      </c>
      <c r="D507" s="5" t="s">
        <v>8187</v>
      </c>
    </row>
    <row r="508" spans="1:4" x14ac:dyDescent="0.3">
      <c r="A508" s="5" t="s">
        <v>9389</v>
      </c>
      <c r="B508" s="5" t="s">
        <v>9389</v>
      </c>
      <c r="C508" s="6">
        <v>7.7499999999999999E-2</v>
      </c>
      <c r="D508" s="5" t="s">
        <v>30</v>
      </c>
    </row>
    <row r="509" spans="1:4" x14ac:dyDescent="0.3">
      <c r="A509" s="5" t="s">
        <v>9390</v>
      </c>
      <c r="B509" s="5" t="s">
        <v>10693</v>
      </c>
      <c r="C509" s="6">
        <v>9.8750000000000004E-2</v>
      </c>
      <c r="D509" s="5" t="s">
        <v>8026</v>
      </c>
    </row>
    <row r="510" spans="1:4" x14ac:dyDescent="0.3">
      <c r="A510" s="5" t="s">
        <v>9391</v>
      </c>
      <c r="B510" s="5" t="s">
        <v>10694</v>
      </c>
      <c r="C510" s="6">
        <v>0.105</v>
      </c>
      <c r="D510" s="5" t="s">
        <v>8187</v>
      </c>
    </row>
    <row r="511" spans="1:4" x14ac:dyDescent="0.3">
      <c r="A511" s="5" t="s">
        <v>9392</v>
      </c>
      <c r="B511" s="5" t="s">
        <v>9392</v>
      </c>
      <c r="C511" s="6">
        <v>7.2499999999999995E-2</v>
      </c>
      <c r="D511" s="5" t="s">
        <v>8919</v>
      </c>
    </row>
    <row r="512" spans="1:4" x14ac:dyDescent="0.3">
      <c r="A512" s="5" t="s">
        <v>9393</v>
      </c>
      <c r="B512" s="5" t="s">
        <v>9393</v>
      </c>
      <c r="C512" s="6">
        <v>7.8750000000000001E-2</v>
      </c>
      <c r="D512" s="5" t="s">
        <v>9182</v>
      </c>
    </row>
    <row r="513" spans="1:4" x14ac:dyDescent="0.3">
      <c r="A513" s="5" t="s">
        <v>9394</v>
      </c>
      <c r="B513" s="5" t="s">
        <v>8304</v>
      </c>
      <c r="C513" s="6">
        <v>7.7499999999999999E-2</v>
      </c>
      <c r="D513" s="5" t="s">
        <v>59</v>
      </c>
    </row>
    <row r="514" spans="1:4" x14ac:dyDescent="0.3">
      <c r="A514" s="5" t="s">
        <v>9395</v>
      </c>
      <c r="B514" s="5" t="s">
        <v>380</v>
      </c>
      <c r="C514" s="6">
        <v>9.5000000000000001E-2</v>
      </c>
      <c r="D514" s="5" t="s">
        <v>93</v>
      </c>
    </row>
    <row r="515" spans="1:4" x14ac:dyDescent="0.3">
      <c r="A515" s="5" t="s">
        <v>948</v>
      </c>
      <c r="B515" s="5" t="s">
        <v>948</v>
      </c>
      <c r="C515" s="6">
        <v>7.2499999999999995E-2</v>
      </c>
      <c r="D515" s="5" t="s">
        <v>8935</v>
      </c>
    </row>
    <row r="516" spans="1:4" x14ac:dyDescent="0.3">
      <c r="A516" s="5" t="s">
        <v>9396</v>
      </c>
      <c r="B516" s="5" t="s">
        <v>10695</v>
      </c>
      <c r="C516" s="6">
        <v>7.7499999999999999E-2</v>
      </c>
      <c r="D516" s="5" t="s">
        <v>8883</v>
      </c>
    </row>
    <row r="517" spans="1:4" x14ac:dyDescent="0.3">
      <c r="A517" s="5" t="s">
        <v>9397</v>
      </c>
      <c r="B517" s="5" t="s">
        <v>809</v>
      </c>
      <c r="C517" s="6">
        <v>7.7499999999999999E-2</v>
      </c>
      <c r="D517" s="5" t="s">
        <v>59</v>
      </c>
    </row>
    <row r="518" spans="1:4" x14ac:dyDescent="0.3">
      <c r="A518" s="5" t="s">
        <v>9398</v>
      </c>
      <c r="B518" s="5" t="s">
        <v>9398</v>
      </c>
      <c r="C518" s="6">
        <v>7.2499999999999995E-2</v>
      </c>
      <c r="D518" s="5" t="s">
        <v>9083</v>
      </c>
    </row>
    <row r="519" spans="1:4" x14ac:dyDescent="0.3">
      <c r="A519" s="5" t="s">
        <v>907</v>
      </c>
      <c r="B519" s="5" t="s">
        <v>907</v>
      </c>
      <c r="C519" s="6">
        <v>7.7499999999999999E-2</v>
      </c>
      <c r="D519" s="5" t="s">
        <v>8887</v>
      </c>
    </row>
    <row r="520" spans="1:4" x14ac:dyDescent="0.3">
      <c r="A520" s="5" t="s">
        <v>9399</v>
      </c>
      <c r="B520" s="5" t="s">
        <v>10696</v>
      </c>
      <c r="C520" s="6">
        <v>7.7499999999999999E-2</v>
      </c>
      <c r="D520" s="5" t="s">
        <v>8887</v>
      </c>
    </row>
    <row r="521" spans="1:4" x14ac:dyDescent="0.3">
      <c r="A521" s="5" t="s">
        <v>9400</v>
      </c>
      <c r="B521" s="5" t="s">
        <v>10697</v>
      </c>
      <c r="C521" s="6">
        <v>7.2499999999999995E-2</v>
      </c>
      <c r="D521" s="5" t="s">
        <v>9117</v>
      </c>
    </row>
    <row r="522" spans="1:4" x14ac:dyDescent="0.3">
      <c r="A522" s="5" t="s">
        <v>9401</v>
      </c>
      <c r="B522" s="5" t="s">
        <v>9401</v>
      </c>
      <c r="C522" s="6">
        <v>7.7499999999999999E-2</v>
      </c>
      <c r="D522" s="5" t="s">
        <v>8906</v>
      </c>
    </row>
    <row r="523" spans="1:4" x14ac:dyDescent="0.3">
      <c r="A523" s="5" t="s">
        <v>9402</v>
      </c>
      <c r="B523" s="5" t="s">
        <v>3760</v>
      </c>
      <c r="C523" s="6">
        <v>9.2499999999999999E-2</v>
      </c>
      <c r="D523" s="5" t="s">
        <v>8906</v>
      </c>
    </row>
    <row r="524" spans="1:4" x14ac:dyDescent="0.3">
      <c r="A524" s="5" t="s">
        <v>9403</v>
      </c>
      <c r="B524" s="5" t="s">
        <v>414</v>
      </c>
      <c r="C524" s="6">
        <v>8.7499999999999994E-2</v>
      </c>
      <c r="D524" s="5" t="s">
        <v>3589</v>
      </c>
    </row>
    <row r="525" spans="1:4" x14ac:dyDescent="0.3">
      <c r="A525" s="5" t="s">
        <v>8613</v>
      </c>
      <c r="B525" s="5" t="s">
        <v>8613</v>
      </c>
      <c r="C525" s="6">
        <v>7.7499999999999999E-2</v>
      </c>
      <c r="D525" s="5" t="s">
        <v>30</v>
      </c>
    </row>
    <row r="526" spans="1:4" x14ac:dyDescent="0.3">
      <c r="A526" s="5" t="s">
        <v>9404</v>
      </c>
      <c r="B526" s="5" t="s">
        <v>5546</v>
      </c>
      <c r="C526" s="6">
        <v>8.7499999999999994E-2</v>
      </c>
      <c r="D526" s="5" t="s">
        <v>9016</v>
      </c>
    </row>
    <row r="527" spans="1:4" x14ac:dyDescent="0.3">
      <c r="A527" s="5" t="s">
        <v>9405</v>
      </c>
      <c r="B527" s="5" t="s">
        <v>1731</v>
      </c>
      <c r="C527" s="6">
        <v>8.3750000000000005E-2</v>
      </c>
      <c r="D527" s="5" t="s">
        <v>9018</v>
      </c>
    </row>
    <row r="528" spans="1:4" x14ac:dyDescent="0.3">
      <c r="A528" s="5" t="s">
        <v>9406</v>
      </c>
      <c r="B528" s="5" t="s">
        <v>9406</v>
      </c>
      <c r="C528" s="6">
        <v>8.7499999999999994E-2</v>
      </c>
      <c r="D528" s="5" t="s">
        <v>8900</v>
      </c>
    </row>
    <row r="529" spans="1:4" x14ac:dyDescent="0.3">
      <c r="A529" s="5" t="s">
        <v>9407</v>
      </c>
      <c r="B529" s="5" t="s">
        <v>9407</v>
      </c>
      <c r="C529" s="6">
        <v>7.2499999999999995E-2</v>
      </c>
      <c r="D529" s="5" t="s">
        <v>8935</v>
      </c>
    </row>
    <row r="530" spans="1:4" x14ac:dyDescent="0.3">
      <c r="A530" s="5" t="s">
        <v>1121</v>
      </c>
      <c r="B530" s="5" t="s">
        <v>1121</v>
      </c>
      <c r="C530" s="6">
        <v>7.7499999999999999E-2</v>
      </c>
      <c r="D530" s="5" t="s">
        <v>59</v>
      </c>
    </row>
    <row r="531" spans="1:4" x14ac:dyDescent="0.3">
      <c r="A531" s="5" t="s">
        <v>9408</v>
      </c>
      <c r="B531" s="5" t="s">
        <v>9408</v>
      </c>
      <c r="C531" s="6">
        <v>7.7499999999999999E-2</v>
      </c>
      <c r="D531" s="5" t="s">
        <v>59</v>
      </c>
    </row>
    <row r="532" spans="1:4" x14ac:dyDescent="0.3">
      <c r="A532" s="5" t="s">
        <v>9409</v>
      </c>
      <c r="B532" s="5" t="s">
        <v>9409</v>
      </c>
      <c r="C532" s="6">
        <v>7.2499999999999995E-2</v>
      </c>
      <c r="D532" s="5" t="s">
        <v>7371</v>
      </c>
    </row>
    <row r="533" spans="1:4" x14ac:dyDescent="0.3">
      <c r="A533" s="5" t="s">
        <v>9410</v>
      </c>
      <c r="B533" s="5" t="s">
        <v>9410</v>
      </c>
      <c r="C533" s="6">
        <v>0.08</v>
      </c>
      <c r="D533" s="5" t="s">
        <v>9016</v>
      </c>
    </row>
    <row r="534" spans="1:4" x14ac:dyDescent="0.3">
      <c r="A534" s="5" t="s">
        <v>9411</v>
      </c>
      <c r="B534" s="5" t="s">
        <v>9411</v>
      </c>
      <c r="C534" s="6">
        <v>7.9750000000000001E-2</v>
      </c>
      <c r="D534" s="5" t="s">
        <v>205</v>
      </c>
    </row>
    <row r="535" spans="1:4" x14ac:dyDescent="0.3">
      <c r="A535" s="5" t="s">
        <v>9412</v>
      </c>
      <c r="B535" s="5" t="s">
        <v>10698</v>
      </c>
      <c r="C535" s="6">
        <v>8.7499999999999994E-2</v>
      </c>
      <c r="D535" s="5" t="s">
        <v>3589</v>
      </c>
    </row>
    <row r="536" spans="1:4" x14ac:dyDescent="0.3">
      <c r="A536" s="5" t="s">
        <v>4816</v>
      </c>
      <c r="B536" s="5" t="s">
        <v>4816</v>
      </c>
      <c r="C536" s="6">
        <v>7.7499999999999999E-2</v>
      </c>
      <c r="D536" s="5" t="s">
        <v>8883</v>
      </c>
    </row>
    <row r="537" spans="1:4" x14ac:dyDescent="0.3">
      <c r="A537" s="5" t="s">
        <v>9413</v>
      </c>
      <c r="B537" s="5" t="s">
        <v>9413</v>
      </c>
      <c r="C537" s="6">
        <v>7.7499999999999999E-2</v>
      </c>
      <c r="D537" s="5" t="s">
        <v>8887</v>
      </c>
    </row>
    <row r="538" spans="1:4" x14ac:dyDescent="0.3">
      <c r="A538" s="5" t="s">
        <v>9414</v>
      </c>
      <c r="B538" s="5" t="s">
        <v>9414</v>
      </c>
      <c r="C538" s="6">
        <v>7.2499999999999995E-2</v>
      </c>
      <c r="D538" s="5" t="s">
        <v>8989</v>
      </c>
    </row>
    <row r="539" spans="1:4" x14ac:dyDescent="0.3">
      <c r="A539" s="5" t="s">
        <v>9415</v>
      </c>
      <c r="B539" s="5" t="s">
        <v>9415</v>
      </c>
      <c r="C539" s="6">
        <v>7.2499999999999995E-2</v>
      </c>
      <c r="D539" s="5" t="s">
        <v>8964</v>
      </c>
    </row>
    <row r="540" spans="1:4" x14ac:dyDescent="0.3">
      <c r="A540" s="5" t="s">
        <v>8804</v>
      </c>
      <c r="B540" s="5" t="s">
        <v>8804</v>
      </c>
      <c r="C540" s="6">
        <v>0.09</v>
      </c>
      <c r="D540" s="5" t="s">
        <v>8016</v>
      </c>
    </row>
    <row r="541" spans="1:4" x14ac:dyDescent="0.3">
      <c r="A541" s="5" t="s">
        <v>9416</v>
      </c>
      <c r="B541" s="5" t="s">
        <v>9416</v>
      </c>
      <c r="C541" s="6">
        <v>7.7499999999999999E-2</v>
      </c>
      <c r="D541" s="5" t="s">
        <v>8887</v>
      </c>
    </row>
    <row r="542" spans="1:4" x14ac:dyDescent="0.3">
      <c r="A542" s="5" t="s">
        <v>9417</v>
      </c>
      <c r="B542" s="5" t="s">
        <v>10699</v>
      </c>
      <c r="C542" s="6">
        <v>8.5000000000000006E-2</v>
      </c>
      <c r="D542" s="5" t="s">
        <v>8906</v>
      </c>
    </row>
    <row r="543" spans="1:4" x14ac:dyDescent="0.3">
      <c r="A543" s="5" t="s">
        <v>9418</v>
      </c>
      <c r="B543" s="5" t="s">
        <v>2337</v>
      </c>
      <c r="C543" s="6">
        <v>7.7499999999999999E-2</v>
      </c>
      <c r="D543" s="5" t="s">
        <v>8906</v>
      </c>
    </row>
    <row r="544" spans="1:4" x14ac:dyDescent="0.3">
      <c r="A544" s="5" t="s">
        <v>9419</v>
      </c>
      <c r="B544" s="5" t="s">
        <v>9419</v>
      </c>
      <c r="C544" s="6">
        <v>7.7499999999999999E-2</v>
      </c>
      <c r="D544" s="5" t="s">
        <v>8928</v>
      </c>
    </row>
    <row r="545" spans="1:4" x14ac:dyDescent="0.3">
      <c r="A545" s="5" t="s">
        <v>9420</v>
      </c>
      <c r="B545" s="5" t="s">
        <v>9420</v>
      </c>
      <c r="C545" s="6">
        <v>7.7499999999999999E-2</v>
      </c>
      <c r="D545" s="5" t="s">
        <v>8906</v>
      </c>
    </row>
    <row r="546" spans="1:4" x14ac:dyDescent="0.3">
      <c r="A546" s="5" t="s">
        <v>9421</v>
      </c>
      <c r="B546" s="5" t="s">
        <v>10700</v>
      </c>
      <c r="C546" s="6">
        <v>7.9750000000000001E-2</v>
      </c>
      <c r="D546" s="5" t="s">
        <v>205</v>
      </c>
    </row>
    <row r="547" spans="1:4" x14ac:dyDescent="0.3">
      <c r="A547" s="5" t="s">
        <v>9422</v>
      </c>
      <c r="B547" s="5" t="s">
        <v>10701</v>
      </c>
      <c r="C547" s="6">
        <v>7.2499999999999995E-2</v>
      </c>
      <c r="D547" s="5" t="s">
        <v>9122</v>
      </c>
    </row>
    <row r="548" spans="1:4" x14ac:dyDescent="0.3">
      <c r="A548" s="5" t="s">
        <v>9423</v>
      </c>
      <c r="B548" s="5" t="s">
        <v>9423</v>
      </c>
      <c r="C548" s="6">
        <v>7.2499999999999995E-2</v>
      </c>
      <c r="D548" s="5" t="s">
        <v>9211</v>
      </c>
    </row>
    <row r="549" spans="1:4" x14ac:dyDescent="0.3">
      <c r="A549" s="5" t="s">
        <v>9424</v>
      </c>
      <c r="B549" s="5" t="s">
        <v>10702</v>
      </c>
      <c r="C549" s="6">
        <v>7.9750000000000001E-2</v>
      </c>
      <c r="D549" s="5" t="s">
        <v>205</v>
      </c>
    </row>
    <row r="550" spans="1:4" x14ac:dyDescent="0.3">
      <c r="A550" s="5" t="s">
        <v>9425</v>
      </c>
      <c r="B550" s="5" t="s">
        <v>9425</v>
      </c>
      <c r="C550" s="6">
        <v>7.7499999999999999E-2</v>
      </c>
      <c r="D550" s="5" t="s">
        <v>9007</v>
      </c>
    </row>
    <row r="551" spans="1:4" x14ac:dyDescent="0.3">
      <c r="A551" s="5" t="s">
        <v>9426</v>
      </c>
      <c r="B551" s="5" t="s">
        <v>9426</v>
      </c>
      <c r="C551" s="6">
        <v>7.9750000000000001E-2</v>
      </c>
      <c r="D551" s="5" t="s">
        <v>205</v>
      </c>
    </row>
    <row r="552" spans="1:4" x14ac:dyDescent="0.3">
      <c r="A552" s="5" t="s">
        <v>9427</v>
      </c>
      <c r="B552" s="5" t="s">
        <v>9427</v>
      </c>
      <c r="C552" s="6">
        <v>7.7499999999999999E-2</v>
      </c>
      <c r="D552" s="5" t="s">
        <v>59</v>
      </c>
    </row>
    <row r="553" spans="1:4" x14ac:dyDescent="0.3">
      <c r="A553" s="5" t="s">
        <v>9428</v>
      </c>
      <c r="B553" s="5" t="s">
        <v>10703</v>
      </c>
      <c r="C553" s="6">
        <v>9.5000000000000001E-2</v>
      </c>
      <c r="D553" s="5" t="s">
        <v>93</v>
      </c>
    </row>
    <row r="554" spans="1:4" x14ac:dyDescent="0.3">
      <c r="A554" s="5" t="s">
        <v>4526</v>
      </c>
      <c r="B554" s="5" t="s">
        <v>4526</v>
      </c>
      <c r="C554" s="6">
        <v>9.5000000000000001E-2</v>
      </c>
      <c r="D554" s="5" t="s">
        <v>93</v>
      </c>
    </row>
    <row r="555" spans="1:4" x14ac:dyDescent="0.3">
      <c r="A555" s="5" t="s">
        <v>9429</v>
      </c>
      <c r="B555" s="5" t="s">
        <v>9429</v>
      </c>
      <c r="C555" s="6">
        <v>7.4999999999999997E-2</v>
      </c>
      <c r="D555" s="5" t="s">
        <v>9176</v>
      </c>
    </row>
    <row r="556" spans="1:4" x14ac:dyDescent="0.3">
      <c r="A556" s="5" t="s">
        <v>9430</v>
      </c>
      <c r="B556" s="5" t="s">
        <v>9430</v>
      </c>
      <c r="C556" s="6">
        <v>7.2499999999999995E-2</v>
      </c>
      <c r="D556" s="5" t="s">
        <v>9245</v>
      </c>
    </row>
    <row r="557" spans="1:4" x14ac:dyDescent="0.3">
      <c r="A557" s="5" t="s">
        <v>9431</v>
      </c>
      <c r="B557" s="5" t="s">
        <v>2240</v>
      </c>
      <c r="C557" s="6">
        <v>7.7499999999999999E-2</v>
      </c>
      <c r="D557" s="5" t="s">
        <v>30</v>
      </c>
    </row>
    <row r="558" spans="1:4" x14ac:dyDescent="0.3">
      <c r="A558" s="5" t="s">
        <v>9432</v>
      </c>
      <c r="B558" s="5" t="s">
        <v>1658</v>
      </c>
      <c r="C558" s="6">
        <v>7.7499999999999999E-2</v>
      </c>
      <c r="D558" s="5" t="s">
        <v>8887</v>
      </c>
    </row>
    <row r="559" spans="1:4" x14ac:dyDescent="0.3">
      <c r="A559" s="5" t="s">
        <v>3282</v>
      </c>
      <c r="B559" s="5" t="s">
        <v>3282</v>
      </c>
      <c r="C559" s="6">
        <v>7.7499999999999999E-2</v>
      </c>
      <c r="D559" s="5" t="s">
        <v>1477</v>
      </c>
    </row>
    <row r="560" spans="1:4" x14ac:dyDescent="0.3">
      <c r="A560" s="5" t="s">
        <v>9433</v>
      </c>
      <c r="B560" s="5" t="s">
        <v>9433</v>
      </c>
      <c r="C560" s="6">
        <v>7.2499999999999995E-2</v>
      </c>
      <c r="D560" s="5" t="s">
        <v>8989</v>
      </c>
    </row>
    <row r="561" spans="1:4" x14ac:dyDescent="0.3">
      <c r="A561" s="5" t="s">
        <v>9434</v>
      </c>
      <c r="B561" s="5" t="s">
        <v>9434</v>
      </c>
      <c r="C561" s="6">
        <v>7.7499999999999999E-2</v>
      </c>
      <c r="D561" s="5" t="s">
        <v>8887</v>
      </c>
    </row>
    <row r="562" spans="1:4" x14ac:dyDescent="0.3">
      <c r="A562" s="5" t="s">
        <v>9435</v>
      </c>
      <c r="B562" s="5" t="s">
        <v>9435</v>
      </c>
      <c r="C562" s="6">
        <v>7.2499999999999995E-2</v>
      </c>
      <c r="D562" s="5" t="s">
        <v>9029</v>
      </c>
    </row>
    <row r="563" spans="1:4" x14ac:dyDescent="0.3">
      <c r="A563" s="5" t="s">
        <v>9436</v>
      </c>
      <c r="B563" s="5" t="s">
        <v>9436</v>
      </c>
      <c r="C563" s="6">
        <v>0.08</v>
      </c>
      <c r="D563" s="5" t="s">
        <v>9016</v>
      </c>
    </row>
    <row r="564" spans="1:4" x14ac:dyDescent="0.3">
      <c r="A564" s="5" t="s">
        <v>9437</v>
      </c>
      <c r="B564" s="5" t="s">
        <v>9437</v>
      </c>
      <c r="C564" s="6">
        <v>9.5000000000000001E-2</v>
      </c>
      <c r="D564" s="5" t="s">
        <v>93</v>
      </c>
    </row>
    <row r="565" spans="1:4" x14ac:dyDescent="0.3">
      <c r="A565" s="5" t="s">
        <v>9438</v>
      </c>
      <c r="B565" s="5" t="s">
        <v>9438</v>
      </c>
      <c r="C565" s="6">
        <v>7.2499999999999995E-2</v>
      </c>
      <c r="D565" s="5" t="s">
        <v>8989</v>
      </c>
    </row>
    <row r="566" spans="1:4" x14ac:dyDescent="0.3">
      <c r="A566" s="5" t="s">
        <v>9439</v>
      </c>
      <c r="B566" s="5" t="s">
        <v>9439</v>
      </c>
      <c r="C566" s="6">
        <v>7.2499999999999995E-2</v>
      </c>
      <c r="D566" s="5" t="s">
        <v>8919</v>
      </c>
    </row>
    <row r="567" spans="1:4" x14ac:dyDescent="0.3">
      <c r="A567" s="5" t="s">
        <v>9440</v>
      </c>
      <c r="B567" s="5" t="s">
        <v>9440</v>
      </c>
      <c r="C567" s="6">
        <v>8.5000000000000006E-2</v>
      </c>
      <c r="D567" s="5" t="s">
        <v>913</v>
      </c>
    </row>
    <row r="568" spans="1:4" x14ac:dyDescent="0.3">
      <c r="A568" s="5" t="s">
        <v>9441</v>
      </c>
      <c r="B568" s="5" t="s">
        <v>9441</v>
      </c>
      <c r="C568" s="6">
        <v>7.2499999999999995E-2</v>
      </c>
      <c r="D568" s="5" t="s">
        <v>9117</v>
      </c>
    </row>
    <row r="569" spans="1:4" x14ac:dyDescent="0.3">
      <c r="A569" s="5" t="s">
        <v>9442</v>
      </c>
      <c r="B569" s="5" t="s">
        <v>9442</v>
      </c>
      <c r="C569" s="6">
        <v>7.2499999999999995E-2</v>
      </c>
      <c r="D569" s="5" t="s">
        <v>8889</v>
      </c>
    </row>
    <row r="570" spans="1:4" x14ac:dyDescent="0.3">
      <c r="A570" s="5" t="s">
        <v>9443</v>
      </c>
      <c r="B570" s="5" t="s">
        <v>392</v>
      </c>
      <c r="C570" s="6">
        <v>8.8749999999999996E-2</v>
      </c>
      <c r="D570" s="5" t="s">
        <v>8904</v>
      </c>
    </row>
    <row r="571" spans="1:4" x14ac:dyDescent="0.3">
      <c r="A571" s="5" t="s">
        <v>9444</v>
      </c>
      <c r="B571" s="5" t="s">
        <v>9444</v>
      </c>
      <c r="C571" s="6">
        <v>8.2500000000000004E-2</v>
      </c>
      <c r="D571" s="5" t="s">
        <v>9265</v>
      </c>
    </row>
    <row r="572" spans="1:4" x14ac:dyDescent="0.3">
      <c r="A572" s="5" t="s">
        <v>681</v>
      </c>
      <c r="B572" s="5" t="s">
        <v>681</v>
      </c>
      <c r="C572" s="6">
        <v>7.7499999999999999E-2</v>
      </c>
      <c r="D572" s="5" t="s">
        <v>8887</v>
      </c>
    </row>
    <row r="573" spans="1:4" x14ac:dyDescent="0.3">
      <c r="A573" s="5" t="s">
        <v>9445</v>
      </c>
      <c r="B573" s="5" t="s">
        <v>5962</v>
      </c>
      <c r="C573" s="6">
        <v>7.2499999999999995E-2</v>
      </c>
      <c r="D573" s="5" t="s">
        <v>9117</v>
      </c>
    </row>
    <row r="574" spans="1:4" x14ac:dyDescent="0.3">
      <c r="A574" s="5" t="s">
        <v>9446</v>
      </c>
      <c r="B574" s="5" t="s">
        <v>9446</v>
      </c>
      <c r="C574" s="6">
        <v>7.7499999999999999E-2</v>
      </c>
      <c r="D574" s="5" t="s">
        <v>8413</v>
      </c>
    </row>
    <row r="575" spans="1:4" x14ac:dyDescent="0.3">
      <c r="A575" s="5" t="s">
        <v>9447</v>
      </c>
      <c r="B575" s="5" t="s">
        <v>10704</v>
      </c>
      <c r="C575" s="6">
        <v>9.2499999999999999E-2</v>
      </c>
      <c r="D575" s="5" t="s">
        <v>8413</v>
      </c>
    </row>
    <row r="576" spans="1:4" x14ac:dyDescent="0.3">
      <c r="A576" s="5" t="s">
        <v>9448</v>
      </c>
      <c r="B576" s="5" t="s">
        <v>10705</v>
      </c>
      <c r="C576" s="6">
        <v>9.2499999999999999E-2</v>
      </c>
      <c r="D576" s="5" t="s">
        <v>8413</v>
      </c>
    </row>
    <row r="577" spans="1:4" x14ac:dyDescent="0.3">
      <c r="A577" s="5" t="s">
        <v>9449</v>
      </c>
      <c r="B577" s="5" t="s">
        <v>9449</v>
      </c>
      <c r="C577" s="6">
        <v>7.7499999999999999E-2</v>
      </c>
      <c r="D577" s="5" t="s">
        <v>8906</v>
      </c>
    </row>
    <row r="578" spans="1:4" x14ac:dyDescent="0.3">
      <c r="A578" s="5" t="s">
        <v>9450</v>
      </c>
      <c r="B578" s="5" t="s">
        <v>10706</v>
      </c>
      <c r="C578" s="6">
        <v>8.5000000000000006E-2</v>
      </c>
      <c r="D578" s="5" t="s">
        <v>8906</v>
      </c>
    </row>
    <row r="579" spans="1:4" x14ac:dyDescent="0.3">
      <c r="A579" s="5" t="s">
        <v>9451</v>
      </c>
      <c r="B579" s="5" t="s">
        <v>8140</v>
      </c>
      <c r="C579" s="6">
        <v>9.375E-2</v>
      </c>
      <c r="D579" s="5" t="s">
        <v>8026</v>
      </c>
    </row>
    <row r="580" spans="1:4" x14ac:dyDescent="0.3">
      <c r="A580" s="5" t="s">
        <v>9452</v>
      </c>
      <c r="B580" s="5" t="s">
        <v>10707</v>
      </c>
      <c r="C580" s="6">
        <v>8.7499999999999994E-2</v>
      </c>
      <c r="D580" s="5" t="s">
        <v>1477</v>
      </c>
    </row>
    <row r="581" spans="1:4" x14ac:dyDescent="0.3">
      <c r="A581" s="5" t="s">
        <v>9453</v>
      </c>
      <c r="B581" s="5" t="s">
        <v>10708</v>
      </c>
      <c r="C581" s="6">
        <v>8.9749999999999996E-2</v>
      </c>
      <c r="D581" s="5" t="s">
        <v>205</v>
      </c>
    </row>
    <row r="582" spans="1:4" x14ac:dyDescent="0.3">
      <c r="A582" s="5" t="s">
        <v>9454</v>
      </c>
      <c r="B582" s="5" t="s">
        <v>9454</v>
      </c>
      <c r="C582" s="6">
        <v>7.2499999999999995E-2</v>
      </c>
      <c r="D582" s="5" t="s">
        <v>8964</v>
      </c>
    </row>
    <row r="583" spans="1:4" x14ac:dyDescent="0.3">
      <c r="A583" s="5" t="s">
        <v>9455</v>
      </c>
      <c r="B583" s="5" t="s">
        <v>9455</v>
      </c>
      <c r="C583" s="6">
        <v>0.09</v>
      </c>
      <c r="D583" s="5" t="s">
        <v>8016</v>
      </c>
    </row>
    <row r="584" spans="1:4" x14ac:dyDescent="0.3">
      <c r="A584" s="5" t="s">
        <v>9456</v>
      </c>
      <c r="B584" s="5" t="s">
        <v>10709</v>
      </c>
      <c r="C584" s="6">
        <v>9.2499999999999999E-2</v>
      </c>
      <c r="D584" s="5" t="s">
        <v>8016</v>
      </c>
    </row>
    <row r="585" spans="1:4" x14ac:dyDescent="0.3">
      <c r="A585" s="5" t="s">
        <v>9457</v>
      </c>
      <c r="B585" s="5" t="s">
        <v>9457</v>
      </c>
      <c r="C585" s="6">
        <v>7.7499999999999999E-2</v>
      </c>
      <c r="D585" s="5" t="s">
        <v>30</v>
      </c>
    </row>
    <row r="586" spans="1:4" x14ac:dyDescent="0.3">
      <c r="A586" s="5" t="s">
        <v>9458</v>
      </c>
      <c r="B586" s="5" t="s">
        <v>9458</v>
      </c>
      <c r="C586" s="6">
        <v>8.5000000000000006E-2</v>
      </c>
      <c r="D586" s="5" t="s">
        <v>913</v>
      </c>
    </row>
    <row r="587" spans="1:4" x14ac:dyDescent="0.3">
      <c r="A587" s="5" t="s">
        <v>9459</v>
      </c>
      <c r="B587" s="5" t="s">
        <v>1443</v>
      </c>
      <c r="C587" s="6">
        <v>0.10249999999999999</v>
      </c>
      <c r="D587" s="5" t="s">
        <v>8187</v>
      </c>
    </row>
    <row r="588" spans="1:4" x14ac:dyDescent="0.3">
      <c r="A588" s="5" t="s">
        <v>9460</v>
      </c>
      <c r="B588" s="5" t="s">
        <v>9460</v>
      </c>
      <c r="C588" s="6">
        <v>7.7499999999999999E-2</v>
      </c>
      <c r="D588" s="5" t="s">
        <v>8883</v>
      </c>
    </row>
    <row r="589" spans="1:4" x14ac:dyDescent="0.3">
      <c r="A589" s="5" t="s">
        <v>9461</v>
      </c>
      <c r="B589" s="5" t="s">
        <v>9461</v>
      </c>
      <c r="C589" s="6">
        <v>7.2499999999999995E-2</v>
      </c>
      <c r="D589" s="5" t="s">
        <v>8935</v>
      </c>
    </row>
    <row r="590" spans="1:4" x14ac:dyDescent="0.3">
      <c r="A590" s="5" t="s">
        <v>9462</v>
      </c>
      <c r="B590" s="5" t="s">
        <v>9462</v>
      </c>
      <c r="C590" s="6">
        <v>7.7499999999999999E-2</v>
      </c>
      <c r="D590" s="5" t="s">
        <v>8906</v>
      </c>
    </row>
    <row r="591" spans="1:4" x14ac:dyDescent="0.3">
      <c r="A591" s="5" t="s">
        <v>9463</v>
      </c>
      <c r="B591" s="5" t="s">
        <v>205</v>
      </c>
      <c r="C591" s="6">
        <v>8.3500000000000005E-2</v>
      </c>
      <c r="D591" s="5" t="s">
        <v>205</v>
      </c>
    </row>
    <row r="592" spans="1:4" x14ac:dyDescent="0.3">
      <c r="A592" s="5" t="s">
        <v>9464</v>
      </c>
      <c r="B592" s="5" t="s">
        <v>9464</v>
      </c>
      <c r="C592" s="6">
        <v>7.9750000000000001E-2</v>
      </c>
      <c r="D592" s="5" t="s">
        <v>205</v>
      </c>
    </row>
    <row r="593" spans="1:4" x14ac:dyDescent="0.3">
      <c r="A593" s="5" t="s">
        <v>9465</v>
      </c>
      <c r="B593" s="5" t="s">
        <v>10710</v>
      </c>
      <c r="C593" s="6">
        <v>9.5000000000000001E-2</v>
      </c>
      <c r="D593" s="5" t="s">
        <v>93</v>
      </c>
    </row>
    <row r="594" spans="1:4" x14ac:dyDescent="0.3">
      <c r="A594" s="5" t="s">
        <v>9466</v>
      </c>
      <c r="B594" s="5" t="s">
        <v>9466</v>
      </c>
      <c r="C594" s="6">
        <v>7.7499999999999999E-2</v>
      </c>
      <c r="D594" s="5" t="s">
        <v>3286</v>
      </c>
    </row>
    <row r="595" spans="1:4" x14ac:dyDescent="0.3">
      <c r="A595" s="5" t="s">
        <v>9467</v>
      </c>
      <c r="B595" s="5" t="s">
        <v>4809</v>
      </c>
      <c r="C595" s="6">
        <v>7.7499999999999999E-2</v>
      </c>
      <c r="D595" s="5" t="s">
        <v>1477</v>
      </c>
    </row>
    <row r="596" spans="1:4" x14ac:dyDescent="0.3">
      <c r="A596" s="5" t="s">
        <v>9468</v>
      </c>
      <c r="B596" s="5" t="s">
        <v>9468</v>
      </c>
      <c r="C596" s="6">
        <v>8.5000000000000006E-2</v>
      </c>
      <c r="D596" s="5" t="s">
        <v>913</v>
      </c>
    </row>
    <row r="597" spans="1:4" x14ac:dyDescent="0.3">
      <c r="A597" s="5" t="s">
        <v>9469</v>
      </c>
      <c r="B597" s="5" t="s">
        <v>10711</v>
      </c>
      <c r="C597" s="6">
        <v>8.2500000000000004E-2</v>
      </c>
      <c r="D597" s="5" t="s">
        <v>30</v>
      </c>
    </row>
    <row r="598" spans="1:4" x14ac:dyDescent="0.3">
      <c r="A598" s="5" t="s">
        <v>9470</v>
      </c>
      <c r="B598" s="5" t="s">
        <v>9470</v>
      </c>
      <c r="C598" s="6">
        <v>7.7499999999999999E-2</v>
      </c>
      <c r="D598" s="5" t="s">
        <v>8906</v>
      </c>
    </row>
    <row r="599" spans="1:4" x14ac:dyDescent="0.3">
      <c r="A599" s="5" t="s">
        <v>9471</v>
      </c>
      <c r="B599" s="5" t="s">
        <v>10712</v>
      </c>
      <c r="C599" s="6">
        <v>8.7499999999999994E-2</v>
      </c>
      <c r="D599" s="5" t="s">
        <v>1477</v>
      </c>
    </row>
    <row r="600" spans="1:4" x14ac:dyDescent="0.3">
      <c r="A600" s="5" t="s">
        <v>9472</v>
      </c>
      <c r="B600" s="5" t="s">
        <v>9472</v>
      </c>
      <c r="C600" s="6">
        <v>7.2499999999999995E-2</v>
      </c>
      <c r="D600" s="5" t="s">
        <v>7371</v>
      </c>
    </row>
    <row r="601" spans="1:4" x14ac:dyDescent="0.3">
      <c r="A601" s="5" t="s">
        <v>9473</v>
      </c>
      <c r="B601" s="5" t="s">
        <v>10713</v>
      </c>
      <c r="C601" s="6">
        <v>0.10249999999999999</v>
      </c>
      <c r="D601" s="5" t="s">
        <v>93</v>
      </c>
    </row>
    <row r="602" spans="1:4" x14ac:dyDescent="0.3">
      <c r="A602" s="5" t="s">
        <v>9474</v>
      </c>
      <c r="B602" s="5" t="s">
        <v>9474</v>
      </c>
      <c r="C602" s="6">
        <v>7.7499999999999999E-2</v>
      </c>
      <c r="D602" s="5" t="s">
        <v>91</v>
      </c>
    </row>
    <row r="603" spans="1:4" x14ac:dyDescent="0.3">
      <c r="A603" s="5" t="s">
        <v>9475</v>
      </c>
      <c r="B603" s="5" t="s">
        <v>9475</v>
      </c>
      <c r="C603" s="6">
        <v>7.7499999999999999E-2</v>
      </c>
      <c r="D603" s="5" t="s">
        <v>3286</v>
      </c>
    </row>
    <row r="604" spans="1:4" x14ac:dyDescent="0.3">
      <c r="A604" s="5" t="s">
        <v>9476</v>
      </c>
      <c r="B604" s="5" t="s">
        <v>9476</v>
      </c>
      <c r="C604" s="6">
        <v>8.2500000000000004E-2</v>
      </c>
      <c r="D604" s="5" t="s">
        <v>9265</v>
      </c>
    </row>
    <row r="605" spans="1:4" x14ac:dyDescent="0.3">
      <c r="A605" s="5" t="s">
        <v>9477</v>
      </c>
      <c r="B605" s="5" t="s">
        <v>9477</v>
      </c>
      <c r="C605" s="6">
        <v>7.7499999999999999E-2</v>
      </c>
      <c r="D605" s="5" t="s">
        <v>91</v>
      </c>
    </row>
    <row r="606" spans="1:4" x14ac:dyDescent="0.3">
      <c r="A606" s="5" t="s">
        <v>9478</v>
      </c>
      <c r="B606" s="5" t="s">
        <v>9478</v>
      </c>
      <c r="C606" s="6">
        <v>7.2499999999999995E-2</v>
      </c>
      <c r="D606" s="5" t="s">
        <v>9117</v>
      </c>
    </row>
    <row r="607" spans="1:4" x14ac:dyDescent="0.3">
      <c r="A607" s="5" t="s">
        <v>9479</v>
      </c>
      <c r="B607" s="5" t="s">
        <v>9479</v>
      </c>
      <c r="C607" s="6">
        <v>7.7499999999999999E-2</v>
      </c>
      <c r="D607" s="5" t="s">
        <v>8887</v>
      </c>
    </row>
    <row r="608" spans="1:4" x14ac:dyDescent="0.3">
      <c r="A608" s="5" t="s">
        <v>4219</v>
      </c>
      <c r="B608" s="5" t="s">
        <v>4219</v>
      </c>
      <c r="C608" s="6">
        <v>7.2499999999999995E-2</v>
      </c>
      <c r="D608" s="5" t="s">
        <v>7371</v>
      </c>
    </row>
    <row r="609" spans="1:4" x14ac:dyDescent="0.3">
      <c r="A609" s="5" t="s">
        <v>9480</v>
      </c>
      <c r="B609" s="5" t="s">
        <v>9480</v>
      </c>
      <c r="C609" s="6">
        <v>7.2499999999999995E-2</v>
      </c>
      <c r="D609" s="5" t="s">
        <v>9245</v>
      </c>
    </row>
    <row r="610" spans="1:4" x14ac:dyDescent="0.3">
      <c r="A610" s="5" t="s">
        <v>9481</v>
      </c>
      <c r="B610" s="5" t="s">
        <v>9481</v>
      </c>
      <c r="C610" s="6">
        <v>8.5000000000000006E-2</v>
      </c>
      <c r="D610" s="5" t="s">
        <v>913</v>
      </c>
    </row>
    <row r="611" spans="1:4" x14ac:dyDescent="0.3">
      <c r="A611" s="5" t="s">
        <v>9482</v>
      </c>
      <c r="B611" s="5" t="s">
        <v>9482</v>
      </c>
      <c r="C611" s="6">
        <v>7.7499999999999999E-2</v>
      </c>
      <c r="D611" s="5" t="s">
        <v>3589</v>
      </c>
    </row>
    <row r="612" spans="1:4" x14ac:dyDescent="0.3">
      <c r="A612" s="5" t="s">
        <v>9483</v>
      </c>
      <c r="B612" s="5" t="s">
        <v>9483</v>
      </c>
      <c r="C612" s="6">
        <v>7.7499999999999999E-2</v>
      </c>
      <c r="D612" s="5" t="s">
        <v>3286</v>
      </c>
    </row>
    <row r="613" spans="1:4" x14ac:dyDescent="0.3">
      <c r="A613" s="5" t="s">
        <v>9484</v>
      </c>
      <c r="B613" s="5" t="s">
        <v>1227</v>
      </c>
      <c r="C613" s="6">
        <v>9.1249999999999998E-2</v>
      </c>
      <c r="D613" s="5" t="s">
        <v>5370</v>
      </c>
    </row>
    <row r="614" spans="1:4" x14ac:dyDescent="0.3">
      <c r="A614" s="5" t="s">
        <v>9485</v>
      </c>
      <c r="B614" s="5" t="s">
        <v>10714</v>
      </c>
      <c r="C614" s="6">
        <v>9.5000000000000001E-2</v>
      </c>
      <c r="D614" s="5" t="s">
        <v>93</v>
      </c>
    </row>
    <row r="615" spans="1:4" x14ac:dyDescent="0.3">
      <c r="A615" s="5" t="s">
        <v>9486</v>
      </c>
      <c r="B615" s="5" t="s">
        <v>9486</v>
      </c>
      <c r="C615" s="6">
        <v>7.7499999999999999E-2</v>
      </c>
      <c r="D615" s="5" t="s">
        <v>3286</v>
      </c>
    </row>
    <row r="616" spans="1:4" x14ac:dyDescent="0.3">
      <c r="A616" s="5" t="s">
        <v>9487</v>
      </c>
      <c r="B616" s="5" t="s">
        <v>9487</v>
      </c>
      <c r="C616" s="6">
        <v>8.5000000000000006E-2</v>
      </c>
      <c r="D616" s="5" t="s">
        <v>913</v>
      </c>
    </row>
    <row r="617" spans="1:4" x14ac:dyDescent="0.3">
      <c r="A617" s="5" t="s">
        <v>9488</v>
      </c>
      <c r="B617" s="5" t="s">
        <v>9488</v>
      </c>
      <c r="C617" s="6">
        <v>7.2499999999999995E-2</v>
      </c>
      <c r="D617" s="5" t="s">
        <v>8935</v>
      </c>
    </row>
    <row r="618" spans="1:4" x14ac:dyDescent="0.3">
      <c r="A618" s="5" t="s">
        <v>8715</v>
      </c>
      <c r="B618" s="5" t="s">
        <v>8715</v>
      </c>
      <c r="C618" s="6">
        <v>7.2499999999999995E-2</v>
      </c>
      <c r="D618" s="5" t="s">
        <v>8923</v>
      </c>
    </row>
    <row r="619" spans="1:4" x14ac:dyDescent="0.3">
      <c r="A619" s="5" t="s">
        <v>9489</v>
      </c>
      <c r="B619" s="5" t="s">
        <v>272</v>
      </c>
      <c r="C619" s="6">
        <v>0.10249999999999999</v>
      </c>
      <c r="D619" s="5" t="s">
        <v>93</v>
      </c>
    </row>
    <row r="620" spans="1:4" x14ac:dyDescent="0.3">
      <c r="A620" s="5" t="s">
        <v>9490</v>
      </c>
      <c r="B620" s="5" t="s">
        <v>10715</v>
      </c>
      <c r="C620" s="6">
        <v>0.10249999999999999</v>
      </c>
      <c r="D620" s="5" t="s">
        <v>93</v>
      </c>
    </row>
    <row r="621" spans="1:4" x14ac:dyDescent="0.3">
      <c r="A621" s="5" t="s">
        <v>9491</v>
      </c>
      <c r="B621" s="5" t="s">
        <v>9491</v>
      </c>
      <c r="C621" s="6">
        <v>7.2499999999999995E-2</v>
      </c>
      <c r="D621" s="5" t="s">
        <v>9211</v>
      </c>
    </row>
    <row r="622" spans="1:4" x14ac:dyDescent="0.3">
      <c r="A622" s="5" t="s">
        <v>8962</v>
      </c>
      <c r="B622" s="5" t="s">
        <v>8962</v>
      </c>
      <c r="C622" s="6">
        <v>7.2499999999999995E-2</v>
      </c>
      <c r="D622" s="5" t="s">
        <v>8962</v>
      </c>
    </row>
    <row r="623" spans="1:4" x14ac:dyDescent="0.3">
      <c r="A623" s="5" t="s">
        <v>9492</v>
      </c>
      <c r="B623" s="5" t="s">
        <v>9492</v>
      </c>
      <c r="C623" s="6">
        <v>7.2499999999999995E-2</v>
      </c>
      <c r="D623" s="5" t="s">
        <v>8964</v>
      </c>
    </row>
    <row r="624" spans="1:4" x14ac:dyDescent="0.3">
      <c r="A624" s="5" t="s">
        <v>9493</v>
      </c>
      <c r="B624" s="5" t="s">
        <v>9493</v>
      </c>
      <c r="C624" s="6">
        <v>7.7499999999999999E-2</v>
      </c>
      <c r="D624" s="5" t="s">
        <v>30</v>
      </c>
    </row>
    <row r="625" spans="1:4" x14ac:dyDescent="0.3">
      <c r="A625" s="5" t="s">
        <v>9494</v>
      </c>
      <c r="B625" s="5" t="s">
        <v>9494</v>
      </c>
      <c r="C625" s="6">
        <v>7.2499999999999995E-2</v>
      </c>
      <c r="D625" s="5" t="s">
        <v>8919</v>
      </c>
    </row>
    <row r="626" spans="1:4" x14ac:dyDescent="0.3">
      <c r="A626" s="5" t="s">
        <v>9495</v>
      </c>
      <c r="B626" s="5" t="s">
        <v>9495</v>
      </c>
      <c r="C626" s="6">
        <v>7.2499999999999995E-2</v>
      </c>
      <c r="D626" s="5" t="s">
        <v>8964</v>
      </c>
    </row>
    <row r="627" spans="1:4" x14ac:dyDescent="0.3">
      <c r="A627" s="5" t="s">
        <v>9496</v>
      </c>
      <c r="B627" s="5" t="s">
        <v>10716</v>
      </c>
      <c r="C627" s="6">
        <v>7.7499999999999999E-2</v>
      </c>
      <c r="D627" s="5" t="s">
        <v>91</v>
      </c>
    </row>
    <row r="628" spans="1:4" x14ac:dyDescent="0.3">
      <c r="A628" s="5" t="s">
        <v>9497</v>
      </c>
      <c r="B628" s="5" t="s">
        <v>2002</v>
      </c>
      <c r="C628" s="6">
        <v>8.7499999999999994E-2</v>
      </c>
      <c r="D628" s="5" t="s">
        <v>8413</v>
      </c>
    </row>
    <row r="629" spans="1:4" x14ac:dyDescent="0.3">
      <c r="A629" s="5" t="s">
        <v>9498</v>
      </c>
      <c r="B629" s="5" t="s">
        <v>9498</v>
      </c>
      <c r="C629" s="6">
        <v>7.2499999999999995E-2</v>
      </c>
      <c r="D629" s="5" t="s">
        <v>8910</v>
      </c>
    </row>
    <row r="630" spans="1:4" x14ac:dyDescent="0.3">
      <c r="A630" s="5" t="s">
        <v>9499</v>
      </c>
      <c r="B630" s="5" t="s">
        <v>9499</v>
      </c>
      <c r="C630" s="6">
        <v>9.5000000000000001E-2</v>
      </c>
      <c r="D630" s="5" t="s">
        <v>93</v>
      </c>
    </row>
    <row r="631" spans="1:4" x14ac:dyDescent="0.3">
      <c r="A631" s="5" t="s">
        <v>9500</v>
      </c>
      <c r="B631" s="5" t="s">
        <v>9500</v>
      </c>
      <c r="C631" s="6">
        <v>7.7499999999999999E-2</v>
      </c>
      <c r="D631" s="5" t="s">
        <v>3589</v>
      </c>
    </row>
    <row r="632" spans="1:4" x14ac:dyDescent="0.3">
      <c r="A632" s="5" t="s">
        <v>9501</v>
      </c>
      <c r="B632" s="5" t="s">
        <v>9501</v>
      </c>
      <c r="C632" s="6">
        <v>0.10249999999999999</v>
      </c>
      <c r="D632" s="5" t="s">
        <v>8187</v>
      </c>
    </row>
    <row r="633" spans="1:4" x14ac:dyDescent="0.3">
      <c r="A633" s="5" t="s">
        <v>9502</v>
      </c>
      <c r="B633" s="5" t="s">
        <v>9502</v>
      </c>
      <c r="C633" s="6">
        <v>7.2499999999999995E-2</v>
      </c>
      <c r="D633" s="5" t="s">
        <v>8913</v>
      </c>
    </row>
    <row r="634" spans="1:4" x14ac:dyDescent="0.3">
      <c r="A634" s="5" t="s">
        <v>9503</v>
      </c>
      <c r="B634" s="5" t="s">
        <v>10717</v>
      </c>
      <c r="C634" s="6">
        <v>9.5000000000000001E-2</v>
      </c>
      <c r="D634" s="5" t="s">
        <v>93</v>
      </c>
    </row>
    <row r="635" spans="1:4" x14ac:dyDescent="0.3">
      <c r="A635" s="5" t="s">
        <v>9504</v>
      </c>
      <c r="B635" s="5" t="s">
        <v>10718</v>
      </c>
      <c r="C635" s="6">
        <v>7.7499999999999999E-2</v>
      </c>
      <c r="D635" s="5" t="s">
        <v>8887</v>
      </c>
    </row>
    <row r="636" spans="1:4" x14ac:dyDescent="0.3">
      <c r="A636" s="5" t="s">
        <v>8475</v>
      </c>
      <c r="B636" s="5" t="s">
        <v>8475</v>
      </c>
      <c r="C636" s="6">
        <v>7.2499999999999995E-2</v>
      </c>
      <c r="D636" s="5" t="s">
        <v>8919</v>
      </c>
    </row>
    <row r="637" spans="1:4" x14ac:dyDescent="0.3">
      <c r="A637" s="5" t="s">
        <v>9505</v>
      </c>
      <c r="B637" s="5" t="s">
        <v>10719</v>
      </c>
      <c r="C637" s="6">
        <v>8.5000000000000006E-2</v>
      </c>
      <c r="D637" s="5" t="s">
        <v>9176</v>
      </c>
    </row>
    <row r="638" spans="1:4" x14ac:dyDescent="0.3">
      <c r="A638" s="5" t="s">
        <v>9506</v>
      </c>
      <c r="B638" s="5" t="s">
        <v>9506</v>
      </c>
      <c r="C638" s="6">
        <v>8.5000000000000006E-2</v>
      </c>
      <c r="D638" s="5" t="s">
        <v>913</v>
      </c>
    </row>
    <row r="639" spans="1:4" x14ac:dyDescent="0.3">
      <c r="A639" s="5" t="s">
        <v>4146</v>
      </c>
      <c r="B639" s="5" t="s">
        <v>4146</v>
      </c>
      <c r="C639" s="6">
        <v>9.5000000000000001E-2</v>
      </c>
      <c r="D639" s="5" t="s">
        <v>93</v>
      </c>
    </row>
    <row r="640" spans="1:4" x14ac:dyDescent="0.3">
      <c r="A640" s="5" t="s">
        <v>9507</v>
      </c>
      <c r="B640" s="5" t="s">
        <v>9507</v>
      </c>
      <c r="C640" s="6">
        <v>7.7499999999999999E-2</v>
      </c>
      <c r="D640" s="5" t="s">
        <v>8887</v>
      </c>
    </row>
    <row r="641" spans="1:4" x14ac:dyDescent="0.3">
      <c r="A641" s="5" t="s">
        <v>9508</v>
      </c>
      <c r="B641" s="5" t="s">
        <v>9508</v>
      </c>
      <c r="C641" s="6">
        <v>7.2499999999999995E-2</v>
      </c>
      <c r="D641" s="5" t="s">
        <v>8964</v>
      </c>
    </row>
    <row r="642" spans="1:4" x14ac:dyDescent="0.3">
      <c r="A642" s="5" t="s">
        <v>9509</v>
      </c>
      <c r="B642" s="5" t="s">
        <v>10720</v>
      </c>
      <c r="C642" s="6">
        <v>8.7499999999999994E-2</v>
      </c>
      <c r="D642" s="5" t="s">
        <v>9016</v>
      </c>
    </row>
    <row r="643" spans="1:4" x14ac:dyDescent="0.3">
      <c r="A643" s="5" t="s">
        <v>9510</v>
      </c>
      <c r="B643" s="5" t="s">
        <v>10721</v>
      </c>
      <c r="C643" s="6">
        <v>9.5000000000000001E-2</v>
      </c>
      <c r="D643" s="5" t="s">
        <v>8413</v>
      </c>
    </row>
    <row r="644" spans="1:4" x14ac:dyDescent="0.3">
      <c r="A644" s="5" t="s">
        <v>9511</v>
      </c>
      <c r="B644" s="5" t="s">
        <v>9511</v>
      </c>
      <c r="C644" s="6">
        <v>7.2499999999999995E-2</v>
      </c>
      <c r="D644" s="5" t="s">
        <v>9117</v>
      </c>
    </row>
    <row r="645" spans="1:4" x14ac:dyDescent="0.3">
      <c r="A645" s="5" t="s">
        <v>1001</v>
      </c>
      <c r="B645" s="5" t="s">
        <v>1001</v>
      </c>
      <c r="C645" s="6">
        <v>7.2499999999999995E-2</v>
      </c>
      <c r="D645" s="5" t="s">
        <v>8913</v>
      </c>
    </row>
    <row r="646" spans="1:4" x14ac:dyDescent="0.3">
      <c r="A646" s="5" t="s">
        <v>3971</v>
      </c>
      <c r="B646" s="5" t="s">
        <v>3971</v>
      </c>
      <c r="C646" s="6">
        <v>7.2499999999999995E-2</v>
      </c>
      <c r="D646" s="5" t="s">
        <v>7371</v>
      </c>
    </row>
    <row r="647" spans="1:4" x14ac:dyDescent="0.3">
      <c r="A647" s="5" t="s">
        <v>9512</v>
      </c>
      <c r="B647" s="5" t="s">
        <v>9512</v>
      </c>
      <c r="C647" s="6">
        <v>7.2499999999999995E-2</v>
      </c>
      <c r="D647" s="5" t="s">
        <v>9117</v>
      </c>
    </row>
    <row r="648" spans="1:4" x14ac:dyDescent="0.3">
      <c r="A648" s="5" t="s">
        <v>9513</v>
      </c>
      <c r="B648" s="5" t="s">
        <v>10722</v>
      </c>
      <c r="C648" s="6">
        <v>7.2499999999999995E-2</v>
      </c>
      <c r="D648" s="5" t="s">
        <v>8989</v>
      </c>
    </row>
    <row r="649" spans="1:4" x14ac:dyDescent="0.3">
      <c r="A649" s="5" t="s">
        <v>1876</v>
      </c>
      <c r="B649" s="5" t="s">
        <v>1876</v>
      </c>
      <c r="C649" s="6">
        <v>7.2499999999999995E-2</v>
      </c>
      <c r="D649" s="5" t="s">
        <v>8946</v>
      </c>
    </row>
    <row r="650" spans="1:4" x14ac:dyDescent="0.3">
      <c r="A650" s="5" t="s">
        <v>9514</v>
      </c>
      <c r="B650" s="5" t="s">
        <v>9514</v>
      </c>
      <c r="C650" s="6">
        <v>7.2499999999999995E-2</v>
      </c>
      <c r="D650" s="5" t="s">
        <v>7371</v>
      </c>
    </row>
    <row r="651" spans="1:4" x14ac:dyDescent="0.3">
      <c r="A651" s="5" t="s">
        <v>9515</v>
      </c>
      <c r="B651" s="5" t="s">
        <v>9515</v>
      </c>
      <c r="C651" s="6">
        <v>7.2499999999999995E-2</v>
      </c>
      <c r="D651" s="5" t="s">
        <v>9035</v>
      </c>
    </row>
    <row r="652" spans="1:4" x14ac:dyDescent="0.3">
      <c r="A652" s="5" t="s">
        <v>9516</v>
      </c>
      <c r="B652" s="5" t="s">
        <v>7619</v>
      </c>
      <c r="C652" s="6">
        <v>8.7499999999999994E-2</v>
      </c>
      <c r="D652" s="5" t="s">
        <v>3648</v>
      </c>
    </row>
    <row r="653" spans="1:4" x14ac:dyDescent="0.3">
      <c r="A653" s="5" t="s">
        <v>9517</v>
      </c>
      <c r="B653" s="5" t="s">
        <v>10723</v>
      </c>
      <c r="C653" s="6">
        <v>8.7499999999999994E-2</v>
      </c>
      <c r="D653" s="5" t="s">
        <v>91</v>
      </c>
    </row>
    <row r="654" spans="1:4" x14ac:dyDescent="0.3">
      <c r="A654" s="5" t="s">
        <v>9518</v>
      </c>
      <c r="B654" s="5" t="s">
        <v>9518</v>
      </c>
      <c r="C654" s="6">
        <v>7.8750000000000001E-2</v>
      </c>
      <c r="D654" s="5" t="s">
        <v>8904</v>
      </c>
    </row>
    <row r="655" spans="1:4" x14ac:dyDescent="0.3">
      <c r="A655" s="5" t="s">
        <v>9519</v>
      </c>
      <c r="B655" s="5" t="s">
        <v>10724</v>
      </c>
      <c r="C655" s="6">
        <v>7.7499999999999999E-2</v>
      </c>
      <c r="D655" s="5" t="s">
        <v>8887</v>
      </c>
    </row>
    <row r="656" spans="1:4" x14ac:dyDescent="0.3">
      <c r="A656" s="5" t="s">
        <v>9520</v>
      </c>
      <c r="B656" s="5" t="s">
        <v>9520</v>
      </c>
      <c r="C656" s="6">
        <v>7.7499999999999999E-2</v>
      </c>
      <c r="D656" s="5" t="s">
        <v>59</v>
      </c>
    </row>
    <row r="657" spans="1:4" x14ac:dyDescent="0.3">
      <c r="A657" s="5" t="s">
        <v>9521</v>
      </c>
      <c r="B657" s="5" t="s">
        <v>9521</v>
      </c>
      <c r="C657" s="6">
        <v>8.5000000000000006E-2</v>
      </c>
      <c r="D657" s="5" t="s">
        <v>913</v>
      </c>
    </row>
    <row r="658" spans="1:4" x14ac:dyDescent="0.3">
      <c r="A658" s="5" t="s">
        <v>9522</v>
      </c>
      <c r="B658" s="5" t="s">
        <v>9522</v>
      </c>
      <c r="C658" s="6">
        <v>7.2499999999999995E-2</v>
      </c>
      <c r="D658" s="5" t="s">
        <v>9083</v>
      </c>
    </row>
    <row r="659" spans="1:4" x14ac:dyDescent="0.3">
      <c r="A659" s="5" t="s">
        <v>9523</v>
      </c>
      <c r="B659" s="5" t="s">
        <v>10725</v>
      </c>
      <c r="C659" s="6">
        <v>8.2500000000000004E-2</v>
      </c>
      <c r="D659" s="5" t="s">
        <v>600</v>
      </c>
    </row>
    <row r="660" spans="1:4" x14ac:dyDescent="0.3">
      <c r="A660" s="5" t="s">
        <v>9524</v>
      </c>
      <c r="B660" s="5" t="s">
        <v>9524</v>
      </c>
      <c r="C660" s="6">
        <v>9.5000000000000001E-2</v>
      </c>
      <c r="D660" s="5" t="s">
        <v>93</v>
      </c>
    </row>
    <row r="661" spans="1:4" x14ac:dyDescent="0.3">
      <c r="A661" s="5" t="s">
        <v>9525</v>
      </c>
      <c r="B661" s="5" t="s">
        <v>9525</v>
      </c>
      <c r="C661" s="6">
        <v>7.2499999999999995E-2</v>
      </c>
      <c r="D661" s="5" t="s">
        <v>3648</v>
      </c>
    </row>
    <row r="662" spans="1:4" x14ac:dyDescent="0.3">
      <c r="A662" s="5" t="s">
        <v>9526</v>
      </c>
      <c r="B662" s="5" t="s">
        <v>10726</v>
      </c>
      <c r="C662" s="6">
        <v>9.375E-2</v>
      </c>
      <c r="D662" s="5" t="s">
        <v>8026</v>
      </c>
    </row>
    <row r="663" spans="1:4" x14ac:dyDescent="0.3">
      <c r="A663" s="5" t="s">
        <v>9527</v>
      </c>
      <c r="B663" s="5" t="s">
        <v>10727</v>
      </c>
      <c r="C663" s="6">
        <v>8.2500000000000004E-2</v>
      </c>
      <c r="D663" s="5" t="s">
        <v>9016</v>
      </c>
    </row>
    <row r="664" spans="1:4" x14ac:dyDescent="0.3">
      <c r="A664" s="5" t="s">
        <v>9528</v>
      </c>
      <c r="B664" s="5" t="s">
        <v>9528</v>
      </c>
      <c r="C664" s="6">
        <v>7.2499999999999995E-2</v>
      </c>
      <c r="D664" s="5" t="s">
        <v>8962</v>
      </c>
    </row>
    <row r="665" spans="1:4" x14ac:dyDescent="0.3">
      <c r="A665" s="5" t="s">
        <v>9529</v>
      </c>
      <c r="B665" s="5" t="s">
        <v>10728</v>
      </c>
      <c r="C665" s="6">
        <v>7.2499999999999995E-2</v>
      </c>
      <c r="D665" s="5" t="s">
        <v>8953</v>
      </c>
    </row>
    <row r="666" spans="1:4" x14ac:dyDescent="0.3">
      <c r="A666" s="5" t="s">
        <v>9530</v>
      </c>
      <c r="B666" s="5" t="s">
        <v>9530</v>
      </c>
      <c r="C666" s="6">
        <v>7.2499999999999995E-2</v>
      </c>
      <c r="D666" s="5" t="s">
        <v>9117</v>
      </c>
    </row>
    <row r="667" spans="1:4" x14ac:dyDescent="0.3">
      <c r="A667" s="5" t="s">
        <v>9531</v>
      </c>
      <c r="B667" s="5" t="s">
        <v>9531</v>
      </c>
      <c r="C667" s="6">
        <v>7.7499999999999999E-2</v>
      </c>
      <c r="D667" s="5" t="s">
        <v>59</v>
      </c>
    </row>
    <row r="668" spans="1:4" x14ac:dyDescent="0.3">
      <c r="A668" s="5" t="s">
        <v>9532</v>
      </c>
      <c r="B668" s="5" t="s">
        <v>10729</v>
      </c>
      <c r="C668" s="6">
        <v>9.5000000000000001E-2</v>
      </c>
      <c r="D668" s="5" t="s">
        <v>93</v>
      </c>
    </row>
    <row r="669" spans="1:4" x14ac:dyDescent="0.3">
      <c r="A669" s="5" t="s">
        <v>7745</v>
      </c>
      <c r="B669" s="5" t="s">
        <v>7745</v>
      </c>
      <c r="C669" s="6">
        <v>7.2499999999999995E-2</v>
      </c>
      <c r="D669" s="5" t="s">
        <v>3648</v>
      </c>
    </row>
    <row r="670" spans="1:4" x14ac:dyDescent="0.3">
      <c r="A670" s="5" t="s">
        <v>9533</v>
      </c>
      <c r="B670" s="5" t="s">
        <v>9533</v>
      </c>
      <c r="C670" s="6">
        <v>7.7499999999999999E-2</v>
      </c>
      <c r="D670" s="5" t="s">
        <v>8906</v>
      </c>
    </row>
    <row r="671" spans="1:4" x14ac:dyDescent="0.3">
      <c r="A671" s="5" t="s">
        <v>9534</v>
      </c>
      <c r="B671" s="5" t="s">
        <v>9534</v>
      </c>
      <c r="C671" s="6">
        <v>7.2499999999999995E-2</v>
      </c>
      <c r="D671" s="5" t="s">
        <v>8935</v>
      </c>
    </row>
    <row r="672" spans="1:4" x14ac:dyDescent="0.3">
      <c r="A672" s="5" t="s">
        <v>9535</v>
      </c>
      <c r="B672" s="5" t="s">
        <v>9535</v>
      </c>
      <c r="C672" s="6">
        <v>7.2499999999999995E-2</v>
      </c>
      <c r="D672" s="5" t="s">
        <v>8923</v>
      </c>
    </row>
    <row r="673" spans="1:4" x14ac:dyDescent="0.3">
      <c r="A673" s="5" t="s">
        <v>9536</v>
      </c>
      <c r="B673" s="5" t="s">
        <v>9536</v>
      </c>
      <c r="C673" s="6">
        <v>7.7499999999999999E-2</v>
      </c>
      <c r="D673" s="5" t="s">
        <v>8887</v>
      </c>
    </row>
    <row r="674" spans="1:4" x14ac:dyDescent="0.3">
      <c r="A674" s="5" t="s">
        <v>9537</v>
      </c>
      <c r="B674" s="5" t="s">
        <v>10730</v>
      </c>
      <c r="C674" s="6">
        <v>0.10249999999999999</v>
      </c>
      <c r="D674" s="5" t="s">
        <v>93</v>
      </c>
    </row>
    <row r="675" spans="1:4" x14ac:dyDescent="0.3">
      <c r="A675" s="5" t="s">
        <v>9538</v>
      </c>
      <c r="B675" s="5" t="s">
        <v>5548</v>
      </c>
      <c r="C675" s="6">
        <v>0.10249999999999999</v>
      </c>
      <c r="D675" s="5" t="s">
        <v>93</v>
      </c>
    </row>
    <row r="676" spans="1:4" x14ac:dyDescent="0.3">
      <c r="A676" s="5" t="s">
        <v>9539</v>
      </c>
      <c r="B676" s="5" t="s">
        <v>9539</v>
      </c>
      <c r="C676" s="6">
        <v>7.2499999999999995E-2</v>
      </c>
      <c r="D676" s="5" t="s">
        <v>9029</v>
      </c>
    </row>
    <row r="677" spans="1:4" x14ac:dyDescent="0.3">
      <c r="A677" s="5" t="s">
        <v>9540</v>
      </c>
      <c r="B677" s="5" t="s">
        <v>5975</v>
      </c>
      <c r="C677" s="6">
        <v>0.1075</v>
      </c>
      <c r="D677" s="5" t="s">
        <v>8187</v>
      </c>
    </row>
    <row r="678" spans="1:4" x14ac:dyDescent="0.3">
      <c r="A678" s="5" t="s">
        <v>9541</v>
      </c>
      <c r="B678" s="5" t="s">
        <v>9541</v>
      </c>
      <c r="C678" s="6">
        <v>9.5000000000000001E-2</v>
      </c>
      <c r="D678" s="5" t="s">
        <v>93</v>
      </c>
    </row>
    <row r="679" spans="1:4" x14ac:dyDescent="0.3">
      <c r="A679" s="5" t="s">
        <v>9542</v>
      </c>
      <c r="B679" s="5" t="s">
        <v>8073</v>
      </c>
      <c r="C679" s="6">
        <v>0.09</v>
      </c>
      <c r="D679" s="5" t="s">
        <v>913</v>
      </c>
    </row>
    <row r="680" spans="1:4" x14ac:dyDescent="0.3">
      <c r="A680" s="5" t="s">
        <v>9543</v>
      </c>
      <c r="B680" s="5" t="s">
        <v>9543</v>
      </c>
      <c r="C680" s="6">
        <v>7.7499999999999999E-2</v>
      </c>
      <c r="D680" s="5" t="s">
        <v>8993</v>
      </c>
    </row>
    <row r="681" spans="1:4" x14ac:dyDescent="0.3">
      <c r="A681" s="5" t="s">
        <v>703</v>
      </c>
      <c r="B681" s="5" t="s">
        <v>703</v>
      </c>
      <c r="C681" s="6">
        <v>7.2499999999999995E-2</v>
      </c>
      <c r="D681" s="5" t="s">
        <v>9029</v>
      </c>
    </row>
    <row r="682" spans="1:4" x14ac:dyDescent="0.3">
      <c r="A682" s="5" t="s">
        <v>9544</v>
      </c>
      <c r="B682" s="5" t="s">
        <v>9544</v>
      </c>
      <c r="C682" s="6">
        <v>7.7499999999999999E-2</v>
      </c>
      <c r="D682" s="5" t="s">
        <v>8887</v>
      </c>
    </row>
    <row r="683" spans="1:4" x14ac:dyDescent="0.3">
      <c r="A683" s="5" t="s">
        <v>9545</v>
      </c>
      <c r="B683" s="5" t="s">
        <v>9545</v>
      </c>
      <c r="C683" s="6">
        <v>7.9750000000000001E-2</v>
      </c>
      <c r="D683" s="5" t="s">
        <v>205</v>
      </c>
    </row>
    <row r="684" spans="1:4" x14ac:dyDescent="0.3">
      <c r="A684" s="5" t="s">
        <v>9546</v>
      </c>
      <c r="B684" s="5" t="s">
        <v>10731</v>
      </c>
      <c r="C684" s="6">
        <v>8.7499999999999994E-2</v>
      </c>
      <c r="D684" s="5" t="s">
        <v>3286</v>
      </c>
    </row>
    <row r="685" spans="1:4" x14ac:dyDescent="0.3">
      <c r="A685" s="5" t="s">
        <v>9547</v>
      </c>
      <c r="B685" s="5" t="s">
        <v>9547</v>
      </c>
      <c r="C685" s="6">
        <v>7.7499999999999999E-2</v>
      </c>
      <c r="D685" s="5" t="s">
        <v>30</v>
      </c>
    </row>
    <row r="686" spans="1:4" x14ac:dyDescent="0.3">
      <c r="A686" s="5" t="s">
        <v>9548</v>
      </c>
      <c r="B686" s="5" t="s">
        <v>10732</v>
      </c>
      <c r="C686" s="6">
        <v>9.2499999999999999E-2</v>
      </c>
      <c r="D686" s="5" t="s">
        <v>8900</v>
      </c>
    </row>
    <row r="687" spans="1:4" x14ac:dyDescent="0.3">
      <c r="A687" s="5" t="s">
        <v>9549</v>
      </c>
      <c r="B687" s="5" t="s">
        <v>9549</v>
      </c>
      <c r="C687" s="6">
        <v>7.2499999999999995E-2</v>
      </c>
      <c r="D687" s="5" t="s">
        <v>9027</v>
      </c>
    </row>
    <row r="688" spans="1:4" x14ac:dyDescent="0.3">
      <c r="A688" s="5" t="s">
        <v>9550</v>
      </c>
      <c r="B688" s="5" t="s">
        <v>252</v>
      </c>
      <c r="C688" s="6">
        <v>9.5000000000000001E-2</v>
      </c>
      <c r="D688" s="5" t="s">
        <v>93</v>
      </c>
    </row>
    <row r="689" spans="1:4" x14ac:dyDescent="0.3">
      <c r="A689" s="5" t="s">
        <v>5514</v>
      </c>
      <c r="B689" s="5" t="s">
        <v>5514</v>
      </c>
      <c r="C689" s="6">
        <v>7.9750000000000001E-2</v>
      </c>
      <c r="D689" s="5" t="s">
        <v>205</v>
      </c>
    </row>
    <row r="690" spans="1:4" x14ac:dyDescent="0.3">
      <c r="A690" s="5" t="s">
        <v>9551</v>
      </c>
      <c r="B690" s="5" t="s">
        <v>10733</v>
      </c>
      <c r="C690" s="6">
        <v>7.7499999999999999E-2</v>
      </c>
      <c r="D690" s="5" t="s">
        <v>8887</v>
      </c>
    </row>
    <row r="691" spans="1:4" x14ac:dyDescent="0.3">
      <c r="A691" s="5" t="s">
        <v>9552</v>
      </c>
      <c r="B691" s="5" t="s">
        <v>9552</v>
      </c>
      <c r="C691" s="6">
        <v>0.10249999999999999</v>
      </c>
      <c r="D691" s="5" t="s">
        <v>8187</v>
      </c>
    </row>
    <row r="692" spans="1:4" x14ac:dyDescent="0.3">
      <c r="A692" s="5" t="s">
        <v>9553</v>
      </c>
      <c r="B692" s="5" t="s">
        <v>9553</v>
      </c>
      <c r="C692" s="6">
        <v>7.8750000000000001E-2</v>
      </c>
      <c r="D692" s="5" t="s">
        <v>9182</v>
      </c>
    </row>
    <row r="693" spans="1:4" x14ac:dyDescent="0.3">
      <c r="A693" s="5" t="s">
        <v>9554</v>
      </c>
      <c r="B693" s="5" t="s">
        <v>10734</v>
      </c>
      <c r="C693" s="6">
        <v>9.5000000000000001E-2</v>
      </c>
      <c r="D693" s="5" t="s">
        <v>93</v>
      </c>
    </row>
    <row r="694" spans="1:4" x14ac:dyDescent="0.3">
      <c r="A694" s="5" t="s">
        <v>9555</v>
      </c>
      <c r="B694" s="5" t="s">
        <v>9555</v>
      </c>
      <c r="C694" s="6">
        <v>7.7499999999999999E-2</v>
      </c>
      <c r="D694" s="5" t="s">
        <v>3286</v>
      </c>
    </row>
    <row r="695" spans="1:4" x14ac:dyDescent="0.3">
      <c r="A695" s="5" t="s">
        <v>9556</v>
      </c>
      <c r="B695" s="5" t="s">
        <v>10735</v>
      </c>
      <c r="C695" s="6">
        <v>9.5000000000000001E-2</v>
      </c>
      <c r="D695" s="5" t="s">
        <v>93</v>
      </c>
    </row>
    <row r="696" spans="1:4" x14ac:dyDescent="0.3">
      <c r="A696" s="5" t="s">
        <v>9557</v>
      </c>
      <c r="B696" s="5" t="s">
        <v>1260</v>
      </c>
      <c r="C696" s="6">
        <v>7.7499999999999999E-2</v>
      </c>
      <c r="D696" s="5" t="s">
        <v>8887</v>
      </c>
    </row>
    <row r="697" spans="1:4" x14ac:dyDescent="0.3">
      <c r="A697" s="5" t="s">
        <v>9558</v>
      </c>
      <c r="B697" s="5" t="s">
        <v>10736</v>
      </c>
      <c r="C697" s="6">
        <v>7.9750000000000001E-2</v>
      </c>
      <c r="D697" s="5" t="s">
        <v>205</v>
      </c>
    </row>
    <row r="698" spans="1:4" x14ac:dyDescent="0.3">
      <c r="A698" s="5" t="s">
        <v>9559</v>
      </c>
      <c r="B698" s="5" t="s">
        <v>10737</v>
      </c>
      <c r="C698" s="6">
        <v>7.7499999999999999E-2</v>
      </c>
      <c r="D698" s="5" t="s">
        <v>59</v>
      </c>
    </row>
    <row r="699" spans="1:4" x14ac:dyDescent="0.3">
      <c r="A699" s="5" t="s">
        <v>9560</v>
      </c>
      <c r="B699" s="5" t="s">
        <v>1105</v>
      </c>
      <c r="C699" s="6">
        <v>9.375E-2</v>
      </c>
      <c r="D699" s="5" t="s">
        <v>8026</v>
      </c>
    </row>
    <row r="700" spans="1:4" x14ac:dyDescent="0.3">
      <c r="A700" s="5" t="s">
        <v>9561</v>
      </c>
      <c r="B700" s="5" t="s">
        <v>10738</v>
      </c>
      <c r="C700" s="6">
        <v>9.6250000000000002E-2</v>
      </c>
      <c r="D700" s="5" t="s">
        <v>8026</v>
      </c>
    </row>
    <row r="701" spans="1:4" x14ac:dyDescent="0.3">
      <c r="A701" s="5" t="s">
        <v>9562</v>
      </c>
      <c r="B701" s="5" t="s">
        <v>9562</v>
      </c>
      <c r="C701" s="6">
        <v>7.7499999999999999E-2</v>
      </c>
      <c r="D701" s="5" t="s">
        <v>600</v>
      </c>
    </row>
    <row r="702" spans="1:4" x14ac:dyDescent="0.3">
      <c r="A702" s="5" t="s">
        <v>9563</v>
      </c>
      <c r="B702" s="5" t="s">
        <v>9563</v>
      </c>
      <c r="C702" s="6">
        <v>7.2499999999999995E-2</v>
      </c>
      <c r="D702" s="5" t="s">
        <v>9117</v>
      </c>
    </row>
    <row r="703" spans="1:4" x14ac:dyDescent="0.3">
      <c r="A703" s="5" t="s">
        <v>9564</v>
      </c>
      <c r="B703" s="5" t="s">
        <v>9564</v>
      </c>
      <c r="C703" s="6">
        <v>7.7499999999999999E-2</v>
      </c>
      <c r="D703" s="5" t="s">
        <v>8887</v>
      </c>
    </row>
    <row r="704" spans="1:4" x14ac:dyDescent="0.3">
      <c r="A704" s="5" t="s">
        <v>9565</v>
      </c>
      <c r="B704" s="5" t="s">
        <v>9565</v>
      </c>
      <c r="C704" s="6">
        <v>7.2499999999999995E-2</v>
      </c>
      <c r="D704" s="5" t="s">
        <v>9211</v>
      </c>
    </row>
    <row r="705" spans="1:4" x14ac:dyDescent="0.3">
      <c r="A705" s="5" t="s">
        <v>9566</v>
      </c>
      <c r="B705" s="5" t="s">
        <v>8320</v>
      </c>
      <c r="C705" s="6">
        <v>9.2499999999999999E-2</v>
      </c>
      <c r="D705" s="5" t="s">
        <v>8956</v>
      </c>
    </row>
    <row r="706" spans="1:4" x14ac:dyDescent="0.3">
      <c r="A706" s="5" t="s">
        <v>9567</v>
      </c>
      <c r="B706" s="5" t="s">
        <v>10739</v>
      </c>
      <c r="C706" s="6">
        <v>9.5000000000000001E-2</v>
      </c>
      <c r="D706" s="5" t="s">
        <v>93</v>
      </c>
    </row>
    <row r="707" spans="1:4" x14ac:dyDescent="0.3">
      <c r="A707" s="5" t="s">
        <v>9568</v>
      </c>
      <c r="B707" s="5" t="s">
        <v>9568</v>
      </c>
      <c r="C707" s="6">
        <v>7.7499999999999999E-2</v>
      </c>
      <c r="D707" s="5" t="s">
        <v>8906</v>
      </c>
    </row>
    <row r="708" spans="1:4" x14ac:dyDescent="0.3">
      <c r="A708" s="5" t="s">
        <v>9569</v>
      </c>
      <c r="B708" s="5" t="s">
        <v>9569</v>
      </c>
      <c r="C708" s="6">
        <v>7.7499999999999999E-2</v>
      </c>
      <c r="D708" s="5" t="s">
        <v>8883</v>
      </c>
    </row>
    <row r="709" spans="1:4" x14ac:dyDescent="0.3">
      <c r="A709" s="5" t="s">
        <v>9570</v>
      </c>
      <c r="B709" s="5" t="s">
        <v>10740</v>
      </c>
      <c r="C709" s="6">
        <v>7.7499999999999999E-2</v>
      </c>
      <c r="D709" s="5" t="s">
        <v>8993</v>
      </c>
    </row>
    <row r="710" spans="1:4" x14ac:dyDescent="0.3">
      <c r="A710" s="5" t="s">
        <v>9571</v>
      </c>
      <c r="B710" s="5" t="s">
        <v>9571</v>
      </c>
      <c r="C710" s="6">
        <v>9.1249999999999998E-2</v>
      </c>
      <c r="D710" s="5" t="s">
        <v>5370</v>
      </c>
    </row>
    <row r="711" spans="1:4" x14ac:dyDescent="0.3">
      <c r="A711" s="5" t="s">
        <v>9572</v>
      </c>
      <c r="B711" s="5" t="s">
        <v>9572</v>
      </c>
      <c r="C711" s="6">
        <v>7.7499999999999999E-2</v>
      </c>
      <c r="D711" s="5" t="s">
        <v>3286</v>
      </c>
    </row>
    <row r="712" spans="1:4" x14ac:dyDescent="0.3">
      <c r="A712" s="5" t="s">
        <v>9573</v>
      </c>
      <c r="B712" s="5" t="s">
        <v>9573</v>
      </c>
      <c r="C712" s="6">
        <v>7.2499999999999995E-2</v>
      </c>
      <c r="D712" s="5" t="s">
        <v>8964</v>
      </c>
    </row>
    <row r="713" spans="1:4" x14ac:dyDescent="0.3">
      <c r="A713" s="5" t="s">
        <v>9573</v>
      </c>
      <c r="B713" s="5" t="s">
        <v>9573</v>
      </c>
      <c r="C713" s="6">
        <v>7.7499999999999999E-2</v>
      </c>
      <c r="D713" s="5" t="s">
        <v>3286</v>
      </c>
    </row>
    <row r="714" spans="1:4" x14ac:dyDescent="0.3">
      <c r="A714" s="5" t="s">
        <v>9574</v>
      </c>
      <c r="B714" s="5" t="s">
        <v>9574</v>
      </c>
      <c r="C714" s="6">
        <v>7.2499999999999995E-2</v>
      </c>
      <c r="D714" s="5" t="s">
        <v>8919</v>
      </c>
    </row>
    <row r="715" spans="1:4" x14ac:dyDescent="0.3">
      <c r="A715" s="5" t="s">
        <v>9575</v>
      </c>
      <c r="B715" s="5" t="s">
        <v>9575</v>
      </c>
      <c r="C715" s="6">
        <v>9.5000000000000001E-2</v>
      </c>
      <c r="D715" s="5" t="s">
        <v>93</v>
      </c>
    </row>
    <row r="716" spans="1:4" x14ac:dyDescent="0.3">
      <c r="A716" s="5" t="s">
        <v>9576</v>
      </c>
      <c r="B716" s="5" t="s">
        <v>9576</v>
      </c>
      <c r="C716" s="6">
        <v>7.7499999999999999E-2</v>
      </c>
      <c r="D716" s="5" t="s">
        <v>8906</v>
      </c>
    </row>
    <row r="717" spans="1:4" x14ac:dyDescent="0.3">
      <c r="A717" s="5" t="s">
        <v>9577</v>
      </c>
      <c r="B717" s="5" t="s">
        <v>9577</v>
      </c>
      <c r="C717" s="6">
        <v>7.7499999999999999E-2</v>
      </c>
      <c r="D717" s="5" t="s">
        <v>30</v>
      </c>
    </row>
    <row r="718" spans="1:4" x14ac:dyDescent="0.3">
      <c r="A718" s="5" t="s">
        <v>9578</v>
      </c>
      <c r="B718" s="5" t="s">
        <v>9578</v>
      </c>
      <c r="C718" s="6">
        <v>7.7499999999999999E-2</v>
      </c>
      <c r="D718" s="5" t="s">
        <v>8906</v>
      </c>
    </row>
    <row r="719" spans="1:4" x14ac:dyDescent="0.3">
      <c r="A719" s="5" t="s">
        <v>9579</v>
      </c>
      <c r="B719" s="5" t="s">
        <v>9579</v>
      </c>
      <c r="C719" s="6">
        <v>7.2499999999999995E-2</v>
      </c>
      <c r="D719" s="5" t="s">
        <v>8917</v>
      </c>
    </row>
    <row r="720" spans="1:4" x14ac:dyDescent="0.3">
      <c r="A720" s="5" t="s">
        <v>9580</v>
      </c>
      <c r="B720" s="5" t="s">
        <v>9580</v>
      </c>
      <c r="C720" s="6">
        <v>7.8750000000000001E-2</v>
      </c>
      <c r="D720" s="5" t="s">
        <v>8904</v>
      </c>
    </row>
    <row r="721" spans="1:4" x14ac:dyDescent="0.3">
      <c r="A721" s="5" t="s">
        <v>9581</v>
      </c>
      <c r="B721" s="5" t="s">
        <v>9581</v>
      </c>
      <c r="C721" s="6">
        <v>7.2499999999999995E-2</v>
      </c>
      <c r="D721" s="5" t="s">
        <v>9117</v>
      </c>
    </row>
    <row r="722" spans="1:4" x14ac:dyDescent="0.3">
      <c r="A722" s="5" t="s">
        <v>9582</v>
      </c>
      <c r="B722" s="5" t="s">
        <v>9582</v>
      </c>
      <c r="C722" s="6">
        <v>7.7499999999999999E-2</v>
      </c>
      <c r="D722" s="5" t="s">
        <v>9007</v>
      </c>
    </row>
    <row r="723" spans="1:4" x14ac:dyDescent="0.3">
      <c r="A723" s="5" t="s">
        <v>9583</v>
      </c>
      <c r="B723" s="5" t="s">
        <v>9583</v>
      </c>
      <c r="C723" s="6">
        <v>7.2499999999999995E-2</v>
      </c>
      <c r="D723" s="5" t="s">
        <v>9117</v>
      </c>
    </row>
    <row r="724" spans="1:4" x14ac:dyDescent="0.3">
      <c r="A724" s="5" t="s">
        <v>9584</v>
      </c>
      <c r="B724" s="5" t="s">
        <v>9584</v>
      </c>
      <c r="C724" s="6">
        <v>7.2499999999999995E-2</v>
      </c>
      <c r="D724" s="5" t="s">
        <v>9027</v>
      </c>
    </row>
    <row r="725" spans="1:4" x14ac:dyDescent="0.3">
      <c r="A725" s="5" t="s">
        <v>9585</v>
      </c>
      <c r="B725" s="5" t="s">
        <v>10741</v>
      </c>
      <c r="C725" s="6">
        <v>7.8750000000000001E-2</v>
      </c>
      <c r="D725" s="5" t="s">
        <v>9182</v>
      </c>
    </row>
    <row r="726" spans="1:4" x14ac:dyDescent="0.3">
      <c r="A726" s="5" t="s">
        <v>9586</v>
      </c>
      <c r="B726" s="5" t="s">
        <v>9586</v>
      </c>
      <c r="C726" s="6">
        <v>7.9750000000000001E-2</v>
      </c>
      <c r="D726" s="5" t="s">
        <v>205</v>
      </c>
    </row>
    <row r="727" spans="1:4" x14ac:dyDescent="0.3">
      <c r="A727" s="5" t="s">
        <v>3004</v>
      </c>
      <c r="B727" s="5" t="s">
        <v>3004</v>
      </c>
      <c r="C727" s="6">
        <v>7.7499999999999999E-2</v>
      </c>
      <c r="D727" s="5" t="s">
        <v>1477</v>
      </c>
    </row>
    <row r="728" spans="1:4" x14ac:dyDescent="0.3">
      <c r="A728" s="5" t="s">
        <v>9587</v>
      </c>
      <c r="B728" s="5" t="s">
        <v>311</v>
      </c>
      <c r="C728" s="6">
        <v>7.7499999999999999E-2</v>
      </c>
      <c r="D728" s="5" t="s">
        <v>1477</v>
      </c>
    </row>
    <row r="729" spans="1:4" x14ac:dyDescent="0.3">
      <c r="A729" s="5" t="s">
        <v>9588</v>
      </c>
      <c r="B729" s="5" t="s">
        <v>9588</v>
      </c>
      <c r="C729" s="6">
        <v>7.9750000000000001E-2</v>
      </c>
      <c r="D729" s="5" t="s">
        <v>205</v>
      </c>
    </row>
    <row r="730" spans="1:4" x14ac:dyDescent="0.3">
      <c r="A730" s="5" t="s">
        <v>9589</v>
      </c>
      <c r="B730" s="5" t="s">
        <v>10742</v>
      </c>
      <c r="C730" s="6">
        <v>0.10249999999999999</v>
      </c>
      <c r="D730" s="5" t="s">
        <v>93</v>
      </c>
    </row>
    <row r="731" spans="1:4" x14ac:dyDescent="0.3">
      <c r="A731" s="5" t="s">
        <v>9590</v>
      </c>
      <c r="B731" s="5" t="s">
        <v>411</v>
      </c>
      <c r="C731" s="6">
        <v>8.9749999999999996E-2</v>
      </c>
      <c r="D731" s="5" t="s">
        <v>205</v>
      </c>
    </row>
    <row r="732" spans="1:4" x14ac:dyDescent="0.3">
      <c r="A732" s="5" t="s">
        <v>9591</v>
      </c>
      <c r="B732" s="5" t="s">
        <v>9591</v>
      </c>
      <c r="C732" s="6">
        <v>7.2499999999999995E-2</v>
      </c>
      <c r="D732" s="5" t="s">
        <v>9029</v>
      </c>
    </row>
    <row r="733" spans="1:4" x14ac:dyDescent="0.3">
      <c r="A733" s="5" t="s">
        <v>9592</v>
      </c>
      <c r="B733" s="5" t="s">
        <v>10743</v>
      </c>
      <c r="C733" s="6">
        <v>9.5000000000000001E-2</v>
      </c>
      <c r="D733" s="5" t="s">
        <v>93</v>
      </c>
    </row>
    <row r="734" spans="1:4" x14ac:dyDescent="0.3">
      <c r="A734" s="5" t="s">
        <v>9593</v>
      </c>
      <c r="B734" s="5" t="s">
        <v>9593</v>
      </c>
      <c r="C734" s="6">
        <v>7.7499999999999999E-2</v>
      </c>
      <c r="D734" s="5" t="s">
        <v>8906</v>
      </c>
    </row>
    <row r="735" spans="1:4" x14ac:dyDescent="0.3">
      <c r="A735" s="5" t="s">
        <v>9594</v>
      </c>
      <c r="B735" s="5" t="s">
        <v>9594</v>
      </c>
      <c r="C735" s="6">
        <v>8.2500000000000004E-2</v>
      </c>
      <c r="D735" s="5" t="s">
        <v>8956</v>
      </c>
    </row>
    <row r="736" spans="1:4" x14ac:dyDescent="0.3">
      <c r="A736" s="5" t="s">
        <v>9595</v>
      </c>
      <c r="B736" s="5" t="s">
        <v>9595</v>
      </c>
      <c r="C736" s="6">
        <v>7.7499999999999999E-2</v>
      </c>
      <c r="D736" s="5" t="s">
        <v>3286</v>
      </c>
    </row>
    <row r="737" spans="1:4" x14ac:dyDescent="0.3">
      <c r="A737" s="5" t="s">
        <v>9596</v>
      </c>
      <c r="B737" s="5" t="s">
        <v>10744</v>
      </c>
      <c r="C737" s="6">
        <v>8.2500000000000004E-2</v>
      </c>
      <c r="D737" s="5" t="s">
        <v>9016</v>
      </c>
    </row>
    <row r="738" spans="1:4" x14ac:dyDescent="0.3">
      <c r="A738" s="5" t="s">
        <v>9597</v>
      </c>
      <c r="B738" s="5" t="s">
        <v>9597</v>
      </c>
      <c r="C738" s="6">
        <v>7.2499999999999995E-2</v>
      </c>
      <c r="D738" s="5" t="s">
        <v>8935</v>
      </c>
    </row>
    <row r="739" spans="1:4" x14ac:dyDescent="0.3">
      <c r="A739" s="5" t="s">
        <v>9598</v>
      </c>
      <c r="B739" s="5" t="s">
        <v>10745</v>
      </c>
      <c r="C739" s="6">
        <v>7.7499999999999999E-2</v>
      </c>
      <c r="D739" s="5" t="s">
        <v>8489</v>
      </c>
    </row>
    <row r="740" spans="1:4" x14ac:dyDescent="0.3">
      <c r="A740" s="5" t="s">
        <v>9599</v>
      </c>
      <c r="B740" s="5" t="s">
        <v>10746</v>
      </c>
      <c r="C740" s="6">
        <v>8.7499999999999994E-2</v>
      </c>
      <c r="D740" s="5" t="s">
        <v>59</v>
      </c>
    </row>
    <row r="741" spans="1:4" x14ac:dyDescent="0.3">
      <c r="A741" s="5" t="s">
        <v>9600</v>
      </c>
      <c r="B741" s="5" t="s">
        <v>8993</v>
      </c>
      <c r="C741" s="6">
        <v>7.7499999999999999E-2</v>
      </c>
      <c r="D741" s="5" t="s">
        <v>8993</v>
      </c>
    </row>
    <row r="742" spans="1:4" x14ac:dyDescent="0.3">
      <c r="A742" s="5" t="s">
        <v>6775</v>
      </c>
      <c r="B742" s="5" t="s">
        <v>6775</v>
      </c>
      <c r="C742" s="6">
        <v>7.7499999999999999E-2</v>
      </c>
      <c r="D742" s="5" t="s">
        <v>8930</v>
      </c>
    </row>
    <row r="743" spans="1:4" x14ac:dyDescent="0.3">
      <c r="A743" s="5" t="s">
        <v>9601</v>
      </c>
      <c r="B743" s="5" t="s">
        <v>10747</v>
      </c>
      <c r="C743" s="6">
        <v>7.7499999999999999E-2</v>
      </c>
      <c r="D743" s="5" t="s">
        <v>3286</v>
      </c>
    </row>
    <row r="744" spans="1:4" x14ac:dyDescent="0.3">
      <c r="A744" s="5" t="s">
        <v>9602</v>
      </c>
      <c r="B744" s="5" t="s">
        <v>10748</v>
      </c>
      <c r="C744" s="6">
        <v>8.7499999999999994E-2</v>
      </c>
      <c r="D744" s="5" t="s">
        <v>3286</v>
      </c>
    </row>
    <row r="745" spans="1:4" x14ac:dyDescent="0.3">
      <c r="A745" s="5" t="s">
        <v>9603</v>
      </c>
      <c r="B745" s="5" t="s">
        <v>10749</v>
      </c>
      <c r="C745" s="6">
        <v>9.5000000000000001E-2</v>
      </c>
      <c r="D745" s="5" t="s">
        <v>93</v>
      </c>
    </row>
    <row r="746" spans="1:4" x14ac:dyDescent="0.3">
      <c r="A746" s="5" t="s">
        <v>9604</v>
      </c>
      <c r="B746" s="5" t="s">
        <v>10750</v>
      </c>
      <c r="C746" s="6">
        <v>0.1</v>
      </c>
      <c r="D746" s="5" t="s">
        <v>93</v>
      </c>
    </row>
    <row r="747" spans="1:4" x14ac:dyDescent="0.3">
      <c r="A747" s="5" t="s">
        <v>100</v>
      </c>
      <c r="B747" s="5" t="s">
        <v>100</v>
      </c>
      <c r="C747" s="6">
        <v>0.08</v>
      </c>
      <c r="D747" s="5" t="s">
        <v>9016</v>
      </c>
    </row>
    <row r="748" spans="1:4" x14ac:dyDescent="0.3">
      <c r="A748" s="5" t="s">
        <v>8930</v>
      </c>
      <c r="B748" s="5" t="s">
        <v>8930</v>
      </c>
      <c r="C748" s="6">
        <v>7.7499999999999999E-2</v>
      </c>
      <c r="D748" s="5" t="s">
        <v>8930</v>
      </c>
    </row>
    <row r="749" spans="1:4" x14ac:dyDescent="0.3">
      <c r="A749" s="5" t="s">
        <v>9605</v>
      </c>
      <c r="B749" s="5" t="s">
        <v>9605</v>
      </c>
      <c r="C749" s="6">
        <v>7.2499999999999995E-2</v>
      </c>
      <c r="D749" s="5" t="s">
        <v>8964</v>
      </c>
    </row>
    <row r="750" spans="1:4" x14ac:dyDescent="0.3">
      <c r="A750" s="5" t="s">
        <v>9606</v>
      </c>
      <c r="B750" s="5" t="s">
        <v>10751</v>
      </c>
      <c r="C750" s="6">
        <v>7.7499999999999999E-2</v>
      </c>
      <c r="D750" s="5" t="s">
        <v>8928</v>
      </c>
    </row>
    <row r="751" spans="1:4" x14ac:dyDescent="0.3">
      <c r="A751" s="5" t="s">
        <v>9607</v>
      </c>
      <c r="B751" s="5" t="s">
        <v>9607</v>
      </c>
      <c r="C751" s="6">
        <v>7.2499999999999995E-2</v>
      </c>
      <c r="D751" s="5" t="s">
        <v>8919</v>
      </c>
    </row>
    <row r="752" spans="1:4" x14ac:dyDescent="0.3">
      <c r="A752" s="5" t="s">
        <v>9608</v>
      </c>
      <c r="B752" s="5" t="s">
        <v>144</v>
      </c>
      <c r="C752" s="6">
        <v>7.7499999999999999E-2</v>
      </c>
      <c r="D752" s="5" t="s">
        <v>1477</v>
      </c>
    </row>
    <row r="753" spans="1:4" x14ac:dyDescent="0.3">
      <c r="A753" s="5" t="s">
        <v>9609</v>
      </c>
      <c r="B753" s="5" t="s">
        <v>8620</v>
      </c>
      <c r="C753" s="6">
        <v>0.10249999999999999</v>
      </c>
      <c r="D753" s="5" t="s">
        <v>93</v>
      </c>
    </row>
    <row r="754" spans="1:4" x14ac:dyDescent="0.3">
      <c r="A754" s="5" t="s">
        <v>9610</v>
      </c>
      <c r="B754" s="5" t="s">
        <v>9610</v>
      </c>
      <c r="C754" s="6">
        <v>7.7499999999999999E-2</v>
      </c>
      <c r="D754" s="5" t="s">
        <v>91</v>
      </c>
    </row>
    <row r="755" spans="1:4" x14ac:dyDescent="0.3">
      <c r="A755" s="5" t="s">
        <v>9611</v>
      </c>
      <c r="B755" s="5" t="s">
        <v>9611</v>
      </c>
      <c r="C755" s="6">
        <v>7.2499999999999995E-2</v>
      </c>
      <c r="D755" s="5" t="s">
        <v>9029</v>
      </c>
    </row>
    <row r="756" spans="1:4" x14ac:dyDescent="0.3">
      <c r="A756" s="5" t="s">
        <v>9612</v>
      </c>
      <c r="B756" s="5" t="s">
        <v>10752</v>
      </c>
      <c r="C756" s="6">
        <v>8.7499999999999994E-2</v>
      </c>
      <c r="D756" s="5" t="s">
        <v>30</v>
      </c>
    </row>
    <row r="757" spans="1:4" x14ac:dyDescent="0.3">
      <c r="A757" s="5" t="s">
        <v>9613</v>
      </c>
      <c r="B757" s="5" t="s">
        <v>9613</v>
      </c>
      <c r="C757" s="6">
        <v>7.7499999999999999E-2</v>
      </c>
      <c r="D757" s="5" t="s">
        <v>3589</v>
      </c>
    </row>
    <row r="758" spans="1:4" x14ac:dyDescent="0.3">
      <c r="A758" s="5" t="s">
        <v>9614</v>
      </c>
      <c r="B758" s="5" t="s">
        <v>9614</v>
      </c>
      <c r="C758" s="6">
        <v>7.7499999999999999E-2</v>
      </c>
      <c r="D758" s="5" t="s">
        <v>8887</v>
      </c>
    </row>
    <row r="759" spans="1:4" x14ac:dyDescent="0.3">
      <c r="A759" s="5" t="s">
        <v>9615</v>
      </c>
      <c r="B759" s="5" t="s">
        <v>774</v>
      </c>
      <c r="C759" s="6">
        <v>7.7499999999999999E-2</v>
      </c>
      <c r="D759" s="5" t="s">
        <v>8928</v>
      </c>
    </row>
    <row r="760" spans="1:4" x14ac:dyDescent="0.3">
      <c r="A760" s="5" t="s">
        <v>9616</v>
      </c>
      <c r="B760" s="5" t="s">
        <v>9616</v>
      </c>
      <c r="C760" s="6">
        <v>7.7499999999999999E-2</v>
      </c>
      <c r="D760" s="5" t="s">
        <v>59</v>
      </c>
    </row>
    <row r="761" spans="1:4" x14ac:dyDescent="0.3">
      <c r="A761" s="5" t="s">
        <v>9617</v>
      </c>
      <c r="B761" s="5" t="s">
        <v>9617</v>
      </c>
      <c r="C761" s="6">
        <v>7.7499999999999999E-2</v>
      </c>
      <c r="D761" s="5" t="s">
        <v>59</v>
      </c>
    </row>
    <row r="762" spans="1:4" x14ac:dyDescent="0.3">
      <c r="A762" s="5" t="s">
        <v>4123</v>
      </c>
      <c r="B762" s="5" t="s">
        <v>4123</v>
      </c>
      <c r="C762" s="6">
        <v>7.2499999999999995E-2</v>
      </c>
      <c r="D762" s="5" t="s">
        <v>9035</v>
      </c>
    </row>
    <row r="763" spans="1:4" x14ac:dyDescent="0.3">
      <c r="A763" s="5" t="s">
        <v>9618</v>
      </c>
      <c r="B763" s="5" t="s">
        <v>9618</v>
      </c>
      <c r="C763" s="6">
        <v>7.7499999999999999E-2</v>
      </c>
      <c r="D763" s="5" t="s">
        <v>59</v>
      </c>
    </row>
    <row r="764" spans="1:4" x14ac:dyDescent="0.3">
      <c r="A764" s="5" t="s">
        <v>9619</v>
      </c>
      <c r="B764" s="5" t="s">
        <v>9619</v>
      </c>
      <c r="C764" s="6">
        <v>7.2499999999999995E-2</v>
      </c>
      <c r="D764" s="5" t="s">
        <v>9027</v>
      </c>
    </row>
    <row r="765" spans="1:4" x14ac:dyDescent="0.3">
      <c r="A765" s="5" t="s">
        <v>9620</v>
      </c>
      <c r="B765" s="5" t="s">
        <v>9620</v>
      </c>
      <c r="C765" s="6">
        <v>8.5000000000000006E-2</v>
      </c>
      <c r="D765" s="5" t="s">
        <v>913</v>
      </c>
    </row>
    <row r="766" spans="1:4" x14ac:dyDescent="0.3">
      <c r="A766" s="5" t="s">
        <v>9621</v>
      </c>
      <c r="B766" s="5" t="s">
        <v>9621</v>
      </c>
      <c r="C766" s="6">
        <v>7.2499999999999995E-2</v>
      </c>
      <c r="D766" s="5" t="s">
        <v>8964</v>
      </c>
    </row>
    <row r="767" spans="1:4" x14ac:dyDescent="0.3">
      <c r="A767" s="5" t="s">
        <v>9622</v>
      </c>
      <c r="B767" s="5" t="s">
        <v>9622</v>
      </c>
      <c r="C767" s="6">
        <v>7.7499999999999999E-2</v>
      </c>
      <c r="D767" s="5" t="s">
        <v>3589</v>
      </c>
    </row>
    <row r="768" spans="1:4" x14ac:dyDescent="0.3">
      <c r="A768" s="5" t="s">
        <v>9623</v>
      </c>
      <c r="B768" s="5" t="s">
        <v>9623</v>
      </c>
      <c r="C768" s="6">
        <v>7.2499999999999995E-2</v>
      </c>
      <c r="D768" s="5" t="s">
        <v>9027</v>
      </c>
    </row>
    <row r="769" spans="1:4" x14ac:dyDescent="0.3">
      <c r="A769" s="5" t="s">
        <v>1229</v>
      </c>
      <c r="B769" s="5" t="s">
        <v>1229</v>
      </c>
      <c r="C769" s="6">
        <v>7.7499999999999999E-2</v>
      </c>
      <c r="D769" s="5" t="s">
        <v>59</v>
      </c>
    </row>
    <row r="770" spans="1:4" x14ac:dyDescent="0.3">
      <c r="A770" s="5" t="s">
        <v>9624</v>
      </c>
      <c r="B770" s="5" t="s">
        <v>9624</v>
      </c>
      <c r="C770" s="6">
        <v>7.7499999999999999E-2</v>
      </c>
      <c r="D770" s="5" t="s">
        <v>8413</v>
      </c>
    </row>
    <row r="771" spans="1:4" x14ac:dyDescent="0.3">
      <c r="A771" s="5" t="s">
        <v>9625</v>
      </c>
      <c r="B771" s="5" t="s">
        <v>9625</v>
      </c>
      <c r="C771" s="6">
        <v>7.7499999999999999E-2</v>
      </c>
      <c r="D771" s="5" t="s">
        <v>8887</v>
      </c>
    </row>
    <row r="772" spans="1:4" x14ac:dyDescent="0.3">
      <c r="A772" s="5" t="s">
        <v>9626</v>
      </c>
      <c r="B772" s="5" t="s">
        <v>9626</v>
      </c>
      <c r="C772" s="6">
        <v>7.7499999999999999E-2</v>
      </c>
      <c r="D772" s="5" t="s">
        <v>59</v>
      </c>
    </row>
    <row r="773" spans="1:4" x14ac:dyDescent="0.3">
      <c r="A773" s="5" t="s">
        <v>9627</v>
      </c>
      <c r="B773" s="5" t="s">
        <v>9627</v>
      </c>
      <c r="C773" s="6">
        <v>7.2499999999999995E-2</v>
      </c>
      <c r="D773" s="5" t="s">
        <v>9029</v>
      </c>
    </row>
    <row r="774" spans="1:4" x14ac:dyDescent="0.3">
      <c r="A774" s="5" t="s">
        <v>9628</v>
      </c>
      <c r="B774" s="5" t="s">
        <v>9628</v>
      </c>
      <c r="C774" s="6">
        <v>7.2499999999999995E-2</v>
      </c>
      <c r="D774" s="5" t="s">
        <v>9019</v>
      </c>
    </row>
    <row r="775" spans="1:4" x14ac:dyDescent="0.3">
      <c r="A775" s="5" t="s">
        <v>9629</v>
      </c>
      <c r="B775" s="5" t="s">
        <v>9629</v>
      </c>
      <c r="C775" s="6">
        <v>7.2499999999999995E-2</v>
      </c>
      <c r="D775" s="5" t="s">
        <v>9027</v>
      </c>
    </row>
    <row r="776" spans="1:4" x14ac:dyDescent="0.3">
      <c r="A776" s="5" t="s">
        <v>9630</v>
      </c>
      <c r="B776" s="5" t="s">
        <v>10753</v>
      </c>
      <c r="C776" s="6">
        <v>7.7499999999999999E-2</v>
      </c>
      <c r="D776" s="5" t="s">
        <v>3286</v>
      </c>
    </row>
    <row r="777" spans="1:4" x14ac:dyDescent="0.3">
      <c r="A777" s="5" t="s">
        <v>9631</v>
      </c>
      <c r="B777" s="5" t="s">
        <v>9631</v>
      </c>
      <c r="C777" s="6">
        <v>9.5000000000000001E-2</v>
      </c>
      <c r="D777" s="5" t="s">
        <v>93</v>
      </c>
    </row>
    <row r="778" spans="1:4" x14ac:dyDescent="0.3">
      <c r="A778" s="5" t="s">
        <v>9632</v>
      </c>
      <c r="B778" s="5" t="s">
        <v>9632</v>
      </c>
      <c r="C778" s="6">
        <v>7.7499999999999999E-2</v>
      </c>
      <c r="D778" s="5" t="s">
        <v>3589</v>
      </c>
    </row>
    <row r="779" spans="1:4" x14ac:dyDescent="0.3">
      <c r="A779" s="5" t="s">
        <v>9633</v>
      </c>
      <c r="B779" s="5" t="s">
        <v>9633</v>
      </c>
      <c r="C779" s="6">
        <v>7.2499999999999995E-2</v>
      </c>
      <c r="D779" s="5" t="s">
        <v>8913</v>
      </c>
    </row>
    <row r="780" spans="1:4" x14ac:dyDescent="0.3">
      <c r="A780" s="5" t="s">
        <v>9634</v>
      </c>
      <c r="B780" s="5" t="s">
        <v>9634</v>
      </c>
      <c r="C780" s="6">
        <v>7.7499999999999999E-2</v>
      </c>
      <c r="D780" s="5" t="s">
        <v>8930</v>
      </c>
    </row>
    <row r="781" spans="1:4" x14ac:dyDescent="0.3">
      <c r="A781" s="5" t="s">
        <v>9635</v>
      </c>
      <c r="B781" s="5" t="s">
        <v>9635</v>
      </c>
      <c r="C781" s="6">
        <v>7.2499999999999995E-2</v>
      </c>
      <c r="D781" s="5" t="s">
        <v>8964</v>
      </c>
    </row>
    <row r="782" spans="1:4" x14ac:dyDescent="0.3">
      <c r="A782" s="5" t="s">
        <v>9636</v>
      </c>
      <c r="B782" s="5" t="s">
        <v>9636</v>
      </c>
      <c r="C782" s="6">
        <v>7.2499999999999995E-2</v>
      </c>
      <c r="D782" s="5" t="s">
        <v>7371</v>
      </c>
    </row>
    <row r="783" spans="1:4" x14ac:dyDescent="0.3">
      <c r="A783" s="5" t="s">
        <v>9637</v>
      </c>
      <c r="B783" s="5" t="s">
        <v>9637</v>
      </c>
      <c r="C783" s="6">
        <v>7.2499999999999995E-2</v>
      </c>
      <c r="D783" s="5" t="s">
        <v>9211</v>
      </c>
    </row>
    <row r="784" spans="1:4" x14ac:dyDescent="0.3">
      <c r="A784" s="5" t="s">
        <v>9638</v>
      </c>
      <c r="B784" s="5" t="s">
        <v>9638</v>
      </c>
      <c r="C784" s="6">
        <v>7.7499999999999999E-2</v>
      </c>
      <c r="D784" s="5" t="s">
        <v>8887</v>
      </c>
    </row>
    <row r="785" spans="1:4" x14ac:dyDescent="0.3">
      <c r="A785" s="5" t="s">
        <v>7635</v>
      </c>
      <c r="B785" s="5" t="s">
        <v>7635</v>
      </c>
      <c r="C785" s="6">
        <v>8.7499999999999994E-2</v>
      </c>
      <c r="D785" s="5" t="s">
        <v>8900</v>
      </c>
    </row>
    <row r="786" spans="1:4" x14ac:dyDescent="0.3">
      <c r="A786" s="5" t="s">
        <v>8813</v>
      </c>
      <c r="B786" s="5" t="s">
        <v>8813</v>
      </c>
      <c r="C786" s="6">
        <v>0.08</v>
      </c>
      <c r="D786" s="5" t="s">
        <v>9016</v>
      </c>
    </row>
    <row r="787" spans="1:4" x14ac:dyDescent="0.3">
      <c r="A787" s="5" t="s">
        <v>9639</v>
      </c>
      <c r="B787" s="5" t="s">
        <v>9639</v>
      </c>
      <c r="C787" s="6">
        <v>8.5000000000000006E-2</v>
      </c>
      <c r="D787" s="5" t="s">
        <v>913</v>
      </c>
    </row>
    <row r="788" spans="1:4" x14ac:dyDescent="0.3">
      <c r="A788" s="5" t="s">
        <v>9640</v>
      </c>
      <c r="B788" s="5" t="s">
        <v>10754</v>
      </c>
      <c r="C788" s="6">
        <v>8.9749999999999996E-2</v>
      </c>
      <c r="D788" s="5" t="s">
        <v>205</v>
      </c>
    </row>
    <row r="789" spans="1:4" x14ac:dyDescent="0.3">
      <c r="A789" s="5" t="s">
        <v>9641</v>
      </c>
      <c r="B789" s="5" t="s">
        <v>9641</v>
      </c>
      <c r="C789" s="6">
        <v>7.2499999999999995E-2</v>
      </c>
      <c r="D789" s="5" t="s">
        <v>8964</v>
      </c>
    </row>
    <row r="790" spans="1:4" x14ac:dyDescent="0.3">
      <c r="A790" s="5" t="s">
        <v>9642</v>
      </c>
      <c r="B790" s="5" t="s">
        <v>9642</v>
      </c>
      <c r="C790" s="6">
        <v>7.2499999999999995E-2</v>
      </c>
      <c r="D790" s="5" t="s">
        <v>8935</v>
      </c>
    </row>
    <row r="791" spans="1:4" x14ac:dyDescent="0.3">
      <c r="A791" s="5" t="s">
        <v>9643</v>
      </c>
      <c r="B791" s="5" t="s">
        <v>9643</v>
      </c>
      <c r="C791" s="6">
        <v>7.2499999999999995E-2</v>
      </c>
      <c r="D791" s="5" t="s">
        <v>8953</v>
      </c>
    </row>
    <row r="792" spans="1:4" x14ac:dyDescent="0.3">
      <c r="A792" s="5" t="s">
        <v>9644</v>
      </c>
      <c r="B792" s="5" t="s">
        <v>9644</v>
      </c>
      <c r="C792" s="6">
        <v>7.8750000000000001E-2</v>
      </c>
      <c r="D792" s="5" t="s">
        <v>9182</v>
      </c>
    </row>
    <row r="793" spans="1:4" x14ac:dyDescent="0.3">
      <c r="A793" s="5" t="s">
        <v>9645</v>
      </c>
      <c r="B793" s="5" t="s">
        <v>10755</v>
      </c>
      <c r="C793" s="6">
        <v>8.7499999999999994E-2</v>
      </c>
      <c r="D793" s="5" t="s">
        <v>8413</v>
      </c>
    </row>
    <row r="794" spans="1:4" x14ac:dyDescent="0.3">
      <c r="A794" s="5" t="s">
        <v>9646</v>
      </c>
      <c r="B794" s="5" t="s">
        <v>9646</v>
      </c>
      <c r="C794" s="6">
        <v>7.2499999999999995E-2</v>
      </c>
      <c r="D794" s="5" t="s">
        <v>8919</v>
      </c>
    </row>
    <row r="795" spans="1:4" x14ac:dyDescent="0.3">
      <c r="A795" s="5" t="s">
        <v>9647</v>
      </c>
      <c r="B795" s="5" t="s">
        <v>9647</v>
      </c>
      <c r="C795" s="6">
        <v>7.7499999999999999E-2</v>
      </c>
      <c r="D795" s="5" t="s">
        <v>3589</v>
      </c>
    </row>
    <row r="796" spans="1:4" x14ac:dyDescent="0.3">
      <c r="A796" s="5" t="s">
        <v>9648</v>
      </c>
      <c r="B796" s="5" t="s">
        <v>10756</v>
      </c>
      <c r="C796" s="6">
        <v>8.9749999999999996E-2</v>
      </c>
      <c r="D796" s="5" t="s">
        <v>205</v>
      </c>
    </row>
    <row r="797" spans="1:4" x14ac:dyDescent="0.3">
      <c r="A797" s="5" t="s">
        <v>9649</v>
      </c>
      <c r="B797" s="5" t="s">
        <v>9649</v>
      </c>
      <c r="C797" s="6">
        <v>7.2499999999999995E-2</v>
      </c>
      <c r="D797" s="5" t="s">
        <v>9117</v>
      </c>
    </row>
    <row r="798" spans="1:4" x14ac:dyDescent="0.3">
      <c r="A798" s="5" t="s">
        <v>1041</v>
      </c>
      <c r="B798" s="5" t="s">
        <v>1041</v>
      </c>
      <c r="C798" s="6">
        <v>7.2499999999999995E-2</v>
      </c>
      <c r="D798" s="5" t="s">
        <v>8917</v>
      </c>
    </row>
    <row r="799" spans="1:4" x14ac:dyDescent="0.3">
      <c r="A799" s="5" t="s">
        <v>9650</v>
      </c>
      <c r="B799" s="5" t="s">
        <v>9650</v>
      </c>
      <c r="C799" s="6">
        <v>7.7499999999999999E-2</v>
      </c>
      <c r="D799" s="5" t="s">
        <v>8928</v>
      </c>
    </row>
    <row r="800" spans="1:4" x14ac:dyDescent="0.3">
      <c r="A800" s="5" t="s">
        <v>9651</v>
      </c>
      <c r="B800" s="5" t="s">
        <v>9651</v>
      </c>
      <c r="C800" s="6">
        <v>8.2500000000000004E-2</v>
      </c>
      <c r="D800" s="5" t="s">
        <v>9265</v>
      </c>
    </row>
    <row r="801" spans="1:4" x14ac:dyDescent="0.3">
      <c r="A801" s="5" t="s">
        <v>9652</v>
      </c>
      <c r="B801" s="5" t="s">
        <v>9652</v>
      </c>
      <c r="C801" s="6">
        <v>7.2499999999999995E-2</v>
      </c>
      <c r="D801" s="5" t="s">
        <v>9117</v>
      </c>
    </row>
    <row r="802" spans="1:4" x14ac:dyDescent="0.3">
      <c r="A802" s="5" t="s">
        <v>9653</v>
      </c>
      <c r="B802" s="5" t="s">
        <v>9653</v>
      </c>
      <c r="C802" s="6">
        <v>7.7499999999999999E-2</v>
      </c>
      <c r="D802" s="5" t="s">
        <v>8906</v>
      </c>
    </row>
    <row r="803" spans="1:4" x14ac:dyDescent="0.3">
      <c r="A803" s="5" t="s">
        <v>9654</v>
      </c>
      <c r="B803" s="5" t="s">
        <v>9654</v>
      </c>
      <c r="C803" s="6">
        <v>7.8750000000000001E-2</v>
      </c>
      <c r="D803" s="5" t="s">
        <v>9182</v>
      </c>
    </row>
    <row r="804" spans="1:4" x14ac:dyDescent="0.3">
      <c r="A804" s="5" t="s">
        <v>9655</v>
      </c>
      <c r="B804" s="5" t="s">
        <v>9655</v>
      </c>
      <c r="C804" s="6">
        <v>7.2499999999999995E-2</v>
      </c>
      <c r="D804" s="5" t="s">
        <v>9083</v>
      </c>
    </row>
    <row r="805" spans="1:4" x14ac:dyDescent="0.3">
      <c r="A805" s="5" t="s">
        <v>9656</v>
      </c>
      <c r="B805" s="5" t="s">
        <v>9656</v>
      </c>
      <c r="C805" s="6">
        <v>8.7499999999999994E-2</v>
      </c>
      <c r="D805" s="5" t="s">
        <v>8900</v>
      </c>
    </row>
    <row r="806" spans="1:4" x14ac:dyDescent="0.3">
      <c r="A806" s="5" t="s">
        <v>9657</v>
      </c>
      <c r="B806" s="5" t="s">
        <v>9657</v>
      </c>
      <c r="C806" s="6">
        <v>7.7499999999999999E-2</v>
      </c>
      <c r="D806" s="5" t="s">
        <v>8906</v>
      </c>
    </row>
    <row r="807" spans="1:4" x14ac:dyDescent="0.3">
      <c r="A807" s="5" t="s">
        <v>9657</v>
      </c>
      <c r="B807" s="5" t="s">
        <v>9657</v>
      </c>
      <c r="C807" s="6">
        <v>8.5000000000000006E-2</v>
      </c>
      <c r="D807" s="5" t="s">
        <v>913</v>
      </c>
    </row>
    <row r="808" spans="1:4" x14ac:dyDescent="0.3">
      <c r="A808" s="5" t="s">
        <v>9658</v>
      </c>
      <c r="B808" s="5" t="s">
        <v>9658</v>
      </c>
      <c r="C808" s="6">
        <v>7.2499999999999995E-2</v>
      </c>
      <c r="D808" s="5" t="s">
        <v>7371</v>
      </c>
    </row>
    <row r="809" spans="1:4" x14ac:dyDescent="0.3">
      <c r="A809" s="5" t="s">
        <v>9659</v>
      </c>
      <c r="B809" s="5" t="s">
        <v>10757</v>
      </c>
      <c r="C809" s="6">
        <v>9.5000000000000001E-2</v>
      </c>
      <c r="D809" s="5" t="s">
        <v>93</v>
      </c>
    </row>
    <row r="810" spans="1:4" x14ac:dyDescent="0.3">
      <c r="A810" s="5" t="s">
        <v>9660</v>
      </c>
      <c r="B810" s="5" t="s">
        <v>8423</v>
      </c>
      <c r="C810" s="6">
        <v>9.5000000000000001E-2</v>
      </c>
      <c r="D810" s="5" t="s">
        <v>93</v>
      </c>
    </row>
    <row r="811" spans="1:4" x14ac:dyDescent="0.3">
      <c r="A811" s="5" t="s">
        <v>9661</v>
      </c>
      <c r="B811" s="5" t="s">
        <v>9661</v>
      </c>
      <c r="C811" s="6">
        <v>9.5000000000000001E-2</v>
      </c>
      <c r="D811" s="5" t="s">
        <v>93</v>
      </c>
    </row>
    <row r="812" spans="1:4" x14ac:dyDescent="0.3">
      <c r="A812" s="5" t="s">
        <v>9662</v>
      </c>
      <c r="B812" s="5" t="s">
        <v>9662</v>
      </c>
      <c r="C812" s="6">
        <v>7.2499999999999995E-2</v>
      </c>
      <c r="D812" s="5" t="s">
        <v>8964</v>
      </c>
    </row>
    <row r="813" spans="1:4" x14ac:dyDescent="0.3">
      <c r="A813" s="5" t="s">
        <v>475</v>
      </c>
      <c r="B813" s="5" t="s">
        <v>475</v>
      </c>
      <c r="C813" s="6">
        <v>7.8750000000000001E-2</v>
      </c>
      <c r="D813" s="5" t="s">
        <v>9182</v>
      </c>
    </row>
    <row r="814" spans="1:4" x14ac:dyDescent="0.3">
      <c r="A814" s="5" t="s">
        <v>9663</v>
      </c>
      <c r="B814" s="5" t="s">
        <v>10758</v>
      </c>
      <c r="C814" s="6">
        <v>9.5000000000000001E-2</v>
      </c>
      <c r="D814" s="5" t="s">
        <v>93</v>
      </c>
    </row>
    <row r="815" spans="1:4" x14ac:dyDescent="0.3">
      <c r="A815" s="5" t="s">
        <v>9664</v>
      </c>
      <c r="B815" s="5" t="s">
        <v>10759</v>
      </c>
      <c r="C815" s="6">
        <v>8.2500000000000004E-2</v>
      </c>
      <c r="D815" s="5" t="s">
        <v>1477</v>
      </c>
    </row>
    <row r="816" spans="1:4" x14ac:dyDescent="0.3">
      <c r="A816" s="5" t="s">
        <v>9665</v>
      </c>
      <c r="B816" s="5" t="s">
        <v>9665</v>
      </c>
      <c r="C816" s="6">
        <v>9.375E-2</v>
      </c>
      <c r="D816" s="5" t="s">
        <v>8026</v>
      </c>
    </row>
    <row r="817" spans="1:4" x14ac:dyDescent="0.3">
      <c r="A817" s="5" t="s">
        <v>9666</v>
      </c>
      <c r="B817" s="5" t="s">
        <v>2200</v>
      </c>
      <c r="C817" s="6">
        <v>7.7499999999999999E-2</v>
      </c>
      <c r="D817" s="5" t="s">
        <v>59</v>
      </c>
    </row>
    <row r="818" spans="1:4" x14ac:dyDescent="0.3">
      <c r="A818" s="5" t="s">
        <v>9667</v>
      </c>
      <c r="B818" s="5" t="s">
        <v>3451</v>
      </c>
      <c r="C818" s="6">
        <v>8.5000000000000006E-2</v>
      </c>
      <c r="D818" s="5" t="s">
        <v>59</v>
      </c>
    </row>
    <row r="819" spans="1:4" x14ac:dyDescent="0.3">
      <c r="A819" s="5" t="s">
        <v>9668</v>
      </c>
      <c r="B819" s="5" t="s">
        <v>4880</v>
      </c>
      <c r="C819" s="6">
        <v>9.5000000000000001E-2</v>
      </c>
      <c r="D819" s="5" t="s">
        <v>93</v>
      </c>
    </row>
    <row r="820" spans="1:4" x14ac:dyDescent="0.3">
      <c r="A820" s="5" t="s">
        <v>9669</v>
      </c>
      <c r="B820" s="5" t="s">
        <v>10760</v>
      </c>
      <c r="C820" s="6">
        <v>8.7499999999999994E-2</v>
      </c>
      <c r="D820" s="5" t="s">
        <v>1477</v>
      </c>
    </row>
    <row r="821" spans="1:4" x14ac:dyDescent="0.3">
      <c r="A821" s="5" t="s">
        <v>7850</v>
      </c>
      <c r="B821" s="5" t="s">
        <v>7850</v>
      </c>
      <c r="C821" s="6">
        <v>7.2499999999999995E-2</v>
      </c>
      <c r="D821" s="5" t="s">
        <v>8913</v>
      </c>
    </row>
    <row r="822" spans="1:4" x14ac:dyDescent="0.3">
      <c r="A822" s="5" t="s">
        <v>9670</v>
      </c>
      <c r="B822" s="5" t="s">
        <v>10761</v>
      </c>
      <c r="C822" s="6">
        <v>0.1</v>
      </c>
      <c r="D822" s="5" t="s">
        <v>93</v>
      </c>
    </row>
    <row r="823" spans="1:4" x14ac:dyDescent="0.3">
      <c r="A823" s="5" t="s">
        <v>9671</v>
      </c>
      <c r="B823" s="5" t="s">
        <v>2298</v>
      </c>
      <c r="C823" s="6">
        <v>8.7499999999999994E-2</v>
      </c>
      <c r="D823" s="5" t="s">
        <v>3286</v>
      </c>
    </row>
    <row r="824" spans="1:4" x14ac:dyDescent="0.3">
      <c r="A824" s="5" t="s">
        <v>9672</v>
      </c>
      <c r="B824" s="5" t="s">
        <v>9672</v>
      </c>
      <c r="C824" s="6">
        <v>0.09</v>
      </c>
      <c r="D824" s="5" t="s">
        <v>8016</v>
      </c>
    </row>
    <row r="825" spans="1:4" x14ac:dyDescent="0.3">
      <c r="A825" s="5" t="s">
        <v>9673</v>
      </c>
      <c r="B825" s="5" t="s">
        <v>10762</v>
      </c>
      <c r="C825" s="6">
        <v>0.10249999999999999</v>
      </c>
      <c r="D825" s="5" t="s">
        <v>93</v>
      </c>
    </row>
    <row r="826" spans="1:4" x14ac:dyDescent="0.3">
      <c r="A826" s="5" t="s">
        <v>9674</v>
      </c>
      <c r="B826" s="5" t="s">
        <v>9674</v>
      </c>
      <c r="C826" s="6">
        <v>9.5000000000000001E-2</v>
      </c>
      <c r="D826" s="5" t="s">
        <v>93</v>
      </c>
    </row>
    <row r="827" spans="1:4" x14ac:dyDescent="0.3">
      <c r="A827" s="5" t="s">
        <v>9675</v>
      </c>
      <c r="B827" s="5" t="s">
        <v>9675</v>
      </c>
      <c r="C827" s="6">
        <v>9.375E-2</v>
      </c>
      <c r="D827" s="5" t="s">
        <v>8026</v>
      </c>
    </row>
    <row r="828" spans="1:4" x14ac:dyDescent="0.3">
      <c r="A828" s="5" t="s">
        <v>9676</v>
      </c>
      <c r="B828" s="5" t="s">
        <v>9676</v>
      </c>
      <c r="C828" s="6">
        <v>9.5000000000000001E-2</v>
      </c>
      <c r="D828" s="5" t="s">
        <v>93</v>
      </c>
    </row>
    <row r="829" spans="1:4" x14ac:dyDescent="0.3">
      <c r="A829" s="5" t="s">
        <v>1784</v>
      </c>
      <c r="B829" s="5" t="s">
        <v>1784</v>
      </c>
      <c r="C829" s="6">
        <v>7.7499999999999999E-2</v>
      </c>
      <c r="D829" s="5" t="s">
        <v>1477</v>
      </c>
    </row>
    <row r="830" spans="1:4" x14ac:dyDescent="0.3">
      <c r="A830" s="5" t="s">
        <v>9677</v>
      </c>
      <c r="B830" s="5" t="s">
        <v>1325</v>
      </c>
      <c r="C830" s="6">
        <v>8.7499999999999994E-2</v>
      </c>
      <c r="D830" s="5" t="s">
        <v>8900</v>
      </c>
    </row>
    <row r="831" spans="1:4" x14ac:dyDescent="0.3">
      <c r="A831" s="5" t="s">
        <v>9678</v>
      </c>
      <c r="B831" s="5" t="s">
        <v>2353</v>
      </c>
      <c r="C831" s="6">
        <v>7.7499999999999999E-2</v>
      </c>
      <c r="D831" s="5" t="s">
        <v>1477</v>
      </c>
    </row>
    <row r="832" spans="1:4" x14ac:dyDescent="0.3">
      <c r="A832" s="5" t="s">
        <v>9679</v>
      </c>
      <c r="B832" s="5" t="s">
        <v>1570</v>
      </c>
      <c r="C832" s="6">
        <v>7.7499999999999999E-2</v>
      </c>
      <c r="D832" s="5" t="s">
        <v>1477</v>
      </c>
    </row>
    <row r="833" spans="1:4" x14ac:dyDescent="0.3">
      <c r="A833" s="5" t="s">
        <v>9680</v>
      </c>
      <c r="B833" s="5" t="s">
        <v>3279</v>
      </c>
      <c r="C833" s="6">
        <v>7.7499999999999999E-2</v>
      </c>
      <c r="D833" s="5" t="s">
        <v>1477</v>
      </c>
    </row>
    <row r="834" spans="1:4" x14ac:dyDescent="0.3">
      <c r="A834" s="5" t="s">
        <v>9681</v>
      </c>
      <c r="B834" s="5" t="s">
        <v>8802</v>
      </c>
      <c r="C834" s="6">
        <v>7.7499999999999999E-2</v>
      </c>
      <c r="D834" s="5" t="s">
        <v>1477</v>
      </c>
    </row>
    <row r="835" spans="1:4" x14ac:dyDescent="0.3">
      <c r="A835" s="5" t="s">
        <v>9682</v>
      </c>
      <c r="B835" s="5" t="s">
        <v>9682</v>
      </c>
      <c r="C835" s="6">
        <v>0.08</v>
      </c>
      <c r="D835" s="5" t="s">
        <v>9016</v>
      </c>
    </row>
    <row r="836" spans="1:4" x14ac:dyDescent="0.3">
      <c r="A836" s="5" t="s">
        <v>9683</v>
      </c>
      <c r="B836" s="5" t="s">
        <v>9683</v>
      </c>
      <c r="C836" s="6">
        <v>7.2499999999999995E-2</v>
      </c>
      <c r="D836" s="5" t="s">
        <v>8917</v>
      </c>
    </row>
    <row r="837" spans="1:4" x14ac:dyDescent="0.3">
      <c r="A837" s="5" t="s">
        <v>9684</v>
      </c>
      <c r="B837" s="5" t="s">
        <v>9684</v>
      </c>
      <c r="C837" s="6">
        <v>7.7499999999999999E-2</v>
      </c>
      <c r="D837" s="5" t="s">
        <v>8887</v>
      </c>
    </row>
    <row r="838" spans="1:4" x14ac:dyDescent="0.3">
      <c r="A838" s="5" t="s">
        <v>9685</v>
      </c>
      <c r="B838" s="5" t="s">
        <v>9685</v>
      </c>
      <c r="C838" s="6">
        <v>7.2499999999999995E-2</v>
      </c>
      <c r="D838" s="5" t="s">
        <v>8889</v>
      </c>
    </row>
    <row r="839" spans="1:4" x14ac:dyDescent="0.3">
      <c r="A839" s="5" t="s">
        <v>9685</v>
      </c>
      <c r="B839" s="5" t="s">
        <v>9685</v>
      </c>
      <c r="C839" s="6">
        <v>7.4999999999999997E-2</v>
      </c>
      <c r="D839" s="5" t="s">
        <v>9176</v>
      </c>
    </row>
    <row r="840" spans="1:4" x14ac:dyDescent="0.3">
      <c r="A840" s="5" t="s">
        <v>9686</v>
      </c>
      <c r="B840" s="5" t="s">
        <v>10763</v>
      </c>
      <c r="C840" s="6">
        <v>8.7499999999999994E-2</v>
      </c>
      <c r="D840" s="5" t="s">
        <v>3286</v>
      </c>
    </row>
    <row r="841" spans="1:4" x14ac:dyDescent="0.3">
      <c r="A841" s="5" t="s">
        <v>9687</v>
      </c>
      <c r="B841" s="5" t="s">
        <v>2897</v>
      </c>
      <c r="C841" s="6">
        <v>7.7499999999999999E-2</v>
      </c>
      <c r="D841" s="5" t="s">
        <v>1477</v>
      </c>
    </row>
    <row r="842" spans="1:4" x14ac:dyDescent="0.3">
      <c r="A842" s="5" t="s">
        <v>9688</v>
      </c>
      <c r="B842" s="5" t="s">
        <v>9688</v>
      </c>
      <c r="C842" s="6">
        <v>9.5000000000000001E-2</v>
      </c>
      <c r="D842" s="5" t="s">
        <v>93</v>
      </c>
    </row>
    <row r="843" spans="1:4" x14ac:dyDescent="0.3">
      <c r="A843" s="5" t="s">
        <v>9689</v>
      </c>
      <c r="B843" s="5" t="s">
        <v>9689</v>
      </c>
      <c r="C843" s="6">
        <v>7.2499999999999995E-2</v>
      </c>
      <c r="D843" s="5" t="s">
        <v>8964</v>
      </c>
    </row>
    <row r="844" spans="1:4" x14ac:dyDescent="0.3">
      <c r="A844" s="5" t="s">
        <v>9690</v>
      </c>
      <c r="B844" s="5" t="s">
        <v>9690</v>
      </c>
      <c r="C844" s="6">
        <v>9.5000000000000001E-2</v>
      </c>
      <c r="D844" s="5" t="s">
        <v>93</v>
      </c>
    </row>
    <row r="845" spans="1:4" x14ac:dyDescent="0.3">
      <c r="A845" s="5" t="s">
        <v>9691</v>
      </c>
      <c r="B845" s="5" t="s">
        <v>9691</v>
      </c>
      <c r="C845" s="6">
        <v>7.2499999999999995E-2</v>
      </c>
      <c r="D845" s="5" t="s">
        <v>9019</v>
      </c>
    </row>
    <row r="846" spans="1:4" x14ac:dyDescent="0.3">
      <c r="A846" s="5" t="s">
        <v>9692</v>
      </c>
      <c r="B846" s="5" t="s">
        <v>9692</v>
      </c>
      <c r="C846" s="6">
        <v>7.7499999999999999E-2</v>
      </c>
      <c r="D846" s="5" t="s">
        <v>59</v>
      </c>
    </row>
    <row r="847" spans="1:4" x14ac:dyDescent="0.3">
      <c r="A847" s="5" t="s">
        <v>9693</v>
      </c>
      <c r="B847" s="5" t="s">
        <v>9693</v>
      </c>
      <c r="C847" s="6">
        <v>7.2499999999999995E-2</v>
      </c>
      <c r="D847" s="5" t="s">
        <v>9117</v>
      </c>
    </row>
    <row r="848" spans="1:4" x14ac:dyDescent="0.3">
      <c r="A848" s="5" t="s">
        <v>9694</v>
      </c>
      <c r="B848" s="5" t="s">
        <v>9694</v>
      </c>
      <c r="C848" s="6">
        <v>7.2499999999999995E-2</v>
      </c>
      <c r="D848" s="5" t="s">
        <v>9122</v>
      </c>
    </row>
    <row r="849" spans="1:4" x14ac:dyDescent="0.3">
      <c r="A849" s="5" t="s">
        <v>9695</v>
      </c>
      <c r="B849" s="5" t="s">
        <v>9695</v>
      </c>
      <c r="C849" s="6">
        <v>7.2499999999999995E-2</v>
      </c>
      <c r="D849" s="5" t="s">
        <v>8935</v>
      </c>
    </row>
    <row r="850" spans="1:4" x14ac:dyDescent="0.3">
      <c r="A850" s="5" t="s">
        <v>9696</v>
      </c>
      <c r="B850" s="5" t="s">
        <v>10764</v>
      </c>
      <c r="C850" s="6">
        <v>8.7499999999999994E-2</v>
      </c>
      <c r="D850" s="5" t="s">
        <v>9211</v>
      </c>
    </row>
    <row r="851" spans="1:4" x14ac:dyDescent="0.3">
      <c r="A851" s="5" t="s">
        <v>9697</v>
      </c>
      <c r="B851" s="5" t="s">
        <v>9697</v>
      </c>
      <c r="C851" s="6">
        <v>7.9750000000000001E-2</v>
      </c>
      <c r="D851" s="5" t="s">
        <v>205</v>
      </c>
    </row>
    <row r="852" spans="1:4" x14ac:dyDescent="0.3">
      <c r="A852" s="5" t="s">
        <v>9698</v>
      </c>
      <c r="B852" s="5" t="s">
        <v>9698</v>
      </c>
      <c r="C852" s="6">
        <v>7.7499999999999999E-2</v>
      </c>
      <c r="D852" s="5" t="s">
        <v>59</v>
      </c>
    </row>
    <row r="853" spans="1:4" x14ac:dyDescent="0.3">
      <c r="A853" s="5" t="s">
        <v>9699</v>
      </c>
      <c r="B853" s="5" t="s">
        <v>9699</v>
      </c>
      <c r="C853" s="6">
        <v>7.7499999999999999E-2</v>
      </c>
      <c r="D853" s="5" t="s">
        <v>3286</v>
      </c>
    </row>
    <row r="854" spans="1:4" x14ac:dyDescent="0.3">
      <c r="A854" s="5" t="s">
        <v>9700</v>
      </c>
      <c r="B854" s="5" t="s">
        <v>10765</v>
      </c>
      <c r="C854" s="6">
        <v>9.5000000000000001E-2</v>
      </c>
      <c r="D854" s="5" t="s">
        <v>93</v>
      </c>
    </row>
    <row r="855" spans="1:4" x14ac:dyDescent="0.3">
      <c r="A855" s="5" t="s">
        <v>9701</v>
      </c>
      <c r="B855" s="5" t="s">
        <v>623</v>
      </c>
      <c r="C855" s="6">
        <v>0.10249999999999999</v>
      </c>
      <c r="D855" s="5" t="s">
        <v>93</v>
      </c>
    </row>
    <row r="856" spans="1:4" x14ac:dyDescent="0.3">
      <c r="A856" s="5" t="s">
        <v>9702</v>
      </c>
      <c r="B856" s="5" t="s">
        <v>9702</v>
      </c>
      <c r="C856" s="6">
        <v>7.2499999999999995E-2</v>
      </c>
      <c r="D856" s="5" t="s">
        <v>8964</v>
      </c>
    </row>
    <row r="857" spans="1:4" x14ac:dyDescent="0.3">
      <c r="A857" s="5" t="s">
        <v>9703</v>
      </c>
      <c r="B857" s="5" t="s">
        <v>2769</v>
      </c>
      <c r="C857" s="6">
        <v>0.10249999999999999</v>
      </c>
      <c r="D857" s="5" t="s">
        <v>93</v>
      </c>
    </row>
    <row r="858" spans="1:4" x14ac:dyDescent="0.3">
      <c r="A858" s="5" t="s">
        <v>9704</v>
      </c>
      <c r="B858" s="5" t="s">
        <v>9704</v>
      </c>
      <c r="C858" s="6">
        <v>7.7499999999999999E-2</v>
      </c>
      <c r="D858" s="5" t="s">
        <v>8887</v>
      </c>
    </row>
    <row r="859" spans="1:4" x14ac:dyDescent="0.3">
      <c r="A859" s="5" t="s">
        <v>9705</v>
      </c>
      <c r="B859" s="5" t="s">
        <v>9705</v>
      </c>
      <c r="C859" s="6">
        <v>0.10249999999999999</v>
      </c>
      <c r="D859" s="5" t="s">
        <v>8187</v>
      </c>
    </row>
    <row r="860" spans="1:4" x14ac:dyDescent="0.3">
      <c r="A860" s="5" t="s">
        <v>9706</v>
      </c>
      <c r="B860" s="5" t="s">
        <v>9706</v>
      </c>
      <c r="C860" s="6">
        <v>9.5000000000000001E-2</v>
      </c>
      <c r="D860" s="5" t="s">
        <v>93</v>
      </c>
    </row>
    <row r="861" spans="1:4" x14ac:dyDescent="0.3">
      <c r="A861" s="5" t="s">
        <v>9707</v>
      </c>
      <c r="B861" s="5" t="s">
        <v>9707</v>
      </c>
      <c r="C861" s="6">
        <v>8.5000000000000006E-2</v>
      </c>
      <c r="D861" s="5" t="s">
        <v>913</v>
      </c>
    </row>
    <row r="862" spans="1:4" x14ac:dyDescent="0.3">
      <c r="A862" s="5" t="s">
        <v>9708</v>
      </c>
      <c r="B862" s="5" t="s">
        <v>5296</v>
      </c>
      <c r="C862" s="6">
        <v>8.7499999999999994E-2</v>
      </c>
      <c r="D862" s="5" t="s">
        <v>9016</v>
      </c>
    </row>
    <row r="863" spans="1:4" x14ac:dyDescent="0.3">
      <c r="A863" s="5" t="s">
        <v>9709</v>
      </c>
      <c r="B863" s="5" t="s">
        <v>9709</v>
      </c>
      <c r="C863" s="6">
        <v>7.3749999999999996E-2</v>
      </c>
      <c r="D863" s="5" t="s">
        <v>9018</v>
      </c>
    </row>
    <row r="864" spans="1:4" x14ac:dyDescent="0.3">
      <c r="A864" s="5" t="s">
        <v>9710</v>
      </c>
      <c r="B864" s="5" t="s">
        <v>10766</v>
      </c>
      <c r="C864" s="6">
        <v>8.7499999999999994E-2</v>
      </c>
      <c r="D864" s="5" t="s">
        <v>8883</v>
      </c>
    </row>
    <row r="865" spans="1:4" x14ac:dyDescent="0.3">
      <c r="A865" s="5" t="s">
        <v>9711</v>
      </c>
      <c r="B865" s="5" t="s">
        <v>9711</v>
      </c>
      <c r="C865" s="6">
        <v>7.9750000000000001E-2</v>
      </c>
      <c r="D865" s="5" t="s">
        <v>205</v>
      </c>
    </row>
    <row r="866" spans="1:4" x14ac:dyDescent="0.3">
      <c r="A866" s="5" t="s">
        <v>9712</v>
      </c>
      <c r="B866" s="5" t="s">
        <v>10767</v>
      </c>
      <c r="C866" s="6">
        <v>0.10249999999999999</v>
      </c>
      <c r="D866" s="5" t="s">
        <v>93</v>
      </c>
    </row>
    <row r="867" spans="1:4" x14ac:dyDescent="0.3">
      <c r="A867" s="5" t="s">
        <v>9713</v>
      </c>
      <c r="B867" s="5" t="s">
        <v>9713</v>
      </c>
      <c r="C867" s="6">
        <v>7.7499999999999999E-2</v>
      </c>
      <c r="D867" s="5" t="s">
        <v>8930</v>
      </c>
    </row>
    <row r="868" spans="1:4" x14ac:dyDescent="0.3">
      <c r="A868" s="5" t="s">
        <v>9714</v>
      </c>
      <c r="B868" s="5" t="s">
        <v>9714</v>
      </c>
      <c r="C868" s="6">
        <v>7.8750000000000001E-2</v>
      </c>
      <c r="D868" s="5" t="s">
        <v>8904</v>
      </c>
    </row>
    <row r="869" spans="1:4" x14ac:dyDescent="0.3">
      <c r="A869" s="5" t="s">
        <v>9715</v>
      </c>
      <c r="B869" s="5" t="s">
        <v>9715</v>
      </c>
      <c r="C869" s="6">
        <v>7.7499999999999999E-2</v>
      </c>
      <c r="D869" s="5" t="s">
        <v>600</v>
      </c>
    </row>
    <row r="870" spans="1:4" x14ac:dyDescent="0.3">
      <c r="A870" s="5" t="s">
        <v>9716</v>
      </c>
      <c r="B870" s="5" t="s">
        <v>9716</v>
      </c>
      <c r="C870" s="6">
        <v>7.2499999999999995E-2</v>
      </c>
      <c r="D870" s="5" t="s">
        <v>8964</v>
      </c>
    </row>
    <row r="871" spans="1:4" x14ac:dyDescent="0.3">
      <c r="A871" s="5" t="s">
        <v>9717</v>
      </c>
      <c r="B871" s="5" t="s">
        <v>9717</v>
      </c>
      <c r="C871" s="6">
        <v>7.2499999999999995E-2</v>
      </c>
      <c r="D871" s="5" t="s">
        <v>9019</v>
      </c>
    </row>
    <row r="872" spans="1:4" x14ac:dyDescent="0.3">
      <c r="A872" s="5" t="s">
        <v>9718</v>
      </c>
      <c r="B872" s="5" t="s">
        <v>9718</v>
      </c>
      <c r="C872" s="6">
        <v>7.8750000000000001E-2</v>
      </c>
      <c r="D872" s="5" t="s">
        <v>8904</v>
      </c>
    </row>
    <row r="873" spans="1:4" x14ac:dyDescent="0.3">
      <c r="A873" s="5" t="s">
        <v>9719</v>
      </c>
      <c r="B873" s="5" t="s">
        <v>9719</v>
      </c>
      <c r="C873" s="6">
        <v>7.7499999999999999E-2</v>
      </c>
      <c r="D873" s="5" t="s">
        <v>1477</v>
      </c>
    </row>
    <row r="874" spans="1:4" x14ac:dyDescent="0.3">
      <c r="A874" s="5" t="s">
        <v>9720</v>
      </c>
      <c r="B874" s="5" t="s">
        <v>10768</v>
      </c>
      <c r="C874" s="6">
        <v>8.7499999999999994E-2</v>
      </c>
      <c r="D874" s="5" t="s">
        <v>1477</v>
      </c>
    </row>
    <row r="875" spans="1:4" x14ac:dyDescent="0.3">
      <c r="A875" s="5" t="s">
        <v>9721</v>
      </c>
      <c r="B875" s="5" t="s">
        <v>9721</v>
      </c>
      <c r="C875" s="6">
        <v>7.7499999999999999E-2</v>
      </c>
      <c r="D875" s="5" t="s">
        <v>3589</v>
      </c>
    </row>
    <row r="876" spans="1:4" x14ac:dyDescent="0.3">
      <c r="A876" s="5" t="s">
        <v>9722</v>
      </c>
      <c r="B876" s="5" t="s">
        <v>10769</v>
      </c>
      <c r="C876" s="6">
        <v>7.7499999999999999E-2</v>
      </c>
      <c r="D876" s="5" t="s">
        <v>59</v>
      </c>
    </row>
    <row r="877" spans="1:4" x14ac:dyDescent="0.3">
      <c r="A877" s="5" t="s">
        <v>9723</v>
      </c>
      <c r="B877" s="5" t="s">
        <v>10770</v>
      </c>
      <c r="C877" s="6">
        <v>7.2499999999999995E-2</v>
      </c>
      <c r="D877" s="5" t="s">
        <v>8953</v>
      </c>
    </row>
    <row r="878" spans="1:4" x14ac:dyDescent="0.3">
      <c r="A878" s="5" t="s">
        <v>9724</v>
      </c>
      <c r="B878" s="5" t="s">
        <v>9724</v>
      </c>
      <c r="C878" s="6">
        <v>9.5000000000000001E-2</v>
      </c>
      <c r="D878" s="5" t="s">
        <v>93</v>
      </c>
    </row>
    <row r="879" spans="1:4" x14ac:dyDescent="0.3">
      <c r="A879" s="5" t="s">
        <v>9725</v>
      </c>
      <c r="B879" s="5" t="s">
        <v>9725</v>
      </c>
      <c r="C879" s="6">
        <v>7.7499999999999999E-2</v>
      </c>
      <c r="D879" s="5" t="s">
        <v>8887</v>
      </c>
    </row>
    <row r="880" spans="1:4" x14ac:dyDescent="0.3">
      <c r="A880" s="5" t="s">
        <v>9726</v>
      </c>
      <c r="B880" s="5" t="s">
        <v>9726</v>
      </c>
      <c r="C880" s="6">
        <v>9.5000000000000001E-2</v>
      </c>
      <c r="D880" s="5" t="s">
        <v>93</v>
      </c>
    </row>
    <row r="881" spans="1:4" x14ac:dyDescent="0.3">
      <c r="A881" s="5" t="s">
        <v>9727</v>
      </c>
      <c r="B881" s="5" t="s">
        <v>10771</v>
      </c>
      <c r="C881" s="6">
        <v>7.7499999999999999E-2</v>
      </c>
      <c r="D881" s="5" t="s">
        <v>59</v>
      </c>
    </row>
    <row r="882" spans="1:4" x14ac:dyDescent="0.3">
      <c r="A882" s="5" t="s">
        <v>5626</v>
      </c>
      <c r="B882" s="5" t="s">
        <v>5626</v>
      </c>
      <c r="C882" s="6">
        <v>7.2499999999999995E-2</v>
      </c>
      <c r="D882" s="5" t="s">
        <v>9029</v>
      </c>
    </row>
    <row r="883" spans="1:4" x14ac:dyDescent="0.3">
      <c r="A883" s="5" t="s">
        <v>9728</v>
      </c>
      <c r="B883" s="5" t="s">
        <v>9728</v>
      </c>
      <c r="C883" s="6">
        <v>7.3749999999999996E-2</v>
      </c>
      <c r="D883" s="5" t="s">
        <v>9018</v>
      </c>
    </row>
    <row r="884" spans="1:4" x14ac:dyDescent="0.3">
      <c r="A884" s="5" t="s">
        <v>9729</v>
      </c>
      <c r="B884" s="5" t="s">
        <v>9729</v>
      </c>
      <c r="C884" s="6">
        <v>7.2499999999999995E-2</v>
      </c>
      <c r="D884" s="5" t="s">
        <v>8889</v>
      </c>
    </row>
    <row r="885" spans="1:4" x14ac:dyDescent="0.3">
      <c r="A885" s="5" t="s">
        <v>9730</v>
      </c>
      <c r="B885" s="5" t="s">
        <v>9730</v>
      </c>
      <c r="C885" s="6">
        <v>7.7499999999999999E-2</v>
      </c>
      <c r="D885" s="5" t="s">
        <v>59</v>
      </c>
    </row>
    <row r="886" spans="1:4" x14ac:dyDescent="0.3">
      <c r="A886" s="5" t="s">
        <v>9731</v>
      </c>
      <c r="B886" s="5" t="s">
        <v>10772</v>
      </c>
      <c r="C886" s="6">
        <v>9.5000000000000001E-2</v>
      </c>
      <c r="D886" s="5" t="s">
        <v>93</v>
      </c>
    </row>
    <row r="887" spans="1:4" x14ac:dyDescent="0.3">
      <c r="A887" s="5" t="s">
        <v>9732</v>
      </c>
      <c r="B887" s="5" t="s">
        <v>9732</v>
      </c>
      <c r="C887" s="6">
        <v>7.7499999999999999E-2</v>
      </c>
      <c r="D887" s="5" t="s">
        <v>8883</v>
      </c>
    </row>
    <row r="888" spans="1:4" x14ac:dyDescent="0.3">
      <c r="A888" s="5" t="s">
        <v>9733</v>
      </c>
      <c r="B888" s="5" t="s">
        <v>583</v>
      </c>
      <c r="C888" s="6">
        <v>7.2499999999999995E-2</v>
      </c>
      <c r="D888" s="5" t="s">
        <v>8919</v>
      </c>
    </row>
    <row r="889" spans="1:4" x14ac:dyDescent="0.3">
      <c r="A889" s="5" t="s">
        <v>9734</v>
      </c>
      <c r="B889" s="5" t="s">
        <v>9734</v>
      </c>
      <c r="C889" s="6">
        <v>8.2500000000000004E-2</v>
      </c>
      <c r="D889" s="5" t="s">
        <v>9004</v>
      </c>
    </row>
    <row r="890" spans="1:4" x14ac:dyDescent="0.3">
      <c r="A890" s="5" t="s">
        <v>8346</v>
      </c>
      <c r="B890" s="5" t="s">
        <v>8346</v>
      </c>
      <c r="C890" s="6">
        <v>7.7499999999999999E-2</v>
      </c>
      <c r="D890" s="5" t="s">
        <v>8883</v>
      </c>
    </row>
    <row r="891" spans="1:4" x14ac:dyDescent="0.3">
      <c r="A891" s="5" t="s">
        <v>9735</v>
      </c>
      <c r="B891" s="5" t="s">
        <v>10773</v>
      </c>
      <c r="C891" s="6">
        <v>8.7499999999999994E-2</v>
      </c>
      <c r="D891" s="5" t="s">
        <v>3589</v>
      </c>
    </row>
    <row r="892" spans="1:4" x14ac:dyDescent="0.3">
      <c r="A892" s="5" t="s">
        <v>9736</v>
      </c>
      <c r="B892" s="5" t="s">
        <v>9736</v>
      </c>
      <c r="C892" s="6">
        <v>7.7499999999999999E-2</v>
      </c>
      <c r="D892" s="5" t="s">
        <v>3589</v>
      </c>
    </row>
    <row r="893" spans="1:4" x14ac:dyDescent="0.3">
      <c r="A893" s="5" t="s">
        <v>4814</v>
      </c>
      <c r="B893" s="5" t="s">
        <v>4814</v>
      </c>
      <c r="C893" s="6">
        <v>7.2499999999999995E-2</v>
      </c>
      <c r="D893" s="5" t="s">
        <v>9027</v>
      </c>
    </row>
    <row r="894" spans="1:4" x14ac:dyDescent="0.3">
      <c r="A894" s="5" t="s">
        <v>9737</v>
      </c>
      <c r="B894" s="5" t="s">
        <v>9737</v>
      </c>
      <c r="C894" s="6">
        <v>7.7499999999999999E-2</v>
      </c>
      <c r="D894" s="5" t="s">
        <v>8930</v>
      </c>
    </row>
    <row r="895" spans="1:4" x14ac:dyDescent="0.3">
      <c r="A895" s="5" t="s">
        <v>9738</v>
      </c>
      <c r="B895" s="5" t="s">
        <v>9738</v>
      </c>
      <c r="C895" s="6">
        <v>7.2499999999999995E-2</v>
      </c>
      <c r="D895" s="5" t="s">
        <v>7371</v>
      </c>
    </row>
    <row r="896" spans="1:4" x14ac:dyDescent="0.3">
      <c r="A896" s="5" t="s">
        <v>9739</v>
      </c>
      <c r="B896" s="5" t="s">
        <v>9739</v>
      </c>
      <c r="C896" s="6">
        <v>7.2499999999999995E-2</v>
      </c>
      <c r="D896" s="5" t="s">
        <v>9027</v>
      </c>
    </row>
    <row r="897" spans="1:4" x14ac:dyDescent="0.3">
      <c r="A897" s="5" t="s">
        <v>9740</v>
      </c>
      <c r="B897" s="5" t="s">
        <v>9740</v>
      </c>
      <c r="C897" s="6">
        <v>7.8750000000000001E-2</v>
      </c>
      <c r="D897" s="5" t="s">
        <v>8904</v>
      </c>
    </row>
    <row r="898" spans="1:4" x14ac:dyDescent="0.3">
      <c r="A898" s="5" t="s">
        <v>9741</v>
      </c>
      <c r="B898" s="5" t="s">
        <v>9741</v>
      </c>
      <c r="C898" s="6">
        <v>9.5000000000000001E-2</v>
      </c>
      <c r="D898" s="5" t="s">
        <v>93</v>
      </c>
    </row>
    <row r="899" spans="1:4" x14ac:dyDescent="0.3">
      <c r="A899" s="5" t="s">
        <v>9742</v>
      </c>
      <c r="B899" s="5" t="s">
        <v>9742</v>
      </c>
      <c r="C899" s="6">
        <v>0.09</v>
      </c>
      <c r="D899" s="5" t="s">
        <v>8016</v>
      </c>
    </row>
    <row r="900" spans="1:4" x14ac:dyDescent="0.3">
      <c r="A900" s="5" t="s">
        <v>9743</v>
      </c>
      <c r="B900" s="5" t="s">
        <v>9742</v>
      </c>
      <c r="C900" s="6">
        <v>7.2499999999999995E-2</v>
      </c>
      <c r="D900" s="5" t="s">
        <v>9353</v>
      </c>
    </row>
    <row r="901" spans="1:4" x14ac:dyDescent="0.3">
      <c r="A901" s="5" t="s">
        <v>9744</v>
      </c>
      <c r="B901" s="5" t="s">
        <v>343</v>
      </c>
      <c r="C901" s="6">
        <v>0.10249999999999999</v>
      </c>
      <c r="D901" s="5" t="s">
        <v>8187</v>
      </c>
    </row>
    <row r="902" spans="1:4" x14ac:dyDescent="0.3">
      <c r="A902" s="5" t="s">
        <v>9745</v>
      </c>
      <c r="B902" s="5" t="s">
        <v>10774</v>
      </c>
      <c r="C902" s="6">
        <v>7.7499999999999999E-2</v>
      </c>
      <c r="D902" s="5" t="s">
        <v>600</v>
      </c>
    </row>
    <row r="903" spans="1:4" x14ac:dyDescent="0.3">
      <c r="A903" s="5" t="s">
        <v>9746</v>
      </c>
      <c r="B903" s="5" t="s">
        <v>9746</v>
      </c>
      <c r="C903" s="6">
        <v>9.5000000000000001E-2</v>
      </c>
      <c r="D903" s="5" t="s">
        <v>93</v>
      </c>
    </row>
    <row r="904" spans="1:4" x14ac:dyDescent="0.3">
      <c r="A904" s="5" t="s">
        <v>9747</v>
      </c>
      <c r="B904" s="5" t="s">
        <v>9747</v>
      </c>
      <c r="C904" s="6">
        <v>7.2499999999999995E-2</v>
      </c>
      <c r="D904" s="5" t="s">
        <v>9211</v>
      </c>
    </row>
    <row r="905" spans="1:4" x14ac:dyDescent="0.3">
      <c r="A905" s="5" t="s">
        <v>9748</v>
      </c>
      <c r="B905" s="5" t="s">
        <v>9748</v>
      </c>
      <c r="C905" s="6">
        <v>7.7499999999999999E-2</v>
      </c>
      <c r="D905" s="5" t="s">
        <v>30</v>
      </c>
    </row>
    <row r="906" spans="1:4" x14ac:dyDescent="0.3">
      <c r="A906" s="5" t="s">
        <v>9749</v>
      </c>
      <c r="B906" s="5" t="s">
        <v>9749</v>
      </c>
      <c r="C906" s="6">
        <v>7.7499999999999999E-2</v>
      </c>
      <c r="D906" s="5" t="s">
        <v>8883</v>
      </c>
    </row>
    <row r="907" spans="1:4" x14ac:dyDescent="0.3">
      <c r="A907" s="5" t="s">
        <v>9750</v>
      </c>
      <c r="B907" s="5" t="s">
        <v>9750</v>
      </c>
      <c r="C907" s="6">
        <v>0.09</v>
      </c>
      <c r="D907" s="5" t="s">
        <v>8016</v>
      </c>
    </row>
    <row r="908" spans="1:4" x14ac:dyDescent="0.3">
      <c r="A908" s="5" t="s">
        <v>9751</v>
      </c>
      <c r="B908" s="5" t="s">
        <v>9751</v>
      </c>
      <c r="C908" s="6">
        <v>7.7499999999999999E-2</v>
      </c>
      <c r="D908" s="5" t="s">
        <v>8413</v>
      </c>
    </row>
    <row r="909" spans="1:4" x14ac:dyDescent="0.3">
      <c r="A909" s="5" t="s">
        <v>9752</v>
      </c>
      <c r="B909" s="5" t="s">
        <v>1350</v>
      </c>
      <c r="C909" s="6">
        <v>8.2500000000000004E-2</v>
      </c>
      <c r="D909" s="5" t="s">
        <v>8883</v>
      </c>
    </row>
    <row r="910" spans="1:4" x14ac:dyDescent="0.3">
      <c r="A910" s="5" t="s">
        <v>9753</v>
      </c>
      <c r="B910" s="5" t="s">
        <v>9753</v>
      </c>
      <c r="C910" s="6">
        <v>7.7499999999999999E-2</v>
      </c>
      <c r="D910" s="5" t="s">
        <v>8906</v>
      </c>
    </row>
    <row r="911" spans="1:4" x14ac:dyDescent="0.3">
      <c r="A911" s="5" t="s">
        <v>9754</v>
      </c>
      <c r="B911" s="5" t="s">
        <v>10775</v>
      </c>
      <c r="C911" s="6">
        <v>7.7499999999999999E-2</v>
      </c>
      <c r="D911" s="5" t="s">
        <v>8887</v>
      </c>
    </row>
    <row r="912" spans="1:4" x14ac:dyDescent="0.3">
      <c r="A912" s="5" t="s">
        <v>9755</v>
      </c>
      <c r="B912" s="5" t="s">
        <v>9755</v>
      </c>
      <c r="C912" s="6">
        <v>9.375E-2</v>
      </c>
      <c r="D912" s="5" t="s">
        <v>8026</v>
      </c>
    </row>
    <row r="913" spans="1:4" x14ac:dyDescent="0.3">
      <c r="A913" s="5" t="s">
        <v>9756</v>
      </c>
      <c r="B913" s="5" t="s">
        <v>9756</v>
      </c>
      <c r="C913" s="6">
        <v>8.2500000000000004E-2</v>
      </c>
      <c r="D913" s="5" t="s">
        <v>9004</v>
      </c>
    </row>
    <row r="914" spans="1:4" x14ac:dyDescent="0.3">
      <c r="A914" s="5" t="s">
        <v>9757</v>
      </c>
      <c r="B914" s="5" t="s">
        <v>8180</v>
      </c>
      <c r="C914" s="6">
        <v>0.10249999999999999</v>
      </c>
      <c r="D914" s="5" t="s">
        <v>93</v>
      </c>
    </row>
    <row r="915" spans="1:4" x14ac:dyDescent="0.3">
      <c r="A915" s="5" t="s">
        <v>9758</v>
      </c>
      <c r="B915" s="5" t="s">
        <v>10776</v>
      </c>
      <c r="C915" s="6">
        <v>8.7499999999999994E-2</v>
      </c>
      <c r="D915" s="5" t="s">
        <v>91</v>
      </c>
    </row>
    <row r="916" spans="1:4" x14ac:dyDescent="0.3">
      <c r="A916" s="5" t="s">
        <v>6335</v>
      </c>
      <c r="B916" s="5" t="s">
        <v>6335</v>
      </c>
      <c r="C916" s="6">
        <v>7.7499999999999999E-2</v>
      </c>
      <c r="D916" s="5" t="s">
        <v>3589</v>
      </c>
    </row>
    <row r="917" spans="1:4" x14ac:dyDescent="0.3">
      <c r="A917" s="5" t="s">
        <v>9759</v>
      </c>
      <c r="B917" s="5" t="s">
        <v>9759</v>
      </c>
      <c r="C917" s="6">
        <v>7.7499999999999999E-2</v>
      </c>
      <c r="D917" s="5" t="s">
        <v>8930</v>
      </c>
    </row>
    <row r="918" spans="1:4" x14ac:dyDescent="0.3">
      <c r="A918" s="5" t="s">
        <v>9760</v>
      </c>
      <c r="B918" s="5" t="s">
        <v>9760</v>
      </c>
      <c r="C918" s="6">
        <v>7.2499999999999995E-2</v>
      </c>
      <c r="D918" s="5" t="s">
        <v>9035</v>
      </c>
    </row>
    <row r="919" spans="1:4" x14ac:dyDescent="0.3">
      <c r="A919" s="5" t="s">
        <v>9761</v>
      </c>
      <c r="B919" s="5" t="s">
        <v>752</v>
      </c>
      <c r="C919" s="6">
        <v>0.10249999999999999</v>
      </c>
      <c r="D919" s="5" t="s">
        <v>93</v>
      </c>
    </row>
    <row r="920" spans="1:4" x14ac:dyDescent="0.3">
      <c r="A920" s="5" t="s">
        <v>1495</v>
      </c>
      <c r="B920" s="5" t="s">
        <v>1495</v>
      </c>
      <c r="C920" s="6">
        <v>9.5000000000000001E-2</v>
      </c>
      <c r="D920" s="5" t="s">
        <v>93</v>
      </c>
    </row>
    <row r="921" spans="1:4" x14ac:dyDescent="0.3">
      <c r="A921" s="5" t="s">
        <v>9762</v>
      </c>
      <c r="B921" s="5" t="s">
        <v>9762</v>
      </c>
      <c r="C921" s="6">
        <v>7.2499999999999995E-2</v>
      </c>
      <c r="D921" s="5" t="s">
        <v>8889</v>
      </c>
    </row>
    <row r="922" spans="1:4" x14ac:dyDescent="0.3">
      <c r="A922" s="5" t="s">
        <v>9763</v>
      </c>
      <c r="B922" s="5" t="s">
        <v>3000</v>
      </c>
      <c r="C922" s="6">
        <v>7.4999999999999997E-2</v>
      </c>
      <c r="D922" s="5" t="s">
        <v>8919</v>
      </c>
    </row>
    <row r="923" spans="1:4" x14ac:dyDescent="0.3">
      <c r="A923" s="5" t="s">
        <v>9764</v>
      </c>
      <c r="B923" s="5" t="s">
        <v>9764</v>
      </c>
      <c r="C923" s="6">
        <v>9.1249999999999998E-2</v>
      </c>
      <c r="D923" s="5" t="s">
        <v>5370</v>
      </c>
    </row>
    <row r="924" spans="1:4" x14ac:dyDescent="0.3">
      <c r="A924" s="5" t="s">
        <v>9765</v>
      </c>
      <c r="B924" s="5" t="s">
        <v>10777</v>
      </c>
      <c r="C924" s="6">
        <v>9.2499999999999999E-2</v>
      </c>
      <c r="D924" s="5" t="s">
        <v>1477</v>
      </c>
    </row>
    <row r="925" spans="1:4" x14ac:dyDescent="0.3">
      <c r="A925" s="5" t="s">
        <v>9766</v>
      </c>
      <c r="B925" s="5" t="s">
        <v>9766</v>
      </c>
      <c r="C925" s="6">
        <v>7.7499999999999999E-2</v>
      </c>
      <c r="D925" s="5" t="s">
        <v>91</v>
      </c>
    </row>
    <row r="926" spans="1:4" x14ac:dyDescent="0.3">
      <c r="A926" s="5" t="s">
        <v>9767</v>
      </c>
      <c r="B926" s="5" t="s">
        <v>8697</v>
      </c>
      <c r="C926" s="6">
        <v>9.1249999999999998E-2</v>
      </c>
      <c r="D926" s="5" t="s">
        <v>5370</v>
      </c>
    </row>
    <row r="927" spans="1:4" x14ac:dyDescent="0.3">
      <c r="A927" s="5" t="s">
        <v>9768</v>
      </c>
      <c r="B927" s="5" t="s">
        <v>8122</v>
      </c>
      <c r="C927" s="6">
        <v>9.1249999999999998E-2</v>
      </c>
      <c r="D927" s="5" t="s">
        <v>5370</v>
      </c>
    </row>
    <row r="928" spans="1:4" x14ac:dyDescent="0.3">
      <c r="A928" s="5" t="s">
        <v>9769</v>
      </c>
      <c r="B928" s="5" t="s">
        <v>93</v>
      </c>
      <c r="C928" s="6">
        <v>9.5000000000000001E-2</v>
      </c>
      <c r="D928" s="5" t="s">
        <v>93</v>
      </c>
    </row>
    <row r="929" spans="1:4" x14ac:dyDescent="0.3">
      <c r="A929" s="5" t="s">
        <v>9770</v>
      </c>
      <c r="B929" s="5" t="s">
        <v>10778</v>
      </c>
      <c r="C929" s="6">
        <v>8.7499999999999994E-2</v>
      </c>
      <c r="D929" s="5" t="s">
        <v>600</v>
      </c>
    </row>
    <row r="930" spans="1:4" x14ac:dyDescent="0.3">
      <c r="A930" s="5" t="s">
        <v>9771</v>
      </c>
      <c r="B930" s="5" t="s">
        <v>8107</v>
      </c>
      <c r="C930" s="6">
        <v>9.2499999999999999E-2</v>
      </c>
      <c r="D930" s="5" t="s">
        <v>5370</v>
      </c>
    </row>
    <row r="931" spans="1:4" x14ac:dyDescent="0.3">
      <c r="A931" s="5" t="s">
        <v>9772</v>
      </c>
      <c r="B931" s="5" t="s">
        <v>9772</v>
      </c>
      <c r="C931" s="6">
        <v>7.2499999999999995E-2</v>
      </c>
      <c r="D931" s="5" t="s">
        <v>9245</v>
      </c>
    </row>
    <row r="932" spans="1:4" x14ac:dyDescent="0.3">
      <c r="A932" s="5" t="s">
        <v>9773</v>
      </c>
      <c r="B932" s="5" t="s">
        <v>9773</v>
      </c>
      <c r="C932" s="6">
        <v>9.5000000000000001E-2</v>
      </c>
      <c r="D932" s="5" t="s">
        <v>93</v>
      </c>
    </row>
    <row r="933" spans="1:4" x14ac:dyDescent="0.3">
      <c r="A933" s="5" t="s">
        <v>9774</v>
      </c>
      <c r="B933" s="5" t="s">
        <v>9774</v>
      </c>
      <c r="C933" s="6">
        <v>7.7499999999999999E-2</v>
      </c>
      <c r="D933" s="5" t="s">
        <v>91</v>
      </c>
    </row>
    <row r="934" spans="1:4" x14ac:dyDescent="0.3">
      <c r="A934" s="5" t="s">
        <v>2305</v>
      </c>
      <c r="B934" s="5" t="s">
        <v>2305</v>
      </c>
      <c r="C934" s="6">
        <v>7.2499999999999995E-2</v>
      </c>
      <c r="D934" s="5" t="s">
        <v>3648</v>
      </c>
    </row>
    <row r="935" spans="1:4" x14ac:dyDescent="0.3">
      <c r="A935" s="5" t="s">
        <v>9775</v>
      </c>
      <c r="B935" s="5" t="s">
        <v>9775</v>
      </c>
      <c r="C935" s="6">
        <v>7.2499999999999995E-2</v>
      </c>
      <c r="D935" s="5" t="s">
        <v>3648</v>
      </c>
    </row>
    <row r="936" spans="1:4" x14ac:dyDescent="0.3">
      <c r="A936" s="5" t="s">
        <v>9776</v>
      </c>
      <c r="B936" s="5" t="s">
        <v>10779</v>
      </c>
      <c r="C936" s="6">
        <v>7.7499999999999999E-2</v>
      </c>
      <c r="D936" s="5" t="s">
        <v>8887</v>
      </c>
    </row>
    <row r="937" spans="1:4" x14ac:dyDescent="0.3">
      <c r="A937" s="5" t="s">
        <v>9777</v>
      </c>
      <c r="B937" s="5" t="s">
        <v>9777</v>
      </c>
      <c r="C937" s="6">
        <v>7.2499999999999995E-2</v>
      </c>
      <c r="D937" s="5" t="s">
        <v>8964</v>
      </c>
    </row>
    <row r="938" spans="1:4" x14ac:dyDescent="0.3">
      <c r="A938" s="5" t="s">
        <v>9778</v>
      </c>
      <c r="B938" s="5" t="s">
        <v>9778</v>
      </c>
      <c r="C938" s="6">
        <v>7.7499999999999999E-2</v>
      </c>
      <c r="D938" s="5" t="s">
        <v>3286</v>
      </c>
    </row>
    <row r="939" spans="1:4" x14ac:dyDescent="0.3">
      <c r="A939" s="5" t="s">
        <v>9779</v>
      </c>
      <c r="B939" s="5" t="s">
        <v>9779</v>
      </c>
      <c r="C939" s="6">
        <v>7.2499999999999995E-2</v>
      </c>
      <c r="D939" s="5" t="s">
        <v>7371</v>
      </c>
    </row>
    <row r="940" spans="1:4" x14ac:dyDescent="0.3">
      <c r="A940" s="5" t="s">
        <v>9780</v>
      </c>
      <c r="B940" s="5" t="s">
        <v>9780</v>
      </c>
      <c r="C940" s="6">
        <v>7.2499999999999995E-2</v>
      </c>
      <c r="D940" s="5" t="s">
        <v>9211</v>
      </c>
    </row>
    <row r="941" spans="1:4" x14ac:dyDescent="0.3">
      <c r="A941" s="5" t="s">
        <v>9781</v>
      </c>
      <c r="B941" s="5" t="s">
        <v>10780</v>
      </c>
      <c r="C941" s="6">
        <v>7.2499999999999995E-2</v>
      </c>
      <c r="D941" s="5" t="s">
        <v>8910</v>
      </c>
    </row>
    <row r="942" spans="1:4" x14ac:dyDescent="0.3">
      <c r="A942" s="5" t="s">
        <v>9782</v>
      </c>
      <c r="B942" s="5" t="s">
        <v>9782</v>
      </c>
      <c r="C942" s="6">
        <v>7.2499999999999995E-2</v>
      </c>
      <c r="D942" s="5" t="s">
        <v>9211</v>
      </c>
    </row>
    <row r="943" spans="1:4" x14ac:dyDescent="0.3">
      <c r="A943" s="5" t="s">
        <v>9783</v>
      </c>
      <c r="B943" s="5" t="s">
        <v>9783</v>
      </c>
      <c r="C943" s="6">
        <v>7.7499999999999999E-2</v>
      </c>
      <c r="D943" s="5" t="s">
        <v>8887</v>
      </c>
    </row>
    <row r="944" spans="1:4" x14ac:dyDescent="0.3">
      <c r="A944" s="5" t="s">
        <v>9784</v>
      </c>
      <c r="B944" s="5" t="s">
        <v>9784</v>
      </c>
      <c r="C944" s="6">
        <v>7.7499999999999999E-2</v>
      </c>
      <c r="D944" s="5" t="s">
        <v>8413</v>
      </c>
    </row>
    <row r="945" spans="1:4" x14ac:dyDescent="0.3">
      <c r="A945" s="5" t="s">
        <v>9785</v>
      </c>
      <c r="B945" s="5" t="s">
        <v>9785</v>
      </c>
      <c r="C945" s="6">
        <v>7.7499999999999999E-2</v>
      </c>
      <c r="D945" s="5" t="s">
        <v>8887</v>
      </c>
    </row>
    <row r="946" spans="1:4" x14ac:dyDescent="0.3">
      <c r="A946" s="5" t="s">
        <v>9786</v>
      </c>
      <c r="B946" s="5" t="s">
        <v>9786</v>
      </c>
      <c r="C946" s="6">
        <v>9.5000000000000001E-2</v>
      </c>
      <c r="D946" s="5" t="s">
        <v>93</v>
      </c>
    </row>
    <row r="947" spans="1:4" x14ac:dyDescent="0.3">
      <c r="A947" s="5" t="s">
        <v>9787</v>
      </c>
      <c r="B947" s="5" t="s">
        <v>10781</v>
      </c>
      <c r="C947" s="6">
        <v>0.10249999999999999</v>
      </c>
      <c r="D947" s="5" t="s">
        <v>93</v>
      </c>
    </row>
    <row r="948" spans="1:4" x14ac:dyDescent="0.3">
      <c r="A948" s="5" t="s">
        <v>9788</v>
      </c>
      <c r="B948" s="5" t="s">
        <v>9788</v>
      </c>
      <c r="C948" s="6">
        <v>7.7499999999999999E-2</v>
      </c>
      <c r="D948" s="5" t="s">
        <v>8887</v>
      </c>
    </row>
    <row r="949" spans="1:4" x14ac:dyDescent="0.3">
      <c r="A949" s="5" t="s">
        <v>9789</v>
      </c>
      <c r="B949" s="5" t="s">
        <v>9789</v>
      </c>
      <c r="C949" s="6">
        <v>7.2499999999999995E-2</v>
      </c>
      <c r="D949" s="5" t="s">
        <v>9117</v>
      </c>
    </row>
    <row r="950" spans="1:4" x14ac:dyDescent="0.3">
      <c r="A950" s="5" t="s">
        <v>9790</v>
      </c>
      <c r="B950" s="5" t="s">
        <v>9790</v>
      </c>
      <c r="C950" s="6">
        <v>9.5000000000000001E-2</v>
      </c>
      <c r="D950" s="5" t="s">
        <v>93</v>
      </c>
    </row>
    <row r="951" spans="1:4" x14ac:dyDescent="0.3">
      <c r="A951" s="5" t="s">
        <v>9791</v>
      </c>
      <c r="B951" s="5" t="s">
        <v>9791</v>
      </c>
      <c r="C951" s="6">
        <v>7.2499999999999995E-2</v>
      </c>
      <c r="D951" s="5" t="s">
        <v>9029</v>
      </c>
    </row>
    <row r="952" spans="1:4" x14ac:dyDescent="0.3">
      <c r="A952" s="5" t="s">
        <v>9792</v>
      </c>
      <c r="B952" s="5" t="s">
        <v>9792</v>
      </c>
      <c r="C952" s="6">
        <v>7.2499999999999995E-2</v>
      </c>
      <c r="D952" s="5" t="s">
        <v>9027</v>
      </c>
    </row>
    <row r="953" spans="1:4" x14ac:dyDescent="0.3">
      <c r="A953" s="5" t="s">
        <v>9793</v>
      </c>
      <c r="B953" s="5" t="s">
        <v>8897</v>
      </c>
      <c r="C953" s="6">
        <v>8.2500000000000004E-2</v>
      </c>
      <c r="D953" s="5" t="s">
        <v>8897</v>
      </c>
    </row>
    <row r="954" spans="1:4" x14ac:dyDescent="0.3">
      <c r="A954" s="5" t="s">
        <v>176</v>
      </c>
      <c r="B954" s="5" t="s">
        <v>176</v>
      </c>
      <c r="C954" s="6">
        <v>7.2499999999999995E-2</v>
      </c>
      <c r="D954" s="5" t="s">
        <v>9083</v>
      </c>
    </row>
    <row r="955" spans="1:4" x14ac:dyDescent="0.3">
      <c r="A955" s="5" t="s">
        <v>9794</v>
      </c>
      <c r="B955" s="5" t="s">
        <v>9794</v>
      </c>
      <c r="C955" s="6">
        <v>7.2499999999999995E-2</v>
      </c>
      <c r="D955" s="5" t="s">
        <v>8989</v>
      </c>
    </row>
    <row r="956" spans="1:4" x14ac:dyDescent="0.3">
      <c r="A956" s="5" t="s">
        <v>9795</v>
      </c>
      <c r="B956" s="5" t="s">
        <v>9795</v>
      </c>
      <c r="C956" s="6">
        <v>7.9750000000000001E-2</v>
      </c>
      <c r="D956" s="5" t="s">
        <v>205</v>
      </c>
    </row>
    <row r="957" spans="1:4" x14ac:dyDescent="0.3">
      <c r="A957" s="5" t="s">
        <v>9796</v>
      </c>
      <c r="B957" s="5" t="s">
        <v>10782</v>
      </c>
      <c r="C957" s="6">
        <v>9.5000000000000001E-2</v>
      </c>
      <c r="D957" s="5" t="s">
        <v>93</v>
      </c>
    </row>
    <row r="958" spans="1:4" x14ac:dyDescent="0.3">
      <c r="A958" s="5" t="s">
        <v>9797</v>
      </c>
      <c r="B958" s="5" t="s">
        <v>10783</v>
      </c>
      <c r="C958" s="6">
        <v>7.7499999999999999E-2</v>
      </c>
      <c r="D958" s="5" t="s">
        <v>9019</v>
      </c>
    </row>
    <row r="959" spans="1:4" x14ac:dyDescent="0.3">
      <c r="A959" s="5" t="s">
        <v>9798</v>
      </c>
      <c r="B959" s="5" t="s">
        <v>424</v>
      </c>
      <c r="C959" s="6">
        <v>9.5000000000000001E-2</v>
      </c>
      <c r="D959" s="5" t="s">
        <v>93</v>
      </c>
    </row>
    <row r="960" spans="1:4" x14ac:dyDescent="0.3">
      <c r="A960" s="5" t="s">
        <v>9799</v>
      </c>
      <c r="B960" s="5" t="s">
        <v>212</v>
      </c>
      <c r="C960" s="6">
        <v>8.2500000000000004E-2</v>
      </c>
      <c r="D960" s="5" t="s">
        <v>8883</v>
      </c>
    </row>
    <row r="961" spans="1:4" x14ac:dyDescent="0.3">
      <c r="A961" s="5" t="s">
        <v>9800</v>
      </c>
      <c r="B961" s="5" t="s">
        <v>9800</v>
      </c>
      <c r="C961" s="6">
        <v>7.2499999999999995E-2</v>
      </c>
      <c r="D961" s="5" t="s">
        <v>9245</v>
      </c>
    </row>
    <row r="962" spans="1:4" x14ac:dyDescent="0.3">
      <c r="A962" s="5" t="s">
        <v>9801</v>
      </c>
      <c r="B962" s="5" t="s">
        <v>9801</v>
      </c>
      <c r="C962" s="6">
        <v>7.2499999999999995E-2</v>
      </c>
      <c r="D962" s="5" t="s">
        <v>8935</v>
      </c>
    </row>
    <row r="963" spans="1:4" x14ac:dyDescent="0.3">
      <c r="A963" s="5" t="s">
        <v>9802</v>
      </c>
      <c r="B963" s="5" t="s">
        <v>9802</v>
      </c>
      <c r="C963" s="6">
        <v>9.5000000000000001E-2</v>
      </c>
      <c r="D963" s="5" t="s">
        <v>93</v>
      </c>
    </row>
    <row r="964" spans="1:4" x14ac:dyDescent="0.3">
      <c r="A964" s="5" t="s">
        <v>9803</v>
      </c>
      <c r="B964" s="5" t="s">
        <v>9803</v>
      </c>
      <c r="C964" s="6">
        <v>9.5000000000000001E-2</v>
      </c>
      <c r="D964" s="5" t="s">
        <v>93</v>
      </c>
    </row>
    <row r="965" spans="1:4" x14ac:dyDescent="0.3">
      <c r="A965" s="5" t="s">
        <v>9804</v>
      </c>
      <c r="B965" s="5" t="s">
        <v>9804</v>
      </c>
      <c r="C965" s="6">
        <v>7.7499999999999999E-2</v>
      </c>
      <c r="D965" s="5" t="s">
        <v>3286</v>
      </c>
    </row>
    <row r="966" spans="1:4" x14ac:dyDescent="0.3">
      <c r="A966" s="5" t="s">
        <v>9805</v>
      </c>
      <c r="B966" s="5" t="s">
        <v>10784</v>
      </c>
      <c r="C966" s="6">
        <v>8.3750000000000005E-2</v>
      </c>
      <c r="D966" s="5" t="s">
        <v>9018</v>
      </c>
    </row>
    <row r="967" spans="1:4" x14ac:dyDescent="0.3">
      <c r="A967" s="5" t="s">
        <v>9806</v>
      </c>
      <c r="B967" s="5" t="s">
        <v>10785</v>
      </c>
      <c r="C967" s="6">
        <v>7.2499999999999995E-2</v>
      </c>
      <c r="D967" s="5" t="s">
        <v>8964</v>
      </c>
    </row>
    <row r="968" spans="1:4" x14ac:dyDescent="0.3">
      <c r="A968" s="5" t="s">
        <v>9807</v>
      </c>
      <c r="B968" s="5" t="s">
        <v>9807</v>
      </c>
      <c r="C968" s="6">
        <v>0.08</v>
      </c>
      <c r="D968" s="5" t="s">
        <v>9016</v>
      </c>
    </row>
    <row r="969" spans="1:4" x14ac:dyDescent="0.3">
      <c r="A969" s="5" t="s">
        <v>9808</v>
      </c>
      <c r="B969" s="5" t="s">
        <v>9808</v>
      </c>
      <c r="C969" s="6">
        <v>9.5000000000000001E-2</v>
      </c>
      <c r="D969" s="5" t="s">
        <v>93</v>
      </c>
    </row>
    <row r="970" spans="1:4" x14ac:dyDescent="0.3">
      <c r="A970" s="5" t="s">
        <v>9809</v>
      </c>
      <c r="B970" s="5" t="s">
        <v>7458</v>
      </c>
      <c r="C970" s="6">
        <v>9.2499999999999999E-2</v>
      </c>
      <c r="D970" s="5" t="s">
        <v>8413</v>
      </c>
    </row>
    <row r="971" spans="1:4" x14ac:dyDescent="0.3">
      <c r="A971" s="5" t="s">
        <v>9810</v>
      </c>
      <c r="B971" s="5" t="s">
        <v>10786</v>
      </c>
      <c r="C971" s="6">
        <v>7.7499999999999999E-2</v>
      </c>
      <c r="D971" s="5" t="s">
        <v>8887</v>
      </c>
    </row>
    <row r="972" spans="1:4" x14ac:dyDescent="0.3">
      <c r="A972" s="5" t="s">
        <v>9811</v>
      </c>
      <c r="B972" s="5" t="s">
        <v>9811</v>
      </c>
      <c r="C972" s="6">
        <v>7.7499999999999999E-2</v>
      </c>
      <c r="D972" s="5" t="s">
        <v>1477</v>
      </c>
    </row>
    <row r="973" spans="1:4" x14ac:dyDescent="0.3">
      <c r="A973" s="5" t="s">
        <v>9007</v>
      </c>
      <c r="B973" s="5" t="s">
        <v>9007</v>
      </c>
      <c r="C973" s="6">
        <v>7.7499999999999999E-2</v>
      </c>
      <c r="D973" s="5" t="s">
        <v>9007</v>
      </c>
    </row>
    <row r="974" spans="1:4" x14ac:dyDescent="0.3">
      <c r="A974" s="5" t="s">
        <v>9812</v>
      </c>
      <c r="B974" s="5" t="s">
        <v>9812</v>
      </c>
      <c r="C974" s="6">
        <v>7.2499999999999995E-2</v>
      </c>
      <c r="D974" s="5" t="s">
        <v>8917</v>
      </c>
    </row>
    <row r="975" spans="1:4" x14ac:dyDescent="0.3">
      <c r="A975" s="5" t="s">
        <v>9813</v>
      </c>
      <c r="B975" s="5" t="s">
        <v>9813</v>
      </c>
      <c r="C975" s="6">
        <v>9.375E-2</v>
      </c>
      <c r="D975" s="5" t="s">
        <v>8026</v>
      </c>
    </row>
    <row r="976" spans="1:4" x14ac:dyDescent="0.3">
      <c r="A976" s="5" t="s">
        <v>9814</v>
      </c>
      <c r="B976" s="5" t="s">
        <v>9814</v>
      </c>
      <c r="C976" s="6">
        <v>0.08</v>
      </c>
      <c r="D976" s="5" t="s">
        <v>9016</v>
      </c>
    </row>
    <row r="977" spans="1:4" x14ac:dyDescent="0.3">
      <c r="A977" s="5" t="s">
        <v>9815</v>
      </c>
      <c r="B977" s="5" t="s">
        <v>9815</v>
      </c>
      <c r="C977" s="6">
        <v>7.7499999999999999E-2</v>
      </c>
      <c r="D977" s="5" t="s">
        <v>8928</v>
      </c>
    </row>
    <row r="978" spans="1:4" x14ac:dyDescent="0.3">
      <c r="A978" s="5" t="s">
        <v>9816</v>
      </c>
      <c r="B978" s="5" t="s">
        <v>816</v>
      </c>
      <c r="C978" s="6">
        <v>9.7500000000000003E-2</v>
      </c>
      <c r="D978" s="5" t="s">
        <v>8900</v>
      </c>
    </row>
    <row r="979" spans="1:4" x14ac:dyDescent="0.3">
      <c r="A979" s="5" t="s">
        <v>9817</v>
      </c>
      <c r="B979" s="5" t="s">
        <v>2499</v>
      </c>
      <c r="C979" s="6">
        <v>8.2500000000000004E-2</v>
      </c>
      <c r="D979" s="5" t="s">
        <v>9004</v>
      </c>
    </row>
    <row r="980" spans="1:4" x14ac:dyDescent="0.3">
      <c r="A980" s="5" t="s">
        <v>9818</v>
      </c>
      <c r="B980" s="5" t="s">
        <v>9818</v>
      </c>
      <c r="C980" s="6">
        <v>7.2499999999999995E-2</v>
      </c>
      <c r="D980" s="5" t="s">
        <v>9035</v>
      </c>
    </row>
    <row r="981" spans="1:4" x14ac:dyDescent="0.3">
      <c r="A981" s="5" t="s">
        <v>9818</v>
      </c>
      <c r="B981" s="5" t="s">
        <v>9818</v>
      </c>
      <c r="C981" s="6">
        <v>7.7499999999999999E-2</v>
      </c>
      <c r="D981" s="5" t="s">
        <v>30</v>
      </c>
    </row>
    <row r="982" spans="1:4" x14ac:dyDescent="0.3">
      <c r="A982" s="5" t="s">
        <v>9819</v>
      </c>
      <c r="B982" s="5" t="s">
        <v>9819</v>
      </c>
      <c r="C982" s="6">
        <v>7.2499999999999995E-2</v>
      </c>
      <c r="D982" s="5" t="s">
        <v>8946</v>
      </c>
    </row>
    <row r="983" spans="1:4" x14ac:dyDescent="0.3">
      <c r="A983" s="5" t="s">
        <v>9820</v>
      </c>
      <c r="B983" s="5" t="s">
        <v>10787</v>
      </c>
      <c r="C983" s="6">
        <v>9.5000000000000001E-2</v>
      </c>
      <c r="D983" s="5" t="s">
        <v>93</v>
      </c>
    </row>
    <row r="984" spans="1:4" x14ac:dyDescent="0.3">
      <c r="A984" s="5" t="s">
        <v>1184</v>
      </c>
      <c r="B984" s="5" t="s">
        <v>1184</v>
      </c>
      <c r="C984" s="6">
        <v>7.2499999999999995E-2</v>
      </c>
      <c r="D984" s="5" t="s">
        <v>8935</v>
      </c>
    </row>
    <row r="985" spans="1:4" x14ac:dyDescent="0.3">
      <c r="A985" s="5" t="s">
        <v>9821</v>
      </c>
      <c r="B985" s="5" t="s">
        <v>9821</v>
      </c>
      <c r="C985" s="6">
        <v>7.7499999999999999E-2</v>
      </c>
      <c r="D985" s="5" t="s">
        <v>30</v>
      </c>
    </row>
    <row r="986" spans="1:4" x14ac:dyDescent="0.3">
      <c r="A986" s="5" t="s">
        <v>9822</v>
      </c>
      <c r="B986" s="5" t="s">
        <v>9822</v>
      </c>
      <c r="C986" s="6">
        <v>7.2499999999999995E-2</v>
      </c>
      <c r="D986" s="5" t="s">
        <v>9117</v>
      </c>
    </row>
    <row r="987" spans="1:4" x14ac:dyDescent="0.3">
      <c r="A987" s="5" t="s">
        <v>9823</v>
      </c>
      <c r="B987" s="5" t="s">
        <v>10788</v>
      </c>
      <c r="C987" s="6">
        <v>7.2499999999999995E-2</v>
      </c>
      <c r="D987" s="5" t="s">
        <v>8964</v>
      </c>
    </row>
    <row r="988" spans="1:4" x14ac:dyDescent="0.3">
      <c r="A988" s="5" t="s">
        <v>9824</v>
      </c>
      <c r="B988" s="5" t="s">
        <v>9824</v>
      </c>
      <c r="C988" s="6">
        <v>7.7499999999999999E-2</v>
      </c>
      <c r="D988" s="5" t="s">
        <v>8906</v>
      </c>
    </row>
    <row r="989" spans="1:4" x14ac:dyDescent="0.3">
      <c r="A989" s="5" t="s">
        <v>9825</v>
      </c>
      <c r="B989" s="5" t="s">
        <v>9825</v>
      </c>
      <c r="C989" s="6">
        <v>7.2499999999999995E-2</v>
      </c>
      <c r="D989" s="5" t="s">
        <v>8964</v>
      </c>
    </row>
    <row r="990" spans="1:4" x14ac:dyDescent="0.3">
      <c r="A990" s="5" t="s">
        <v>9826</v>
      </c>
      <c r="B990" s="5" t="s">
        <v>9826</v>
      </c>
      <c r="C990" s="6">
        <v>7.7499999999999999E-2</v>
      </c>
      <c r="D990" s="5" t="s">
        <v>3286</v>
      </c>
    </row>
    <row r="991" spans="1:4" x14ac:dyDescent="0.3">
      <c r="A991" s="5" t="s">
        <v>9827</v>
      </c>
      <c r="B991" s="5" t="s">
        <v>9827</v>
      </c>
      <c r="C991" s="6">
        <v>7.2499999999999995E-2</v>
      </c>
      <c r="D991" s="5" t="s">
        <v>8913</v>
      </c>
    </row>
    <row r="992" spans="1:4" x14ac:dyDescent="0.3">
      <c r="A992" s="5" t="s">
        <v>9828</v>
      </c>
      <c r="B992" s="5" t="s">
        <v>9828</v>
      </c>
      <c r="C992" s="6">
        <v>7.2499999999999995E-2</v>
      </c>
      <c r="D992" s="5" t="s">
        <v>8919</v>
      </c>
    </row>
    <row r="993" spans="1:4" x14ac:dyDescent="0.3">
      <c r="A993" s="5" t="s">
        <v>9829</v>
      </c>
      <c r="B993" s="5" t="s">
        <v>9829</v>
      </c>
      <c r="C993" s="6">
        <v>7.7499999999999999E-2</v>
      </c>
      <c r="D993" s="5" t="s">
        <v>3286</v>
      </c>
    </row>
    <row r="994" spans="1:4" x14ac:dyDescent="0.3">
      <c r="A994" s="5" t="s">
        <v>9830</v>
      </c>
      <c r="B994" s="5" t="s">
        <v>9830</v>
      </c>
      <c r="C994" s="6">
        <v>7.7499999999999999E-2</v>
      </c>
      <c r="D994" s="5" t="s">
        <v>3286</v>
      </c>
    </row>
    <row r="995" spans="1:4" x14ac:dyDescent="0.3">
      <c r="A995" s="5" t="s">
        <v>9831</v>
      </c>
      <c r="B995" s="5" t="s">
        <v>9831</v>
      </c>
      <c r="C995" s="6">
        <v>7.2499999999999995E-2</v>
      </c>
      <c r="D995" s="5" t="s">
        <v>7371</v>
      </c>
    </row>
    <row r="996" spans="1:4" x14ac:dyDescent="0.3">
      <c r="A996" s="5" t="s">
        <v>9832</v>
      </c>
      <c r="B996" s="5" t="s">
        <v>9832</v>
      </c>
      <c r="C996" s="6">
        <v>7.2499999999999995E-2</v>
      </c>
      <c r="D996" s="5" t="s">
        <v>9122</v>
      </c>
    </row>
    <row r="997" spans="1:4" x14ac:dyDescent="0.3">
      <c r="A997" s="5" t="s">
        <v>8904</v>
      </c>
      <c r="B997" s="5" t="s">
        <v>8904</v>
      </c>
      <c r="C997" s="6">
        <v>7.8750000000000001E-2</v>
      </c>
      <c r="D997" s="5" t="s">
        <v>8904</v>
      </c>
    </row>
    <row r="998" spans="1:4" x14ac:dyDescent="0.3">
      <c r="A998" s="5" t="s">
        <v>9833</v>
      </c>
      <c r="B998" s="5" t="s">
        <v>10789</v>
      </c>
      <c r="C998" s="6">
        <v>7.9750000000000001E-2</v>
      </c>
      <c r="D998" s="5" t="s">
        <v>205</v>
      </c>
    </row>
    <row r="999" spans="1:4" x14ac:dyDescent="0.3">
      <c r="A999" s="5" t="s">
        <v>9834</v>
      </c>
      <c r="B999" s="5" t="s">
        <v>10790</v>
      </c>
      <c r="C999" s="6">
        <v>8.7499999999999994E-2</v>
      </c>
      <c r="D999" s="5" t="s">
        <v>3286</v>
      </c>
    </row>
    <row r="1000" spans="1:4" x14ac:dyDescent="0.3">
      <c r="A1000" s="5" t="s">
        <v>9835</v>
      </c>
      <c r="B1000" s="5" t="s">
        <v>8770</v>
      </c>
      <c r="C1000" s="6">
        <v>9.375E-2</v>
      </c>
      <c r="D1000" s="5" t="s">
        <v>8026</v>
      </c>
    </row>
    <row r="1001" spans="1:4" x14ac:dyDescent="0.3">
      <c r="A1001" s="5" t="s">
        <v>1137</v>
      </c>
      <c r="B1001" s="5" t="s">
        <v>1137</v>
      </c>
      <c r="C1001" s="6">
        <v>7.7499999999999999E-2</v>
      </c>
      <c r="D1001" s="5" t="s">
        <v>8887</v>
      </c>
    </row>
    <row r="1002" spans="1:4" x14ac:dyDescent="0.3">
      <c r="A1002" s="5" t="s">
        <v>9836</v>
      </c>
      <c r="B1002" s="5" t="s">
        <v>600</v>
      </c>
      <c r="C1002" s="6">
        <v>8.2500000000000004E-2</v>
      </c>
      <c r="D1002" s="5" t="s">
        <v>600</v>
      </c>
    </row>
    <row r="1003" spans="1:4" x14ac:dyDescent="0.3">
      <c r="A1003" s="5" t="s">
        <v>1707</v>
      </c>
      <c r="B1003" s="5" t="s">
        <v>1707</v>
      </c>
      <c r="C1003" s="6">
        <v>7.2499999999999995E-2</v>
      </c>
      <c r="D1003" s="5" t="s">
        <v>9353</v>
      </c>
    </row>
    <row r="1004" spans="1:4" x14ac:dyDescent="0.3">
      <c r="A1004" s="5" t="s">
        <v>9837</v>
      </c>
      <c r="B1004" s="5" t="s">
        <v>9837</v>
      </c>
      <c r="C1004" s="6">
        <v>7.2499999999999995E-2</v>
      </c>
      <c r="D1004" s="5" t="s">
        <v>8964</v>
      </c>
    </row>
    <row r="1005" spans="1:4" x14ac:dyDescent="0.3">
      <c r="A1005" s="5" t="s">
        <v>9838</v>
      </c>
      <c r="B1005" s="5" t="s">
        <v>9838</v>
      </c>
      <c r="C1005" s="6">
        <v>7.2499999999999995E-2</v>
      </c>
      <c r="D1005" s="5" t="s">
        <v>7371</v>
      </c>
    </row>
    <row r="1006" spans="1:4" x14ac:dyDescent="0.3">
      <c r="A1006" s="5" t="s">
        <v>247</v>
      </c>
      <c r="B1006" s="5" t="s">
        <v>247</v>
      </c>
      <c r="C1006" s="6">
        <v>7.2499999999999995E-2</v>
      </c>
      <c r="D1006" s="5" t="s">
        <v>9211</v>
      </c>
    </row>
    <row r="1007" spans="1:4" x14ac:dyDescent="0.3">
      <c r="A1007" s="5" t="s">
        <v>2981</v>
      </c>
      <c r="B1007" s="5" t="s">
        <v>2981</v>
      </c>
      <c r="C1007" s="6">
        <v>7.7499999999999999E-2</v>
      </c>
      <c r="D1007" s="5" t="s">
        <v>3286</v>
      </c>
    </row>
    <row r="1008" spans="1:4" x14ac:dyDescent="0.3">
      <c r="A1008" s="5" t="s">
        <v>9839</v>
      </c>
      <c r="B1008" s="5" t="s">
        <v>9839</v>
      </c>
      <c r="C1008" s="6">
        <v>7.7499999999999999E-2</v>
      </c>
      <c r="D1008" s="5" t="s">
        <v>9007</v>
      </c>
    </row>
    <row r="1009" spans="1:4" x14ac:dyDescent="0.3">
      <c r="A1009" s="5" t="s">
        <v>9840</v>
      </c>
      <c r="B1009" s="5" t="s">
        <v>9840</v>
      </c>
      <c r="C1009" s="6">
        <v>7.7499999999999999E-2</v>
      </c>
      <c r="D1009" s="5" t="s">
        <v>1477</v>
      </c>
    </row>
    <row r="1010" spans="1:4" x14ac:dyDescent="0.3">
      <c r="A1010" s="5" t="s">
        <v>8269</v>
      </c>
      <c r="B1010" s="5" t="s">
        <v>8269</v>
      </c>
      <c r="C1010" s="6">
        <v>7.2499999999999995E-2</v>
      </c>
      <c r="D1010" s="5" t="s">
        <v>9027</v>
      </c>
    </row>
    <row r="1011" spans="1:4" x14ac:dyDescent="0.3">
      <c r="A1011" s="5" t="s">
        <v>8644</v>
      </c>
      <c r="B1011" s="5" t="s">
        <v>8644</v>
      </c>
      <c r="C1011" s="6">
        <v>7.2499999999999995E-2</v>
      </c>
      <c r="D1011" s="5" t="s">
        <v>9245</v>
      </c>
    </row>
    <row r="1012" spans="1:4" x14ac:dyDescent="0.3">
      <c r="A1012" s="5" t="s">
        <v>9841</v>
      </c>
      <c r="B1012" s="5" t="s">
        <v>8146</v>
      </c>
      <c r="C1012" s="6">
        <v>0.08</v>
      </c>
      <c r="D1012" s="5" t="s">
        <v>9016</v>
      </c>
    </row>
    <row r="1013" spans="1:4" x14ac:dyDescent="0.3">
      <c r="A1013" s="5" t="s">
        <v>9842</v>
      </c>
      <c r="B1013" s="5" t="s">
        <v>10791</v>
      </c>
      <c r="C1013" s="6">
        <v>9.375E-2</v>
      </c>
      <c r="D1013" s="5" t="s">
        <v>8026</v>
      </c>
    </row>
    <row r="1014" spans="1:4" x14ac:dyDescent="0.3">
      <c r="A1014" s="5" t="s">
        <v>9843</v>
      </c>
      <c r="B1014" s="5" t="s">
        <v>9843</v>
      </c>
      <c r="C1014" s="6">
        <v>7.2499999999999995E-2</v>
      </c>
      <c r="D1014" s="5" t="s">
        <v>8935</v>
      </c>
    </row>
    <row r="1015" spans="1:4" x14ac:dyDescent="0.3">
      <c r="A1015" s="5" t="s">
        <v>9844</v>
      </c>
      <c r="B1015" s="5" t="s">
        <v>10792</v>
      </c>
      <c r="C1015" s="6">
        <v>9.375E-2</v>
      </c>
      <c r="D1015" s="5" t="s">
        <v>5370</v>
      </c>
    </row>
    <row r="1016" spans="1:4" x14ac:dyDescent="0.3">
      <c r="A1016" s="5" t="s">
        <v>9845</v>
      </c>
      <c r="B1016" s="5" t="s">
        <v>9845</v>
      </c>
      <c r="C1016" s="6">
        <v>7.2499999999999995E-2</v>
      </c>
      <c r="D1016" s="5" t="s">
        <v>9245</v>
      </c>
    </row>
    <row r="1017" spans="1:4" x14ac:dyDescent="0.3">
      <c r="A1017" s="5" t="s">
        <v>9846</v>
      </c>
      <c r="B1017" s="5" t="s">
        <v>9846</v>
      </c>
      <c r="C1017" s="6">
        <v>7.7499999999999999E-2</v>
      </c>
      <c r="D1017" s="5" t="s">
        <v>3589</v>
      </c>
    </row>
    <row r="1018" spans="1:4" x14ac:dyDescent="0.3">
      <c r="A1018" s="5" t="s">
        <v>9847</v>
      </c>
      <c r="B1018" s="5" t="s">
        <v>9847</v>
      </c>
      <c r="C1018" s="6">
        <v>9.5000000000000001E-2</v>
      </c>
      <c r="D1018" s="5" t="s">
        <v>93</v>
      </c>
    </row>
    <row r="1019" spans="1:4" x14ac:dyDescent="0.3">
      <c r="A1019" s="5" t="s">
        <v>9848</v>
      </c>
      <c r="B1019" s="5" t="s">
        <v>9848</v>
      </c>
      <c r="C1019" s="6">
        <v>7.7499999999999999E-2</v>
      </c>
      <c r="D1019" s="5" t="s">
        <v>3286</v>
      </c>
    </row>
    <row r="1020" spans="1:4" x14ac:dyDescent="0.3">
      <c r="A1020" s="5" t="s">
        <v>9849</v>
      </c>
      <c r="B1020" s="5" t="s">
        <v>9849</v>
      </c>
      <c r="C1020" s="6">
        <v>8.7499999999999994E-2</v>
      </c>
      <c r="D1020" s="5" t="s">
        <v>8900</v>
      </c>
    </row>
    <row r="1021" spans="1:4" x14ac:dyDescent="0.3">
      <c r="A1021" s="5" t="s">
        <v>9850</v>
      </c>
      <c r="B1021" s="5" t="s">
        <v>9850</v>
      </c>
      <c r="C1021" s="6">
        <v>7.2499999999999995E-2</v>
      </c>
      <c r="D1021" s="5" t="s">
        <v>8964</v>
      </c>
    </row>
    <row r="1022" spans="1:4" x14ac:dyDescent="0.3">
      <c r="A1022" s="5" t="s">
        <v>9851</v>
      </c>
      <c r="B1022" s="5" t="s">
        <v>10793</v>
      </c>
      <c r="C1022" s="6">
        <v>7.7499999999999999E-2</v>
      </c>
      <c r="D1022" s="5" t="s">
        <v>59</v>
      </c>
    </row>
    <row r="1023" spans="1:4" x14ac:dyDescent="0.3">
      <c r="A1023" s="5" t="s">
        <v>9852</v>
      </c>
      <c r="B1023" s="5" t="s">
        <v>9852</v>
      </c>
      <c r="C1023" s="6">
        <v>7.9750000000000001E-2</v>
      </c>
      <c r="D1023" s="5" t="s">
        <v>205</v>
      </c>
    </row>
    <row r="1024" spans="1:4" x14ac:dyDescent="0.3">
      <c r="A1024" s="5" t="s">
        <v>9853</v>
      </c>
      <c r="B1024" s="5" t="s">
        <v>9853</v>
      </c>
      <c r="C1024" s="6">
        <v>7.7499999999999999E-2</v>
      </c>
      <c r="D1024" s="5" t="s">
        <v>8906</v>
      </c>
    </row>
    <row r="1025" spans="1:4" x14ac:dyDescent="0.3">
      <c r="A1025" s="5" t="s">
        <v>9854</v>
      </c>
      <c r="B1025" s="5" t="s">
        <v>10794</v>
      </c>
      <c r="C1025" s="6">
        <v>9.5000000000000001E-2</v>
      </c>
      <c r="D1025" s="5" t="s">
        <v>93</v>
      </c>
    </row>
    <row r="1026" spans="1:4" x14ac:dyDescent="0.3">
      <c r="A1026" s="5" t="s">
        <v>9855</v>
      </c>
      <c r="B1026" s="5" t="s">
        <v>968</v>
      </c>
      <c r="C1026" s="6">
        <v>7.7499999999999999E-2</v>
      </c>
      <c r="D1026" s="5" t="s">
        <v>1477</v>
      </c>
    </row>
    <row r="1027" spans="1:4" x14ac:dyDescent="0.3">
      <c r="A1027" s="5" t="s">
        <v>9856</v>
      </c>
      <c r="B1027" s="5" t="s">
        <v>9856</v>
      </c>
      <c r="C1027" s="6">
        <v>7.2499999999999995E-2</v>
      </c>
      <c r="D1027" s="5" t="s">
        <v>9035</v>
      </c>
    </row>
    <row r="1028" spans="1:4" x14ac:dyDescent="0.3">
      <c r="A1028" s="5" t="s">
        <v>9857</v>
      </c>
      <c r="B1028" s="5" t="s">
        <v>9857</v>
      </c>
      <c r="C1028" s="6">
        <v>7.2499999999999995E-2</v>
      </c>
      <c r="D1028" s="5" t="s">
        <v>9035</v>
      </c>
    </row>
    <row r="1029" spans="1:4" x14ac:dyDescent="0.3">
      <c r="A1029" s="5" t="s">
        <v>9858</v>
      </c>
      <c r="B1029" s="5" t="s">
        <v>10795</v>
      </c>
      <c r="C1029" s="6">
        <v>7.8750000000000001E-2</v>
      </c>
      <c r="D1029" s="5" t="s">
        <v>9182</v>
      </c>
    </row>
    <row r="1030" spans="1:4" x14ac:dyDescent="0.3">
      <c r="A1030" s="5" t="s">
        <v>9859</v>
      </c>
      <c r="B1030" s="5" t="s">
        <v>9859</v>
      </c>
      <c r="C1030" s="6">
        <v>9.1249999999999998E-2</v>
      </c>
      <c r="D1030" s="5" t="s">
        <v>5370</v>
      </c>
    </row>
    <row r="1031" spans="1:4" x14ac:dyDescent="0.3">
      <c r="A1031" s="5" t="s">
        <v>9860</v>
      </c>
      <c r="B1031" s="5" t="s">
        <v>9860</v>
      </c>
      <c r="C1031" s="6">
        <v>7.2499999999999995E-2</v>
      </c>
      <c r="D1031" s="5" t="s">
        <v>8964</v>
      </c>
    </row>
    <row r="1032" spans="1:4" x14ac:dyDescent="0.3">
      <c r="A1032" s="5" t="s">
        <v>9861</v>
      </c>
      <c r="B1032" s="5" t="s">
        <v>9861</v>
      </c>
      <c r="C1032" s="6">
        <v>7.2499999999999995E-2</v>
      </c>
      <c r="D1032" s="5" t="s">
        <v>8923</v>
      </c>
    </row>
    <row r="1033" spans="1:4" x14ac:dyDescent="0.3">
      <c r="A1033" s="5" t="s">
        <v>9862</v>
      </c>
      <c r="B1033" s="5" t="s">
        <v>8325</v>
      </c>
      <c r="C1033" s="6">
        <v>7.7499999999999999E-2</v>
      </c>
      <c r="D1033" s="5" t="s">
        <v>1477</v>
      </c>
    </row>
    <row r="1034" spans="1:4" x14ac:dyDescent="0.3">
      <c r="A1034" s="5" t="s">
        <v>1666</v>
      </c>
      <c r="B1034" s="5" t="s">
        <v>1666</v>
      </c>
      <c r="C1034" s="6">
        <v>9.5000000000000001E-2</v>
      </c>
      <c r="D1034" s="5" t="s">
        <v>93</v>
      </c>
    </row>
    <row r="1035" spans="1:4" x14ac:dyDescent="0.3">
      <c r="A1035" s="5" t="s">
        <v>9863</v>
      </c>
      <c r="B1035" s="5" t="s">
        <v>9863</v>
      </c>
      <c r="C1035" s="6">
        <v>7.9750000000000001E-2</v>
      </c>
      <c r="D1035" s="5" t="s">
        <v>205</v>
      </c>
    </row>
    <row r="1036" spans="1:4" x14ac:dyDescent="0.3">
      <c r="A1036" s="5" t="s">
        <v>9864</v>
      </c>
      <c r="B1036" s="5" t="s">
        <v>9864</v>
      </c>
      <c r="C1036" s="6">
        <v>7.2499999999999995E-2</v>
      </c>
      <c r="D1036" s="5" t="s">
        <v>9019</v>
      </c>
    </row>
    <row r="1037" spans="1:4" x14ac:dyDescent="0.3">
      <c r="A1037" s="5" t="s">
        <v>9865</v>
      </c>
      <c r="B1037" s="5" t="s">
        <v>9865</v>
      </c>
      <c r="C1037" s="6">
        <v>7.2499999999999995E-2</v>
      </c>
      <c r="D1037" s="5" t="s">
        <v>8964</v>
      </c>
    </row>
    <row r="1038" spans="1:4" x14ac:dyDescent="0.3">
      <c r="A1038" s="5" t="s">
        <v>9866</v>
      </c>
      <c r="B1038" s="5" t="s">
        <v>10796</v>
      </c>
      <c r="C1038" s="6">
        <v>0.10249999999999999</v>
      </c>
      <c r="D1038" s="5" t="s">
        <v>93</v>
      </c>
    </row>
    <row r="1039" spans="1:4" x14ac:dyDescent="0.3">
      <c r="A1039" s="5" t="s">
        <v>9867</v>
      </c>
      <c r="B1039" s="5" t="s">
        <v>9867</v>
      </c>
      <c r="C1039" s="6">
        <v>9.1249999999999998E-2</v>
      </c>
      <c r="D1039" s="5" t="s">
        <v>5370</v>
      </c>
    </row>
    <row r="1040" spans="1:4" x14ac:dyDescent="0.3">
      <c r="A1040" s="5" t="s">
        <v>9868</v>
      </c>
      <c r="B1040" s="5" t="s">
        <v>7942</v>
      </c>
      <c r="C1040" s="6">
        <v>7.2499999999999995E-2</v>
      </c>
      <c r="D1040" s="5" t="s">
        <v>9117</v>
      </c>
    </row>
    <row r="1041" spans="1:4" x14ac:dyDescent="0.3">
      <c r="A1041" s="5" t="s">
        <v>9869</v>
      </c>
      <c r="B1041" s="5" t="s">
        <v>10797</v>
      </c>
      <c r="C1041" s="6">
        <v>7.7499999999999999E-2</v>
      </c>
      <c r="D1041" s="5" t="s">
        <v>9122</v>
      </c>
    </row>
    <row r="1042" spans="1:4" x14ac:dyDescent="0.3">
      <c r="A1042" s="5" t="s">
        <v>8566</v>
      </c>
      <c r="B1042" s="5" t="s">
        <v>8566</v>
      </c>
      <c r="C1042" s="6">
        <v>9.375E-2</v>
      </c>
      <c r="D1042" s="5" t="s">
        <v>8026</v>
      </c>
    </row>
    <row r="1043" spans="1:4" x14ac:dyDescent="0.3">
      <c r="A1043" s="5" t="s">
        <v>9870</v>
      </c>
      <c r="B1043" s="5" t="s">
        <v>10798</v>
      </c>
      <c r="C1043" s="6">
        <v>0.09</v>
      </c>
      <c r="D1043" s="5" t="s">
        <v>8887</v>
      </c>
    </row>
    <row r="1044" spans="1:4" x14ac:dyDescent="0.3">
      <c r="A1044" s="5" t="s">
        <v>9871</v>
      </c>
      <c r="B1044" s="5" t="s">
        <v>9871</v>
      </c>
      <c r="C1044" s="6">
        <v>8.5000000000000006E-2</v>
      </c>
      <c r="D1044" s="5" t="s">
        <v>913</v>
      </c>
    </row>
    <row r="1045" spans="1:4" x14ac:dyDescent="0.3">
      <c r="A1045" s="5" t="s">
        <v>9872</v>
      </c>
      <c r="B1045" s="5" t="s">
        <v>8149</v>
      </c>
      <c r="C1045" s="6">
        <v>9.1249999999999998E-2</v>
      </c>
      <c r="D1045" s="5" t="s">
        <v>5370</v>
      </c>
    </row>
    <row r="1046" spans="1:4" x14ac:dyDescent="0.3">
      <c r="A1046" s="5" t="s">
        <v>9873</v>
      </c>
      <c r="B1046" s="5" t="s">
        <v>10799</v>
      </c>
      <c r="C1046" s="6">
        <v>0.10249999999999999</v>
      </c>
      <c r="D1046" s="5" t="s">
        <v>93</v>
      </c>
    </row>
    <row r="1047" spans="1:4" x14ac:dyDescent="0.3">
      <c r="A1047" s="5" t="s">
        <v>9874</v>
      </c>
      <c r="B1047" s="5" t="s">
        <v>9874</v>
      </c>
      <c r="C1047" s="6">
        <v>7.7499999999999999E-2</v>
      </c>
      <c r="D1047" s="5" t="s">
        <v>91</v>
      </c>
    </row>
    <row r="1048" spans="1:4" x14ac:dyDescent="0.3">
      <c r="A1048" s="5" t="s">
        <v>9875</v>
      </c>
      <c r="B1048" s="5" t="s">
        <v>9875</v>
      </c>
      <c r="C1048" s="6">
        <v>0.09</v>
      </c>
      <c r="D1048" s="5" t="s">
        <v>8016</v>
      </c>
    </row>
    <row r="1049" spans="1:4" x14ac:dyDescent="0.3">
      <c r="A1049" s="5" t="s">
        <v>9876</v>
      </c>
      <c r="B1049" s="5" t="s">
        <v>10800</v>
      </c>
      <c r="C1049" s="6">
        <v>9.5000000000000001E-2</v>
      </c>
      <c r="D1049" s="5" t="s">
        <v>93</v>
      </c>
    </row>
    <row r="1050" spans="1:4" x14ac:dyDescent="0.3">
      <c r="A1050" s="5" t="s">
        <v>9877</v>
      </c>
      <c r="B1050" s="5" t="s">
        <v>8413</v>
      </c>
      <c r="C1050" s="6">
        <v>9.2499999999999999E-2</v>
      </c>
      <c r="D1050" s="5" t="s">
        <v>8413</v>
      </c>
    </row>
    <row r="1051" spans="1:4" x14ac:dyDescent="0.3">
      <c r="A1051" s="5" t="s">
        <v>9878</v>
      </c>
      <c r="B1051" s="5" t="s">
        <v>9878</v>
      </c>
      <c r="C1051" s="6">
        <v>7.2499999999999995E-2</v>
      </c>
      <c r="D1051" s="5" t="s">
        <v>8935</v>
      </c>
    </row>
    <row r="1052" spans="1:4" x14ac:dyDescent="0.3">
      <c r="A1052" s="5" t="s">
        <v>9879</v>
      </c>
      <c r="B1052" s="5" t="s">
        <v>9879</v>
      </c>
      <c r="C1052" s="6">
        <v>9.5000000000000001E-2</v>
      </c>
      <c r="D1052" s="5" t="s">
        <v>93</v>
      </c>
    </row>
    <row r="1053" spans="1:4" x14ac:dyDescent="0.3">
      <c r="A1053" s="5" t="s">
        <v>9880</v>
      </c>
      <c r="B1053" s="5" t="s">
        <v>9880</v>
      </c>
      <c r="C1053" s="6">
        <v>7.7499999999999999E-2</v>
      </c>
      <c r="D1053" s="5" t="s">
        <v>3589</v>
      </c>
    </row>
    <row r="1054" spans="1:4" x14ac:dyDescent="0.3">
      <c r="A1054" s="5" t="s">
        <v>9881</v>
      </c>
      <c r="B1054" s="5" t="s">
        <v>9881</v>
      </c>
      <c r="C1054" s="6">
        <v>7.7499999999999999E-2</v>
      </c>
      <c r="D1054" s="5" t="s">
        <v>8887</v>
      </c>
    </row>
    <row r="1055" spans="1:4" x14ac:dyDescent="0.3">
      <c r="A1055" s="5" t="s">
        <v>9882</v>
      </c>
      <c r="B1055" s="5" t="s">
        <v>1869</v>
      </c>
      <c r="C1055" s="6">
        <v>7.2499999999999995E-2</v>
      </c>
      <c r="D1055" s="5" t="s">
        <v>9122</v>
      </c>
    </row>
    <row r="1056" spans="1:4" x14ac:dyDescent="0.3">
      <c r="A1056" s="5" t="s">
        <v>9883</v>
      </c>
      <c r="B1056" s="5" t="s">
        <v>10801</v>
      </c>
      <c r="C1056" s="6">
        <v>9.7500000000000003E-2</v>
      </c>
      <c r="D1056" s="5" t="s">
        <v>8900</v>
      </c>
    </row>
    <row r="1057" spans="1:4" x14ac:dyDescent="0.3">
      <c r="A1057" s="5" t="s">
        <v>9884</v>
      </c>
      <c r="B1057" s="5" t="s">
        <v>10802</v>
      </c>
      <c r="C1057" s="6">
        <v>7.7499999999999999E-2</v>
      </c>
      <c r="D1057" s="5" t="s">
        <v>3286</v>
      </c>
    </row>
    <row r="1058" spans="1:4" x14ac:dyDescent="0.3">
      <c r="A1058" s="5" t="s">
        <v>9885</v>
      </c>
      <c r="B1058" s="5" t="s">
        <v>2149</v>
      </c>
      <c r="C1058" s="6">
        <v>9.1249999999999998E-2</v>
      </c>
      <c r="D1058" s="5" t="s">
        <v>5370</v>
      </c>
    </row>
    <row r="1059" spans="1:4" x14ac:dyDescent="0.3">
      <c r="A1059" s="5" t="s">
        <v>9886</v>
      </c>
      <c r="B1059" s="5" t="s">
        <v>9886</v>
      </c>
      <c r="C1059" s="6">
        <v>7.7499999999999999E-2</v>
      </c>
      <c r="D1059" s="5" t="s">
        <v>8887</v>
      </c>
    </row>
    <row r="1060" spans="1:4" x14ac:dyDescent="0.3">
      <c r="A1060" s="5" t="s">
        <v>9887</v>
      </c>
      <c r="B1060" s="5" t="s">
        <v>10803</v>
      </c>
      <c r="C1060" s="6">
        <v>8.7499999999999994E-2</v>
      </c>
      <c r="D1060" s="5" t="s">
        <v>3648</v>
      </c>
    </row>
    <row r="1061" spans="1:4" x14ac:dyDescent="0.3">
      <c r="A1061" s="5" t="s">
        <v>9888</v>
      </c>
      <c r="B1061" s="5" t="s">
        <v>9888</v>
      </c>
      <c r="C1061" s="6">
        <v>7.2499999999999995E-2</v>
      </c>
      <c r="D1061" s="5" t="s">
        <v>3648</v>
      </c>
    </row>
    <row r="1062" spans="1:4" x14ac:dyDescent="0.3">
      <c r="A1062" s="5" t="s">
        <v>9889</v>
      </c>
      <c r="B1062" s="5" t="s">
        <v>9889</v>
      </c>
      <c r="C1062" s="6">
        <v>9.375E-2</v>
      </c>
      <c r="D1062" s="5" t="s">
        <v>8026</v>
      </c>
    </row>
    <row r="1063" spans="1:4" x14ac:dyDescent="0.3">
      <c r="A1063" s="5" t="s">
        <v>9890</v>
      </c>
      <c r="B1063" s="5" t="s">
        <v>9890</v>
      </c>
      <c r="C1063" s="6">
        <v>7.7499999999999999E-2</v>
      </c>
      <c r="D1063" s="5" t="s">
        <v>8413</v>
      </c>
    </row>
    <row r="1064" spans="1:4" x14ac:dyDescent="0.3">
      <c r="A1064" s="5" t="s">
        <v>9891</v>
      </c>
      <c r="B1064" s="5" t="s">
        <v>9891</v>
      </c>
      <c r="C1064" s="6">
        <v>9.1249999999999998E-2</v>
      </c>
      <c r="D1064" s="5" t="s">
        <v>5370</v>
      </c>
    </row>
    <row r="1065" spans="1:4" x14ac:dyDescent="0.3">
      <c r="A1065" s="5" t="s">
        <v>9892</v>
      </c>
      <c r="B1065" s="5" t="s">
        <v>9892</v>
      </c>
      <c r="C1065" s="6">
        <v>7.2499999999999995E-2</v>
      </c>
      <c r="D1065" s="5" t="s">
        <v>9117</v>
      </c>
    </row>
    <row r="1066" spans="1:4" x14ac:dyDescent="0.3">
      <c r="A1066" s="5" t="s">
        <v>9893</v>
      </c>
      <c r="B1066" s="5" t="s">
        <v>9893</v>
      </c>
      <c r="C1066" s="6">
        <v>0.09</v>
      </c>
      <c r="D1066" s="5" t="s">
        <v>8016</v>
      </c>
    </row>
    <row r="1067" spans="1:4" x14ac:dyDescent="0.3">
      <c r="A1067" s="5" t="s">
        <v>9894</v>
      </c>
      <c r="B1067" s="5" t="s">
        <v>9894</v>
      </c>
      <c r="C1067" s="6">
        <v>7.7499999999999999E-2</v>
      </c>
      <c r="D1067" s="5" t="s">
        <v>59</v>
      </c>
    </row>
    <row r="1068" spans="1:4" x14ac:dyDescent="0.3">
      <c r="A1068" s="5" t="s">
        <v>9895</v>
      </c>
      <c r="B1068" s="5" t="s">
        <v>2482</v>
      </c>
      <c r="C1068" s="6">
        <v>7.4999999999999997E-2</v>
      </c>
      <c r="D1068" s="5" t="s">
        <v>9117</v>
      </c>
    </row>
    <row r="1069" spans="1:4" x14ac:dyDescent="0.3">
      <c r="A1069" s="5" t="s">
        <v>9896</v>
      </c>
      <c r="B1069" s="5" t="s">
        <v>9896</v>
      </c>
      <c r="C1069" s="6">
        <v>9.5000000000000001E-2</v>
      </c>
      <c r="D1069" s="5" t="s">
        <v>93</v>
      </c>
    </row>
    <row r="1070" spans="1:4" x14ac:dyDescent="0.3">
      <c r="A1070" s="5" t="s">
        <v>9897</v>
      </c>
      <c r="B1070" s="5" t="s">
        <v>9897</v>
      </c>
      <c r="C1070" s="6">
        <v>7.7499999999999999E-2</v>
      </c>
      <c r="D1070" s="5" t="s">
        <v>3286</v>
      </c>
    </row>
    <row r="1071" spans="1:4" x14ac:dyDescent="0.3">
      <c r="A1071" s="5" t="s">
        <v>9898</v>
      </c>
      <c r="B1071" s="5" t="s">
        <v>9898</v>
      </c>
      <c r="C1071" s="6">
        <v>7.2499999999999995E-2</v>
      </c>
      <c r="D1071" s="5" t="s">
        <v>8964</v>
      </c>
    </row>
    <row r="1072" spans="1:4" x14ac:dyDescent="0.3">
      <c r="A1072" s="5" t="s">
        <v>9899</v>
      </c>
      <c r="B1072" s="5" t="s">
        <v>9899</v>
      </c>
      <c r="C1072" s="6">
        <v>7.7499999999999999E-2</v>
      </c>
      <c r="D1072" s="5" t="s">
        <v>8887</v>
      </c>
    </row>
    <row r="1073" spans="1:4" x14ac:dyDescent="0.3">
      <c r="A1073" s="5" t="s">
        <v>9900</v>
      </c>
      <c r="B1073" s="5" t="s">
        <v>9900</v>
      </c>
      <c r="C1073" s="6">
        <v>7.2499999999999995E-2</v>
      </c>
      <c r="D1073" s="5" t="s">
        <v>8923</v>
      </c>
    </row>
    <row r="1074" spans="1:4" x14ac:dyDescent="0.3">
      <c r="A1074" s="5" t="s">
        <v>9901</v>
      </c>
      <c r="B1074" s="5" t="s">
        <v>6165</v>
      </c>
      <c r="C1074" s="6">
        <v>9.1249999999999998E-2</v>
      </c>
      <c r="D1074" s="5" t="s">
        <v>5370</v>
      </c>
    </row>
    <row r="1075" spans="1:4" x14ac:dyDescent="0.3">
      <c r="A1075" s="5" t="s">
        <v>9902</v>
      </c>
      <c r="B1075" s="5" t="s">
        <v>9902</v>
      </c>
      <c r="C1075" s="6">
        <v>7.2499999999999995E-2</v>
      </c>
      <c r="D1075" s="5" t="s">
        <v>7371</v>
      </c>
    </row>
    <row r="1076" spans="1:4" x14ac:dyDescent="0.3">
      <c r="A1076" s="5" t="s">
        <v>9903</v>
      </c>
      <c r="B1076" s="5" t="s">
        <v>9903</v>
      </c>
      <c r="C1076" s="6">
        <v>7.7499999999999999E-2</v>
      </c>
      <c r="D1076" s="5" t="s">
        <v>8887</v>
      </c>
    </row>
    <row r="1077" spans="1:4" x14ac:dyDescent="0.3">
      <c r="A1077" s="5" t="s">
        <v>9904</v>
      </c>
      <c r="B1077" s="5" t="s">
        <v>9904</v>
      </c>
      <c r="C1077" s="6">
        <v>7.2499999999999995E-2</v>
      </c>
      <c r="D1077" s="5" t="s">
        <v>8923</v>
      </c>
    </row>
    <row r="1078" spans="1:4" x14ac:dyDescent="0.3">
      <c r="A1078" s="5" t="s">
        <v>9905</v>
      </c>
      <c r="B1078" s="5" t="s">
        <v>10804</v>
      </c>
      <c r="C1078" s="6">
        <v>8.7499999999999994E-2</v>
      </c>
      <c r="D1078" s="5" t="s">
        <v>3286</v>
      </c>
    </row>
    <row r="1079" spans="1:4" x14ac:dyDescent="0.3">
      <c r="A1079" s="5" t="s">
        <v>9906</v>
      </c>
      <c r="B1079" s="5" t="s">
        <v>9906</v>
      </c>
      <c r="C1079" s="6">
        <v>7.7499999999999999E-2</v>
      </c>
      <c r="D1079" s="5" t="s">
        <v>8887</v>
      </c>
    </row>
    <row r="1080" spans="1:4" x14ac:dyDescent="0.3">
      <c r="A1080" s="5" t="s">
        <v>9907</v>
      </c>
      <c r="B1080" s="5" t="s">
        <v>9907</v>
      </c>
      <c r="C1080" s="6">
        <v>7.7499999999999999E-2</v>
      </c>
      <c r="D1080" s="5" t="s">
        <v>8906</v>
      </c>
    </row>
    <row r="1081" spans="1:4" x14ac:dyDescent="0.3">
      <c r="A1081" s="5" t="s">
        <v>9908</v>
      </c>
      <c r="B1081" s="5" t="s">
        <v>8489</v>
      </c>
      <c r="C1081" s="6">
        <v>7.7499999999999999E-2</v>
      </c>
      <c r="D1081" s="5" t="s">
        <v>8489</v>
      </c>
    </row>
    <row r="1082" spans="1:4" x14ac:dyDescent="0.3">
      <c r="A1082" s="5" t="s">
        <v>1151</v>
      </c>
      <c r="B1082" s="5" t="s">
        <v>1151</v>
      </c>
      <c r="C1082" s="6">
        <v>9.5000000000000001E-2</v>
      </c>
      <c r="D1082" s="5" t="s">
        <v>93</v>
      </c>
    </row>
    <row r="1083" spans="1:4" x14ac:dyDescent="0.3">
      <c r="A1083" s="5" t="s">
        <v>669</v>
      </c>
      <c r="B1083" s="5" t="s">
        <v>669</v>
      </c>
      <c r="C1083" s="6">
        <v>7.2499999999999995E-2</v>
      </c>
      <c r="D1083" s="5" t="s">
        <v>7371</v>
      </c>
    </row>
    <row r="1084" spans="1:4" x14ac:dyDescent="0.3">
      <c r="A1084" s="5" t="s">
        <v>9909</v>
      </c>
      <c r="B1084" s="5" t="s">
        <v>10805</v>
      </c>
      <c r="C1084" s="6">
        <v>8.7499999999999994E-2</v>
      </c>
      <c r="D1084" s="5" t="s">
        <v>59</v>
      </c>
    </row>
    <row r="1085" spans="1:4" x14ac:dyDescent="0.3">
      <c r="A1085" s="5" t="s">
        <v>9910</v>
      </c>
      <c r="B1085" s="5" t="s">
        <v>10806</v>
      </c>
      <c r="C1085" s="6">
        <v>8.7499999999999994E-2</v>
      </c>
      <c r="D1085" s="5" t="s">
        <v>9122</v>
      </c>
    </row>
    <row r="1086" spans="1:4" x14ac:dyDescent="0.3">
      <c r="A1086" s="5" t="s">
        <v>9911</v>
      </c>
      <c r="B1086" s="5" t="s">
        <v>10807</v>
      </c>
      <c r="C1086" s="6">
        <v>7.7499999999999999E-2</v>
      </c>
      <c r="D1086" s="5" t="s">
        <v>59</v>
      </c>
    </row>
    <row r="1087" spans="1:4" x14ac:dyDescent="0.3">
      <c r="A1087" s="5" t="s">
        <v>9912</v>
      </c>
      <c r="B1087" s="5" t="s">
        <v>10808</v>
      </c>
      <c r="C1087" s="6">
        <v>0.1075</v>
      </c>
      <c r="D1087" s="5" t="s">
        <v>8187</v>
      </c>
    </row>
    <row r="1088" spans="1:4" x14ac:dyDescent="0.3">
      <c r="A1088" s="5" t="s">
        <v>9913</v>
      </c>
      <c r="B1088" s="5" t="s">
        <v>10809</v>
      </c>
      <c r="C1088" s="6">
        <v>7.7499999999999999E-2</v>
      </c>
      <c r="D1088" s="5" t="s">
        <v>59</v>
      </c>
    </row>
    <row r="1089" spans="1:4" x14ac:dyDescent="0.3">
      <c r="A1089" s="5" t="s">
        <v>9914</v>
      </c>
      <c r="B1089" s="5" t="s">
        <v>10810</v>
      </c>
      <c r="C1089" s="6">
        <v>7.2499999999999995E-2</v>
      </c>
      <c r="D1089" s="5" t="s">
        <v>8953</v>
      </c>
    </row>
    <row r="1090" spans="1:4" x14ac:dyDescent="0.3">
      <c r="A1090" s="5" t="s">
        <v>9915</v>
      </c>
      <c r="B1090" s="5" t="s">
        <v>10811</v>
      </c>
      <c r="C1090" s="6">
        <v>0.10249999999999999</v>
      </c>
      <c r="D1090" s="5" t="s">
        <v>8187</v>
      </c>
    </row>
    <row r="1091" spans="1:4" x14ac:dyDescent="0.3">
      <c r="A1091" s="5" t="s">
        <v>9916</v>
      </c>
      <c r="B1091" s="5" t="s">
        <v>10812</v>
      </c>
      <c r="C1091" s="6">
        <v>7.7499999999999999E-2</v>
      </c>
      <c r="D1091" s="5" t="s">
        <v>59</v>
      </c>
    </row>
    <row r="1092" spans="1:4" x14ac:dyDescent="0.3">
      <c r="A1092" s="5" t="s">
        <v>9917</v>
      </c>
      <c r="B1092" s="5" t="s">
        <v>10813</v>
      </c>
      <c r="C1092" s="6">
        <v>0.10249999999999999</v>
      </c>
      <c r="D1092" s="5" t="s">
        <v>8187</v>
      </c>
    </row>
    <row r="1093" spans="1:4" x14ac:dyDescent="0.3">
      <c r="A1093" s="5" t="s">
        <v>9918</v>
      </c>
      <c r="B1093" s="5" t="s">
        <v>10814</v>
      </c>
      <c r="C1093" s="6">
        <v>7.7499999999999999E-2</v>
      </c>
      <c r="D1093" s="5" t="s">
        <v>59</v>
      </c>
    </row>
    <row r="1094" spans="1:4" x14ac:dyDescent="0.3">
      <c r="A1094" s="5" t="s">
        <v>9919</v>
      </c>
      <c r="B1094" s="5" t="s">
        <v>9919</v>
      </c>
      <c r="C1094" s="6">
        <v>7.8750000000000001E-2</v>
      </c>
      <c r="D1094" s="5" t="s">
        <v>8904</v>
      </c>
    </row>
    <row r="1095" spans="1:4" x14ac:dyDescent="0.3">
      <c r="A1095" s="5" t="s">
        <v>9920</v>
      </c>
      <c r="B1095" s="5" t="s">
        <v>5463</v>
      </c>
      <c r="C1095" s="6">
        <v>7.7499999999999999E-2</v>
      </c>
      <c r="D1095" s="5" t="s">
        <v>8887</v>
      </c>
    </row>
    <row r="1096" spans="1:4" x14ac:dyDescent="0.3">
      <c r="A1096" s="5" t="s">
        <v>9921</v>
      </c>
      <c r="B1096" s="5" t="s">
        <v>9921</v>
      </c>
      <c r="C1096" s="6">
        <v>7.2499999999999995E-2</v>
      </c>
      <c r="D1096" s="5" t="s">
        <v>8989</v>
      </c>
    </row>
    <row r="1097" spans="1:4" x14ac:dyDescent="0.3">
      <c r="A1097" s="5" t="s">
        <v>9922</v>
      </c>
      <c r="B1097" s="5" t="s">
        <v>8196</v>
      </c>
      <c r="C1097" s="6">
        <v>8.3750000000000005E-2</v>
      </c>
      <c r="D1097" s="5" t="s">
        <v>9176</v>
      </c>
    </row>
    <row r="1098" spans="1:4" x14ac:dyDescent="0.3">
      <c r="A1098" s="5" t="s">
        <v>9923</v>
      </c>
      <c r="B1098" s="5" t="s">
        <v>9923</v>
      </c>
      <c r="C1098" s="6">
        <v>9.1249999999999998E-2</v>
      </c>
      <c r="D1098" s="5" t="s">
        <v>5370</v>
      </c>
    </row>
    <row r="1099" spans="1:4" x14ac:dyDescent="0.3">
      <c r="A1099" s="5" t="s">
        <v>9924</v>
      </c>
      <c r="B1099" s="5" t="s">
        <v>9924</v>
      </c>
      <c r="C1099" s="6">
        <v>7.7499999999999999E-2</v>
      </c>
      <c r="D1099" s="5" t="s">
        <v>91</v>
      </c>
    </row>
    <row r="1100" spans="1:4" x14ac:dyDescent="0.3">
      <c r="A1100" s="5" t="s">
        <v>9925</v>
      </c>
      <c r="B1100" s="5" t="s">
        <v>9925</v>
      </c>
      <c r="C1100" s="6">
        <v>8.2500000000000004E-2</v>
      </c>
      <c r="D1100" s="5" t="s">
        <v>8956</v>
      </c>
    </row>
    <row r="1101" spans="1:4" x14ac:dyDescent="0.3">
      <c r="A1101" s="5" t="s">
        <v>9926</v>
      </c>
      <c r="B1101" s="5" t="s">
        <v>2187</v>
      </c>
      <c r="C1101" s="6">
        <v>0.1075</v>
      </c>
      <c r="D1101" s="5" t="s">
        <v>8187</v>
      </c>
    </row>
    <row r="1102" spans="1:4" x14ac:dyDescent="0.3">
      <c r="A1102" s="5" t="s">
        <v>9927</v>
      </c>
      <c r="B1102" s="5" t="s">
        <v>9927</v>
      </c>
      <c r="C1102" s="6">
        <v>7.7499999999999999E-2</v>
      </c>
      <c r="D1102" s="5" t="s">
        <v>8887</v>
      </c>
    </row>
    <row r="1103" spans="1:4" x14ac:dyDescent="0.3">
      <c r="A1103" s="5" t="s">
        <v>9928</v>
      </c>
      <c r="B1103" s="5" t="s">
        <v>9928</v>
      </c>
      <c r="C1103" s="6">
        <v>7.7499999999999999E-2</v>
      </c>
      <c r="D1103" s="5" t="s">
        <v>8887</v>
      </c>
    </row>
    <row r="1104" spans="1:4" x14ac:dyDescent="0.3">
      <c r="A1104" s="5" t="s">
        <v>9929</v>
      </c>
      <c r="B1104" s="5" t="s">
        <v>8673</v>
      </c>
      <c r="C1104" s="6">
        <v>7.2499999999999995E-2</v>
      </c>
      <c r="D1104" s="5" t="s">
        <v>9122</v>
      </c>
    </row>
    <row r="1105" spans="1:4" x14ac:dyDescent="0.3">
      <c r="A1105" s="5" t="s">
        <v>8452</v>
      </c>
      <c r="B1105" s="5" t="s">
        <v>8452</v>
      </c>
      <c r="C1105" s="6">
        <v>7.2499999999999995E-2</v>
      </c>
      <c r="D1105" s="5" t="s">
        <v>8919</v>
      </c>
    </row>
    <row r="1106" spans="1:4" x14ac:dyDescent="0.3">
      <c r="A1106" s="5" t="s">
        <v>9930</v>
      </c>
      <c r="B1106" s="5" t="s">
        <v>337</v>
      </c>
      <c r="C1106" s="6">
        <v>9.5000000000000001E-2</v>
      </c>
      <c r="D1106" s="5" t="s">
        <v>93</v>
      </c>
    </row>
    <row r="1107" spans="1:4" x14ac:dyDescent="0.3">
      <c r="A1107" s="5" t="s">
        <v>9931</v>
      </c>
      <c r="B1107" s="5" t="s">
        <v>10815</v>
      </c>
      <c r="C1107" s="6">
        <v>7.8750000000000001E-2</v>
      </c>
      <c r="D1107" s="5" t="s">
        <v>9182</v>
      </c>
    </row>
    <row r="1108" spans="1:4" x14ac:dyDescent="0.3">
      <c r="A1108" s="5" t="s">
        <v>9932</v>
      </c>
      <c r="B1108" s="5" t="s">
        <v>1204</v>
      </c>
      <c r="C1108" s="6">
        <v>7.7499999999999999E-2</v>
      </c>
      <c r="D1108" s="5" t="s">
        <v>1477</v>
      </c>
    </row>
    <row r="1109" spans="1:4" x14ac:dyDescent="0.3">
      <c r="A1109" s="5" t="s">
        <v>8007</v>
      </c>
      <c r="B1109" s="5" t="s">
        <v>8007</v>
      </c>
      <c r="C1109" s="6">
        <v>0.08</v>
      </c>
      <c r="D1109" s="5" t="s">
        <v>9016</v>
      </c>
    </row>
    <row r="1110" spans="1:4" x14ac:dyDescent="0.3">
      <c r="A1110" s="5" t="s">
        <v>9933</v>
      </c>
      <c r="B1110" s="5" t="s">
        <v>9933</v>
      </c>
      <c r="C1110" s="6">
        <v>7.2499999999999995E-2</v>
      </c>
      <c r="D1110" s="5" t="s">
        <v>9211</v>
      </c>
    </row>
    <row r="1111" spans="1:4" x14ac:dyDescent="0.3">
      <c r="A1111" s="5" t="s">
        <v>9934</v>
      </c>
      <c r="B1111" s="5" t="s">
        <v>9934</v>
      </c>
      <c r="C1111" s="6">
        <v>7.2499999999999995E-2</v>
      </c>
      <c r="D1111" s="5" t="s">
        <v>9353</v>
      </c>
    </row>
    <row r="1112" spans="1:4" x14ac:dyDescent="0.3">
      <c r="A1112" s="5" t="s">
        <v>9935</v>
      </c>
      <c r="B1112" s="5" t="s">
        <v>9935</v>
      </c>
      <c r="C1112" s="6">
        <v>7.7499999999999999E-2</v>
      </c>
      <c r="D1112" s="5" t="s">
        <v>8993</v>
      </c>
    </row>
    <row r="1113" spans="1:4" x14ac:dyDescent="0.3">
      <c r="A1113" s="5" t="s">
        <v>9936</v>
      </c>
      <c r="B1113" s="5" t="s">
        <v>9936</v>
      </c>
      <c r="C1113" s="6">
        <v>7.2499999999999995E-2</v>
      </c>
      <c r="D1113" s="5" t="s">
        <v>3648</v>
      </c>
    </row>
    <row r="1114" spans="1:4" x14ac:dyDescent="0.3">
      <c r="A1114" s="5" t="s">
        <v>9937</v>
      </c>
      <c r="B1114" s="5" t="s">
        <v>9937</v>
      </c>
      <c r="C1114" s="6">
        <v>7.7499999999999999E-2</v>
      </c>
      <c r="D1114" s="5" t="s">
        <v>8887</v>
      </c>
    </row>
    <row r="1115" spans="1:4" x14ac:dyDescent="0.3">
      <c r="A1115" s="5" t="s">
        <v>9938</v>
      </c>
      <c r="B1115" s="5" t="s">
        <v>10816</v>
      </c>
      <c r="C1115" s="6">
        <v>8.7499999999999994E-2</v>
      </c>
      <c r="D1115" s="5" t="s">
        <v>3286</v>
      </c>
    </row>
    <row r="1116" spans="1:4" x14ac:dyDescent="0.3">
      <c r="A1116" s="5" t="s">
        <v>9939</v>
      </c>
      <c r="B1116" s="5" t="s">
        <v>9939</v>
      </c>
      <c r="C1116" s="6">
        <v>7.4999999999999997E-2</v>
      </c>
      <c r="D1116" s="5" t="s">
        <v>9176</v>
      </c>
    </row>
    <row r="1117" spans="1:4" x14ac:dyDescent="0.3">
      <c r="A1117" s="5" t="s">
        <v>9940</v>
      </c>
      <c r="B1117" s="5" t="s">
        <v>9940</v>
      </c>
      <c r="C1117" s="6">
        <v>7.2499999999999995E-2</v>
      </c>
      <c r="D1117" s="5" t="s">
        <v>8964</v>
      </c>
    </row>
    <row r="1118" spans="1:4" x14ac:dyDescent="0.3">
      <c r="A1118" s="5" t="s">
        <v>9941</v>
      </c>
      <c r="B1118" s="5" t="s">
        <v>9941</v>
      </c>
      <c r="C1118" s="6">
        <v>7.7499999999999999E-2</v>
      </c>
      <c r="D1118" s="5" t="s">
        <v>8897</v>
      </c>
    </row>
    <row r="1119" spans="1:4" x14ac:dyDescent="0.3">
      <c r="A1119" s="5" t="s">
        <v>9942</v>
      </c>
      <c r="B1119" s="5" t="s">
        <v>9942</v>
      </c>
      <c r="C1119" s="6">
        <v>9.5000000000000001E-2</v>
      </c>
      <c r="D1119" s="5" t="s">
        <v>93</v>
      </c>
    </row>
    <row r="1120" spans="1:4" x14ac:dyDescent="0.3">
      <c r="A1120" s="5" t="s">
        <v>9943</v>
      </c>
      <c r="B1120" s="5" t="s">
        <v>9943</v>
      </c>
      <c r="C1120" s="6">
        <v>7.7499999999999999E-2</v>
      </c>
      <c r="D1120" s="5" t="s">
        <v>30</v>
      </c>
    </row>
    <row r="1121" spans="1:4" x14ac:dyDescent="0.3">
      <c r="A1121" s="5" t="s">
        <v>9944</v>
      </c>
      <c r="B1121" s="5" t="s">
        <v>10817</v>
      </c>
      <c r="C1121" s="6">
        <v>9.5000000000000001E-2</v>
      </c>
      <c r="D1121" s="5" t="s">
        <v>93</v>
      </c>
    </row>
    <row r="1122" spans="1:4" x14ac:dyDescent="0.3">
      <c r="A1122" s="5" t="s">
        <v>9945</v>
      </c>
      <c r="B1122" s="5" t="s">
        <v>10974</v>
      </c>
      <c r="C1122" s="6">
        <v>9.5000000000000001E-2</v>
      </c>
      <c r="D1122" s="5" t="s">
        <v>93</v>
      </c>
    </row>
    <row r="1123" spans="1:4" x14ac:dyDescent="0.3">
      <c r="A1123" s="5" t="s">
        <v>9946</v>
      </c>
      <c r="B1123" s="5" t="s">
        <v>9946</v>
      </c>
      <c r="C1123" s="6">
        <v>7.7499999999999999E-2</v>
      </c>
      <c r="D1123" s="5" t="s">
        <v>3286</v>
      </c>
    </row>
    <row r="1124" spans="1:4" x14ac:dyDescent="0.3">
      <c r="A1124" s="5" t="s">
        <v>9947</v>
      </c>
      <c r="B1124" s="5" t="s">
        <v>9947</v>
      </c>
      <c r="C1124" s="6">
        <v>7.4999999999999997E-2</v>
      </c>
      <c r="D1124" s="5" t="s">
        <v>9176</v>
      </c>
    </row>
    <row r="1125" spans="1:4" x14ac:dyDescent="0.3">
      <c r="A1125" s="5" t="s">
        <v>9948</v>
      </c>
      <c r="B1125" s="5" t="s">
        <v>9948</v>
      </c>
      <c r="C1125" s="6">
        <v>7.7499999999999999E-2</v>
      </c>
      <c r="D1125" s="5" t="s">
        <v>3286</v>
      </c>
    </row>
    <row r="1126" spans="1:4" x14ac:dyDescent="0.3">
      <c r="A1126" s="5" t="s">
        <v>9949</v>
      </c>
      <c r="B1126" s="5" t="s">
        <v>594</v>
      </c>
      <c r="C1126" s="6">
        <v>9.5000000000000001E-2</v>
      </c>
      <c r="D1126" s="5" t="s">
        <v>93</v>
      </c>
    </row>
    <row r="1127" spans="1:4" x14ac:dyDescent="0.3">
      <c r="A1127" s="5" t="s">
        <v>9950</v>
      </c>
      <c r="B1127" s="5" t="s">
        <v>10818</v>
      </c>
      <c r="C1127" s="6">
        <v>0.08</v>
      </c>
      <c r="D1127" s="5" t="s">
        <v>8887</v>
      </c>
    </row>
    <row r="1128" spans="1:4" x14ac:dyDescent="0.3">
      <c r="A1128" s="5" t="s">
        <v>9951</v>
      </c>
      <c r="B1128" s="5" t="s">
        <v>3243</v>
      </c>
      <c r="C1128" s="6">
        <v>0.10249999999999999</v>
      </c>
      <c r="D1128" s="5" t="s">
        <v>93</v>
      </c>
    </row>
    <row r="1129" spans="1:4" x14ac:dyDescent="0.3">
      <c r="A1129" s="5" t="s">
        <v>9952</v>
      </c>
      <c r="B1129" s="5" t="s">
        <v>146</v>
      </c>
      <c r="C1129" s="6">
        <v>8.5000000000000006E-2</v>
      </c>
      <c r="D1129" s="5" t="s">
        <v>9016</v>
      </c>
    </row>
    <row r="1130" spans="1:4" x14ac:dyDescent="0.3">
      <c r="A1130" s="5" t="s">
        <v>9953</v>
      </c>
      <c r="B1130" s="5" t="s">
        <v>9953</v>
      </c>
      <c r="C1130" s="6">
        <v>7.2499999999999995E-2</v>
      </c>
      <c r="D1130" s="5" t="s">
        <v>9027</v>
      </c>
    </row>
    <row r="1131" spans="1:4" x14ac:dyDescent="0.3">
      <c r="A1131" s="5" t="s">
        <v>9954</v>
      </c>
      <c r="B1131" s="5" t="s">
        <v>9954</v>
      </c>
      <c r="C1131" s="6">
        <v>7.7499999999999999E-2</v>
      </c>
      <c r="D1131" s="5" t="s">
        <v>3286</v>
      </c>
    </row>
    <row r="1132" spans="1:4" x14ac:dyDescent="0.3">
      <c r="A1132" s="5" t="s">
        <v>9955</v>
      </c>
      <c r="B1132" s="5" t="s">
        <v>9955</v>
      </c>
      <c r="C1132" s="6">
        <v>7.2499999999999995E-2</v>
      </c>
      <c r="D1132" s="5" t="s">
        <v>9122</v>
      </c>
    </row>
    <row r="1133" spans="1:4" x14ac:dyDescent="0.3">
      <c r="A1133" s="5" t="s">
        <v>9956</v>
      </c>
      <c r="B1133" s="5" t="s">
        <v>9956</v>
      </c>
      <c r="C1133" s="6">
        <v>7.2499999999999995E-2</v>
      </c>
      <c r="D1133" s="5" t="s">
        <v>9122</v>
      </c>
    </row>
    <row r="1134" spans="1:4" x14ac:dyDescent="0.3">
      <c r="A1134" s="5" t="s">
        <v>9957</v>
      </c>
      <c r="B1134" s="5" t="s">
        <v>9957</v>
      </c>
      <c r="C1134" s="6">
        <v>7.2499999999999995E-2</v>
      </c>
      <c r="D1134" s="5" t="s">
        <v>8935</v>
      </c>
    </row>
    <row r="1135" spans="1:4" x14ac:dyDescent="0.3">
      <c r="A1135" s="5" t="s">
        <v>9958</v>
      </c>
      <c r="B1135" s="5" t="s">
        <v>9958</v>
      </c>
      <c r="C1135" s="6">
        <v>7.2499999999999995E-2</v>
      </c>
      <c r="D1135" s="5" t="s">
        <v>9122</v>
      </c>
    </row>
    <row r="1136" spans="1:4" x14ac:dyDescent="0.3">
      <c r="A1136" s="5" t="s">
        <v>9959</v>
      </c>
      <c r="B1136" s="5" t="s">
        <v>10819</v>
      </c>
      <c r="C1136" s="6">
        <v>8.3750000000000005E-2</v>
      </c>
      <c r="D1136" s="5" t="s">
        <v>9182</v>
      </c>
    </row>
    <row r="1137" spans="1:4" x14ac:dyDescent="0.3">
      <c r="A1137" s="5" t="s">
        <v>9960</v>
      </c>
      <c r="B1137" s="5" t="s">
        <v>9960</v>
      </c>
      <c r="C1137" s="6">
        <v>7.7499999999999999E-2</v>
      </c>
      <c r="D1137" s="5" t="s">
        <v>8897</v>
      </c>
    </row>
    <row r="1138" spans="1:4" x14ac:dyDescent="0.3">
      <c r="A1138" s="5" t="s">
        <v>9961</v>
      </c>
      <c r="B1138" s="5" t="s">
        <v>1767</v>
      </c>
      <c r="C1138" s="6">
        <v>0.10249999999999999</v>
      </c>
      <c r="D1138" s="5" t="s">
        <v>8187</v>
      </c>
    </row>
    <row r="1139" spans="1:4" x14ac:dyDescent="0.3">
      <c r="A1139" s="5" t="s">
        <v>9962</v>
      </c>
      <c r="B1139" s="5" t="s">
        <v>10820</v>
      </c>
      <c r="C1139" s="6">
        <v>8.7499999999999994E-2</v>
      </c>
      <c r="D1139" s="5" t="s">
        <v>8900</v>
      </c>
    </row>
    <row r="1140" spans="1:4" x14ac:dyDescent="0.3">
      <c r="A1140" s="5" t="s">
        <v>9963</v>
      </c>
      <c r="B1140" s="5" t="s">
        <v>9963</v>
      </c>
      <c r="C1140" s="6">
        <v>7.7499999999999999E-2</v>
      </c>
      <c r="D1140" s="5" t="s">
        <v>8489</v>
      </c>
    </row>
    <row r="1141" spans="1:4" x14ac:dyDescent="0.3">
      <c r="A1141" s="5" t="s">
        <v>9964</v>
      </c>
      <c r="B1141" s="5" t="s">
        <v>9964</v>
      </c>
      <c r="C1141" s="6">
        <v>7.7499999999999999E-2</v>
      </c>
      <c r="D1141" s="5" t="s">
        <v>3286</v>
      </c>
    </row>
    <row r="1142" spans="1:4" x14ac:dyDescent="0.3">
      <c r="A1142" s="5" t="s">
        <v>9965</v>
      </c>
      <c r="B1142" s="5" t="s">
        <v>9965</v>
      </c>
      <c r="C1142" s="6">
        <v>9.5000000000000001E-2</v>
      </c>
      <c r="D1142" s="5" t="s">
        <v>93</v>
      </c>
    </row>
    <row r="1143" spans="1:4" x14ac:dyDescent="0.3">
      <c r="A1143" s="5" t="s">
        <v>9966</v>
      </c>
      <c r="B1143" s="5" t="s">
        <v>9966</v>
      </c>
      <c r="C1143" s="6">
        <v>7.2499999999999995E-2</v>
      </c>
      <c r="D1143" s="5" t="s">
        <v>8935</v>
      </c>
    </row>
    <row r="1144" spans="1:4" x14ac:dyDescent="0.3">
      <c r="A1144" s="5" t="s">
        <v>9967</v>
      </c>
      <c r="B1144" s="5" t="s">
        <v>9967</v>
      </c>
      <c r="C1144" s="6">
        <v>8.5000000000000006E-2</v>
      </c>
      <c r="D1144" s="5" t="s">
        <v>913</v>
      </c>
    </row>
    <row r="1145" spans="1:4" x14ac:dyDescent="0.3">
      <c r="A1145" s="5" t="s">
        <v>9968</v>
      </c>
      <c r="B1145" s="5" t="s">
        <v>9968</v>
      </c>
      <c r="C1145" s="6">
        <v>7.2499999999999995E-2</v>
      </c>
      <c r="D1145" s="5" t="s">
        <v>3648</v>
      </c>
    </row>
    <row r="1146" spans="1:4" x14ac:dyDescent="0.3">
      <c r="A1146" s="5" t="s">
        <v>9969</v>
      </c>
      <c r="B1146" s="5" t="s">
        <v>3255</v>
      </c>
      <c r="C1146" s="6">
        <v>8.2500000000000004E-2</v>
      </c>
      <c r="D1146" s="5" t="s">
        <v>59</v>
      </c>
    </row>
    <row r="1147" spans="1:4" x14ac:dyDescent="0.3">
      <c r="A1147" s="5" t="s">
        <v>9970</v>
      </c>
      <c r="B1147" s="5" t="s">
        <v>9970</v>
      </c>
      <c r="C1147" s="6">
        <v>7.7499999999999999E-2</v>
      </c>
      <c r="D1147" s="5" t="s">
        <v>8993</v>
      </c>
    </row>
    <row r="1148" spans="1:4" x14ac:dyDescent="0.3">
      <c r="A1148" s="5" t="s">
        <v>9971</v>
      </c>
      <c r="B1148" s="5" t="s">
        <v>9971</v>
      </c>
      <c r="C1148" s="6">
        <v>7.7499999999999999E-2</v>
      </c>
      <c r="D1148" s="5" t="s">
        <v>59</v>
      </c>
    </row>
    <row r="1149" spans="1:4" x14ac:dyDescent="0.3">
      <c r="A1149" s="5" t="s">
        <v>9972</v>
      </c>
      <c r="B1149" s="5" t="s">
        <v>9972</v>
      </c>
      <c r="C1149" s="6">
        <v>7.2499999999999995E-2</v>
      </c>
      <c r="D1149" s="5" t="s">
        <v>8964</v>
      </c>
    </row>
    <row r="1150" spans="1:4" x14ac:dyDescent="0.3">
      <c r="A1150" s="5" t="s">
        <v>9973</v>
      </c>
      <c r="B1150" s="5" t="s">
        <v>2339</v>
      </c>
      <c r="C1150" s="6">
        <v>7.2499999999999995E-2</v>
      </c>
      <c r="D1150" s="5" t="s">
        <v>9122</v>
      </c>
    </row>
    <row r="1151" spans="1:4" x14ac:dyDescent="0.3">
      <c r="A1151" s="5" t="s">
        <v>9974</v>
      </c>
      <c r="B1151" s="5" t="s">
        <v>9974</v>
      </c>
      <c r="C1151" s="6">
        <v>7.7499999999999999E-2</v>
      </c>
      <c r="D1151" s="5" t="s">
        <v>8930</v>
      </c>
    </row>
    <row r="1152" spans="1:4" x14ac:dyDescent="0.3">
      <c r="A1152" s="5" t="s">
        <v>9975</v>
      </c>
      <c r="B1152" s="5" t="s">
        <v>9975</v>
      </c>
      <c r="C1152" s="6">
        <v>7.2499999999999995E-2</v>
      </c>
      <c r="D1152" s="5" t="s">
        <v>8935</v>
      </c>
    </row>
    <row r="1153" spans="1:4" x14ac:dyDescent="0.3">
      <c r="A1153" s="5" t="s">
        <v>9976</v>
      </c>
      <c r="B1153" s="5" t="s">
        <v>9976</v>
      </c>
      <c r="C1153" s="6">
        <v>0.08</v>
      </c>
      <c r="D1153" s="5" t="s">
        <v>9016</v>
      </c>
    </row>
    <row r="1154" spans="1:4" x14ac:dyDescent="0.3">
      <c r="A1154" s="5" t="s">
        <v>9977</v>
      </c>
      <c r="B1154" s="5" t="s">
        <v>9977</v>
      </c>
      <c r="C1154" s="6">
        <v>7.2499999999999995E-2</v>
      </c>
      <c r="D1154" s="5" t="s">
        <v>8935</v>
      </c>
    </row>
    <row r="1155" spans="1:4" x14ac:dyDescent="0.3">
      <c r="A1155" s="5" t="s">
        <v>9978</v>
      </c>
      <c r="B1155" s="5" t="s">
        <v>10821</v>
      </c>
      <c r="C1155" s="6">
        <v>9.5000000000000001E-2</v>
      </c>
      <c r="D1155" s="5" t="s">
        <v>93</v>
      </c>
    </row>
    <row r="1156" spans="1:4" x14ac:dyDescent="0.3">
      <c r="A1156" s="5" t="s">
        <v>9979</v>
      </c>
      <c r="B1156" s="5" t="s">
        <v>9979</v>
      </c>
      <c r="C1156" s="6">
        <v>8.2500000000000004E-2</v>
      </c>
      <c r="D1156" s="5" t="s">
        <v>9004</v>
      </c>
    </row>
    <row r="1157" spans="1:4" x14ac:dyDescent="0.3">
      <c r="A1157" s="5" t="s">
        <v>9980</v>
      </c>
      <c r="B1157" s="5" t="s">
        <v>10822</v>
      </c>
      <c r="C1157" s="6">
        <v>7.7499999999999999E-2</v>
      </c>
      <c r="D1157" s="5" t="s">
        <v>59</v>
      </c>
    </row>
    <row r="1158" spans="1:4" x14ac:dyDescent="0.3">
      <c r="A1158" s="5" t="s">
        <v>9981</v>
      </c>
      <c r="B1158" s="5" t="s">
        <v>9981</v>
      </c>
      <c r="C1158" s="6">
        <v>7.2499999999999995E-2</v>
      </c>
      <c r="D1158" s="5" t="s">
        <v>8919</v>
      </c>
    </row>
    <row r="1159" spans="1:4" x14ac:dyDescent="0.3">
      <c r="A1159" s="5" t="s">
        <v>9982</v>
      </c>
      <c r="B1159" s="5" t="s">
        <v>9982</v>
      </c>
      <c r="C1159" s="6">
        <v>7.2499999999999995E-2</v>
      </c>
      <c r="D1159" s="5" t="s">
        <v>7371</v>
      </c>
    </row>
    <row r="1160" spans="1:4" x14ac:dyDescent="0.3">
      <c r="A1160" s="5" t="s">
        <v>9983</v>
      </c>
      <c r="B1160" s="5" t="s">
        <v>9983</v>
      </c>
      <c r="C1160" s="6">
        <v>7.7499999999999999E-2</v>
      </c>
      <c r="D1160" s="5" t="s">
        <v>8897</v>
      </c>
    </row>
    <row r="1161" spans="1:4" x14ac:dyDescent="0.3">
      <c r="A1161" s="5" t="s">
        <v>9984</v>
      </c>
      <c r="B1161" s="5" t="s">
        <v>9984</v>
      </c>
      <c r="C1161" s="6">
        <v>7.2499999999999995E-2</v>
      </c>
      <c r="D1161" s="5" t="s">
        <v>8935</v>
      </c>
    </row>
    <row r="1162" spans="1:4" x14ac:dyDescent="0.3">
      <c r="A1162" s="5" t="s">
        <v>9985</v>
      </c>
      <c r="B1162" s="5" t="s">
        <v>10823</v>
      </c>
      <c r="C1162" s="6">
        <v>7.7499999999999999E-2</v>
      </c>
      <c r="D1162" s="5" t="s">
        <v>8887</v>
      </c>
    </row>
    <row r="1163" spans="1:4" x14ac:dyDescent="0.3">
      <c r="A1163" s="5" t="s">
        <v>9986</v>
      </c>
      <c r="B1163" s="5" t="s">
        <v>9986</v>
      </c>
      <c r="C1163" s="6">
        <v>7.2499999999999995E-2</v>
      </c>
      <c r="D1163" s="5" t="s">
        <v>8964</v>
      </c>
    </row>
    <row r="1164" spans="1:4" x14ac:dyDescent="0.3">
      <c r="A1164" s="5" t="s">
        <v>9987</v>
      </c>
      <c r="B1164" s="5" t="s">
        <v>9987</v>
      </c>
      <c r="C1164" s="6">
        <v>0.09</v>
      </c>
      <c r="D1164" s="5" t="s">
        <v>8016</v>
      </c>
    </row>
    <row r="1165" spans="1:4" x14ac:dyDescent="0.3">
      <c r="A1165" s="5" t="s">
        <v>9988</v>
      </c>
      <c r="B1165" s="5" t="s">
        <v>10824</v>
      </c>
      <c r="C1165" s="6">
        <v>7.9750000000000001E-2</v>
      </c>
      <c r="D1165" s="5" t="s">
        <v>205</v>
      </c>
    </row>
    <row r="1166" spans="1:4" x14ac:dyDescent="0.3">
      <c r="A1166" s="5" t="s">
        <v>9989</v>
      </c>
      <c r="B1166" s="5" t="s">
        <v>1477</v>
      </c>
      <c r="C1166" s="6">
        <v>7.7499999999999999E-2</v>
      </c>
      <c r="D1166" s="5" t="s">
        <v>1477</v>
      </c>
    </row>
    <row r="1167" spans="1:4" x14ac:dyDescent="0.3">
      <c r="A1167" s="5" t="s">
        <v>9990</v>
      </c>
      <c r="B1167" s="5" t="s">
        <v>9990</v>
      </c>
      <c r="C1167" s="6">
        <v>7.7499999999999999E-2</v>
      </c>
      <c r="D1167" s="5" t="s">
        <v>30</v>
      </c>
    </row>
    <row r="1168" spans="1:4" x14ac:dyDescent="0.3">
      <c r="A1168" s="5" t="s">
        <v>9991</v>
      </c>
      <c r="B1168" s="5" t="s">
        <v>9991</v>
      </c>
      <c r="C1168" s="6">
        <v>7.7499999999999999E-2</v>
      </c>
      <c r="D1168" s="5" t="s">
        <v>91</v>
      </c>
    </row>
    <row r="1169" spans="1:4" x14ac:dyDescent="0.3">
      <c r="A1169" s="5" t="s">
        <v>9992</v>
      </c>
      <c r="B1169" s="5" t="s">
        <v>9992</v>
      </c>
      <c r="C1169" s="6">
        <v>7.2499999999999995E-2</v>
      </c>
      <c r="D1169" s="5" t="s">
        <v>8962</v>
      </c>
    </row>
    <row r="1170" spans="1:4" x14ac:dyDescent="0.3">
      <c r="A1170" s="5" t="s">
        <v>9993</v>
      </c>
      <c r="B1170" s="5" t="s">
        <v>9993</v>
      </c>
      <c r="C1170" s="6">
        <v>8.2500000000000004E-2</v>
      </c>
      <c r="D1170" s="5" t="s">
        <v>9004</v>
      </c>
    </row>
    <row r="1171" spans="1:4" x14ac:dyDescent="0.3">
      <c r="A1171" s="5" t="s">
        <v>9994</v>
      </c>
      <c r="B1171" s="5" t="s">
        <v>9994</v>
      </c>
      <c r="C1171" s="6">
        <v>7.7499999999999999E-2</v>
      </c>
      <c r="D1171" s="5" t="s">
        <v>8906</v>
      </c>
    </row>
    <row r="1172" spans="1:4" x14ac:dyDescent="0.3">
      <c r="A1172" s="5" t="s">
        <v>9995</v>
      </c>
      <c r="B1172" s="5" t="s">
        <v>2328</v>
      </c>
      <c r="C1172" s="6">
        <v>9.7500000000000003E-2</v>
      </c>
      <c r="D1172" s="5" t="s">
        <v>8900</v>
      </c>
    </row>
    <row r="1173" spans="1:4" x14ac:dyDescent="0.3">
      <c r="A1173" s="5" t="s">
        <v>9996</v>
      </c>
      <c r="B1173" s="5" t="s">
        <v>10825</v>
      </c>
      <c r="C1173" s="6">
        <v>7.7499999999999999E-2</v>
      </c>
      <c r="D1173" s="5" t="s">
        <v>8962</v>
      </c>
    </row>
    <row r="1174" spans="1:4" x14ac:dyDescent="0.3">
      <c r="A1174" s="5" t="s">
        <v>9997</v>
      </c>
      <c r="B1174" s="5" t="s">
        <v>9997</v>
      </c>
      <c r="C1174" s="6">
        <v>7.7499999999999999E-2</v>
      </c>
      <c r="D1174" s="5" t="s">
        <v>8906</v>
      </c>
    </row>
    <row r="1175" spans="1:4" x14ac:dyDescent="0.3">
      <c r="A1175" s="5" t="s">
        <v>9998</v>
      </c>
      <c r="B1175" s="5" t="s">
        <v>9998</v>
      </c>
      <c r="C1175" s="6">
        <v>7.7499999999999999E-2</v>
      </c>
      <c r="D1175" s="5" t="s">
        <v>8887</v>
      </c>
    </row>
    <row r="1176" spans="1:4" x14ac:dyDescent="0.3">
      <c r="A1176" s="5" t="s">
        <v>9999</v>
      </c>
      <c r="B1176" s="5" t="s">
        <v>9999</v>
      </c>
      <c r="C1176" s="6">
        <v>7.7499999999999999E-2</v>
      </c>
      <c r="D1176" s="5" t="s">
        <v>3589</v>
      </c>
    </row>
    <row r="1177" spans="1:4" x14ac:dyDescent="0.3">
      <c r="A1177" s="5" t="s">
        <v>10000</v>
      </c>
      <c r="B1177" s="5" t="s">
        <v>10826</v>
      </c>
      <c r="C1177" s="6">
        <v>8.2500000000000004E-2</v>
      </c>
      <c r="D1177" s="5" t="s">
        <v>8989</v>
      </c>
    </row>
    <row r="1178" spans="1:4" x14ac:dyDescent="0.3">
      <c r="A1178" s="5" t="s">
        <v>10001</v>
      </c>
      <c r="B1178" s="5" t="s">
        <v>10827</v>
      </c>
      <c r="C1178" s="6">
        <v>8.7499999999999994E-2</v>
      </c>
      <c r="D1178" s="5" t="s">
        <v>59</v>
      </c>
    </row>
    <row r="1179" spans="1:4" x14ac:dyDescent="0.3">
      <c r="A1179" s="5" t="s">
        <v>10002</v>
      </c>
      <c r="B1179" s="5" t="s">
        <v>400</v>
      </c>
      <c r="C1179" s="6">
        <v>9.2499999999999999E-2</v>
      </c>
      <c r="D1179" s="5" t="s">
        <v>9122</v>
      </c>
    </row>
    <row r="1180" spans="1:4" x14ac:dyDescent="0.3">
      <c r="A1180" s="5" t="s">
        <v>10003</v>
      </c>
      <c r="B1180" s="5" t="s">
        <v>10003</v>
      </c>
      <c r="C1180" s="6">
        <v>8.7499999999999994E-2</v>
      </c>
      <c r="D1180" s="5" t="s">
        <v>8900</v>
      </c>
    </row>
    <row r="1181" spans="1:4" x14ac:dyDescent="0.3">
      <c r="A1181" s="5" t="s">
        <v>10004</v>
      </c>
      <c r="B1181" s="5" t="s">
        <v>8273</v>
      </c>
      <c r="C1181" s="6">
        <v>8.7499999999999994E-2</v>
      </c>
      <c r="D1181" s="5" t="s">
        <v>8413</v>
      </c>
    </row>
    <row r="1182" spans="1:4" x14ac:dyDescent="0.3">
      <c r="A1182" s="5" t="s">
        <v>10005</v>
      </c>
      <c r="B1182" s="5" t="s">
        <v>10005</v>
      </c>
      <c r="C1182" s="6">
        <v>7.2499999999999995E-2</v>
      </c>
      <c r="D1182" s="5" t="s">
        <v>7371</v>
      </c>
    </row>
    <row r="1183" spans="1:4" x14ac:dyDescent="0.3">
      <c r="A1183" s="5" t="s">
        <v>10006</v>
      </c>
      <c r="B1183" s="5" t="s">
        <v>8397</v>
      </c>
      <c r="C1183" s="6">
        <v>9.5000000000000001E-2</v>
      </c>
      <c r="D1183" s="5" t="s">
        <v>93</v>
      </c>
    </row>
    <row r="1184" spans="1:4" x14ac:dyDescent="0.3">
      <c r="A1184" s="5" t="s">
        <v>10007</v>
      </c>
      <c r="B1184" s="5" t="s">
        <v>10828</v>
      </c>
      <c r="C1184" s="6">
        <v>9.375E-2</v>
      </c>
      <c r="D1184" s="5" t="s">
        <v>8026</v>
      </c>
    </row>
    <row r="1185" spans="1:4" x14ac:dyDescent="0.3">
      <c r="A1185" s="5" t="s">
        <v>10008</v>
      </c>
      <c r="B1185" s="5" t="s">
        <v>10829</v>
      </c>
      <c r="C1185" s="6">
        <v>9.5000000000000001E-2</v>
      </c>
      <c r="D1185" s="5" t="s">
        <v>93</v>
      </c>
    </row>
    <row r="1186" spans="1:4" x14ac:dyDescent="0.3">
      <c r="A1186" s="5" t="s">
        <v>10009</v>
      </c>
      <c r="B1186" s="5" t="s">
        <v>10009</v>
      </c>
      <c r="C1186" s="6">
        <v>8.2500000000000004E-2</v>
      </c>
      <c r="D1186" s="5" t="s">
        <v>8956</v>
      </c>
    </row>
    <row r="1187" spans="1:4" x14ac:dyDescent="0.3">
      <c r="A1187" s="5" t="s">
        <v>10010</v>
      </c>
      <c r="B1187" s="5" t="s">
        <v>10010</v>
      </c>
      <c r="C1187" s="6">
        <v>7.7499999999999999E-2</v>
      </c>
      <c r="D1187" s="5" t="s">
        <v>8413</v>
      </c>
    </row>
    <row r="1188" spans="1:4" x14ac:dyDescent="0.3">
      <c r="A1188" s="5" t="s">
        <v>10011</v>
      </c>
      <c r="B1188" s="5" t="s">
        <v>10011</v>
      </c>
      <c r="C1188" s="6">
        <v>7.7499999999999999E-2</v>
      </c>
      <c r="D1188" s="5" t="s">
        <v>59</v>
      </c>
    </row>
    <row r="1189" spans="1:4" x14ac:dyDescent="0.3">
      <c r="A1189" s="5" t="s">
        <v>10012</v>
      </c>
      <c r="B1189" s="5" t="s">
        <v>10012</v>
      </c>
      <c r="C1189" s="6">
        <v>7.2499999999999995E-2</v>
      </c>
      <c r="D1189" s="5" t="s">
        <v>8989</v>
      </c>
    </row>
    <row r="1190" spans="1:4" x14ac:dyDescent="0.3">
      <c r="A1190" s="5" t="s">
        <v>10013</v>
      </c>
      <c r="B1190" s="5" t="s">
        <v>10013</v>
      </c>
      <c r="C1190" s="6">
        <v>9.5000000000000001E-2</v>
      </c>
      <c r="D1190" s="5" t="s">
        <v>93</v>
      </c>
    </row>
    <row r="1191" spans="1:4" x14ac:dyDescent="0.3">
      <c r="A1191" s="5" t="s">
        <v>1792</v>
      </c>
      <c r="B1191" s="5" t="s">
        <v>1792</v>
      </c>
      <c r="C1191" s="6">
        <v>7.7499999999999999E-2</v>
      </c>
      <c r="D1191" s="5" t="s">
        <v>3286</v>
      </c>
    </row>
    <row r="1192" spans="1:4" x14ac:dyDescent="0.3">
      <c r="A1192" s="5" t="s">
        <v>10014</v>
      </c>
      <c r="B1192" s="5" t="s">
        <v>10830</v>
      </c>
      <c r="C1192" s="6">
        <v>7.7499999999999999E-2</v>
      </c>
      <c r="D1192" s="5" t="s">
        <v>59</v>
      </c>
    </row>
    <row r="1193" spans="1:4" x14ac:dyDescent="0.3">
      <c r="A1193" s="5" t="s">
        <v>10015</v>
      </c>
      <c r="B1193" s="5" t="s">
        <v>3559</v>
      </c>
      <c r="C1193" s="6">
        <v>7.7499999999999999E-2</v>
      </c>
      <c r="D1193" s="5" t="s">
        <v>3286</v>
      </c>
    </row>
    <row r="1194" spans="1:4" x14ac:dyDescent="0.3">
      <c r="A1194" s="5" t="s">
        <v>10016</v>
      </c>
      <c r="B1194" s="5" t="s">
        <v>10831</v>
      </c>
      <c r="C1194" s="6">
        <v>9.2499999999999999E-2</v>
      </c>
      <c r="D1194" s="5" t="s">
        <v>3286</v>
      </c>
    </row>
    <row r="1195" spans="1:4" x14ac:dyDescent="0.3">
      <c r="A1195" s="5" t="s">
        <v>10017</v>
      </c>
      <c r="B1195" s="5" t="s">
        <v>10832</v>
      </c>
      <c r="C1195" s="6">
        <v>0.10249999999999999</v>
      </c>
      <c r="D1195" s="5" t="s">
        <v>93</v>
      </c>
    </row>
    <row r="1196" spans="1:4" x14ac:dyDescent="0.3">
      <c r="A1196" s="5" t="s">
        <v>10018</v>
      </c>
      <c r="B1196" s="5" t="s">
        <v>5458</v>
      </c>
      <c r="C1196" s="6">
        <v>9.1249999999999998E-2</v>
      </c>
      <c r="D1196" s="5" t="s">
        <v>5370</v>
      </c>
    </row>
    <row r="1197" spans="1:4" x14ac:dyDescent="0.3">
      <c r="A1197" s="5" t="s">
        <v>10019</v>
      </c>
      <c r="B1197" s="5" t="s">
        <v>10019</v>
      </c>
      <c r="C1197" s="6">
        <v>7.2499999999999995E-2</v>
      </c>
      <c r="D1197" s="5" t="s">
        <v>8935</v>
      </c>
    </row>
    <row r="1198" spans="1:4" x14ac:dyDescent="0.3">
      <c r="A1198" s="5" t="s">
        <v>10020</v>
      </c>
      <c r="B1198" s="5" t="s">
        <v>10020</v>
      </c>
      <c r="C1198" s="6">
        <v>7.7499999999999999E-2</v>
      </c>
      <c r="D1198" s="5" t="s">
        <v>8993</v>
      </c>
    </row>
    <row r="1199" spans="1:4" x14ac:dyDescent="0.3">
      <c r="A1199" s="5" t="s">
        <v>10021</v>
      </c>
      <c r="B1199" s="5" t="s">
        <v>10021</v>
      </c>
      <c r="C1199" s="6">
        <v>7.7499999999999999E-2</v>
      </c>
      <c r="D1199" s="5" t="s">
        <v>59</v>
      </c>
    </row>
    <row r="1200" spans="1:4" x14ac:dyDescent="0.3">
      <c r="A1200" s="5" t="s">
        <v>10022</v>
      </c>
      <c r="B1200" s="5" t="s">
        <v>820</v>
      </c>
      <c r="C1200" s="6">
        <v>9.5000000000000001E-2</v>
      </c>
      <c r="D1200" s="5" t="s">
        <v>93</v>
      </c>
    </row>
    <row r="1201" spans="1:4" x14ac:dyDescent="0.3">
      <c r="A1201" s="5" t="s">
        <v>10023</v>
      </c>
      <c r="B1201" s="5" t="s">
        <v>10023</v>
      </c>
      <c r="C1201" s="6">
        <v>9.5000000000000001E-2</v>
      </c>
      <c r="D1201" s="5" t="s">
        <v>93</v>
      </c>
    </row>
    <row r="1202" spans="1:4" x14ac:dyDescent="0.3">
      <c r="A1202" s="5" t="s">
        <v>10024</v>
      </c>
      <c r="B1202" s="5" t="s">
        <v>10833</v>
      </c>
      <c r="C1202" s="6">
        <v>9.5000000000000001E-2</v>
      </c>
      <c r="D1202" s="5" t="s">
        <v>93</v>
      </c>
    </row>
    <row r="1203" spans="1:4" x14ac:dyDescent="0.3">
      <c r="A1203" s="5" t="s">
        <v>10025</v>
      </c>
      <c r="B1203" s="5" t="s">
        <v>10834</v>
      </c>
      <c r="C1203" s="6">
        <v>7.7499999999999999E-2</v>
      </c>
      <c r="D1203" s="5" t="s">
        <v>8989</v>
      </c>
    </row>
    <row r="1204" spans="1:4" x14ac:dyDescent="0.3">
      <c r="A1204" s="5" t="s">
        <v>10026</v>
      </c>
      <c r="B1204" s="5" t="s">
        <v>10835</v>
      </c>
      <c r="C1204" s="6">
        <v>0.10249999999999999</v>
      </c>
      <c r="D1204" s="5" t="s">
        <v>93</v>
      </c>
    </row>
    <row r="1205" spans="1:4" x14ac:dyDescent="0.3">
      <c r="A1205" s="5" t="s">
        <v>10027</v>
      </c>
      <c r="B1205" s="5" t="s">
        <v>10027</v>
      </c>
      <c r="C1205" s="6">
        <v>7.7499999999999999E-2</v>
      </c>
      <c r="D1205" s="5" t="s">
        <v>8887</v>
      </c>
    </row>
    <row r="1206" spans="1:4" x14ac:dyDescent="0.3">
      <c r="A1206" s="5" t="s">
        <v>10028</v>
      </c>
      <c r="B1206" s="5" t="s">
        <v>10028</v>
      </c>
      <c r="C1206" s="6">
        <v>7.7499999999999999E-2</v>
      </c>
      <c r="D1206" s="5" t="s">
        <v>8413</v>
      </c>
    </row>
    <row r="1207" spans="1:4" x14ac:dyDescent="0.3">
      <c r="A1207" s="5" t="s">
        <v>10029</v>
      </c>
      <c r="B1207" s="5" t="s">
        <v>10836</v>
      </c>
      <c r="C1207" s="6">
        <v>8.9749999999999996E-2</v>
      </c>
      <c r="D1207" s="5" t="s">
        <v>205</v>
      </c>
    </row>
    <row r="1208" spans="1:4" x14ac:dyDescent="0.3">
      <c r="A1208" s="5" t="s">
        <v>10030</v>
      </c>
      <c r="B1208" s="5" t="s">
        <v>3355</v>
      </c>
      <c r="C1208" s="6">
        <v>0.10249999999999999</v>
      </c>
      <c r="D1208" s="5" t="s">
        <v>93</v>
      </c>
    </row>
    <row r="1209" spans="1:4" x14ac:dyDescent="0.3">
      <c r="A1209" s="5" t="s">
        <v>10031</v>
      </c>
      <c r="B1209" s="5" t="s">
        <v>10031</v>
      </c>
      <c r="C1209" s="6">
        <v>7.2499999999999995E-2</v>
      </c>
      <c r="D1209" s="5" t="s">
        <v>9245</v>
      </c>
    </row>
    <row r="1210" spans="1:4" x14ac:dyDescent="0.3">
      <c r="A1210" s="5" t="s">
        <v>10032</v>
      </c>
      <c r="B1210" s="5" t="s">
        <v>3563</v>
      </c>
      <c r="C1210" s="6">
        <v>8.7499999999999994E-2</v>
      </c>
      <c r="D1210" s="5" t="s">
        <v>3648</v>
      </c>
    </row>
    <row r="1211" spans="1:4" x14ac:dyDescent="0.3">
      <c r="A1211" s="5" t="s">
        <v>10033</v>
      </c>
      <c r="B1211" s="5" t="s">
        <v>3698</v>
      </c>
      <c r="C1211" s="6">
        <v>7.8750000000000001E-2</v>
      </c>
      <c r="D1211" s="5" t="s">
        <v>9182</v>
      </c>
    </row>
    <row r="1212" spans="1:4" x14ac:dyDescent="0.3">
      <c r="A1212" s="5" t="s">
        <v>10034</v>
      </c>
      <c r="B1212" s="5" t="s">
        <v>10034</v>
      </c>
      <c r="C1212" s="6">
        <v>7.7499999999999999E-2</v>
      </c>
      <c r="D1212" s="5" t="s">
        <v>8887</v>
      </c>
    </row>
    <row r="1213" spans="1:4" x14ac:dyDescent="0.3">
      <c r="A1213" s="5" t="s">
        <v>10035</v>
      </c>
      <c r="B1213" s="5" t="s">
        <v>10035</v>
      </c>
      <c r="C1213" s="6">
        <v>7.7499999999999999E-2</v>
      </c>
      <c r="D1213" s="5" t="s">
        <v>59</v>
      </c>
    </row>
    <row r="1214" spans="1:4" x14ac:dyDescent="0.3">
      <c r="A1214" s="5" t="s">
        <v>10036</v>
      </c>
      <c r="B1214" s="5" t="s">
        <v>10036</v>
      </c>
      <c r="C1214" s="6">
        <v>7.2499999999999995E-2</v>
      </c>
      <c r="D1214" s="5" t="s">
        <v>9245</v>
      </c>
    </row>
    <row r="1215" spans="1:4" x14ac:dyDescent="0.3">
      <c r="A1215" s="5" t="s">
        <v>10037</v>
      </c>
      <c r="B1215" s="5" t="s">
        <v>10037</v>
      </c>
      <c r="C1215" s="6">
        <v>9.5000000000000001E-2</v>
      </c>
      <c r="D1215" s="5" t="s">
        <v>93</v>
      </c>
    </row>
    <row r="1216" spans="1:4" x14ac:dyDescent="0.3">
      <c r="A1216" s="5" t="s">
        <v>345</v>
      </c>
      <c r="B1216" s="5" t="s">
        <v>345</v>
      </c>
      <c r="C1216" s="6">
        <v>9.5000000000000001E-2</v>
      </c>
      <c r="D1216" s="5" t="s">
        <v>93</v>
      </c>
    </row>
    <row r="1217" spans="1:4" x14ac:dyDescent="0.3">
      <c r="A1217" s="5" t="s">
        <v>25</v>
      </c>
      <c r="B1217" s="5" t="s">
        <v>25</v>
      </c>
      <c r="C1217" s="6">
        <v>7.7499999999999999E-2</v>
      </c>
      <c r="D1217" s="5" t="s">
        <v>8413</v>
      </c>
    </row>
    <row r="1218" spans="1:4" x14ac:dyDescent="0.3">
      <c r="A1218" s="5" t="s">
        <v>10038</v>
      </c>
      <c r="B1218" s="5" t="s">
        <v>10038</v>
      </c>
      <c r="C1218" s="6">
        <v>7.7499999999999999E-2</v>
      </c>
      <c r="D1218" s="5" t="s">
        <v>3286</v>
      </c>
    </row>
    <row r="1219" spans="1:4" x14ac:dyDescent="0.3">
      <c r="A1219" s="5" t="s">
        <v>10039</v>
      </c>
      <c r="B1219" s="5" t="s">
        <v>10039</v>
      </c>
      <c r="C1219" s="6">
        <v>7.2499999999999995E-2</v>
      </c>
      <c r="D1219" s="5" t="s">
        <v>8913</v>
      </c>
    </row>
    <row r="1220" spans="1:4" x14ac:dyDescent="0.3">
      <c r="A1220" s="5" t="s">
        <v>1224</v>
      </c>
      <c r="B1220" s="5" t="s">
        <v>1224</v>
      </c>
      <c r="C1220" s="6">
        <v>7.4999999999999997E-2</v>
      </c>
      <c r="D1220" s="5" t="s">
        <v>9176</v>
      </c>
    </row>
    <row r="1221" spans="1:4" x14ac:dyDescent="0.3">
      <c r="A1221" s="5" t="s">
        <v>10040</v>
      </c>
      <c r="B1221" s="5" t="s">
        <v>10040</v>
      </c>
      <c r="C1221" s="6">
        <v>8.5000000000000006E-2</v>
      </c>
      <c r="D1221" s="5" t="s">
        <v>913</v>
      </c>
    </row>
    <row r="1222" spans="1:4" x14ac:dyDescent="0.3">
      <c r="A1222" s="5" t="s">
        <v>10041</v>
      </c>
      <c r="B1222" s="5" t="s">
        <v>10041</v>
      </c>
      <c r="C1222" s="6">
        <v>7.2499999999999995E-2</v>
      </c>
      <c r="D1222" s="5" t="s">
        <v>8919</v>
      </c>
    </row>
    <row r="1223" spans="1:4" x14ac:dyDescent="0.3">
      <c r="A1223" s="5" t="s">
        <v>10042</v>
      </c>
      <c r="B1223" s="5" t="s">
        <v>10042</v>
      </c>
      <c r="C1223" s="6">
        <v>7.7499999999999999E-2</v>
      </c>
      <c r="D1223" s="5" t="s">
        <v>8906</v>
      </c>
    </row>
    <row r="1224" spans="1:4" x14ac:dyDescent="0.3">
      <c r="A1224" s="5" t="s">
        <v>10043</v>
      </c>
      <c r="B1224" s="5" t="s">
        <v>10043</v>
      </c>
      <c r="C1224" s="6">
        <v>9.1249999999999998E-2</v>
      </c>
      <c r="D1224" s="5" t="s">
        <v>5370</v>
      </c>
    </row>
    <row r="1225" spans="1:4" x14ac:dyDescent="0.3">
      <c r="A1225" s="5" t="s">
        <v>10044</v>
      </c>
      <c r="B1225" s="5" t="s">
        <v>10837</v>
      </c>
      <c r="C1225" s="6">
        <v>7.7499999999999999E-2</v>
      </c>
      <c r="D1225" s="5" t="s">
        <v>3286</v>
      </c>
    </row>
    <row r="1226" spans="1:4" x14ac:dyDescent="0.3">
      <c r="A1226" s="5" t="s">
        <v>10045</v>
      </c>
      <c r="B1226" s="5" t="s">
        <v>10838</v>
      </c>
      <c r="C1226" s="6">
        <v>9.5000000000000001E-2</v>
      </c>
      <c r="D1226" s="5" t="s">
        <v>93</v>
      </c>
    </row>
    <row r="1227" spans="1:4" x14ac:dyDescent="0.3">
      <c r="A1227" s="5" t="s">
        <v>10046</v>
      </c>
      <c r="B1227" s="5" t="s">
        <v>10046</v>
      </c>
      <c r="C1227" s="6">
        <v>9.375E-2</v>
      </c>
      <c r="D1227" s="5" t="s">
        <v>8026</v>
      </c>
    </row>
    <row r="1228" spans="1:4" x14ac:dyDescent="0.3">
      <c r="A1228" s="5" t="s">
        <v>10047</v>
      </c>
      <c r="B1228" s="5" t="s">
        <v>3372</v>
      </c>
      <c r="C1228" s="6">
        <v>9.5000000000000001E-2</v>
      </c>
      <c r="D1228" s="5" t="s">
        <v>913</v>
      </c>
    </row>
    <row r="1229" spans="1:4" x14ac:dyDescent="0.3">
      <c r="A1229" s="5" t="s">
        <v>10048</v>
      </c>
      <c r="B1229" s="5" t="s">
        <v>10048</v>
      </c>
      <c r="C1229" s="6">
        <v>7.7499999999999999E-2</v>
      </c>
      <c r="D1229" s="5" t="s">
        <v>8906</v>
      </c>
    </row>
    <row r="1230" spans="1:4" x14ac:dyDescent="0.3">
      <c r="A1230" s="5" t="s">
        <v>10049</v>
      </c>
      <c r="B1230" s="5" t="s">
        <v>10049</v>
      </c>
      <c r="C1230" s="6">
        <v>7.7499999999999999E-2</v>
      </c>
      <c r="D1230" s="5" t="s">
        <v>8887</v>
      </c>
    </row>
    <row r="1231" spans="1:4" x14ac:dyDescent="0.3">
      <c r="A1231" s="5" t="s">
        <v>10050</v>
      </c>
      <c r="B1231" s="5" t="s">
        <v>10050</v>
      </c>
      <c r="C1231" s="6">
        <v>7.7499999999999999E-2</v>
      </c>
      <c r="D1231" s="5" t="s">
        <v>8906</v>
      </c>
    </row>
    <row r="1232" spans="1:4" x14ac:dyDescent="0.3">
      <c r="A1232" s="5" t="s">
        <v>10051</v>
      </c>
      <c r="B1232" s="5" t="s">
        <v>10051</v>
      </c>
      <c r="C1232" s="6">
        <v>7.8750000000000001E-2</v>
      </c>
      <c r="D1232" s="5" t="s">
        <v>8904</v>
      </c>
    </row>
    <row r="1233" spans="1:4" x14ac:dyDescent="0.3">
      <c r="A1233" s="5" t="s">
        <v>10052</v>
      </c>
      <c r="B1233" s="5" t="s">
        <v>10839</v>
      </c>
      <c r="C1233" s="6">
        <v>0.10249999999999999</v>
      </c>
      <c r="D1233" s="5" t="s">
        <v>93</v>
      </c>
    </row>
    <row r="1234" spans="1:4" x14ac:dyDescent="0.3">
      <c r="A1234" s="5" t="s">
        <v>10053</v>
      </c>
      <c r="B1234" s="5" t="s">
        <v>1352</v>
      </c>
      <c r="C1234" s="6">
        <v>0.10249999999999999</v>
      </c>
      <c r="D1234" s="5" t="s">
        <v>8187</v>
      </c>
    </row>
    <row r="1235" spans="1:4" x14ac:dyDescent="0.3">
      <c r="A1235" s="5" t="s">
        <v>10054</v>
      </c>
      <c r="B1235" s="5" t="s">
        <v>10054</v>
      </c>
      <c r="C1235" s="6">
        <v>7.9750000000000001E-2</v>
      </c>
      <c r="D1235" s="5" t="s">
        <v>205</v>
      </c>
    </row>
    <row r="1236" spans="1:4" x14ac:dyDescent="0.3">
      <c r="A1236" s="5" t="s">
        <v>10055</v>
      </c>
      <c r="B1236" s="5" t="s">
        <v>10055</v>
      </c>
      <c r="C1236" s="6">
        <v>7.8750000000000001E-2</v>
      </c>
      <c r="D1236" s="5" t="s">
        <v>8904</v>
      </c>
    </row>
    <row r="1237" spans="1:4" x14ac:dyDescent="0.3">
      <c r="A1237" s="5" t="s">
        <v>10056</v>
      </c>
      <c r="B1237" s="5" t="s">
        <v>10056</v>
      </c>
      <c r="C1237" s="6">
        <v>7.2499999999999995E-2</v>
      </c>
      <c r="D1237" s="5" t="s">
        <v>7371</v>
      </c>
    </row>
    <row r="1238" spans="1:4" x14ac:dyDescent="0.3">
      <c r="A1238" s="5" t="s">
        <v>10057</v>
      </c>
      <c r="B1238" s="5" t="s">
        <v>10057</v>
      </c>
      <c r="C1238" s="6">
        <v>7.7499999999999999E-2</v>
      </c>
      <c r="D1238" s="5" t="s">
        <v>8928</v>
      </c>
    </row>
    <row r="1239" spans="1:4" x14ac:dyDescent="0.3">
      <c r="A1239" s="5" t="s">
        <v>10058</v>
      </c>
      <c r="B1239" s="5" t="s">
        <v>10058</v>
      </c>
      <c r="C1239" s="6">
        <v>7.7499999999999999E-2</v>
      </c>
      <c r="D1239" s="5" t="s">
        <v>59</v>
      </c>
    </row>
    <row r="1240" spans="1:4" x14ac:dyDescent="0.3">
      <c r="A1240" s="5" t="s">
        <v>10059</v>
      </c>
      <c r="B1240" s="5" t="s">
        <v>10059</v>
      </c>
      <c r="C1240" s="6">
        <v>7.2499999999999995E-2</v>
      </c>
      <c r="D1240" s="5" t="s">
        <v>9035</v>
      </c>
    </row>
    <row r="1241" spans="1:4" x14ac:dyDescent="0.3">
      <c r="A1241" s="5" t="s">
        <v>10060</v>
      </c>
      <c r="B1241" s="5" t="s">
        <v>10840</v>
      </c>
      <c r="C1241" s="6">
        <v>7.9750000000000001E-2</v>
      </c>
      <c r="D1241" s="5" t="s">
        <v>205</v>
      </c>
    </row>
    <row r="1242" spans="1:4" x14ac:dyDescent="0.3">
      <c r="A1242" s="5" t="s">
        <v>10061</v>
      </c>
      <c r="B1242" s="5" t="s">
        <v>10061</v>
      </c>
      <c r="C1242" s="6">
        <v>9.5000000000000001E-2</v>
      </c>
      <c r="D1242" s="5" t="s">
        <v>93</v>
      </c>
    </row>
    <row r="1243" spans="1:4" x14ac:dyDescent="0.3">
      <c r="A1243" s="5" t="s">
        <v>10062</v>
      </c>
      <c r="B1243" s="5" t="s">
        <v>10841</v>
      </c>
      <c r="C1243" s="6">
        <v>9.7500000000000003E-2</v>
      </c>
      <c r="D1243" s="5" t="s">
        <v>8900</v>
      </c>
    </row>
    <row r="1244" spans="1:4" x14ac:dyDescent="0.3">
      <c r="A1244" s="5" t="s">
        <v>10063</v>
      </c>
      <c r="B1244" s="5" t="s">
        <v>10063</v>
      </c>
      <c r="C1244" s="6">
        <v>7.7499999999999999E-2</v>
      </c>
      <c r="D1244" s="5" t="s">
        <v>8887</v>
      </c>
    </row>
    <row r="1245" spans="1:4" x14ac:dyDescent="0.3">
      <c r="A1245" s="5" t="s">
        <v>10064</v>
      </c>
      <c r="B1245" s="5" t="s">
        <v>10064</v>
      </c>
      <c r="C1245" s="6">
        <v>7.7499999999999999E-2</v>
      </c>
      <c r="D1245" s="5" t="s">
        <v>8928</v>
      </c>
    </row>
    <row r="1246" spans="1:4" x14ac:dyDescent="0.3">
      <c r="A1246" s="5" t="s">
        <v>10065</v>
      </c>
      <c r="B1246" s="5" t="s">
        <v>10065</v>
      </c>
      <c r="C1246" s="6">
        <v>7.7499999999999999E-2</v>
      </c>
      <c r="D1246" s="5" t="s">
        <v>8887</v>
      </c>
    </row>
    <row r="1247" spans="1:4" x14ac:dyDescent="0.3">
      <c r="A1247" s="5" t="s">
        <v>10066</v>
      </c>
      <c r="B1247" s="5" t="s">
        <v>10066</v>
      </c>
      <c r="C1247" s="6">
        <v>7.2499999999999995E-2</v>
      </c>
      <c r="D1247" s="5" t="s">
        <v>9122</v>
      </c>
    </row>
    <row r="1248" spans="1:4" x14ac:dyDescent="0.3">
      <c r="A1248" s="5" t="s">
        <v>10067</v>
      </c>
      <c r="B1248" s="5" t="s">
        <v>4823</v>
      </c>
      <c r="C1248" s="6">
        <v>7.7499999999999999E-2</v>
      </c>
      <c r="D1248" s="5" t="s">
        <v>3648</v>
      </c>
    </row>
    <row r="1249" spans="1:4" x14ac:dyDescent="0.3">
      <c r="A1249" s="5" t="s">
        <v>10068</v>
      </c>
      <c r="B1249" s="5" t="s">
        <v>8446</v>
      </c>
      <c r="C1249" s="6">
        <v>9.2499999999999999E-2</v>
      </c>
      <c r="D1249" s="5" t="s">
        <v>8900</v>
      </c>
    </row>
    <row r="1250" spans="1:4" x14ac:dyDescent="0.3">
      <c r="A1250" s="5" t="s">
        <v>10069</v>
      </c>
      <c r="B1250" s="5" t="s">
        <v>10069</v>
      </c>
      <c r="C1250" s="6">
        <v>7.7499999999999999E-2</v>
      </c>
      <c r="D1250" s="5" t="s">
        <v>3589</v>
      </c>
    </row>
    <row r="1251" spans="1:4" x14ac:dyDescent="0.3">
      <c r="A1251" s="5" t="s">
        <v>10070</v>
      </c>
      <c r="B1251" s="5" t="s">
        <v>1434</v>
      </c>
      <c r="C1251" s="6">
        <v>8.7499999999999994E-2</v>
      </c>
      <c r="D1251" s="5" t="s">
        <v>1477</v>
      </c>
    </row>
    <row r="1252" spans="1:4" x14ac:dyDescent="0.3">
      <c r="A1252" s="5" t="s">
        <v>10071</v>
      </c>
      <c r="B1252" s="5" t="s">
        <v>10842</v>
      </c>
      <c r="C1252" s="6">
        <v>8.2500000000000004E-2</v>
      </c>
      <c r="D1252" s="5" t="s">
        <v>7371</v>
      </c>
    </row>
    <row r="1253" spans="1:4" x14ac:dyDescent="0.3">
      <c r="A1253" s="5" t="s">
        <v>10072</v>
      </c>
      <c r="B1253" s="5" t="s">
        <v>10072</v>
      </c>
      <c r="C1253" s="6">
        <v>7.7499999999999999E-2</v>
      </c>
      <c r="D1253" s="5" t="s">
        <v>3589</v>
      </c>
    </row>
    <row r="1254" spans="1:4" x14ac:dyDescent="0.3">
      <c r="A1254" s="5" t="s">
        <v>10073</v>
      </c>
      <c r="B1254" s="5" t="s">
        <v>10073</v>
      </c>
      <c r="C1254" s="6">
        <v>7.7499999999999999E-2</v>
      </c>
      <c r="D1254" s="5" t="s">
        <v>600</v>
      </c>
    </row>
    <row r="1255" spans="1:4" x14ac:dyDescent="0.3">
      <c r="A1255" s="5" t="s">
        <v>10074</v>
      </c>
      <c r="B1255" s="5" t="s">
        <v>10074</v>
      </c>
      <c r="C1255" s="6">
        <v>7.7499999999999999E-2</v>
      </c>
      <c r="D1255" s="5" t="s">
        <v>8993</v>
      </c>
    </row>
    <row r="1256" spans="1:4" x14ac:dyDescent="0.3">
      <c r="A1256" s="5" t="s">
        <v>10075</v>
      </c>
      <c r="B1256" s="5" t="s">
        <v>10075</v>
      </c>
      <c r="C1256" s="6">
        <v>7.2499999999999995E-2</v>
      </c>
      <c r="D1256" s="5" t="s">
        <v>8935</v>
      </c>
    </row>
    <row r="1257" spans="1:4" x14ac:dyDescent="0.3">
      <c r="A1257" s="5" t="s">
        <v>10076</v>
      </c>
      <c r="B1257" s="5" t="s">
        <v>10975</v>
      </c>
      <c r="C1257" s="6">
        <v>9.5000000000000001E-2</v>
      </c>
      <c r="D1257" s="5" t="s">
        <v>93</v>
      </c>
    </row>
    <row r="1258" spans="1:4" x14ac:dyDescent="0.3">
      <c r="A1258" s="5" t="s">
        <v>10077</v>
      </c>
      <c r="B1258" s="5" t="s">
        <v>10077</v>
      </c>
      <c r="C1258" s="6">
        <v>7.2499999999999995E-2</v>
      </c>
      <c r="D1258" s="5" t="s">
        <v>9353</v>
      </c>
    </row>
    <row r="1259" spans="1:4" x14ac:dyDescent="0.3">
      <c r="A1259" s="5" t="s">
        <v>10078</v>
      </c>
      <c r="B1259" s="5" t="s">
        <v>2465</v>
      </c>
      <c r="C1259" s="6">
        <v>9.2499999999999999E-2</v>
      </c>
      <c r="D1259" s="5" t="s">
        <v>8900</v>
      </c>
    </row>
    <row r="1260" spans="1:4" x14ac:dyDescent="0.3">
      <c r="A1260" s="5" t="s">
        <v>10079</v>
      </c>
      <c r="B1260" s="5" t="s">
        <v>1521</v>
      </c>
      <c r="C1260" s="6">
        <v>0.10249999999999999</v>
      </c>
      <c r="D1260" s="5" t="s">
        <v>8187</v>
      </c>
    </row>
    <row r="1261" spans="1:4" x14ac:dyDescent="0.3">
      <c r="A1261" s="5" t="s">
        <v>10080</v>
      </c>
      <c r="B1261" s="5" t="s">
        <v>1246</v>
      </c>
      <c r="C1261" s="6">
        <v>7.7499999999999999E-2</v>
      </c>
      <c r="D1261" s="5" t="s">
        <v>8928</v>
      </c>
    </row>
    <row r="1262" spans="1:4" x14ac:dyDescent="0.3">
      <c r="A1262" s="5" t="s">
        <v>10081</v>
      </c>
      <c r="B1262" s="5" t="s">
        <v>10843</v>
      </c>
      <c r="C1262" s="6">
        <v>8.3750000000000005E-2</v>
      </c>
      <c r="D1262" s="5" t="s">
        <v>8904</v>
      </c>
    </row>
    <row r="1263" spans="1:4" x14ac:dyDescent="0.3">
      <c r="A1263" s="5" t="s">
        <v>10082</v>
      </c>
      <c r="B1263" s="5" t="s">
        <v>10082</v>
      </c>
      <c r="C1263" s="6">
        <v>7.2499999999999995E-2</v>
      </c>
      <c r="D1263" s="5" t="s">
        <v>9122</v>
      </c>
    </row>
    <row r="1264" spans="1:4" x14ac:dyDescent="0.3">
      <c r="A1264" s="5" t="s">
        <v>10083</v>
      </c>
      <c r="B1264" s="5" t="s">
        <v>10083</v>
      </c>
      <c r="C1264" s="6">
        <v>0.08</v>
      </c>
      <c r="D1264" s="5" t="s">
        <v>9016</v>
      </c>
    </row>
    <row r="1265" spans="1:4" x14ac:dyDescent="0.3">
      <c r="A1265" s="5" t="s">
        <v>10084</v>
      </c>
      <c r="B1265" s="5" t="s">
        <v>10084</v>
      </c>
      <c r="C1265" s="6">
        <v>7.2499999999999995E-2</v>
      </c>
      <c r="D1265" s="5" t="s">
        <v>7371</v>
      </c>
    </row>
    <row r="1266" spans="1:4" x14ac:dyDescent="0.3">
      <c r="A1266" s="5" t="s">
        <v>10085</v>
      </c>
      <c r="B1266" s="5" t="s">
        <v>2256</v>
      </c>
      <c r="C1266" s="6">
        <v>0.10249999999999999</v>
      </c>
      <c r="D1266" s="5" t="s">
        <v>93</v>
      </c>
    </row>
    <row r="1267" spans="1:4" x14ac:dyDescent="0.3">
      <c r="A1267" s="5" t="s">
        <v>10086</v>
      </c>
      <c r="B1267" s="5" t="s">
        <v>10086</v>
      </c>
      <c r="C1267" s="6">
        <v>7.2499999999999995E-2</v>
      </c>
      <c r="D1267" s="5" t="s">
        <v>8964</v>
      </c>
    </row>
    <row r="1268" spans="1:4" x14ac:dyDescent="0.3">
      <c r="A1268" s="5" t="s">
        <v>10087</v>
      </c>
      <c r="B1268" s="5" t="s">
        <v>10087</v>
      </c>
      <c r="C1268" s="6">
        <v>7.2499999999999995E-2</v>
      </c>
      <c r="D1268" s="5" t="s">
        <v>9117</v>
      </c>
    </row>
    <row r="1269" spans="1:4" x14ac:dyDescent="0.3">
      <c r="A1269" s="5" t="s">
        <v>10088</v>
      </c>
      <c r="B1269" s="5" t="s">
        <v>10088</v>
      </c>
      <c r="C1269" s="6">
        <v>7.7499999999999999E-2</v>
      </c>
      <c r="D1269" s="5" t="s">
        <v>8489</v>
      </c>
    </row>
    <row r="1270" spans="1:4" x14ac:dyDescent="0.3">
      <c r="A1270" s="5" t="s">
        <v>10089</v>
      </c>
      <c r="B1270" s="5" t="s">
        <v>10089</v>
      </c>
      <c r="C1270" s="6">
        <v>7.7499999999999999E-2</v>
      </c>
      <c r="D1270" s="5" t="s">
        <v>3589</v>
      </c>
    </row>
    <row r="1271" spans="1:4" x14ac:dyDescent="0.3">
      <c r="A1271" s="5" t="s">
        <v>10090</v>
      </c>
      <c r="B1271" s="5" t="s">
        <v>10090</v>
      </c>
      <c r="C1271" s="6">
        <v>8.7499999999999994E-2</v>
      </c>
      <c r="D1271" s="5" t="s">
        <v>8900</v>
      </c>
    </row>
    <row r="1272" spans="1:4" x14ac:dyDescent="0.3">
      <c r="A1272" s="5" t="s">
        <v>10091</v>
      </c>
      <c r="B1272" s="5" t="s">
        <v>10844</v>
      </c>
      <c r="C1272" s="6">
        <v>8.7499999999999994E-2</v>
      </c>
      <c r="D1272" s="5" t="s">
        <v>9122</v>
      </c>
    </row>
    <row r="1273" spans="1:4" x14ac:dyDescent="0.3">
      <c r="A1273" s="5" t="s">
        <v>10092</v>
      </c>
      <c r="B1273" s="5" t="s">
        <v>10845</v>
      </c>
      <c r="C1273" s="6">
        <v>9.5000000000000001E-2</v>
      </c>
      <c r="D1273" s="5" t="s">
        <v>93</v>
      </c>
    </row>
    <row r="1274" spans="1:4" x14ac:dyDescent="0.3">
      <c r="A1274" s="5" t="s">
        <v>10093</v>
      </c>
      <c r="B1274" s="5" t="s">
        <v>10846</v>
      </c>
      <c r="C1274" s="6">
        <v>9.2499999999999999E-2</v>
      </c>
      <c r="D1274" s="5" t="s">
        <v>3589</v>
      </c>
    </row>
    <row r="1275" spans="1:4" x14ac:dyDescent="0.3">
      <c r="A1275" s="5" t="s">
        <v>10094</v>
      </c>
      <c r="B1275" s="5" t="s">
        <v>10847</v>
      </c>
      <c r="C1275" s="6">
        <v>9.375E-2</v>
      </c>
      <c r="D1275" s="5" t="s">
        <v>8026</v>
      </c>
    </row>
    <row r="1276" spans="1:4" x14ac:dyDescent="0.3">
      <c r="A1276" s="5" t="s">
        <v>10095</v>
      </c>
      <c r="B1276" s="5" t="s">
        <v>10848</v>
      </c>
      <c r="C1276" s="6">
        <v>7.2499999999999995E-2</v>
      </c>
      <c r="D1276" s="5" t="s">
        <v>8913</v>
      </c>
    </row>
    <row r="1277" spans="1:4" x14ac:dyDescent="0.3">
      <c r="A1277" s="5" t="s">
        <v>10096</v>
      </c>
      <c r="B1277" s="5" t="s">
        <v>10849</v>
      </c>
      <c r="C1277" s="6">
        <v>9.5000000000000001E-2</v>
      </c>
      <c r="D1277" s="5" t="s">
        <v>93</v>
      </c>
    </row>
    <row r="1278" spans="1:4" x14ac:dyDescent="0.3">
      <c r="A1278" s="5" t="s">
        <v>10097</v>
      </c>
      <c r="B1278" s="5" t="s">
        <v>10097</v>
      </c>
      <c r="C1278" s="6">
        <v>7.7499999999999999E-2</v>
      </c>
      <c r="D1278" s="5" t="s">
        <v>3589</v>
      </c>
    </row>
    <row r="1279" spans="1:4" x14ac:dyDescent="0.3">
      <c r="A1279" s="5" t="s">
        <v>10098</v>
      </c>
      <c r="B1279" s="5" t="s">
        <v>10098</v>
      </c>
      <c r="C1279" s="6">
        <v>7.7499999999999999E-2</v>
      </c>
      <c r="D1279" s="5" t="s">
        <v>59</v>
      </c>
    </row>
    <row r="1280" spans="1:4" x14ac:dyDescent="0.3">
      <c r="A1280" s="5" t="s">
        <v>10099</v>
      </c>
      <c r="B1280" s="5" t="s">
        <v>10099</v>
      </c>
      <c r="C1280" s="6">
        <v>7.8750000000000001E-2</v>
      </c>
      <c r="D1280" s="5" t="s">
        <v>8904</v>
      </c>
    </row>
    <row r="1281" spans="1:4" x14ac:dyDescent="0.3">
      <c r="A1281" s="5" t="s">
        <v>10100</v>
      </c>
      <c r="B1281" s="5" t="s">
        <v>526</v>
      </c>
      <c r="C1281" s="6">
        <v>7.7499999999999999E-2</v>
      </c>
      <c r="D1281" s="5" t="s">
        <v>59</v>
      </c>
    </row>
    <row r="1282" spans="1:4" x14ac:dyDescent="0.3">
      <c r="A1282" s="5" t="s">
        <v>10101</v>
      </c>
      <c r="B1282" s="5" t="s">
        <v>10101</v>
      </c>
      <c r="C1282" s="6">
        <v>7.9750000000000001E-2</v>
      </c>
      <c r="D1282" s="5" t="s">
        <v>205</v>
      </c>
    </row>
    <row r="1283" spans="1:4" x14ac:dyDescent="0.3">
      <c r="A1283" s="5" t="s">
        <v>10102</v>
      </c>
      <c r="B1283" s="5" t="s">
        <v>10850</v>
      </c>
      <c r="C1283" s="6">
        <v>8.6249999999999993E-2</v>
      </c>
      <c r="D1283" s="5" t="s">
        <v>174</v>
      </c>
    </row>
    <row r="1284" spans="1:4" x14ac:dyDescent="0.3">
      <c r="A1284" s="5" t="s">
        <v>10103</v>
      </c>
      <c r="B1284" s="5" t="s">
        <v>10851</v>
      </c>
      <c r="C1284" s="6">
        <v>9.2499999999999999E-2</v>
      </c>
      <c r="D1284" s="5" t="s">
        <v>8413</v>
      </c>
    </row>
    <row r="1285" spans="1:4" x14ac:dyDescent="0.3">
      <c r="A1285" s="5" t="s">
        <v>10104</v>
      </c>
      <c r="B1285" s="5" t="s">
        <v>10104</v>
      </c>
      <c r="C1285" s="6">
        <v>7.7499999999999999E-2</v>
      </c>
      <c r="D1285" s="5" t="s">
        <v>8413</v>
      </c>
    </row>
    <row r="1286" spans="1:4" x14ac:dyDescent="0.3">
      <c r="A1286" s="5" t="s">
        <v>1978</v>
      </c>
      <c r="B1286" s="5" t="s">
        <v>1978</v>
      </c>
      <c r="C1286" s="6">
        <v>7.2499999999999995E-2</v>
      </c>
      <c r="D1286" s="5" t="s">
        <v>8946</v>
      </c>
    </row>
    <row r="1287" spans="1:4" x14ac:dyDescent="0.3">
      <c r="A1287" s="5" t="s">
        <v>10105</v>
      </c>
      <c r="B1287" s="5" t="s">
        <v>10105</v>
      </c>
      <c r="C1287" s="6">
        <v>7.2499999999999995E-2</v>
      </c>
      <c r="D1287" s="5" t="s">
        <v>9245</v>
      </c>
    </row>
    <row r="1288" spans="1:4" x14ac:dyDescent="0.3">
      <c r="A1288" s="5" t="s">
        <v>10106</v>
      </c>
      <c r="B1288" s="5" t="s">
        <v>10106</v>
      </c>
      <c r="C1288" s="6">
        <v>7.2499999999999995E-2</v>
      </c>
      <c r="D1288" s="5" t="s">
        <v>8935</v>
      </c>
    </row>
    <row r="1289" spans="1:4" x14ac:dyDescent="0.3">
      <c r="A1289" s="5" t="s">
        <v>10107</v>
      </c>
      <c r="B1289" s="5" t="s">
        <v>10107</v>
      </c>
      <c r="C1289" s="6">
        <v>7.7499999999999999E-2</v>
      </c>
      <c r="D1289" s="5" t="s">
        <v>8413</v>
      </c>
    </row>
    <row r="1290" spans="1:4" x14ac:dyDescent="0.3">
      <c r="A1290" s="5" t="s">
        <v>10108</v>
      </c>
      <c r="B1290" s="5" t="s">
        <v>10108</v>
      </c>
      <c r="C1290" s="6">
        <v>9.5000000000000001E-2</v>
      </c>
      <c r="D1290" s="5" t="s">
        <v>93</v>
      </c>
    </row>
    <row r="1291" spans="1:4" x14ac:dyDescent="0.3">
      <c r="A1291" s="5" t="s">
        <v>10109</v>
      </c>
      <c r="B1291" s="5" t="s">
        <v>10109</v>
      </c>
      <c r="C1291" s="6">
        <v>7.2499999999999995E-2</v>
      </c>
      <c r="D1291" s="5" t="s">
        <v>8989</v>
      </c>
    </row>
    <row r="1292" spans="1:4" x14ac:dyDescent="0.3">
      <c r="A1292" s="5" t="s">
        <v>10110</v>
      </c>
      <c r="B1292" s="5" t="s">
        <v>10110</v>
      </c>
      <c r="C1292" s="6">
        <v>7.2499999999999995E-2</v>
      </c>
      <c r="D1292" s="5" t="s">
        <v>8964</v>
      </c>
    </row>
    <row r="1293" spans="1:4" x14ac:dyDescent="0.3">
      <c r="A1293" s="5" t="s">
        <v>10111</v>
      </c>
      <c r="B1293" s="5" t="s">
        <v>10852</v>
      </c>
      <c r="C1293" s="6">
        <v>8.7499999999999994E-2</v>
      </c>
      <c r="D1293" s="5" t="s">
        <v>3286</v>
      </c>
    </row>
    <row r="1294" spans="1:4" x14ac:dyDescent="0.3">
      <c r="A1294" s="5" t="s">
        <v>10112</v>
      </c>
      <c r="B1294" s="5" t="s">
        <v>10112</v>
      </c>
      <c r="C1294" s="6">
        <v>9.5000000000000001E-2</v>
      </c>
      <c r="D1294" s="5" t="s">
        <v>93</v>
      </c>
    </row>
    <row r="1295" spans="1:4" x14ac:dyDescent="0.3">
      <c r="A1295" s="5" t="s">
        <v>2939</v>
      </c>
      <c r="B1295" s="5" t="s">
        <v>2939</v>
      </c>
      <c r="C1295" s="6">
        <v>7.2499999999999995E-2</v>
      </c>
      <c r="D1295" s="5" t="s">
        <v>8913</v>
      </c>
    </row>
    <row r="1296" spans="1:4" x14ac:dyDescent="0.3">
      <c r="A1296" s="5" t="s">
        <v>10113</v>
      </c>
      <c r="B1296" s="5" t="s">
        <v>10113</v>
      </c>
      <c r="C1296" s="6">
        <v>8.2500000000000004E-2</v>
      </c>
      <c r="D1296" s="5" t="s">
        <v>9004</v>
      </c>
    </row>
    <row r="1297" spans="1:4" x14ac:dyDescent="0.3">
      <c r="A1297" s="5" t="s">
        <v>10114</v>
      </c>
      <c r="B1297" s="5" t="s">
        <v>10114</v>
      </c>
      <c r="C1297" s="6">
        <v>7.2499999999999995E-2</v>
      </c>
      <c r="D1297" s="5" t="s">
        <v>8923</v>
      </c>
    </row>
    <row r="1298" spans="1:4" x14ac:dyDescent="0.3">
      <c r="A1298" s="5" t="s">
        <v>10115</v>
      </c>
      <c r="B1298" s="5" t="s">
        <v>10115</v>
      </c>
      <c r="C1298" s="6">
        <v>7.7499999999999999E-2</v>
      </c>
      <c r="D1298" s="5" t="s">
        <v>59</v>
      </c>
    </row>
    <row r="1299" spans="1:4" x14ac:dyDescent="0.3">
      <c r="A1299" s="5" t="s">
        <v>10116</v>
      </c>
      <c r="B1299" s="5" t="s">
        <v>10116</v>
      </c>
      <c r="C1299" s="6">
        <v>7.9750000000000001E-2</v>
      </c>
      <c r="D1299" s="5" t="s">
        <v>205</v>
      </c>
    </row>
    <row r="1300" spans="1:4" x14ac:dyDescent="0.3">
      <c r="A1300" s="5" t="s">
        <v>10117</v>
      </c>
      <c r="B1300" s="5" t="s">
        <v>10117</v>
      </c>
      <c r="C1300" s="6">
        <v>7.7499999999999999E-2</v>
      </c>
      <c r="D1300" s="5" t="s">
        <v>59</v>
      </c>
    </row>
    <row r="1301" spans="1:4" x14ac:dyDescent="0.3">
      <c r="A1301" s="5" t="s">
        <v>10118</v>
      </c>
      <c r="B1301" s="5" t="s">
        <v>10118</v>
      </c>
      <c r="C1301" s="6">
        <v>7.7499999999999999E-2</v>
      </c>
      <c r="D1301" s="5" t="s">
        <v>59</v>
      </c>
    </row>
    <row r="1302" spans="1:4" x14ac:dyDescent="0.3">
      <c r="A1302" s="5" t="s">
        <v>10119</v>
      </c>
      <c r="B1302" s="5" t="s">
        <v>10853</v>
      </c>
      <c r="C1302" s="6">
        <v>7.7499999999999999E-2</v>
      </c>
      <c r="D1302" s="5" t="s">
        <v>59</v>
      </c>
    </row>
    <row r="1303" spans="1:4" x14ac:dyDescent="0.3">
      <c r="A1303" s="5" t="s">
        <v>10120</v>
      </c>
      <c r="B1303" s="5" t="s">
        <v>10120</v>
      </c>
      <c r="C1303" s="6">
        <v>7.7499999999999999E-2</v>
      </c>
      <c r="D1303" s="5" t="s">
        <v>3286</v>
      </c>
    </row>
    <row r="1304" spans="1:4" x14ac:dyDescent="0.3">
      <c r="A1304" s="5" t="s">
        <v>10121</v>
      </c>
      <c r="B1304" s="5" t="s">
        <v>890</v>
      </c>
      <c r="C1304" s="6">
        <v>8.7499999999999994E-2</v>
      </c>
      <c r="D1304" s="5" t="s">
        <v>30</v>
      </c>
    </row>
    <row r="1305" spans="1:4" x14ac:dyDescent="0.3">
      <c r="A1305" s="5" t="s">
        <v>10122</v>
      </c>
      <c r="B1305" s="5" t="s">
        <v>1475</v>
      </c>
      <c r="C1305" s="6">
        <v>7.7499999999999999E-2</v>
      </c>
      <c r="D1305" s="5" t="s">
        <v>8887</v>
      </c>
    </row>
    <row r="1306" spans="1:4" x14ac:dyDescent="0.3">
      <c r="A1306" s="5" t="s">
        <v>10123</v>
      </c>
      <c r="B1306" s="5" t="s">
        <v>10123</v>
      </c>
      <c r="C1306" s="6">
        <v>9.5000000000000001E-2</v>
      </c>
      <c r="D1306" s="5" t="s">
        <v>93</v>
      </c>
    </row>
    <row r="1307" spans="1:4" x14ac:dyDescent="0.3">
      <c r="A1307" s="5" t="s">
        <v>10124</v>
      </c>
      <c r="B1307" s="5" t="s">
        <v>10854</v>
      </c>
      <c r="C1307" s="6">
        <v>7.7499999999999999E-2</v>
      </c>
      <c r="D1307" s="5" t="s">
        <v>3286</v>
      </c>
    </row>
    <row r="1308" spans="1:4" x14ac:dyDescent="0.3">
      <c r="A1308" s="5" t="s">
        <v>10125</v>
      </c>
      <c r="B1308" s="5" t="s">
        <v>10125</v>
      </c>
      <c r="C1308" s="6">
        <v>7.7499999999999999E-2</v>
      </c>
      <c r="D1308" s="5" t="s">
        <v>30</v>
      </c>
    </row>
    <row r="1309" spans="1:4" x14ac:dyDescent="0.3">
      <c r="A1309" s="5" t="s">
        <v>10126</v>
      </c>
      <c r="B1309" s="5" t="s">
        <v>4343</v>
      </c>
      <c r="C1309" s="6">
        <v>9.5000000000000001E-2</v>
      </c>
      <c r="D1309" s="5" t="s">
        <v>93</v>
      </c>
    </row>
    <row r="1310" spans="1:4" x14ac:dyDescent="0.3">
      <c r="A1310" s="5" t="s">
        <v>10127</v>
      </c>
      <c r="B1310" s="5" t="s">
        <v>10855</v>
      </c>
      <c r="C1310" s="6">
        <v>9.5000000000000001E-2</v>
      </c>
      <c r="D1310" s="5" t="s">
        <v>93</v>
      </c>
    </row>
    <row r="1311" spans="1:4" x14ac:dyDescent="0.3">
      <c r="A1311" s="5" t="s">
        <v>18</v>
      </c>
      <c r="B1311" s="5" t="s">
        <v>18</v>
      </c>
      <c r="C1311" s="6">
        <v>7.7499999999999999E-2</v>
      </c>
      <c r="D1311" s="5" t="s">
        <v>59</v>
      </c>
    </row>
    <row r="1312" spans="1:4" x14ac:dyDescent="0.3">
      <c r="A1312" s="5" t="s">
        <v>10128</v>
      </c>
      <c r="B1312" s="5" t="s">
        <v>10856</v>
      </c>
      <c r="C1312" s="6">
        <v>7.7499999999999999E-2</v>
      </c>
      <c r="D1312" s="5" t="s">
        <v>1477</v>
      </c>
    </row>
    <row r="1313" spans="1:4" x14ac:dyDescent="0.3">
      <c r="A1313" s="5" t="s">
        <v>10129</v>
      </c>
      <c r="B1313" s="5" t="s">
        <v>10129</v>
      </c>
      <c r="C1313" s="6">
        <v>7.2499999999999995E-2</v>
      </c>
      <c r="D1313" s="5" t="s">
        <v>8964</v>
      </c>
    </row>
    <row r="1314" spans="1:4" x14ac:dyDescent="0.3">
      <c r="A1314" s="5" t="s">
        <v>10130</v>
      </c>
      <c r="B1314" s="5" t="s">
        <v>10130</v>
      </c>
      <c r="C1314" s="6">
        <v>7.2499999999999995E-2</v>
      </c>
      <c r="D1314" s="5" t="s">
        <v>9027</v>
      </c>
    </row>
    <row r="1315" spans="1:4" x14ac:dyDescent="0.3">
      <c r="A1315" s="5" t="s">
        <v>10131</v>
      </c>
      <c r="B1315" s="5" t="s">
        <v>10131</v>
      </c>
      <c r="C1315" s="6">
        <v>9.5000000000000001E-2</v>
      </c>
      <c r="D1315" s="5" t="s">
        <v>93</v>
      </c>
    </row>
    <row r="1316" spans="1:4" x14ac:dyDescent="0.3">
      <c r="A1316" s="5" t="s">
        <v>3604</v>
      </c>
      <c r="B1316" s="5" t="s">
        <v>3604</v>
      </c>
      <c r="C1316" s="6">
        <v>7.7499999999999999E-2</v>
      </c>
      <c r="D1316" s="5" t="s">
        <v>8897</v>
      </c>
    </row>
    <row r="1317" spans="1:4" x14ac:dyDescent="0.3">
      <c r="A1317" s="5" t="s">
        <v>10132</v>
      </c>
      <c r="B1317" s="5" t="s">
        <v>297</v>
      </c>
      <c r="C1317" s="6">
        <v>7.4999999999999997E-2</v>
      </c>
      <c r="D1317" s="5" t="s">
        <v>9245</v>
      </c>
    </row>
    <row r="1318" spans="1:4" x14ac:dyDescent="0.3">
      <c r="A1318" s="5" t="s">
        <v>10133</v>
      </c>
      <c r="B1318" s="5" t="s">
        <v>10133</v>
      </c>
      <c r="C1318" s="6">
        <v>7.7499999999999999E-2</v>
      </c>
      <c r="D1318" s="5" t="s">
        <v>8887</v>
      </c>
    </row>
    <row r="1319" spans="1:4" x14ac:dyDescent="0.3">
      <c r="A1319" s="5" t="s">
        <v>10134</v>
      </c>
      <c r="B1319" s="5" t="s">
        <v>10134</v>
      </c>
      <c r="C1319" s="6">
        <v>7.7499999999999999E-2</v>
      </c>
      <c r="D1319" s="5" t="s">
        <v>8897</v>
      </c>
    </row>
    <row r="1320" spans="1:4" x14ac:dyDescent="0.3">
      <c r="A1320" s="5" t="s">
        <v>10135</v>
      </c>
      <c r="B1320" s="5" t="s">
        <v>10135</v>
      </c>
      <c r="C1320" s="6">
        <v>7.7499999999999999E-2</v>
      </c>
      <c r="D1320" s="5" t="s">
        <v>8906</v>
      </c>
    </row>
    <row r="1321" spans="1:4" x14ac:dyDescent="0.3">
      <c r="A1321" s="5" t="s">
        <v>10136</v>
      </c>
      <c r="B1321" s="5" t="s">
        <v>8069</v>
      </c>
      <c r="C1321" s="6">
        <v>7.2499999999999995E-2</v>
      </c>
      <c r="D1321" s="5" t="s">
        <v>8935</v>
      </c>
    </row>
    <row r="1322" spans="1:4" x14ac:dyDescent="0.3">
      <c r="A1322" s="5" t="s">
        <v>10137</v>
      </c>
      <c r="B1322" s="5" t="s">
        <v>2084</v>
      </c>
      <c r="C1322" s="6">
        <v>8.7499999999999994E-2</v>
      </c>
      <c r="D1322" s="5" t="s">
        <v>8887</v>
      </c>
    </row>
    <row r="1323" spans="1:4" x14ac:dyDescent="0.3">
      <c r="A1323" s="5" t="s">
        <v>10138</v>
      </c>
      <c r="B1323" s="5" t="s">
        <v>1652</v>
      </c>
      <c r="C1323" s="6">
        <v>9.5000000000000001E-2</v>
      </c>
      <c r="D1323" s="5" t="s">
        <v>93</v>
      </c>
    </row>
    <row r="1324" spans="1:4" x14ac:dyDescent="0.3">
      <c r="A1324" s="5" t="s">
        <v>10139</v>
      </c>
      <c r="B1324" s="5" t="s">
        <v>10139</v>
      </c>
      <c r="C1324" s="6">
        <v>7.7499999999999999E-2</v>
      </c>
      <c r="D1324" s="5" t="s">
        <v>8906</v>
      </c>
    </row>
    <row r="1325" spans="1:4" x14ac:dyDescent="0.3">
      <c r="A1325" s="5" t="s">
        <v>10140</v>
      </c>
      <c r="B1325" s="5" t="s">
        <v>4704</v>
      </c>
      <c r="C1325" s="6">
        <v>9.8750000000000004E-2</v>
      </c>
      <c r="D1325" s="5" t="s">
        <v>8026</v>
      </c>
    </row>
    <row r="1326" spans="1:4" x14ac:dyDescent="0.3">
      <c r="A1326" s="5" t="s">
        <v>10141</v>
      </c>
      <c r="B1326" s="5" t="s">
        <v>10141</v>
      </c>
      <c r="C1326" s="6">
        <v>9.1249999999999998E-2</v>
      </c>
      <c r="D1326" s="5" t="s">
        <v>5370</v>
      </c>
    </row>
    <row r="1327" spans="1:4" x14ac:dyDescent="0.3">
      <c r="A1327" s="5" t="s">
        <v>10142</v>
      </c>
      <c r="B1327" s="5" t="s">
        <v>10142</v>
      </c>
      <c r="C1327" s="6">
        <v>7.8750000000000001E-2</v>
      </c>
      <c r="D1327" s="5" t="s">
        <v>8904</v>
      </c>
    </row>
    <row r="1328" spans="1:4" x14ac:dyDescent="0.3">
      <c r="A1328" s="5" t="s">
        <v>10143</v>
      </c>
      <c r="B1328" s="5" t="s">
        <v>10857</v>
      </c>
      <c r="C1328" s="6">
        <v>9.2249999999999999E-2</v>
      </c>
      <c r="D1328" s="5" t="s">
        <v>205</v>
      </c>
    </row>
    <row r="1329" spans="1:4" x14ac:dyDescent="0.3">
      <c r="A1329" s="5" t="s">
        <v>10144</v>
      </c>
      <c r="B1329" s="5" t="s">
        <v>10144</v>
      </c>
      <c r="C1329" s="6">
        <v>7.7499999999999999E-2</v>
      </c>
      <c r="D1329" s="5" t="s">
        <v>91</v>
      </c>
    </row>
    <row r="1330" spans="1:4" x14ac:dyDescent="0.3">
      <c r="A1330" s="5" t="s">
        <v>10145</v>
      </c>
      <c r="B1330" s="5" t="s">
        <v>10145</v>
      </c>
      <c r="C1330" s="6">
        <v>7.7499999999999999E-2</v>
      </c>
      <c r="D1330" s="5" t="s">
        <v>30</v>
      </c>
    </row>
    <row r="1331" spans="1:4" x14ac:dyDescent="0.3">
      <c r="A1331" s="5" t="s">
        <v>10146</v>
      </c>
      <c r="B1331" s="5" t="s">
        <v>10146</v>
      </c>
      <c r="C1331" s="6">
        <v>8.2500000000000004E-2</v>
      </c>
      <c r="D1331" s="5" t="s">
        <v>9265</v>
      </c>
    </row>
    <row r="1332" spans="1:4" x14ac:dyDescent="0.3">
      <c r="A1332" s="5" t="s">
        <v>10147</v>
      </c>
      <c r="B1332" s="5" t="s">
        <v>10147</v>
      </c>
      <c r="C1332" s="6">
        <v>7.2499999999999995E-2</v>
      </c>
      <c r="D1332" s="5" t="s">
        <v>7371</v>
      </c>
    </row>
    <row r="1333" spans="1:4" x14ac:dyDescent="0.3">
      <c r="A1333" s="5" t="s">
        <v>10148</v>
      </c>
      <c r="B1333" s="5" t="s">
        <v>10858</v>
      </c>
      <c r="C1333" s="6">
        <v>9.5000000000000001E-2</v>
      </c>
      <c r="D1333" s="5" t="s">
        <v>93</v>
      </c>
    </row>
    <row r="1334" spans="1:4" x14ac:dyDescent="0.3">
      <c r="A1334" s="5" t="s">
        <v>10149</v>
      </c>
      <c r="B1334" s="5" t="s">
        <v>10859</v>
      </c>
      <c r="C1334" s="6">
        <v>9.7500000000000003E-2</v>
      </c>
      <c r="D1334" s="5" t="s">
        <v>8900</v>
      </c>
    </row>
    <row r="1335" spans="1:4" x14ac:dyDescent="0.3">
      <c r="A1335" s="5" t="s">
        <v>10150</v>
      </c>
      <c r="B1335" s="5" t="s">
        <v>10860</v>
      </c>
      <c r="C1335" s="6">
        <v>7.7499999999999999E-2</v>
      </c>
      <c r="D1335" s="5" t="s">
        <v>8887</v>
      </c>
    </row>
    <row r="1336" spans="1:4" x14ac:dyDescent="0.3">
      <c r="A1336" s="5" t="s">
        <v>10151</v>
      </c>
      <c r="B1336" s="5" t="s">
        <v>10151</v>
      </c>
      <c r="C1336" s="6">
        <v>7.7499999999999999E-2</v>
      </c>
      <c r="D1336" s="5" t="s">
        <v>8906</v>
      </c>
    </row>
    <row r="1337" spans="1:4" x14ac:dyDescent="0.3">
      <c r="A1337" s="5" t="s">
        <v>10152</v>
      </c>
      <c r="B1337" s="5" t="s">
        <v>10152</v>
      </c>
      <c r="C1337" s="6">
        <v>7.2499999999999995E-2</v>
      </c>
      <c r="D1337" s="5" t="s">
        <v>8989</v>
      </c>
    </row>
    <row r="1338" spans="1:4" x14ac:dyDescent="0.3">
      <c r="A1338" s="5" t="s">
        <v>8404</v>
      </c>
      <c r="B1338" s="5" t="s">
        <v>8404</v>
      </c>
      <c r="C1338" s="6">
        <v>7.2499999999999995E-2</v>
      </c>
      <c r="D1338" s="5" t="s">
        <v>9245</v>
      </c>
    </row>
    <row r="1339" spans="1:4" x14ac:dyDescent="0.3">
      <c r="A1339" s="5" t="s">
        <v>10153</v>
      </c>
      <c r="B1339" s="5" t="s">
        <v>10153</v>
      </c>
      <c r="C1339" s="6">
        <v>7.7499999999999999E-2</v>
      </c>
      <c r="D1339" s="5" t="s">
        <v>3589</v>
      </c>
    </row>
    <row r="1340" spans="1:4" x14ac:dyDescent="0.3">
      <c r="A1340" s="5" t="s">
        <v>10154</v>
      </c>
      <c r="B1340" s="5" t="s">
        <v>460</v>
      </c>
      <c r="C1340" s="6">
        <v>9.7500000000000003E-2</v>
      </c>
      <c r="D1340" s="5" t="s">
        <v>8900</v>
      </c>
    </row>
    <row r="1341" spans="1:4" x14ac:dyDescent="0.3">
      <c r="A1341" s="5" t="s">
        <v>10155</v>
      </c>
      <c r="B1341" s="5" t="s">
        <v>10155</v>
      </c>
      <c r="C1341" s="6">
        <v>7.2499999999999995E-2</v>
      </c>
      <c r="D1341" s="5" t="s">
        <v>8989</v>
      </c>
    </row>
    <row r="1342" spans="1:4" x14ac:dyDescent="0.3">
      <c r="A1342" s="5" t="s">
        <v>10156</v>
      </c>
      <c r="B1342" s="5" t="s">
        <v>10861</v>
      </c>
      <c r="C1342" s="6">
        <v>8.2500000000000004E-2</v>
      </c>
      <c r="D1342" s="5" t="s">
        <v>8964</v>
      </c>
    </row>
    <row r="1343" spans="1:4" x14ac:dyDescent="0.3">
      <c r="A1343" s="5" t="s">
        <v>10157</v>
      </c>
      <c r="B1343" s="5" t="s">
        <v>10157</v>
      </c>
      <c r="C1343" s="6">
        <v>7.7499999999999999E-2</v>
      </c>
      <c r="D1343" s="5" t="s">
        <v>8887</v>
      </c>
    </row>
    <row r="1344" spans="1:4" x14ac:dyDescent="0.3">
      <c r="A1344" s="5" t="s">
        <v>10158</v>
      </c>
      <c r="B1344" s="5" t="s">
        <v>10862</v>
      </c>
      <c r="C1344" s="6">
        <v>9.5000000000000001E-2</v>
      </c>
      <c r="D1344" s="5" t="s">
        <v>93</v>
      </c>
    </row>
    <row r="1345" spans="1:4" x14ac:dyDescent="0.3">
      <c r="A1345" s="5" t="s">
        <v>10159</v>
      </c>
      <c r="B1345" s="5" t="s">
        <v>10863</v>
      </c>
      <c r="C1345" s="6">
        <v>8.2500000000000004E-2</v>
      </c>
      <c r="D1345" s="5" t="s">
        <v>8964</v>
      </c>
    </row>
    <row r="1346" spans="1:4" x14ac:dyDescent="0.3">
      <c r="A1346" s="5" t="s">
        <v>10160</v>
      </c>
      <c r="B1346" s="5" t="s">
        <v>10160</v>
      </c>
      <c r="C1346" s="6">
        <v>0.09</v>
      </c>
      <c r="D1346" s="5" t="s">
        <v>8016</v>
      </c>
    </row>
    <row r="1347" spans="1:4" x14ac:dyDescent="0.3">
      <c r="A1347" s="5" t="s">
        <v>10161</v>
      </c>
      <c r="B1347" s="5" t="s">
        <v>10864</v>
      </c>
      <c r="C1347" s="6">
        <v>8.7499999999999994E-2</v>
      </c>
      <c r="D1347" s="5" t="s">
        <v>8906</v>
      </c>
    </row>
    <row r="1348" spans="1:4" x14ac:dyDescent="0.3">
      <c r="A1348" s="5" t="s">
        <v>10162</v>
      </c>
      <c r="B1348" s="5" t="s">
        <v>10162</v>
      </c>
      <c r="C1348" s="6">
        <v>7.7499999999999999E-2</v>
      </c>
      <c r="D1348" s="5" t="s">
        <v>30</v>
      </c>
    </row>
    <row r="1349" spans="1:4" x14ac:dyDescent="0.3">
      <c r="A1349" s="5" t="s">
        <v>10163</v>
      </c>
      <c r="B1349" s="5" t="s">
        <v>10163</v>
      </c>
      <c r="C1349" s="6">
        <v>8.5000000000000006E-2</v>
      </c>
      <c r="D1349" s="5" t="s">
        <v>913</v>
      </c>
    </row>
    <row r="1350" spans="1:4" x14ac:dyDescent="0.3">
      <c r="A1350" s="5" t="s">
        <v>10164</v>
      </c>
      <c r="B1350" s="5" t="s">
        <v>10164</v>
      </c>
      <c r="C1350" s="6">
        <v>7.2499999999999995E-2</v>
      </c>
      <c r="D1350" s="5" t="s">
        <v>9353</v>
      </c>
    </row>
    <row r="1351" spans="1:4" x14ac:dyDescent="0.3">
      <c r="A1351" s="5" t="s">
        <v>10165</v>
      </c>
      <c r="B1351" s="5" t="s">
        <v>10865</v>
      </c>
      <c r="C1351" s="6">
        <v>8.1250000000000003E-2</v>
      </c>
      <c r="D1351" s="5" t="s">
        <v>9018</v>
      </c>
    </row>
    <row r="1352" spans="1:4" x14ac:dyDescent="0.3">
      <c r="A1352" s="5" t="s">
        <v>10166</v>
      </c>
      <c r="B1352" s="5" t="s">
        <v>10166</v>
      </c>
      <c r="C1352" s="6">
        <v>7.7499999999999999E-2</v>
      </c>
      <c r="D1352" s="5" t="s">
        <v>3286</v>
      </c>
    </row>
    <row r="1353" spans="1:4" x14ac:dyDescent="0.3">
      <c r="A1353" s="5" t="s">
        <v>10167</v>
      </c>
      <c r="B1353" s="5" t="s">
        <v>10866</v>
      </c>
      <c r="C1353" s="6">
        <v>7.7499999999999999E-2</v>
      </c>
      <c r="D1353" s="5" t="s">
        <v>8883</v>
      </c>
    </row>
    <row r="1354" spans="1:4" x14ac:dyDescent="0.3">
      <c r="A1354" s="5" t="s">
        <v>10168</v>
      </c>
      <c r="B1354" s="5" t="s">
        <v>10168</v>
      </c>
      <c r="C1354" s="6">
        <v>7.7499999999999999E-2</v>
      </c>
      <c r="D1354" s="5" t="s">
        <v>8928</v>
      </c>
    </row>
    <row r="1355" spans="1:4" x14ac:dyDescent="0.3">
      <c r="A1355" s="5" t="s">
        <v>10169</v>
      </c>
      <c r="B1355" s="5" t="s">
        <v>10867</v>
      </c>
      <c r="C1355" s="6">
        <v>7.8750000000000001E-2</v>
      </c>
      <c r="D1355" s="5" t="s">
        <v>9182</v>
      </c>
    </row>
    <row r="1356" spans="1:4" x14ac:dyDescent="0.3">
      <c r="A1356" s="5" t="s">
        <v>10170</v>
      </c>
      <c r="B1356" s="5" t="s">
        <v>10170</v>
      </c>
      <c r="C1356" s="6">
        <v>7.9750000000000001E-2</v>
      </c>
      <c r="D1356" s="5" t="s">
        <v>205</v>
      </c>
    </row>
    <row r="1357" spans="1:4" x14ac:dyDescent="0.3">
      <c r="A1357" s="5" t="s">
        <v>10171</v>
      </c>
      <c r="B1357" s="5" t="s">
        <v>3286</v>
      </c>
      <c r="C1357" s="6">
        <v>8.7499999999999994E-2</v>
      </c>
      <c r="D1357" s="5" t="s">
        <v>3286</v>
      </c>
    </row>
    <row r="1358" spans="1:4" x14ac:dyDescent="0.3">
      <c r="A1358" s="5" t="s">
        <v>10172</v>
      </c>
      <c r="B1358" s="5" t="s">
        <v>10172</v>
      </c>
      <c r="C1358" s="6">
        <v>7.2499999999999995E-2</v>
      </c>
      <c r="D1358" s="5" t="s">
        <v>9353</v>
      </c>
    </row>
    <row r="1359" spans="1:4" x14ac:dyDescent="0.3">
      <c r="A1359" s="5" t="s">
        <v>10173</v>
      </c>
      <c r="B1359" s="5" t="s">
        <v>794</v>
      </c>
      <c r="C1359" s="6">
        <v>7.2499999999999995E-2</v>
      </c>
      <c r="D1359" s="5" t="s">
        <v>8919</v>
      </c>
    </row>
    <row r="1360" spans="1:4" x14ac:dyDescent="0.3">
      <c r="A1360" s="5" t="s">
        <v>10174</v>
      </c>
      <c r="B1360" s="5" t="s">
        <v>10174</v>
      </c>
      <c r="C1360" s="6">
        <v>8.7499999999999994E-2</v>
      </c>
      <c r="D1360" s="5" t="s">
        <v>8900</v>
      </c>
    </row>
    <row r="1361" spans="1:4" x14ac:dyDescent="0.3">
      <c r="A1361" s="5" t="s">
        <v>10175</v>
      </c>
      <c r="B1361" s="5" t="s">
        <v>850</v>
      </c>
      <c r="C1361" s="6">
        <v>0.09</v>
      </c>
      <c r="D1361" s="5" t="s">
        <v>913</v>
      </c>
    </row>
    <row r="1362" spans="1:4" x14ac:dyDescent="0.3">
      <c r="A1362" s="5" t="s">
        <v>10176</v>
      </c>
      <c r="B1362" s="5" t="s">
        <v>10176</v>
      </c>
      <c r="C1362" s="6">
        <v>7.7499999999999999E-2</v>
      </c>
      <c r="D1362" s="5" t="s">
        <v>8906</v>
      </c>
    </row>
    <row r="1363" spans="1:4" x14ac:dyDescent="0.3">
      <c r="A1363" s="5" t="s">
        <v>10177</v>
      </c>
      <c r="B1363" s="5" t="s">
        <v>417</v>
      </c>
      <c r="C1363" s="6">
        <v>9.5000000000000001E-2</v>
      </c>
      <c r="D1363" s="5" t="s">
        <v>93</v>
      </c>
    </row>
    <row r="1364" spans="1:4" x14ac:dyDescent="0.3">
      <c r="A1364" s="5" t="s">
        <v>10178</v>
      </c>
      <c r="B1364" s="5" t="s">
        <v>10868</v>
      </c>
      <c r="C1364" s="6">
        <v>9.5000000000000001E-2</v>
      </c>
      <c r="D1364" s="5" t="s">
        <v>93</v>
      </c>
    </row>
    <row r="1365" spans="1:4" x14ac:dyDescent="0.3">
      <c r="A1365" s="5" t="s">
        <v>10179</v>
      </c>
      <c r="B1365" s="5" t="s">
        <v>10869</v>
      </c>
      <c r="C1365" s="6">
        <v>8.7499999999999994E-2</v>
      </c>
      <c r="D1365" s="5" t="s">
        <v>3286</v>
      </c>
    </row>
    <row r="1366" spans="1:4" x14ac:dyDescent="0.3">
      <c r="A1366" s="5" t="s">
        <v>10180</v>
      </c>
      <c r="B1366" s="5" t="s">
        <v>10180</v>
      </c>
      <c r="C1366" s="6">
        <v>7.2499999999999995E-2</v>
      </c>
      <c r="D1366" s="5" t="s">
        <v>8964</v>
      </c>
    </row>
    <row r="1367" spans="1:4" x14ac:dyDescent="0.3">
      <c r="A1367" s="5" t="s">
        <v>10181</v>
      </c>
      <c r="B1367" s="5" t="s">
        <v>10870</v>
      </c>
      <c r="C1367" s="6">
        <v>0.10249999999999999</v>
      </c>
      <c r="D1367" s="5" t="s">
        <v>93</v>
      </c>
    </row>
    <row r="1368" spans="1:4" x14ac:dyDescent="0.3">
      <c r="A1368" s="5" t="s">
        <v>10182</v>
      </c>
      <c r="B1368" s="5" t="s">
        <v>10182</v>
      </c>
      <c r="C1368" s="6">
        <v>8.5000000000000006E-2</v>
      </c>
      <c r="D1368" s="5" t="s">
        <v>913</v>
      </c>
    </row>
    <row r="1369" spans="1:4" x14ac:dyDescent="0.3">
      <c r="A1369" s="5" t="s">
        <v>10183</v>
      </c>
      <c r="B1369" s="5" t="s">
        <v>10871</v>
      </c>
      <c r="C1369" s="6">
        <v>9.5000000000000001E-2</v>
      </c>
      <c r="D1369" s="5" t="s">
        <v>93</v>
      </c>
    </row>
    <row r="1370" spans="1:4" x14ac:dyDescent="0.3">
      <c r="A1370" s="5" t="s">
        <v>10184</v>
      </c>
      <c r="B1370" s="5" t="s">
        <v>539</v>
      </c>
      <c r="C1370" s="6">
        <v>7.7499999999999999E-2</v>
      </c>
      <c r="D1370" s="5" t="s">
        <v>8919</v>
      </c>
    </row>
    <row r="1371" spans="1:4" x14ac:dyDescent="0.3">
      <c r="A1371" s="5" t="s">
        <v>10185</v>
      </c>
      <c r="B1371" s="5" t="s">
        <v>10872</v>
      </c>
      <c r="C1371" s="6">
        <v>0.08</v>
      </c>
      <c r="D1371" s="5" t="s">
        <v>9016</v>
      </c>
    </row>
    <row r="1372" spans="1:4" x14ac:dyDescent="0.3">
      <c r="A1372" s="5" t="s">
        <v>1851</v>
      </c>
      <c r="B1372" s="5" t="s">
        <v>1851</v>
      </c>
      <c r="C1372" s="6">
        <v>7.7499999999999999E-2</v>
      </c>
      <c r="D1372" s="5" t="s">
        <v>1477</v>
      </c>
    </row>
    <row r="1373" spans="1:4" x14ac:dyDescent="0.3">
      <c r="A1373" s="5" t="s">
        <v>10186</v>
      </c>
      <c r="B1373" s="5" t="s">
        <v>10186</v>
      </c>
      <c r="C1373" s="6">
        <v>7.4999999999999997E-2</v>
      </c>
      <c r="D1373" s="5" t="s">
        <v>9176</v>
      </c>
    </row>
    <row r="1374" spans="1:4" x14ac:dyDescent="0.3">
      <c r="A1374" s="5" t="s">
        <v>10187</v>
      </c>
      <c r="B1374" s="5" t="s">
        <v>10187</v>
      </c>
      <c r="C1374" s="6">
        <v>7.2499999999999995E-2</v>
      </c>
      <c r="D1374" s="5" t="s">
        <v>8935</v>
      </c>
    </row>
    <row r="1375" spans="1:4" x14ac:dyDescent="0.3">
      <c r="A1375" s="5" t="s">
        <v>10188</v>
      </c>
      <c r="B1375" s="5" t="s">
        <v>10188</v>
      </c>
      <c r="C1375" s="6">
        <v>9.5000000000000001E-2</v>
      </c>
      <c r="D1375" s="5" t="s">
        <v>93</v>
      </c>
    </row>
    <row r="1376" spans="1:4" x14ac:dyDescent="0.3">
      <c r="A1376" s="5" t="s">
        <v>10189</v>
      </c>
      <c r="B1376" s="5" t="s">
        <v>10189</v>
      </c>
      <c r="C1376" s="6">
        <v>7.7499999999999999E-2</v>
      </c>
      <c r="D1376" s="5" t="s">
        <v>8413</v>
      </c>
    </row>
    <row r="1377" spans="1:4" x14ac:dyDescent="0.3">
      <c r="A1377" s="5" t="s">
        <v>10190</v>
      </c>
      <c r="B1377" s="5" t="s">
        <v>10190</v>
      </c>
      <c r="C1377" s="6">
        <v>7.7499999999999999E-2</v>
      </c>
      <c r="D1377" s="5" t="s">
        <v>3286</v>
      </c>
    </row>
    <row r="1378" spans="1:4" x14ac:dyDescent="0.3">
      <c r="A1378" s="5" t="s">
        <v>10191</v>
      </c>
      <c r="B1378" s="5" t="s">
        <v>10191</v>
      </c>
      <c r="C1378" s="6">
        <v>7.7499999999999999E-2</v>
      </c>
      <c r="D1378" s="5" t="s">
        <v>8906</v>
      </c>
    </row>
    <row r="1379" spans="1:4" x14ac:dyDescent="0.3">
      <c r="A1379" s="5" t="s">
        <v>10192</v>
      </c>
      <c r="B1379" s="5" t="s">
        <v>10192</v>
      </c>
      <c r="C1379" s="6">
        <v>7.2499999999999995E-2</v>
      </c>
      <c r="D1379" s="5" t="s">
        <v>9083</v>
      </c>
    </row>
    <row r="1380" spans="1:4" x14ac:dyDescent="0.3">
      <c r="A1380" s="5" t="s">
        <v>10193</v>
      </c>
      <c r="B1380" s="5" t="s">
        <v>10193</v>
      </c>
      <c r="C1380" s="6">
        <v>7.7499999999999999E-2</v>
      </c>
      <c r="D1380" s="5" t="s">
        <v>8887</v>
      </c>
    </row>
    <row r="1381" spans="1:4" x14ac:dyDescent="0.3">
      <c r="A1381" s="5" t="s">
        <v>10194</v>
      </c>
      <c r="B1381" s="5" t="s">
        <v>10194</v>
      </c>
      <c r="C1381" s="6">
        <v>7.2499999999999995E-2</v>
      </c>
      <c r="D1381" s="5" t="s">
        <v>9029</v>
      </c>
    </row>
    <row r="1382" spans="1:4" x14ac:dyDescent="0.3">
      <c r="A1382" s="5" t="s">
        <v>3040</v>
      </c>
      <c r="B1382" s="5" t="s">
        <v>3040</v>
      </c>
      <c r="C1382" s="6">
        <v>7.7499999999999999E-2</v>
      </c>
      <c r="D1382" s="5" t="s">
        <v>8489</v>
      </c>
    </row>
    <row r="1383" spans="1:4" x14ac:dyDescent="0.3">
      <c r="A1383" s="5" t="s">
        <v>10195</v>
      </c>
      <c r="B1383" s="5" t="s">
        <v>10195</v>
      </c>
      <c r="C1383" s="6">
        <v>7.7499999999999999E-2</v>
      </c>
      <c r="D1383" s="5" t="s">
        <v>30</v>
      </c>
    </row>
    <row r="1384" spans="1:4" x14ac:dyDescent="0.3">
      <c r="A1384" s="5" t="s">
        <v>10196</v>
      </c>
      <c r="B1384" s="5" t="s">
        <v>30</v>
      </c>
      <c r="C1384" s="6">
        <v>8.7499999999999994E-2</v>
      </c>
      <c r="D1384" s="5" t="s">
        <v>30</v>
      </c>
    </row>
    <row r="1385" spans="1:4" x14ac:dyDescent="0.3">
      <c r="A1385" s="5" t="s">
        <v>10197</v>
      </c>
      <c r="B1385" s="5" t="s">
        <v>10873</v>
      </c>
      <c r="C1385" s="6">
        <v>8.2500000000000004E-2</v>
      </c>
      <c r="D1385" s="5" t="s">
        <v>8489</v>
      </c>
    </row>
    <row r="1386" spans="1:4" x14ac:dyDescent="0.3">
      <c r="A1386" s="5" t="s">
        <v>10198</v>
      </c>
      <c r="B1386" s="5" t="s">
        <v>10198</v>
      </c>
      <c r="C1386" s="6">
        <v>7.8750000000000001E-2</v>
      </c>
      <c r="D1386" s="5" t="s">
        <v>9182</v>
      </c>
    </row>
    <row r="1387" spans="1:4" x14ac:dyDescent="0.3">
      <c r="A1387" s="5" t="s">
        <v>10199</v>
      </c>
      <c r="B1387" s="5" t="s">
        <v>7087</v>
      </c>
      <c r="C1387" s="6">
        <v>9.2499999999999999E-2</v>
      </c>
      <c r="D1387" s="5" t="s">
        <v>8413</v>
      </c>
    </row>
    <row r="1388" spans="1:4" x14ac:dyDescent="0.3">
      <c r="A1388" s="5" t="s">
        <v>10200</v>
      </c>
      <c r="B1388" s="5" t="s">
        <v>10200</v>
      </c>
      <c r="C1388" s="6">
        <v>7.7499999999999999E-2</v>
      </c>
      <c r="D1388" s="5" t="s">
        <v>8993</v>
      </c>
    </row>
    <row r="1389" spans="1:4" x14ac:dyDescent="0.3">
      <c r="A1389" s="5" t="s">
        <v>10201</v>
      </c>
      <c r="B1389" s="5" t="s">
        <v>10201</v>
      </c>
      <c r="C1389" s="6">
        <v>7.2499999999999995E-2</v>
      </c>
      <c r="D1389" s="5" t="s">
        <v>9029</v>
      </c>
    </row>
    <row r="1390" spans="1:4" x14ac:dyDescent="0.3">
      <c r="A1390" s="5" t="s">
        <v>10202</v>
      </c>
      <c r="B1390" s="5" t="s">
        <v>10202</v>
      </c>
      <c r="C1390" s="6">
        <v>7.7499999999999999E-2</v>
      </c>
      <c r="D1390" s="5" t="s">
        <v>8906</v>
      </c>
    </row>
    <row r="1391" spans="1:4" x14ac:dyDescent="0.3">
      <c r="A1391" s="5" t="s">
        <v>10203</v>
      </c>
      <c r="B1391" s="5" t="s">
        <v>10203</v>
      </c>
      <c r="C1391" s="6">
        <v>7.2499999999999995E-2</v>
      </c>
      <c r="D1391" s="5" t="s">
        <v>8923</v>
      </c>
    </row>
    <row r="1392" spans="1:4" x14ac:dyDescent="0.3">
      <c r="A1392" s="5" t="s">
        <v>10204</v>
      </c>
      <c r="B1392" s="5" t="s">
        <v>10874</v>
      </c>
      <c r="C1392" s="6">
        <v>8.5000000000000006E-2</v>
      </c>
      <c r="D1392" s="5" t="s">
        <v>9016</v>
      </c>
    </row>
    <row r="1393" spans="1:4" x14ac:dyDescent="0.3">
      <c r="A1393" s="5" t="s">
        <v>10205</v>
      </c>
      <c r="B1393" s="5" t="s">
        <v>10205</v>
      </c>
      <c r="C1393" s="6">
        <v>7.7499999999999999E-2</v>
      </c>
      <c r="D1393" s="5" t="s">
        <v>8413</v>
      </c>
    </row>
    <row r="1394" spans="1:4" x14ac:dyDescent="0.3">
      <c r="A1394" s="5" t="s">
        <v>8956</v>
      </c>
      <c r="B1394" s="5" t="s">
        <v>8956</v>
      </c>
      <c r="C1394" s="6">
        <v>8.2500000000000004E-2</v>
      </c>
      <c r="D1394" s="5" t="s">
        <v>8956</v>
      </c>
    </row>
    <row r="1395" spans="1:4" x14ac:dyDescent="0.3">
      <c r="A1395" s="5" t="s">
        <v>10206</v>
      </c>
      <c r="B1395" s="5" t="s">
        <v>8887</v>
      </c>
      <c r="C1395" s="6">
        <v>8.7499999999999994E-2</v>
      </c>
      <c r="D1395" s="5" t="s">
        <v>8887</v>
      </c>
    </row>
    <row r="1396" spans="1:4" x14ac:dyDescent="0.3">
      <c r="A1396" s="5" t="s">
        <v>10207</v>
      </c>
      <c r="B1396" s="5" t="s">
        <v>2244</v>
      </c>
      <c r="C1396" s="6">
        <v>9.8750000000000004E-2</v>
      </c>
      <c r="D1396" s="5" t="s">
        <v>8026</v>
      </c>
    </row>
    <row r="1397" spans="1:4" x14ac:dyDescent="0.3">
      <c r="A1397" s="5" t="s">
        <v>10208</v>
      </c>
      <c r="B1397" s="5" t="s">
        <v>10875</v>
      </c>
      <c r="C1397" s="6">
        <v>7.7499999999999999E-2</v>
      </c>
      <c r="D1397" s="5" t="s">
        <v>59</v>
      </c>
    </row>
    <row r="1398" spans="1:4" x14ac:dyDescent="0.3">
      <c r="A1398" s="5" t="s">
        <v>10209</v>
      </c>
      <c r="B1398" s="5" t="s">
        <v>1078</v>
      </c>
      <c r="C1398" s="6">
        <v>9.375E-2</v>
      </c>
      <c r="D1398" s="5" t="s">
        <v>8026</v>
      </c>
    </row>
    <row r="1399" spans="1:4" x14ac:dyDescent="0.3">
      <c r="A1399" s="5" t="s">
        <v>10210</v>
      </c>
      <c r="B1399" s="5" t="s">
        <v>1257</v>
      </c>
      <c r="C1399" s="6">
        <v>7.7499999999999999E-2</v>
      </c>
      <c r="D1399" s="5" t="s">
        <v>1477</v>
      </c>
    </row>
    <row r="1400" spans="1:4" x14ac:dyDescent="0.3">
      <c r="A1400" s="5" t="s">
        <v>10211</v>
      </c>
      <c r="B1400" s="5" t="s">
        <v>59</v>
      </c>
      <c r="C1400" s="6">
        <v>7.7499999999999999E-2</v>
      </c>
      <c r="D1400" s="5" t="s">
        <v>59</v>
      </c>
    </row>
    <row r="1401" spans="1:4" x14ac:dyDescent="0.3">
      <c r="A1401" s="5" t="s">
        <v>10212</v>
      </c>
      <c r="B1401" s="5" t="s">
        <v>3015</v>
      </c>
      <c r="C1401" s="6">
        <v>9.5000000000000001E-2</v>
      </c>
      <c r="D1401" s="5" t="s">
        <v>93</v>
      </c>
    </row>
    <row r="1402" spans="1:4" x14ac:dyDescent="0.3">
      <c r="A1402" s="5" t="s">
        <v>10213</v>
      </c>
      <c r="B1402" s="5" t="s">
        <v>10876</v>
      </c>
      <c r="C1402" s="6">
        <v>0.10249999999999999</v>
      </c>
      <c r="D1402" s="5" t="s">
        <v>93</v>
      </c>
    </row>
    <row r="1403" spans="1:4" x14ac:dyDescent="0.3">
      <c r="A1403" s="5" t="s">
        <v>10214</v>
      </c>
      <c r="B1403" s="5" t="s">
        <v>174</v>
      </c>
      <c r="C1403" s="6">
        <v>8.6249999999999993E-2</v>
      </c>
      <c r="D1403" s="5" t="s">
        <v>174</v>
      </c>
    </row>
    <row r="1404" spans="1:4" x14ac:dyDescent="0.3">
      <c r="A1404" s="5" t="s">
        <v>10215</v>
      </c>
      <c r="B1404" s="5" t="s">
        <v>10877</v>
      </c>
      <c r="C1404" s="6">
        <v>0.10249999999999999</v>
      </c>
      <c r="D1404" s="5" t="s">
        <v>93</v>
      </c>
    </row>
    <row r="1405" spans="1:4" x14ac:dyDescent="0.3">
      <c r="A1405" s="5" t="s">
        <v>10216</v>
      </c>
      <c r="B1405" s="5" t="s">
        <v>10216</v>
      </c>
      <c r="C1405" s="6">
        <v>0.08</v>
      </c>
      <c r="D1405" s="5" t="s">
        <v>9016</v>
      </c>
    </row>
    <row r="1406" spans="1:4" x14ac:dyDescent="0.3">
      <c r="A1406" s="5" t="s">
        <v>10217</v>
      </c>
      <c r="B1406" s="5" t="s">
        <v>10217</v>
      </c>
      <c r="C1406" s="6">
        <v>9.375E-2</v>
      </c>
      <c r="D1406" s="5" t="s">
        <v>8026</v>
      </c>
    </row>
    <row r="1407" spans="1:4" x14ac:dyDescent="0.3">
      <c r="A1407" s="5" t="s">
        <v>10218</v>
      </c>
      <c r="B1407" s="5" t="s">
        <v>10878</v>
      </c>
      <c r="C1407" s="6">
        <v>8.7499999999999994E-2</v>
      </c>
      <c r="D1407" s="5" t="s">
        <v>3286</v>
      </c>
    </row>
    <row r="1408" spans="1:4" x14ac:dyDescent="0.3">
      <c r="A1408" s="5" t="s">
        <v>10219</v>
      </c>
      <c r="B1408" s="5" t="s">
        <v>8883</v>
      </c>
      <c r="C1408" s="6">
        <v>7.9750000000000001E-2</v>
      </c>
      <c r="D1408" s="5" t="s">
        <v>205</v>
      </c>
    </row>
    <row r="1409" spans="1:4" x14ac:dyDescent="0.3">
      <c r="A1409" s="5" t="s">
        <v>10220</v>
      </c>
      <c r="B1409" s="5" t="s">
        <v>274</v>
      </c>
      <c r="C1409" s="6">
        <v>9.375E-2</v>
      </c>
      <c r="D1409" s="5" t="s">
        <v>5370</v>
      </c>
    </row>
    <row r="1410" spans="1:4" x14ac:dyDescent="0.3">
      <c r="A1410" s="5" t="s">
        <v>10221</v>
      </c>
      <c r="B1410" s="5" t="s">
        <v>10879</v>
      </c>
      <c r="C1410" s="6">
        <v>0.09</v>
      </c>
      <c r="D1410" s="5" t="s">
        <v>8956</v>
      </c>
    </row>
    <row r="1411" spans="1:4" x14ac:dyDescent="0.3">
      <c r="A1411" s="5" t="s">
        <v>10222</v>
      </c>
      <c r="B1411" s="5" t="s">
        <v>1057</v>
      </c>
      <c r="C1411" s="6">
        <v>7.7499999999999999E-2</v>
      </c>
      <c r="D1411" s="5" t="s">
        <v>1477</v>
      </c>
    </row>
    <row r="1412" spans="1:4" x14ac:dyDescent="0.3">
      <c r="A1412" s="5" t="s">
        <v>10223</v>
      </c>
      <c r="B1412" s="5" t="s">
        <v>10880</v>
      </c>
      <c r="C1412" s="6">
        <v>7.7499999999999999E-2</v>
      </c>
      <c r="D1412" s="5" t="s">
        <v>1477</v>
      </c>
    </row>
    <row r="1413" spans="1:4" x14ac:dyDescent="0.3">
      <c r="A1413" s="5" t="s">
        <v>10224</v>
      </c>
      <c r="B1413" s="5" t="s">
        <v>1814</v>
      </c>
      <c r="C1413" s="6">
        <v>0.1075</v>
      </c>
      <c r="D1413" s="5" t="s">
        <v>8187</v>
      </c>
    </row>
    <row r="1414" spans="1:4" x14ac:dyDescent="0.3">
      <c r="A1414" s="5" t="s">
        <v>10225</v>
      </c>
      <c r="B1414" s="5" t="s">
        <v>10225</v>
      </c>
      <c r="C1414" s="6">
        <v>0.10249999999999999</v>
      </c>
      <c r="D1414" s="5" t="s">
        <v>8187</v>
      </c>
    </row>
    <row r="1415" spans="1:4" x14ac:dyDescent="0.3">
      <c r="A1415" s="5" t="s">
        <v>10226</v>
      </c>
      <c r="B1415" s="5" t="s">
        <v>10226</v>
      </c>
      <c r="C1415" s="6">
        <v>7.7499999999999999E-2</v>
      </c>
      <c r="D1415" s="5" t="s">
        <v>8413</v>
      </c>
    </row>
    <row r="1416" spans="1:4" x14ac:dyDescent="0.3">
      <c r="A1416" s="5" t="s">
        <v>10227</v>
      </c>
      <c r="B1416" s="5" t="s">
        <v>3648</v>
      </c>
      <c r="C1416" s="6">
        <v>8.7499999999999994E-2</v>
      </c>
      <c r="D1416" s="5" t="s">
        <v>3648</v>
      </c>
    </row>
    <row r="1417" spans="1:4" x14ac:dyDescent="0.3">
      <c r="A1417" s="5" t="s">
        <v>10228</v>
      </c>
      <c r="B1417" s="5" t="s">
        <v>10881</v>
      </c>
      <c r="C1417" s="6">
        <v>8.2500000000000004E-2</v>
      </c>
      <c r="D1417" s="5" t="s">
        <v>59</v>
      </c>
    </row>
    <row r="1418" spans="1:4" x14ac:dyDescent="0.3">
      <c r="A1418" s="5" t="s">
        <v>10229</v>
      </c>
      <c r="B1418" s="5" t="s">
        <v>3028</v>
      </c>
      <c r="C1418" s="6">
        <v>7.7499999999999999E-2</v>
      </c>
      <c r="D1418" s="5" t="s">
        <v>59</v>
      </c>
    </row>
    <row r="1419" spans="1:4" x14ac:dyDescent="0.3">
      <c r="A1419" s="5" t="s">
        <v>10230</v>
      </c>
      <c r="B1419" s="5" t="s">
        <v>3326</v>
      </c>
      <c r="C1419" s="6">
        <v>9.5000000000000001E-2</v>
      </c>
      <c r="D1419" s="5" t="s">
        <v>93</v>
      </c>
    </row>
    <row r="1420" spans="1:4" x14ac:dyDescent="0.3">
      <c r="A1420" s="5" t="s">
        <v>10231</v>
      </c>
      <c r="B1420" s="5" t="s">
        <v>10231</v>
      </c>
      <c r="C1420" s="6">
        <v>9.1249999999999998E-2</v>
      </c>
      <c r="D1420" s="5" t="s">
        <v>5370</v>
      </c>
    </row>
    <row r="1421" spans="1:4" x14ac:dyDescent="0.3">
      <c r="A1421" s="5" t="s">
        <v>10232</v>
      </c>
      <c r="B1421" s="5" t="s">
        <v>8026</v>
      </c>
      <c r="C1421" s="6">
        <v>9.6250000000000002E-2</v>
      </c>
      <c r="D1421" s="5" t="s">
        <v>8026</v>
      </c>
    </row>
    <row r="1422" spans="1:4" x14ac:dyDescent="0.3">
      <c r="A1422" s="5" t="s">
        <v>10233</v>
      </c>
      <c r="B1422" s="5" t="s">
        <v>10233</v>
      </c>
      <c r="C1422" s="6">
        <v>7.2499999999999995E-2</v>
      </c>
      <c r="D1422" s="5" t="s">
        <v>3648</v>
      </c>
    </row>
    <row r="1423" spans="1:4" x14ac:dyDescent="0.3">
      <c r="A1423" s="5" t="s">
        <v>10234</v>
      </c>
      <c r="B1423" s="5" t="s">
        <v>10882</v>
      </c>
      <c r="C1423" s="6">
        <v>9.2499999999999999E-2</v>
      </c>
      <c r="D1423" s="5" t="s">
        <v>8900</v>
      </c>
    </row>
    <row r="1424" spans="1:4" x14ac:dyDescent="0.3">
      <c r="A1424" s="5" t="s">
        <v>10235</v>
      </c>
      <c r="B1424" s="5" t="s">
        <v>1931</v>
      </c>
      <c r="C1424" s="6">
        <v>9.5000000000000001E-2</v>
      </c>
      <c r="D1424" s="5" t="s">
        <v>93</v>
      </c>
    </row>
    <row r="1425" spans="1:4" x14ac:dyDescent="0.3">
      <c r="A1425" s="5" t="s">
        <v>10236</v>
      </c>
      <c r="B1425" s="5" t="s">
        <v>10236</v>
      </c>
      <c r="C1425" s="6">
        <v>0.08</v>
      </c>
      <c r="D1425" s="5" t="s">
        <v>9016</v>
      </c>
    </row>
    <row r="1426" spans="1:4" x14ac:dyDescent="0.3">
      <c r="A1426" s="5" t="s">
        <v>10237</v>
      </c>
      <c r="B1426" s="5" t="s">
        <v>5349</v>
      </c>
      <c r="C1426" s="6">
        <v>0.09</v>
      </c>
      <c r="D1426" s="5" t="s">
        <v>9016</v>
      </c>
    </row>
    <row r="1427" spans="1:4" x14ac:dyDescent="0.3">
      <c r="A1427" s="5" t="s">
        <v>10238</v>
      </c>
      <c r="B1427" s="5" t="s">
        <v>902</v>
      </c>
      <c r="C1427" s="6">
        <v>8.7499999999999994E-2</v>
      </c>
      <c r="D1427" s="5" t="s">
        <v>8900</v>
      </c>
    </row>
    <row r="1428" spans="1:4" x14ac:dyDescent="0.3">
      <c r="A1428" s="5" t="s">
        <v>10239</v>
      </c>
      <c r="B1428" s="5" t="s">
        <v>10239</v>
      </c>
      <c r="C1428" s="6">
        <v>7.2499999999999995E-2</v>
      </c>
      <c r="D1428" s="5" t="s">
        <v>3648</v>
      </c>
    </row>
    <row r="1429" spans="1:4" x14ac:dyDescent="0.3">
      <c r="A1429" s="5" t="s">
        <v>10240</v>
      </c>
      <c r="B1429" s="5" t="s">
        <v>10240</v>
      </c>
      <c r="C1429" s="6">
        <v>9.1249999999999998E-2</v>
      </c>
      <c r="D1429" s="5" t="s">
        <v>5370</v>
      </c>
    </row>
    <row r="1430" spans="1:4" x14ac:dyDescent="0.3">
      <c r="A1430" s="5" t="s">
        <v>10241</v>
      </c>
      <c r="B1430" s="5" t="s">
        <v>10883</v>
      </c>
      <c r="C1430" s="6">
        <v>7.7499999999999999E-2</v>
      </c>
      <c r="D1430" s="5" t="s">
        <v>59</v>
      </c>
    </row>
    <row r="1431" spans="1:4" x14ac:dyDescent="0.3">
      <c r="A1431" s="5" t="s">
        <v>10242</v>
      </c>
      <c r="B1431" s="5" t="s">
        <v>10884</v>
      </c>
      <c r="C1431" s="6">
        <v>8.7499999999999994E-2</v>
      </c>
      <c r="D1431" s="5" t="s">
        <v>8413</v>
      </c>
    </row>
    <row r="1432" spans="1:4" x14ac:dyDescent="0.3">
      <c r="A1432" s="5" t="s">
        <v>10243</v>
      </c>
      <c r="B1432" s="5" t="s">
        <v>10885</v>
      </c>
      <c r="C1432" s="6">
        <v>8.7249999999999994E-2</v>
      </c>
      <c r="D1432" s="5" t="s">
        <v>205</v>
      </c>
    </row>
    <row r="1433" spans="1:4" x14ac:dyDescent="0.3">
      <c r="A1433" s="5" t="s">
        <v>10244</v>
      </c>
      <c r="B1433" s="5" t="s">
        <v>4578</v>
      </c>
      <c r="C1433" s="6">
        <v>9.2499999999999999E-2</v>
      </c>
      <c r="D1433" s="5" t="s">
        <v>1477</v>
      </c>
    </row>
    <row r="1434" spans="1:4" x14ac:dyDescent="0.3">
      <c r="A1434" s="5" t="s">
        <v>10245</v>
      </c>
      <c r="B1434" s="5" t="s">
        <v>91</v>
      </c>
      <c r="C1434" s="6">
        <v>8.7499999999999994E-2</v>
      </c>
      <c r="D1434" s="5" t="s">
        <v>91</v>
      </c>
    </row>
    <row r="1435" spans="1:4" x14ac:dyDescent="0.3">
      <c r="A1435" s="5" t="s">
        <v>10246</v>
      </c>
      <c r="B1435" s="5" t="s">
        <v>5370</v>
      </c>
      <c r="C1435" s="6">
        <v>9.1249999999999998E-2</v>
      </c>
      <c r="D1435" s="5" t="s">
        <v>5370</v>
      </c>
    </row>
    <row r="1436" spans="1:4" x14ac:dyDescent="0.3">
      <c r="A1436" s="5" t="s">
        <v>10247</v>
      </c>
      <c r="B1436" s="5" t="s">
        <v>3091</v>
      </c>
      <c r="C1436" s="6">
        <v>9.5000000000000001E-2</v>
      </c>
      <c r="D1436" s="5" t="s">
        <v>93</v>
      </c>
    </row>
    <row r="1437" spans="1:4" x14ac:dyDescent="0.3">
      <c r="A1437" s="5" t="s">
        <v>10248</v>
      </c>
      <c r="B1437" s="5" t="s">
        <v>8016</v>
      </c>
      <c r="C1437" s="6">
        <v>9.2499999999999999E-2</v>
      </c>
      <c r="D1437" s="5" t="s">
        <v>8016</v>
      </c>
    </row>
    <row r="1438" spans="1:4" x14ac:dyDescent="0.3">
      <c r="A1438" s="5" t="s">
        <v>10249</v>
      </c>
      <c r="B1438" s="5" t="s">
        <v>10886</v>
      </c>
      <c r="C1438" s="6">
        <v>0.105</v>
      </c>
      <c r="D1438" s="5" t="s">
        <v>93</v>
      </c>
    </row>
    <row r="1439" spans="1:4" x14ac:dyDescent="0.3">
      <c r="A1439" s="5" t="s">
        <v>10250</v>
      </c>
      <c r="B1439" s="5" t="s">
        <v>10250</v>
      </c>
      <c r="C1439" s="6">
        <v>7.2499999999999995E-2</v>
      </c>
      <c r="D1439" s="5" t="s">
        <v>3648</v>
      </c>
    </row>
    <row r="1440" spans="1:4" x14ac:dyDescent="0.3">
      <c r="A1440" s="5" t="s">
        <v>10251</v>
      </c>
      <c r="B1440" s="5" t="s">
        <v>10887</v>
      </c>
      <c r="C1440" s="6">
        <v>8.7499999999999994E-2</v>
      </c>
      <c r="D1440" s="5" t="s">
        <v>91</v>
      </c>
    </row>
    <row r="1441" spans="1:4" x14ac:dyDescent="0.3">
      <c r="A1441" s="5" t="s">
        <v>10252</v>
      </c>
      <c r="B1441" s="5" t="s">
        <v>8359</v>
      </c>
      <c r="C1441" s="6">
        <v>0.10249999999999999</v>
      </c>
      <c r="D1441" s="5" t="s">
        <v>93</v>
      </c>
    </row>
    <row r="1442" spans="1:4" x14ac:dyDescent="0.3">
      <c r="A1442" s="5" t="s">
        <v>10253</v>
      </c>
      <c r="B1442" s="5" t="s">
        <v>10253</v>
      </c>
      <c r="C1442" s="6">
        <v>7.7499999999999999E-2</v>
      </c>
      <c r="D1442" s="5" t="s">
        <v>600</v>
      </c>
    </row>
    <row r="1443" spans="1:4" x14ac:dyDescent="0.3">
      <c r="A1443" s="5" t="s">
        <v>10254</v>
      </c>
      <c r="B1443" s="5" t="s">
        <v>10888</v>
      </c>
      <c r="C1443" s="6">
        <v>8.2500000000000004E-2</v>
      </c>
      <c r="D1443" s="5" t="s">
        <v>9122</v>
      </c>
    </row>
    <row r="1444" spans="1:4" x14ac:dyDescent="0.3">
      <c r="A1444" s="5" t="s">
        <v>10255</v>
      </c>
      <c r="B1444" s="5" t="s">
        <v>10255</v>
      </c>
      <c r="C1444" s="6">
        <v>7.7499999999999999E-2</v>
      </c>
      <c r="D1444" s="5" t="s">
        <v>600</v>
      </c>
    </row>
    <row r="1445" spans="1:4" x14ac:dyDescent="0.3">
      <c r="A1445" s="5" t="s">
        <v>10256</v>
      </c>
      <c r="B1445" s="5" t="s">
        <v>10256</v>
      </c>
      <c r="C1445" s="6">
        <v>7.2499999999999995E-2</v>
      </c>
      <c r="D1445" s="5" t="s">
        <v>9122</v>
      </c>
    </row>
    <row r="1446" spans="1:4" x14ac:dyDescent="0.3">
      <c r="A1446" s="5" t="s">
        <v>10257</v>
      </c>
      <c r="B1446" s="5" t="s">
        <v>689</v>
      </c>
      <c r="C1446" s="6">
        <v>9.2499999999999999E-2</v>
      </c>
      <c r="D1446" s="5" t="s">
        <v>913</v>
      </c>
    </row>
    <row r="1447" spans="1:4" x14ac:dyDescent="0.3">
      <c r="A1447" s="5" t="s">
        <v>10258</v>
      </c>
      <c r="B1447" s="5" t="s">
        <v>10258</v>
      </c>
      <c r="C1447" s="6">
        <v>7.7499999999999999E-2</v>
      </c>
      <c r="D1447" s="5" t="s">
        <v>91</v>
      </c>
    </row>
    <row r="1448" spans="1:4" x14ac:dyDescent="0.3">
      <c r="A1448" s="5" t="s">
        <v>10259</v>
      </c>
      <c r="B1448" s="5" t="s">
        <v>10259</v>
      </c>
      <c r="C1448" s="6">
        <v>7.7499999999999999E-2</v>
      </c>
      <c r="D1448" s="5" t="s">
        <v>59</v>
      </c>
    </row>
    <row r="1449" spans="1:4" x14ac:dyDescent="0.3">
      <c r="A1449" s="5" t="s">
        <v>10260</v>
      </c>
      <c r="B1449" s="5" t="s">
        <v>7827</v>
      </c>
      <c r="C1449" s="6">
        <v>7.7499999999999999E-2</v>
      </c>
      <c r="D1449" s="5" t="s">
        <v>59</v>
      </c>
    </row>
    <row r="1450" spans="1:4" x14ac:dyDescent="0.3">
      <c r="A1450" s="5" t="s">
        <v>10261</v>
      </c>
      <c r="B1450" s="5" t="s">
        <v>8277</v>
      </c>
      <c r="C1450" s="6">
        <v>9.1249999999999998E-2</v>
      </c>
      <c r="D1450" s="5" t="s">
        <v>5370</v>
      </c>
    </row>
    <row r="1451" spans="1:4" x14ac:dyDescent="0.3">
      <c r="A1451" s="5" t="s">
        <v>10262</v>
      </c>
      <c r="B1451" s="5" t="s">
        <v>10262</v>
      </c>
      <c r="C1451" s="6">
        <v>7.2499999999999995E-2</v>
      </c>
      <c r="D1451" s="5" t="s">
        <v>9122</v>
      </c>
    </row>
    <row r="1452" spans="1:4" x14ac:dyDescent="0.3">
      <c r="A1452" s="5" t="s">
        <v>10263</v>
      </c>
      <c r="B1452" s="5" t="s">
        <v>10263</v>
      </c>
      <c r="C1452" s="6">
        <v>7.2499999999999995E-2</v>
      </c>
      <c r="D1452" s="5" t="s">
        <v>8910</v>
      </c>
    </row>
    <row r="1453" spans="1:4" x14ac:dyDescent="0.3">
      <c r="A1453" s="5" t="s">
        <v>10264</v>
      </c>
      <c r="B1453" s="5" t="s">
        <v>10889</v>
      </c>
      <c r="C1453" s="6">
        <v>9.5000000000000001E-2</v>
      </c>
      <c r="D1453" s="5" t="s">
        <v>93</v>
      </c>
    </row>
    <row r="1454" spans="1:4" x14ac:dyDescent="0.3">
      <c r="A1454" s="5" t="s">
        <v>10265</v>
      </c>
      <c r="B1454" s="5" t="s">
        <v>518</v>
      </c>
      <c r="C1454" s="6">
        <v>8.5000000000000006E-2</v>
      </c>
      <c r="D1454" s="5" t="s">
        <v>9016</v>
      </c>
    </row>
    <row r="1455" spans="1:4" x14ac:dyDescent="0.3">
      <c r="A1455" s="5" t="s">
        <v>10266</v>
      </c>
      <c r="B1455" s="5" t="s">
        <v>10890</v>
      </c>
      <c r="C1455" s="6">
        <v>9.5000000000000001E-2</v>
      </c>
      <c r="D1455" s="5" t="s">
        <v>93</v>
      </c>
    </row>
    <row r="1456" spans="1:4" x14ac:dyDescent="0.3">
      <c r="A1456" s="5" t="s">
        <v>10267</v>
      </c>
      <c r="B1456" s="5" t="s">
        <v>10267</v>
      </c>
      <c r="C1456" s="6">
        <v>7.2499999999999995E-2</v>
      </c>
      <c r="D1456" s="5" t="s">
        <v>9117</v>
      </c>
    </row>
    <row r="1457" spans="1:4" x14ac:dyDescent="0.3">
      <c r="A1457" s="5" t="s">
        <v>10268</v>
      </c>
      <c r="B1457" s="5" t="s">
        <v>10268</v>
      </c>
      <c r="C1457" s="6">
        <v>7.7499999999999999E-2</v>
      </c>
      <c r="D1457" s="5" t="s">
        <v>8906</v>
      </c>
    </row>
    <row r="1458" spans="1:4" x14ac:dyDescent="0.3">
      <c r="A1458" s="5" t="s">
        <v>10269</v>
      </c>
      <c r="B1458" s="5" t="s">
        <v>10269</v>
      </c>
      <c r="C1458" s="6">
        <v>7.2499999999999995E-2</v>
      </c>
      <c r="D1458" s="5" t="s">
        <v>9117</v>
      </c>
    </row>
    <row r="1459" spans="1:4" x14ac:dyDescent="0.3">
      <c r="A1459" s="5" t="s">
        <v>10270</v>
      </c>
      <c r="B1459" s="5" t="s">
        <v>10891</v>
      </c>
      <c r="C1459" s="6">
        <v>9.7500000000000003E-2</v>
      </c>
      <c r="D1459" s="5" t="s">
        <v>8016</v>
      </c>
    </row>
    <row r="1460" spans="1:4" x14ac:dyDescent="0.3">
      <c r="A1460" s="5" t="s">
        <v>10271</v>
      </c>
      <c r="B1460" s="5" t="s">
        <v>10271</v>
      </c>
      <c r="C1460" s="6">
        <v>8.5000000000000006E-2</v>
      </c>
      <c r="D1460" s="5" t="s">
        <v>913</v>
      </c>
    </row>
    <row r="1461" spans="1:4" x14ac:dyDescent="0.3">
      <c r="A1461" s="5" t="s">
        <v>10272</v>
      </c>
      <c r="B1461" s="5" t="s">
        <v>10892</v>
      </c>
      <c r="C1461" s="6">
        <v>9.2499999999999999E-2</v>
      </c>
      <c r="D1461" s="5" t="s">
        <v>8016</v>
      </c>
    </row>
    <row r="1462" spans="1:4" x14ac:dyDescent="0.3">
      <c r="A1462" s="5" t="s">
        <v>10273</v>
      </c>
      <c r="B1462" s="5" t="s">
        <v>469</v>
      </c>
      <c r="C1462" s="6">
        <v>8.7499999999999994E-2</v>
      </c>
      <c r="D1462" s="5" t="s">
        <v>1477</v>
      </c>
    </row>
    <row r="1463" spans="1:4" x14ac:dyDescent="0.3">
      <c r="A1463" s="5" t="s">
        <v>10274</v>
      </c>
      <c r="B1463" s="5" t="s">
        <v>3333</v>
      </c>
      <c r="C1463" s="6">
        <v>9.2499999999999999E-2</v>
      </c>
      <c r="D1463" s="5" t="s">
        <v>8413</v>
      </c>
    </row>
    <row r="1464" spans="1:4" x14ac:dyDescent="0.3">
      <c r="A1464" s="5" t="s">
        <v>10275</v>
      </c>
      <c r="B1464" s="5" t="s">
        <v>10893</v>
      </c>
      <c r="C1464" s="6">
        <v>9.2499999999999999E-2</v>
      </c>
      <c r="D1464" s="5" t="s">
        <v>913</v>
      </c>
    </row>
    <row r="1465" spans="1:4" x14ac:dyDescent="0.3">
      <c r="A1465" s="5" t="s">
        <v>10276</v>
      </c>
      <c r="B1465" s="5" t="s">
        <v>10276</v>
      </c>
      <c r="C1465" s="6">
        <v>7.7499999999999999E-2</v>
      </c>
      <c r="D1465" s="5" t="s">
        <v>8993</v>
      </c>
    </row>
    <row r="1466" spans="1:4" x14ac:dyDescent="0.3">
      <c r="A1466" s="5" t="s">
        <v>10277</v>
      </c>
      <c r="B1466" s="5" t="s">
        <v>10277</v>
      </c>
      <c r="C1466" s="6">
        <v>7.2499999999999995E-2</v>
      </c>
      <c r="D1466" s="5" t="s">
        <v>9117</v>
      </c>
    </row>
    <row r="1467" spans="1:4" x14ac:dyDescent="0.3">
      <c r="A1467" s="5" t="s">
        <v>10278</v>
      </c>
      <c r="B1467" s="5" t="s">
        <v>10278</v>
      </c>
      <c r="C1467" s="6">
        <v>8.7499999999999994E-2</v>
      </c>
      <c r="D1467" s="5" t="s">
        <v>8900</v>
      </c>
    </row>
    <row r="1468" spans="1:4" x14ac:dyDescent="0.3">
      <c r="A1468" s="5" t="s">
        <v>10279</v>
      </c>
      <c r="B1468" s="5" t="s">
        <v>10894</v>
      </c>
      <c r="C1468" s="6">
        <v>8.4750000000000006E-2</v>
      </c>
      <c r="D1468" s="5" t="s">
        <v>205</v>
      </c>
    </row>
    <row r="1469" spans="1:4" x14ac:dyDescent="0.3">
      <c r="A1469" s="5" t="s">
        <v>10280</v>
      </c>
      <c r="B1469" s="5" t="s">
        <v>10280</v>
      </c>
      <c r="C1469" s="6">
        <v>9.5000000000000001E-2</v>
      </c>
      <c r="D1469" s="5" t="s">
        <v>93</v>
      </c>
    </row>
    <row r="1470" spans="1:4" x14ac:dyDescent="0.3">
      <c r="A1470" s="5" t="s">
        <v>10281</v>
      </c>
      <c r="B1470" s="5" t="s">
        <v>10895</v>
      </c>
      <c r="C1470" s="6">
        <v>9.5000000000000001E-2</v>
      </c>
      <c r="D1470" s="5" t="s">
        <v>93</v>
      </c>
    </row>
    <row r="1471" spans="1:4" x14ac:dyDescent="0.3">
      <c r="A1471" s="5" t="s">
        <v>10282</v>
      </c>
      <c r="B1471" s="5" t="s">
        <v>10282</v>
      </c>
      <c r="C1471" s="6">
        <v>7.7499999999999999E-2</v>
      </c>
      <c r="D1471" s="5" t="s">
        <v>3589</v>
      </c>
    </row>
    <row r="1472" spans="1:4" x14ac:dyDescent="0.3">
      <c r="A1472" s="5" t="s">
        <v>10283</v>
      </c>
      <c r="B1472" s="5" t="s">
        <v>10896</v>
      </c>
      <c r="C1472" s="6">
        <v>9.5000000000000001E-2</v>
      </c>
      <c r="D1472" s="5" t="s">
        <v>93</v>
      </c>
    </row>
    <row r="1473" spans="1:4" x14ac:dyDescent="0.3">
      <c r="A1473" s="5" t="s">
        <v>10284</v>
      </c>
      <c r="B1473" s="5" t="s">
        <v>10897</v>
      </c>
      <c r="C1473" s="6">
        <v>7.2499999999999995E-2</v>
      </c>
      <c r="D1473" s="5" t="s">
        <v>8964</v>
      </c>
    </row>
    <row r="1474" spans="1:4" x14ac:dyDescent="0.3">
      <c r="A1474" s="5" t="s">
        <v>10285</v>
      </c>
      <c r="B1474" s="5" t="s">
        <v>10285</v>
      </c>
      <c r="C1474" s="6">
        <v>7.2499999999999995E-2</v>
      </c>
      <c r="D1474" s="5" t="s">
        <v>3648</v>
      </c>
    </row>
    <row r="1475" spans="1:4" x14ac:dyDescent="0.3">
      <c r="A1475" s="5" t="s">
        <v>10286</v>
      </c>
      <c r="B1475" s="5" t="s">
        <v>10286</v>
      </c>
      <c r="C1475" s="6">
        <v>7.7499999999999999E-2</v>
      </c>
      <c r="D1475" s="5" t="s">
        <v>8883</v>
      </c>
    </row>
    <row r="1476" spans="1:4" x14ac:dyDescent="0.3">
      <c r="A1476" s="5" t="s">
        <v>8935</v>
      </c>
      <c r="B1476" s="5" t="s">
        <v>8935</v>
      </c>
      <c r="C1476" s="6">
        <v>7.2499999999999995E-2</v>
      </c>
      <c r="D1476" s="5" t="s">
        <v>8935</v>
      </c>
    </row>
    <row r="1477" spans="1:4" x14ac:dyDescent="0.3">
      <c r="A1477" s="5" t="s">
        <v>10287</v>
      </c>
      <c r="B1477" s="5" t="s">
        <v>10898</v>
      </c>
      <c r="C1477" s="6">
        <v>7.2499999999999995E-2</v>
      </c>
      <c r="D1477" s="5" t="s">
        <v>8935</v>
      </c>
    </row>
    <row r="1478" spans="1:4" x14ac:dyDescent="0.3">
      <c r="A1478" s="5" t="s">
        <v>10288</v>
      </c>
      <c r="B1478" s="5" t="s">
        <v>10288</v>
      </c>
      <c r="C1478" s="6">
        <v>7.9750000000000001E-2</v>
      </c>
      <c r="D1478" s="5" t="s">
        <v>205</v>
      </c>
    </row>
    <row r="1479" spans="1:4" x14ac:dyDescent="0.3">
      <c r="A1479" s="5" t="s">
        <v>10289</v>
      </c>
      <c r="B1479" s="5" t="s">
        <v>10289</v>
      </c>
      <c r="C1479" s="6">
        <v>7.2499999999999995E-2</v>
      </c>
      <c r="D1479" s="5" t="s">
        <v>8923</v>
      </c>
    </row>
    <row r="1480" spans="1:4" x14ac:dyDescent="0.3">
      <c r="A1480" s="5" t="s">
        <v>10290</v>
      </c>
      <c r="B1480" s="5" t="s">
        <v>10899</v>
      </c>
      <c r="C1480" s="6">
        <v>7.7499999999999999E-2</v>
      </c>
      <c r="D1480" s="5" t="s">
        <v>3648</v>
      </c>
    </row>
    <row r="1481" spans="1:4" x14ac:dyDescent="0.3">
      <c r="A1481" s="5" t="s">
        <v>10291</v>
      </c>
      <c r="B1481" s="5" t="s">
        <v>10291</v>
      </c>
      <c r="C1481" s="6">
        <v>7.2499999999999995E-2</v>
      </c>
      <c r="D1481" s="5" t="s">
        <v>8919</v>
      </c>
    </row>
    <row r="1482" spans="1:4" x14ac:dyDescent="0.3">
      <c r="A1482" s="5" t="s">
        <v>10292</v>
      </c>
      <c r="B1482" s="5" t="s">
        <v>10292</v>
      </c>
      <c r="C1482" s="6">
        <v>7.7499999999999999E-2</v>
      </c>
      <c r="D1482" s="5" t="s">
        <v>30</v>
      </c>
    </row>
    <row r="1483" spans="1:4" x14ac:dyDescent="0.3">
      <c r="A1483" s="5" t="s">
        <v>10293</v>
      </c>
      <c r="B1483" s="5" t="s">
        <v>2287</v>
      </c>
      <c r="C1483" s="6">
        <v>9.5000000000000001E-2</v>
      </c>
      <c r="D1483" s="5" t="s">
        <v>93</v>
      </c>
    </row>
    <row r="1484" spans="1:4" x14ac:dyDescent="0.3">
      <c r="A1484" s="5" t="s">
        <v>10294</v>
      </c>
      <c r="B1484" s="5" t="s">
        <v>10294</v>
      </c>
      <c r="C1484" s="6">
        <v>7.2499999999999995E-2</v>
      </c>
      <c r="D1484" s="5" t="s">
        <v>9019</v>
      </c>
    </row>
    <row r="1485" spans="1:4" x14ac:dyDescent="0.3">
      <c r="A1485" s="5" t="s">
        <v>10295</v>
      </c>
      <c r="B1485" s="5" t="s">
        <v>10295</v>
      </c>
      <c r="C1485" s="6">
        <v>7.2499999999999995E-2</v>
      </c>
      <c r="D1485" s="5" t="s">
        <v>7371</v>
      </c>
    </row>
    <row r="1486" spans="1:4" x14ac:dyDescent="0.3">
      <c r="A1486" s="5" t="s">
        <v>10296</v>
      </c>
      <c r="B1486" s="5" t="s">
        <v>10296</v>
      </c>
      <c r="C1486" s="6">
        <v>7.2499999999999995E-2</v>
      </c>
      <c r="D1486" s="5" t="s">
        <v>8935</v>
      </c>
    </row>
    <row r="1487" spans="1:4" x14ac:dyDescent="0.3">
      <c r="A1487" s="5" t="s">
        <v>10297</v>
      </c>
      <c r="B1487" s="5" t="s">
        <v>10297</v>
      </c>
      <c r="C1487" s="6">
        <v>7.7499999999999999E-2</v>
      </c>
      <c r="D1487" s="5" t="s">
        <v>8906</v>
      </c>
    </row>
    <row r="1488" spans="1:4" x14ac:dyDescent="0.3">
      <c r="A1488" s="5" t="s">
        <v>10298</v>
      </c>
      <c r="B1488" s="5" t="s">
        <v>10298</v>
      </c>
      <c r="C1488" s="6">
        <v>8.7499999999999994E-2</v>
      </c>
      <c r="D1488" s="5" t="s">
        <v>8900</v>
      </c>
    </row>
    <row r="1489" spans="1:4" x14ac:dyDescent="0.3">
      <c r="A1489" s="5" t="s">
        <v>10299</v>
      </c>
      <c r="B1489" s="5" t="s">
        <v>10299</v>
      </c>
      <c r="C1489" s="6">
        <v>7.7499999999999999E-2</v>
      </c>
      <c r="D1489" s="5" t="s">
        <v>8930</v>
      </c>
    </row>
    <row r="1490" spans="1:4" x14ac:dyDescent="0.3">
      <c r="A1490" s="5" t="s">
        <v>10300</v>
      </c>
      <c r="B1490" s="5" t="s">
        <v>10300</v>
      </c>
      <c r="C1490" s="6">
        <v>7.2499999999999995E-2</v>
      </c>
      <c r="D1490" s="5" t="s">
        <v>8910</v>
      </c>
    </row>
    <row r="1491" spans="1:4" x14ac:dyDescent="0.3">
      <c r="A1491" s="5" t="s">
        <v>10301</v>
      </c>
      <c r="B1491" s="5" t="s">
        <v>10900</v>
      </c>
      <c r="C1491" s="6">
        <v>0.10249999999999999</v>
      </c>
      <c r="D1491" s="5" t="s">
        <v>93</v>
      </c>
    </row>
    <row r="1492" spans="1:4" x14ac:dyDescent="0.3">
      <c r="A1492" s="5" t="s">
        <v>10302</v>
      </c>
      <c r="B1492" s="5" t="s">
        <v>10302</v>
      </c>
      <c r="C1492" s="6">
        <v>7.2499999999999995E-2</v>
      </c>
      <c r="D1492" s="5" t="s">
        <v>8910</v>
      </c>
    </row>
    <row r="1493" spans="1:4" x14ac:dyDescent="0.3">
      <c r="A1493" s="5" t="s">
        <v>10303</v>
      </c>
      <c r="B1493" s="5" t="s">
        <v>10901</v>
      </c>
      <c r="C1493" s="6">
        <v>0.10249999999999999</v>
      </c>
      <c r="D1493" s="5" t="s">
        <v>93</v>
      </c>
    </row>
    <row r="1494" spans="1:4" x14ac:dyDescent="0.3">
      <c r="A1494" s="5" t="s">
        <v>803</v>
      </c>
      <c r="B1494" s="5" t="s">
        <v>803</v>
      </c>
      <c r="C1494" s="6">
        <v>7.7499999999999999E-2</v>
      </c>
      <c r="D1494" s="5" t="s">
        <v>8928</v>
      </c>
    </row>
    <row r="1495" spans="1:4" x14ac:dyDescent="0.3">
      <c r="A1495" s="5" t="s">
        <v>10304</v>
      </c>
      <c r="B1495" s="5" t="s">
        <v>10304</v>
      </c>
      <c r="C1495" s="6">
        <v>7.7499999999999999E-2</v>
      </c>
      <c r="D1495" s="5" t="s">
        <v>1477</v>
      </c>
    </row>
    <row r="1496" spans="1:4" x14ac:dyDescent="0.3">
      <c r="A1496" s="5" t="s">
        <v>10305</v>
      </c>
      <c r="B1496" s="5" t="s">
        <v>1360</v>
      </c>
      <c r="C1496" s="6">
        <v>7.2499999999999995E-2</v>
      </c>
      <c r="D1496" s="5" t="s">
        <v>9122</v>
      </c>
    </row>
    <row r="1497" spans="1:4" x14ac:dyDescent="0.3">
      <c r="A1497" s="5" t="s">
        <v>10306</v>
      </c>
      <c r="B1497" s="5" t="s">
        <v>10306</v>
      </c>
      <c r="C1497" s="6">
        <v>7.7499999999999999E-2</v>
      </c>
      <c r="D1497" s="5" t="s">
        <v>91</v>
      </c>
    </row>
    <row r="1498" spans="1:4" x14ac:dyDescent="0.3">
      <c r="A1498" s="5" t="s">
        <v>10307</v>
      </c>
      <c r="B1498" s="5" t="s">
        <v>10307</v>
      </c>
      <c r="C1498" s="6">
        <v>7.2499999999999995E-2</v>
      </c>
      <c r="D1498" s="5" t="s">
        <v>8946</v>
      </c>
    </row>
    <row r="1499" spans="1:4" x14ac:dyDescent="0.3">
      <c r="A1499" s="5" t="s">
        <v>10308</v>
      </c>
      <c r="B1499" s="5" t="s">
        <v>10308</v>
      </c>
      <c r="C1499" s="6">
        <v>7.7499999999999999E-2</v>
      </c>
      <c r="D1499" s="5" t="s">
        <v>3286</v>
      </c>
    </row>
    <row r="1500" spans="1:4" x14ac:dyDescent="0.3">
      <c r="A1500" s="5" t="s">
        <v>10309</v>
      </c>
      <c r="B1500" s="5" t="s">
        <v>10309</v>
      </c>
      <c r="C1500" s="6">
        <v>7.7499999999999999E-2</v>
      </c>
      <c r="D1500" s="5" t="s">
        <v>8887</v>
      </c>
    </row>
    <row r="1501" spans="1:4" x14ac:dyDescent="0.3">
      <c r="A1501" s="5" t="s">
        <v>10310</v>
      </c>
      <c r="B1501" s="5" t="s">
        <v>10310</v>
      </c>
      <c r="C1501" s="6">
        <v>9.5000000000000001E-2</v>
      </c>
      <c r="D1501" s="5" t="s">
        <v>93</v>
      </c>
    </row>
    <row r="1502" spans="1:4" x14ac:dyDescent="0.3">
      <c r="A1502" s="5" t="s">
        <v>10311</v>
      </c>
      <c r="B1502" s="5" t="s">
        <v>10311</v>
      </c>
      <c r="C1502" s="6">
        <v>7.2499999999999995E-2</v>
      </c>
      <c r="D1502" s="5" t="s">
        <v>8913</v>
      </c>
    </row>
    <row r="1503" spans="1:4" x14ac:dyDescent="0.3">
      <c r="A1503" s="5" t="s">
        <v>10312</v>
      </c>
      <c r="B1503" s="5" t="s">
        <v>10312</v>
      </c>
      <c r="C1503" s="6">
        <v>7.7499999999999999E-2</v>
      </c>
      <c r="D1503" s="5" t="s">
        <v>30</v>
      </c>
    </row>
    <row r="1504" spans="1:4" x14ac:dyDescent="0.3">
      <c r="A1504" s="5" t="s">
        <v>10313</v>
      </c>
      <c r="B1504" s="5" t="s">
        <v>10313</v>
      </c>
      <c r="C1504" s="6">
        <v>8.2500000000000004E-2</v>
      </c>
      <c r="D1504" s="5" t="s">
        <v>9004</v>
      </c>
    </row>
    <row r="1505" spans="1:4" x14ac:dyDescent="0.3">
      <c r="A1505" s="5" t="s">
        <v>10314</v>
      </c>
      <c r="B1505" s="5" t="s">
        <v>10314</v>
      </c>
      <c r="C1505" s="6">
        <v>8.2500000000000004E-2</v>
      </c>
      <c r="D1505" s="5" t="s">
        <v>9265</v>
      </c>
    </row>
    <row r="1506" spans="1:4" x14ac:dyDescent="0.3">
      <c r="A1506" s="5" t="s">
        <v>10315</v>
      </c>
      <c r="B1506" s="5" t="s">
        <v>10315</v>
      </c>
      <c r="C1506" s="6">
        <v>7.2499999999999995E-2</v>
      </c>
      <c r="D1506" s="5" t="s">
        <v>7371</v>
      </c>
    </row>
    <row r="1507" spans="1:4" x14ac:dyDescent="0.3">
      <c r="A1507" s="5" t="s">
        <v>10316</v>
      </c>
      <c r="B1507" s="5" t="s">
        <v>10902</v>
      </c>
      <c r="C1507" s="6">
        <v>9.2499999999999999E-2</v>
      </c>
      <c r="D1507" s="5" t="s">
        <v>3286</v>
      </c>
    </row>
    <row r="1508" spans="1:4" x14ac:dyDescent="0.3">
      <c r="A1508" s="5" t="s">
        <v>10317</v>
      </c>
      <c r="B1508" s="5" t="s">
        <v>10903</v>
      </c>
      <c r="C1508" s="6">
        <v>7.7499999999999999E-2</v>
      </c>
      <c r="D1508" s="5" t="s">
        <v>8887</v>
      </c>
    </row>
    <row r="1509" spans="1:4" x14ac:dyDescent="0.3">
      <c r="A1509" s="5" t="s">
        <v>10318</v>
      </c>
      <c r="B1509" s="5" t="s">
        <v>10318</v>
      </c>
      <c r="C1509" s="6">
        <v>7.7499999999999999E-2</v>
      </c>
      <c r="D1509" s="5" t="s">
        <v>600</v>
      </c>
    </row>
    <row r="1510" spans="1:4" x14ac:dyDescent="0.3">
      <c r="A1510" s="5" t="s">
        <v>10319</v>
      </c>
      <c r="B1510" s="5" t="s">
        <v>10319</v>
      </c>
      <c r="C1510" s="6">
        <v>7.4999999999999997E-2</v>
      </c>
      <c r="D1510" s="5" t="s">
        <v>9176</v>
      </c>
    </row>
    <row r="1511" spans="1:4" x14ac:dyDescent="0.3">
      <c r="A1511" s="5" t="s">
        <v>10320</v>
      </c>
      <c r="B1511" s="5" t="s">
        <v>10904</v>
      </c>
      <c r="C1511" s="6">
        <v>7.7499999999999999E-2</v>
      </c>
      <c r="D1511" s="5" t="s">
        <v>59</v>
      </c>
    </row>
    <row r="1512" spans="1:4" x14ac:dyDescent="0.3">
      <c r="A1512" s="5" t="s">
        <v>10321</v>
      </c>
      <c r="B1512" s="5" t="s">
        <v>10905</v>
      </c>
      <c r="C1512" s="6">
        <v>9.2499999999999999E-2</v>
      </c>
      <c r="D1512" s="5" t="s">
        <v>8413</v>
      </c>
    </row>
    <row r="1513" spans="1:4" x14ac:dyDescent="0.3">
      <c r="A1513" s="5" t="s">
        <v>10322</v>
      </c>
      <c r="B1513" s="5" t="s">
        <v>10322</v>
      </c>
      <c r="C1513" s="6">
        <v>9.5000000000000001E-2</v>
      </c>
      <c r="D1513" s="5" t="s">
        <v>93</v>
      </c>
    </row>
    <row r="1514" spans="1:4" x14ac:dyDescent="0.3">
      <c r="A1514" s="5" t="s">
        <v>10323</v>
      </c>
      <c r="B1514" s="5" t="s">
        <v>10906</v>
      </c>
      <c r="C1514" s="6">
        <v>7.7499999999999999E-2</v>
      </c>
      <c r="D1514" s="5" t="s">
        <v>91</v>
      </c>
    </row>
    <row r="1515" spans="1:4" x14ac:dyDescent="0.3">
      <c r="A1515" s="5" t="s">
        <v>1641</v>
      </c>
      <c r="B1515" s="5" t="s">
        <v>1641</v>
      </c>
      <c r="C1515" s="6">
        <v>7.2499999999999995E-2</v>
      </c>
      <c r="D1515" s="5" t="s">
        <v>7371</v>
      </c>
    </row>
    <row r="1516" spans="1:4" x14ac:dyDescent="0.3">
      <c r="A1516" s="5" t="s">
        <v>10324</v>
      </c>
      <c r="B1516" s="5" t="s">
        <v>10324</v>
      </c>
      <c r="C1516" s="6">
        <v>7.2499999999999995E-2</v>
      </c>
      <c r="D1516" s="5" t="s">
        <v>9117</v>
      </c>
    </row>
    <row r="1517" spans="1:4" x14ac:dyDescent="0.3">
      <c r="A1517" s="5" t="s">
        <v>10325</v>
      </c>
      <c r="B1517" s="5" t="s">
        <v>10325</v>
      </c>
      <c r="C1517" s="6">
        <v>7.2499999999999995E-2</v>
      </c>
      <c r="D1517" s="5" t="s">
        <v>9122</v>
      </c>
    </row>
    <row r="1518" spans="1:4" x14ac:dyDescent="0.3">
      <c r="A1518" s="5" t="s">
        <v>10326</v>
      </c>
      <c r="B1518" s="5" t="s">
        <v>913</v>
      </c>
      <c r="C1518" s="6">
        <v>0.09</v>
      </c>
      <c r="D1518" s="5" t="s">
        <v>913</v>
      </c>
    </row>
    <row r="1519" spans="1:4" x14ac:dyDescent="0.3">
      <c r="A1519" s="5" t="s">
        <v>10327</v>
      </c>
      <c r="B1519" s="5" t="s">
        <v>3530</v>
      </c>
      <c r="C1519" s="6">
        <v>7.7499999999999999E-2</v>
      </c>
      <c r="D1519" s="5" t="s">
        <v>9035</v>
      </c>
    </row>
    <row r="1520" spans="1:4" x14ac:dyDescent="0.3">
      <c r="A1520" s="5" t="s">
        <v>10328</v>
      </c>
      <c r="B1520" s="5" t="s">
        <v>10328</v>
      </c>
      <c r="C1520" s="6">
        <v>0.09</v>
      </c>
      <c r="D1520" s="5" t="s">
        <v>8016</v>
      </c>
    </row>
    <row r="1521" spans="1:4" x14ac:dyDescent="0.3">
      <c r="A1521" s="5" t="s">
        <v>10329</v>
      </c>
      <c r="B1521" s="5" t="s">
        <v>10329</v>
      </c>
      <c r="C1521" s="6">
        <v>7.2499999999999995E-2</v>
      </c>
      <c r="D1521" s="5" t="s">
        <v>9035</v>
      </c>
    </row>
    <row r="1522" spans="1:4" x14ac:dyDescent="0.3">
      <c r="A1522" s="5" t="s">
        <v>10330</v>
      </c>
      <c r="B1522" s="5" t="s">
        <v>10330</v>
      </c>
      <c r="C1522" s="6">
        <v>7.7499999999999999E-2</v>
      </c>
      <c r="D1522" s="5" t="s">
        <v>600</v>
      </c>
    </row>
    <row r="1523" spans="1:4" x14ac:dyDescent="0.3">
      <c r="A1523" s="5" t="s">
        <v>10331</v>
      </c>
      <c r="B1523" s="5" t="s">
        <v>10907</v>
      </c>
      <c r="C1523" s="6">
        <v>0.10249999999999999</v>
      </c>
      <c r="D1523" s="5" t="s">
        <v>93</v>
      </c>
    </row>
    <row r="1524" spans="1:4" x14ac:dyDescent="0.3">
      <c r="A1524" s="5" t="s">
        <v>10332</v>
      </c>
      <c r="B1524" s="5" t="s">
        <v>10332</v>
      </c>
      <c r="C1524" s="6">
        <v>7.7499999999999999E-2</v>
      </c>
      <c r="D1524" s="5" t="s">
        <v>8906</v>
      </c>
    </row>
    <row r="1525" spans="1:4" x14ac:dyDescent="0.3">
      <c r="A1525" s="5" t="s">
        <v>10333</v>
      </c>
      <c r="B1525" s="5" t="s">
        <v>10908</v>
      </c>
      <c r="C1525" s="6">
        <v>0.10249999999999999</v>
      </c>
      <c r="D1525" s="5" t="s">
        <v>93</v>
      </c>
    </row>
    <row r="1526" spans="1:4" x14ac:dyDescent="0.3">
      <c r="A1526" s="5" t="s">
        <v>10334</v>
      </c>
      <c r="B1526" s="5" t="s">
        <v>10909</v>
      </c>
      <c r="C1526" s="6">
        <v>7.7499999999999999E-2</v>
      </c>
      <c r="D1526" s="5" t="s">
        <v>1477</v>
      </c>
    </row>
    <row r="1527" spans="1:4" x14ac:dyDescent="0.3">
      <c r="A1527" s="5" t="s">
        <v>10335</v>
      </c>
      <c r="B1527" s="5" t="s">
        <v>3700</v>
      </c>
      <c r="C1527" s="6">
        <v>8.7499999999999994E-2</v>
      </c>
      <c r="D1527" s="5" t="s">
        <v>7371</v>
      </c>
    </row>
    <row r="1528" spans="1:4" x14ac:dyDescent="0.3">
      <c r="A1528" s="5" t="s">
        <v>10336</v>
      </c>
      <c r="B1528" s="5" t="s">
        <v>10910</v>
      </c>
      <c r="C1528" s="6">
        <v>0.10249999999999999</v>
      </c>
      <c r="D1528" s="5" t="s">
        <v>93</v>
      </c>
    </row>
    <row r="1529" spans="1:4" x14ac:dyDescent="0.3">
      <c r="A1529" s="5" t="s">
        <v>10337</v>
      </c>
      <c r="B1529" s="5" t="s">
        <v>10911</v>
      </c>
      <c r="C1529" s="6">
        <v>9.8750000000000004E-2</v>
      </c>
      <c r="D1529" s="5" t="s">
        <v>8026</v>
      </c>
    </row>
    <row r="1530" spans="1:4" x14ac:dyDescent="0.3">
      <c r="A1530" s="5" t="s">
        <v>10338</v>
      </c>
      <c r="B1530" s="5" t="s">
        <v>10912</v>
      </c>
      <c r="C1530" s="6">
        <v>0.1075</v>
      </c>
      <c r="D1530" s="5" t="s">
        <v>8187</v>
      </c>
    </row>
    <row r="1531" spans="1:4" x14ac:dyDescent="0.3">
      <c r="A1531" s="5" t="s">
        <v>10339</v>
      </c>
      <c r="B1531" s="5" t="s">
        <v>10339</v>
      </c>
      <c r="C1531" s="6">
        <v>9.5000000000000001E-2</v>
      </c>
      <c r="D1531" s="5" t="s">
        <v>93</v>
      </c>
    </row>
    <row r="1532" spans="1:4" x14ac:dyDescent="0.3">
      <c r="A1532" s="5" t="s">
        <v>10340</v>
      </c>
      <c r="B1532" s="5" t="s">
        <v>10340</v>
      </c>
      <c r="C1532" s="6">
        <v>7.7499999999999999E-2</v>
      </c>
      <c r="D1532" s="5" t="s">
        <v>8489</v>
      </c>
    </row>
    <row r="1533" spans="1:4" x14ac:dyDescent="0.3">
      <c r="A1533" s="5" t="s">
        <v>10341</v>
      </c>
      <c r="B1533" s="5" t="s">
        <v>10341</v>
      </c>
      <c r="C1533" s="6">
        <v>7.7499999999999999E-2</v>
      </c>
      <c r="D1533" s="5" t="s">
        <v>8413</v>
      </c>
    </row>
    <row r="1534" spans="1:4" x14ac:dyDescent="0.3">
      <c r="A1534" s="5" t="s">
        <v>10342</v>
      </c>
      <c r="B1534" s="5" t="s">
        <v>10342</v>
      </c>
      <c r="C1534" s="6">
        <v>7.2499999999999995E-2</v>
      </c>
      <c r="D1534" s="5" t="s">
        <v>8913</v>
      </c>
    </row>
    <row r="1535" spans="1:4" x14ac:dyDescent="0.3">
      <c r="A1535" s="5" t="s">
        <v>10343</v>
      </c>
      <c r="B1535" s="5" t="s">
        <v>10343</v>
      </c>
      <c r="C1535" s="6">
        <v>7.7499999999999999E-2</v>
      </c>
      <c r="D1535" s="5" t="s">
        <v>59</v>
      </c>
    </row>
    <row r="1536" spans="1:4" x14ac:dyDescent="0.3">
      <c r="A1536" s="5" t="s">
        <v>5772</v>
      </c>
      <c r="B1536" s="5" t="s">
        <v>5772</v>
      </c>
      <c r="C1536" s="6">
        <v>7.7499999999999999E-2</v>
      </c>
      <c r="D1536" s="5" t="s">
        <v>3589</v>
      </c>
    </row>
    <row r="1537" spans="1:4" x14ac:dyDescent="0.3">
      <c r="A1537" s="5" t="s">
        <v>10344</v>
      </c>
      <c r="B1537" s="5" t="s">
        <v>10344</v>
      </c>
      <c r="C1537" s="6">
        <v>7.8750000000000001E-2</v>
      </c>
      <c r="D1537" s="5" t="s">
        <v>8904</v>
      </c>
    </row>
    <row r="1538" spans="1:4" x14ac:dyDescent="0.3">
      <c r="A1538" s="5" t="s">
        <v>10345</v>
      </c>
      <c r="B1538" s="5" t="s">
        <v>10345</v>
      </c>
      <c r="C1538" s="6">
        <v>7.9750000000000001E-2</v>
      </c>
      <c r="D1538" s="5" t="s">
        <v>205</v>
      </c>
    </row>
    <row r="1539" spans="1:4" x14ac:dyDescent="0.3">
      <c r="A1539" s="5" t="s">
        <v>10346</v>
      </c>
      <c r="B1539" s="5" t="s">
        <v>10913</v>
      </c>
      <c r="C1539" s="6">
        <v>8.2500000000000004E-2</v>
      </c>
      <c r="D1539" s="5" t="s">
        <v>8489</v>
      </c>
    </row>
    <row r="1540" spans="1:4" x14ac:dyDescent="0.3">
      <c r="A1540" s="5" t="s">
        <v>10347</v>
      </c>
      <c r="B1540" s="5" t="s">
        <v>10347</v>
      </c>
      <c r="C1540" s="6">
        <v>7.2499999999999995E-2</v>
      </c>
      <c r="D1540" s="5" t="s">
        <v>9035</v>
      </c>
    </row>
    <row r="1541" spans="1:4" x14ac:dyDescent="0.3">
      <c r="A1541" s="5" t="s">
        <v>10348</v>
      </c>
      <c r="B1541" s="5" t="s">
        <v>10348</v>
      </c>
      <c r="C1541" s="6">
        <v>7.2499999999999995E-2</v>
      </c>
      <c r="D1541" s="5" t="s">
        <v>9027</v>
      </c>
    </row>
    <row r="1542" spans="1:4" x14ac:dyDescent="0.3">
      <c r="A1542" s="5" t="s">
        <v>8401</v>
      </c>
      <c r="B1542" s="5" t="s">
        <v>8401</v>
      </c>
      <c r="C1542" s="6">
        <v>9.1249999999999998E-2</v>
      </c>
      <c r="D1542" s="5" t="s">
        <v>5370</v>
      </c>
    </row>
    <row r="1543" spans="1:4" x14ac:dyDescent="0.3">
      <c r="A1543" s="5" t="s">
        <v>9182</v>
      </c>
      <c r="B1543" s="5" t="s">
        <v>9182</v>
      </c>
      <c r="C1543" s="6">
        <v>7.2499999999999995E-2</v>
      </c>
      <c r="D1543" s="5" t="s">
        <v>9035</v>
      </c>
    </row>
    <row r="1544" spans="1:4" x14ac:dyDescent="0.3">
      <c r="A1544" s="5" t="s">
        <v>10349</v>
      </c>
      <c r="B1544" s="5" t="s">
        <v>10914</v>
      </c>
      <c r="C1544" s="6">
        <v>8.7499999999999994E-2</v>
      </c>
      <c r="D1544" s="5" t="s">
        <v>1477</v>
      </c>
    </row>
    <row r="1545" spans="1:4" x14ac:dyDescent="0.3">
      <c r="A1545" s="5" t="s">
        <v>10350</v>
      </c>
      <c r="B1545" s="5" t="s">
        <v>10350</v>
      </c>
      <c r="C1545" s="6">
        <v>7.7499999999999999E-2</v>
      </c>
      <c r="D1545" s="5" t="s">
        <v>8489</v>
      </c>
    </row>
    <row r="1546" spans="1:4" x14ac:dyDescent="0.3">
      <c r="A1546" s="5" t="s">
        <v>10351</v>
      </c>
      <c r="B1546" s="5" t="s">
        <v>10351</v>
      </c>
      <c r="C1546" s="6">
        <v>9.5000000000000001E-2</v>
      </c>
      <c r="D1546" s="5" t="s">
        <v>93</v>
      </c>
    </row>
    <row r="1547" spans="1:4" x14ac:dyDescent="0.3">
      <c r="A1547" s="5" t="s">
        <v>10352</v>
      </c>
      <c r="B1547" s="5" t="s">
        <v>10352</v>
      </c>
      <c r="C1547" s="6">
        <v>7.7499999999999999E-2</v>
      </c>
      <c r="D1547" s="5" t="s">
        <v>600</v>
      </c>
    </row>
    <row r="1548" spans="1:4" x14ac:dyDescent="0.3">
      <c r="A1548" s="5" t="s">
        <v>10353</v>
      </c>
      <c r="B1548" s="5" t="s">
        <v>10353</v>
      </c>
      <c r="C1548" s="6">
        <v>8.5000000000000006E-2</v>
      </c>
      <c r="D1548" s="5" t="s">
        <v>913</v>
      </c>
    </row>
    <row r="1549" spans="1:4" x14ac:dyDescent="0.3">
      <c r="A1549" s="5" t="s">
        <v>10354</v>
      </c>
      <c r="B1549" s="5" t="s">
        <v>10354</v>
      </c>
      <c r="C1549" s="6">
        <v>0.08</v>
      </c>
      <c r="D1549" s="5" t="s">
        <v>9016</v>
      </c>
    </row>
    <row r="1550" spans="1:4" x14ac:dyDescent="0.3">
      <c r="A1550" s="5" t="s">
        <v>10355</v>
      </c>
      <c r="B1550" s="5" t="s">
        <v>10355</v>
      </c>
      <c r="C1550" s="6">
        <v>7.2499999999999995E-2</v>
      </c>
      <c r="D1550" s="5" t="s">
        <v>8989</v>
      </c>
    </row>
    <row r="1551" spans="1:4" x14ac:dyDescent="0.3">
      <c r="A1551" s="5" t="s">
        <v>10356</v>
      </c>
      <c r="B1551" s="5" t="s">
        <v>1916</v>
      </c>
      <c r="C1551" s="6">
        <v>0.09</v>
      </c>
      <c r="D1551" s="5" t="s">
        <v>8883</v>
      </c>
    </row>
    <row r="1552" spans="1:4" x14ac:dyDescent="0.3">
      <c r="A1552" s="5" t="s">
        <v>10357</v>
      </c>
      <c r="B1552" s="5" t="s">
        <v>10357</v>
      </c>
      <c r="C1552" s="6">
        <v>7.2499999999999995E-2</v>
      </c>
      <c r="D1552" s="5" t="s">
        <v>8946</v>
      </c>
    </row>
    <row r="1553" spans="1:4" x14ac:dyDescent="0.3">
      <c r="A1553" s="5" t="s">
        <v>10358</v>
      </c>
      <c r="B1553" s="5" t="s">
        <v>10358</v>
      </c>
      <c r="C1553" s="6">
        <v>7.2499999999999995E-2</v>
      </c>
      <c r="D1553" s="5" t="s">
        <v>8913</v>
      </c>
    </row>
    <row r="1554" spans="1:4" x14ac:dyDescent="0.3">
      <c r="A1554" s="5" t="s">
        <v>10359</v>
      </c>
      <c r="B1554" s="5" t="s">
        <v>10359</v>
      </c>
      <c r="C1554" s="6">
        <v>7.2499999999999995E-2</v>
      </c>
      <c r="D1554" s="5" t="s">
        <v>8953</v>
      </c>
    </row>
    <row r="1555" spans="1:4" x14ac:dyDescent="0.3">
      <c r="A1555" s="5" t="s">
        <v>10360</v>
      </c>
      <c r="B1555" s="5" t="s">
        <v>10360</v>
      </c>
      <c r="C1555" s="6">
        <v>7.7499999999999999E-2</v>
      </c>
      <c r="D1555" s="5" t="s">
        <v>3589</v>
      </c>
    </row>
    <row r="1556" spans="1:4" x14ac:dyDescent="0.3">
      <c r="A1556" s="5" t="s">
        <v>10361</v>
      </c>
      <c r="B1556" s="5" t="s">
        <v>10361</v>
      </c>
      <c r="C1556" s="6">
        <v>7.2499999999999995E-2</v>
      </c>
      <c r="D1556" s="5" t="s">
        <v>9035</v>
      </c>
    </row>
    <row r="1557" spans="1:4" x14ac:dyDescent="0.3">
      <c r="A1557" s="5" t="s">
        <v>10362</v>
      </c>
      <c r="B1557" s="5" t="s">
        <v>10362</v>
      </c>
      <c r="C1557" s="6">
        <v>8.2500000000000004E-2</v>
      </c>
      <c r="D1557" s="5" t="s">
        <v>9004</v>
      </c>
    </row>
    <row r="1558" spans="1:4" x14ac:dyDescent="0.3">
      <c r="A1558" s="5" t="s">
        <v>10363</v>
      </c>
      <c r="B1558" s="5" t="s">
        <v>553</v>
      </c>
      <c r="C1558" s="6">
        <v>9.5000000000000001E-2</v>
      </c>
      <c r="D1558" s="5" t="s">
        <v>93</v>
      </c>
    </row>
    <row r="1559" spans="1:4" x14ac:dyDescent="0.3">
      <c r="A1559" s="5" t="s">
        <v>10364</v>
      </c>
      <c r="B1559" s="5" t="s">
        <v>10364</v>
      </c>
      <c r="C1559" s="6">
        <v>7.7499999999999999E-2</v>
      </c>
      <c r="D1559" s="5" t="s">
        <v>8887</v>
      </c>
    </row>
    <row r="1560" spans="1:4" x14ac:dyDescent="0.3">
      <c r="A1560" s="5" t="s">
        <v>10365</v>
      </c>
      <c r="B1560" s="5" t="s">
        <v>10915</v>
      </c>
      <c r="C1560" s="6">
        <v>8.3750000000000005E-2</v>
      </c>
      <c r="D1560" s="5" t="s">
        <v>9018</v>
      </c>
    </row>
    <row r="1561" spans="1:4" x14ac:dyDescent="0.3">
      <c r="A1561" s="5" t="s">
        <v>10366</v>
      </c>
      <c r="B1561" s="5" t="s">
        <v>10366</v>
      </c>
      <c r="C1561" s="6">
        <v>9.5000000000000001E-2</v>
      </c>
      <c r="D1561" s="5" t="s">
        <v>93</v>
      </c>
    </row>
    <row r="1562" spans="1:4" x14ac:dyDescent="0.3">
      <c r="A1562" s="5" t="s">
        <v>10367</v>
      </c>
      <c r="B1562" s="5" t="s">
        <v>10367</v>
      </c>
      <c r="C1562" s="6">
        <v>7.7499999999999999E-2</v>
      </c>
      <c r="D1562" s="5" t="s">
        <v>3589</v>
      </c>
    </row>
    <row r="1563" spans="1:4" x14ac:dyDescent="0.3">
      <c r="A1563" s="5" t="s">
        <v>10368</v>
      </c>
      <c r="B1563" s="5" t="s">
        <v>10368</v>
      </c>
      <c r="C1563" s="6">
        <v>7.7499999999999999E-2</v>
      </c>
      <c r="D1563" s="5" t="s">
        <v>91</v>
      </c>
    </row>
    <row r="1564" spans="1:4" x14ac:dyDescent="0.3">
      <c r="A1564" s="5" t="s">
        <v>10369</v>
      </c>
      <c r="B1564" s="5" t="s">
        <v>10369</v>
      </c>
      <c r="C1564" s="6">
        <v>7.7499999999999999E-2</v>
      </c>
      <c r="D1564" s="5" t="s">
        <v>8887</v>
      </c>
    </row>
    <row r="1565" spans="1:4" x14ac:dyDescent="0.3">
      <c r="A1565" s="5" t="s">
        <v>10370</v>
      </c>
      <c r="B1565" s="5" t="s">
        <v>10370</v>
      </c>
      <c r="C1565" s="6">
        <v>7.2499999999999995E-2</v>
      </c>
      <c r="D1565" s="5" t="s">
        <v>8935</v>
      </c>
    </row>
    <row r="1566" spans="1:4" x14ac:dyDescent="0.3">
      <c r="A1566" s="5" t="s">
        <v>10371</v>
      </c>
      <c r="B1566" s="5" t="s">
        <v>10916</v>
      </c>
      <c r="C1566" s="6">
        <v>8.7499999999999994E-2</v>
      </c>
      <c r="D1566" s="5" t="s">
        <v>3286</v>
      </c>
    </row>
    <row r="1567" spans="1:4" x14ac:dyDescent="0.3">
      <c r="A1567" s="5" t="s">
        <v>10372</v>
      </c>
      <c r="B1567" s="5" t="s">
        <v>10917</v>
      </c>
      <c r="C1567" s="6">
        <v>9.5000000000000001E-2</v>
      </c>
      <c r="D1567" s="5" t="s">
        <v>93</v>
      </c>
    </row>
    <row r="1568" spans="1:4" x14ac:dyDescent="0.3">
      <c r="A1568" s="5" t="s">
        <v>10373</v>
      </c>
      <c r="B1568" s="5" t="s">
        <v>10918</v>
      </c>
      <c r="C1568" s="6">
        <v>9.5000000000000001E-2</v>
      </c>
      <c r="D1568" s="5" t="s">
        <v>93</v>
      </c>
    </row>
    <row r="1569" spans="1:4" x14ac:dyDescent="0.3">
      <c r="A1569" s="5" t="s">
        <v>10374</v>
      </c>
      <c r="B1569" s="5" t="s">
        <v>10919</v>
      </c>
      <c r="C1569" s="6">
        <v>7.7499999999999999E-2</v>
      </c>
      <c r="D1569" s="5" t="s">
        <v>3286</v>
      </c>
    </row>
    <row r="1570" spans="1:4" x14ac:dyDescent="0.3">
      <c r="A1570" s="5" t="s">
        <v>10375</v>
      </c>
      <c r="B1570" s="5" t="s">
        <v>10375</v>
      </c>
      <c r="C1570" s="6">
        <v>7.7499999999999999E-2</v>
      </c>
      <c r="D1570" s="5" t="s">
        <v>59</v>
      </c>
    </row>
    <row r="1571" spans="1:4" x14ac:dyDescent="0.3">
      <c r="A1571" s="5" t="s">
        <v>10376</v>
      </c>
      <c r="B1571" s="5" t="s">
        <v>394</v>
      </c>
      <c r="C1571" s="6">
        <v>9.1249999999999998E-2</v>
      </c>
      <c r="D1571" s="5" t="s">
        <v>5370</v>
      </c>
    </row>
    <row r="1572" spans="1:4" x14ac:dyDescent="0.3">
      <c r="A1572" s="5" t="s">
        <v>10377</v>
      </c>
      <c r="B1572" s="5" t="s">
        <v>10377</v>
      </c>
      <c r="C1572" s="6">
        <v>0.10249999999999999</v>
      </c>
      <c r="D1572" s="5" t="s">
        <v>8187</v>
      </c>
    </row>
    <row r="1573" spans="1:4" x14ac:dyDescent="0.3">
      <c r="A1573" s="5" t="s">
        <v>10378</v>
      </c>
      <c r="B1573" s="5" t="s">
        <v>10378</v>
      </c>
      <c r="C1573" s="6">
        <v>7.7499999999999999E-2</v>
      </c>
      <c r="D1573" s="5" t="s">
        <v>1477</v>
      </c>
    </row>
    <row r="1574" spans="1:4" x14ac:dyDescent="0.3">
      <c r="A1574" s="5" t="s">
        <v>10379</v>
      </c>
      <c r="B1574" s="5" t="s">
        <v>10379</v>
      </c>
      <c r="C1574" s="6">
        <v>7.2499999999999995E-2</v>
      </c>
      <c r="D1574" s="5" t="s">
        <v>8919</v>
      </c>
    </row>
    <row r="1575" spans="1:4" x14ac:dyDescent="0.3">
      <c r="A1575" s="5" t="s">
        <v>10380</v>
      </c>
      <c r="B1575" s="5" t="s">
        <v>10920</v>
      </c>
      <c r="C1575" s="6">
        <v>8.7499999999999994E-2</v>
      </c>
      <c r="D1575" s="5" t="s">
        <v>1477</v>
      </c>
    </row>
    <row r="1576" spans="1:4" x14ac:dyDescent="0.3">
      <c r="A1576" s="5" t="s">
        <v>10381</v>
      </c>
      <c r="B1576" s="5" t="s">
        <v>10921</v>
      </c>
      <c r="C1576" s="6">
        <v>7.2499999999999995E-2</v>
      </c>
      <c r="D1576" s="5" t="s">
        <v>9027</v>
      </c>
    </row>
    <row r="1577" spans="1:4" x14ac:dyDescent="0.3">
      <c r="A1577" s="5" t="s">
        <v>9353</v>
      </c>
      <c r="B1577" s="5" t="s">
        <v>9353</v>
      </c>
      <c r="C1577" s="6">
        <v>7.2499999999999995E-2</v>
      </c>
      <c r="D1577" s="5" t="s">
        <v>9353</v>
      </c>
    </row>
    <row r="1578" spans="1:4" x14ac:dyDescent="0.3">
      <c r="A1578" s="5" t="s">
        <v>10382</v>
      </c>
      <c r="B1578" s="5" t="s">
        <v>10922</v>
      </c>
      <c r="C1578" s="6">
        <v>7.7499999999999999E-2</v>
      </c>
      <c r="D1578" s="5" t="s">
        <v>8928</v>
      </c>
    </row>
    <row r="1579" spans="1:4" x14ac:dyDescent="0.3">
      <c r="A1579" s="5" t="s">
        <v>10383</v>
      </c>
      <c r="B1579" s="5" t="s">
        <v>8517</v>
      </c>
      <c r="C1579" s="6">
        <v>7.7499999999999999E-2</v>
      </c>
      <c r="D1579" s="5" t="s">
        <v>8930</v>
      </c>
    </row>
    <row r="1580" spans="1:4" x14ac:dyDescent="0.3">
      <c r="A1580" s="5" t="s">
        <v>10384</v>
      </c>
      <c r="B1580" s="5" t="s">
        <v>10923</v>
      </c>
      <c r="C1580" s="6">
        <v>9.5000000000000001E-2</v>
      </c>
      <c r="D1580" s="5" t="s">
        <v>93</v>
      </c>
    </row>
    <row r="1581" spans="1:4" x14ac:dyDescent="0.3">
      <c r="A1581" s="5" t="s">
        <v>10385</v>
      </c>
      <c r="B1581" s="5" t="s">
        <v>10924</v>
      </c>
      <c r="C1581" s="6">
        <v>8.2500000000000004E-2</v>
      </c>
      <c r="D1581" s="5" t="s">
        <v>8964</v>
      </c>
    </row>
    <row r="1582" spans="1:4" x14ac:dyDescent="0.3">
      <c r="A1582" s="5" t="s">
        <v>10386</v>
      </c>
      <c r="B1582" s="5" t="s">
        <v>10386</v>
      </c>
      <c r="C1582" s="6">
        <v>7.7499999999999999E-2</v>
      </c>
      <c r="D1582" s="5" t="s">
        <v>3589</v>
      </c>
    </row>
    <row r="1583" spans="1:4" x14ac:dyDescent="0.3">
      <c r="A1583" s="5" t="s">
        <v>10387</v>
      </c>
      <c r="B1583" s="5" t="s">
        <v>10387</v>
      </c>
      <c r="C1583" s="6">
        <v>7.2499999999999995E-2</v>
      </c>
      <c r="D1583" s="5" t="s">
        <v>8919</v>
      </c>
    </row>
    <row r="1584" spans="1:4" x14ac:dyDescent="0.3">
      <c r="A1584" s="5" t="s">
        <v>10388</v>
      </c>
      <c r="B1584" s="5" t="s">
        <v>10388</v>
      </c>
      <c r="C1584" s="6">
        <v>7.2499999999999995E-2</v>
      </c>
      <c r="D1584" s="5" t="s">
        <v>7371</v>
      </c>
    </row>
    <row r="1585" spans="1:4" x14ac:dyDescent="0.3">
      <c r="A1585" s="5" t="s">
        <v>10389</v>
      </c>
      <c r="B1585" s="5" t="s">
        <v>10389</v>
      </c>
      <c r="C1585" s="6">
        <v>7.2499999999999995E-2</v>
      </c>
      <c r="D1585" s="5" t="s">
        <v>7371</v>
      </c>
    </row>
    <row r="1586" spans="1:4" x14ac:dyDescent="0.3">
      <c r="A1586" s="5" t="s">
        <v>10390</v>
      </c>
      <c r="B1586" s="5" t="s">
        <v>10390</v>
      </c>
      <c r="C1586" s="6">
        <v>7.2499999999999995E-2</v>
      </c>
      <c r="D1586" s="5" t="s">
        <v>8919</v>
      </c>
    </row>
    <row r="1587" spans="1:4" x14ac:dyDescent="0.3">
      <c r="A1587" s="5" t="s">
        <v>10391</v>
      </c>
      <c r="B1587" s="5" t="s">
        <v>10391</v>
      </c>
      <c r="C1587" s="6">
        <v>7.2499999999999995E-2</v>
      </c>
      <c r="D1587" s="5" t="s">
        <v>8919</v>
      </c>
    </row>
    <row r="1588" spans="1:4" x14ac:dyDescent="0.3">
      <c r="A1588" s="5" t="s">
        <v>10392</v>
      </c>
      <c r="B1588" s="5" t="s">
        <v>10392</v>
      </c>
      <c r="C1588" s="6">
        <v>7.8750000000000001E-2</v>
      </c>
      <c r="D1588" s="5" t="s">
        <v>8904</v>
      </c>
    </row>
    <row r="1589" spans="1:4" x14ac:dyDescent="0.3">
      <c r="A1589" s="5" t="s">
        <v>10393</v>
      </c>
      <c r="B1589" s="5" t="s">
        <v>10393</v>
      </c>
      <c r="C1589" s="6">
        <v>0.08</v>
      </c>
      <c r="D1589" s="5" t="s">
        <v>9016</v>
      </c>
    </row>
    <row r="1590" spans="1:4" x14ac:dyDescent="0.3">
      <c r="A1590" s="5" t="s">
        <v>10394</v>
      </c>
      <c r="B1590" s="5" t="s">
        <v>10925</v>
      </c>
      <c r="C1590" s="6">
        <v>9.5000000000000001E-2</v>
      </c>
      <c r="D1590" s="5" t="s">
        <v>93</v>
      </c>
    </row>
    <row r="1591" spans="1:4" x14ac:dyDescent="0.3">
      <c r="A1591" s="5" t="s">
        <v>10395</v>
      </c>
      <c r="B1591" s="5" t="s">
        <v>10395</v>
      </c>
      <c r="C1591" s="6">
        <v>7.2499999999999995E-2</v>
      </c>
      <c r="D1591" s="5" t="s">
        <v>8913</v>
      </c>
    </row>
    <row r="1592" spans="1:4" x14ac:dyDescent="0.3">
      <c r="A1592" s="5" t="s">
        <v>10396</v>
      </c>
      <c r="B1592" s="5" t="s">
        <v>10396</v>
      </c>
      <c r="C1592" s="6">
        <v>7.7499999999999999E-2</v>
      </c>
      <c r="D1592" s="5" t="s">
        <v>59</v>
      </c>
    </row>
    <row r="1593" spans="1:4" x14ac:dyDescent="0.3">
      <c r="A1593" s="5" t="s">
        <v>10397</v>
      </c>
      <c r="B1593" s="5" t="s">
        <v>10397</v>
      </c>
      <c r="C1593" s="6">
        <v>7.7499999999999999E-2</v>
      </c>
      <c r="D1593" s="5" t="s">
        <v>8930</v>
      </c>
    </row>
    <row r="1594" spans="1:4" x14ac:dyDescent="0.3">
      <c r="A1594" s="5" t="s">
        <v>10398</v>
      </c>
      <c r="B1594" s="5" t="s">
        <v>10926</v>
      </c>
      <c r="C1594" s="6">
        <v>7.2499999999999995E-2</v>
      </c>
      <c r="D1594" s="5" t="s">
        <v>8964</v>
      </c>
    </row>
    <row r="1595" spans="1:4" x14ac:dyDescent="0.3">
      <c r="A1595" s="5" t="s">
        <v>10399</v>
      </c>
      <c r="B1595" s="5" t="s">
        <v>9245</v>
      </c>
      <c r="C1595" s="6">
        <v>7.2499999999999995E-2</v>
      </c>
      <c r="D1595" s="5" t="s">
        <v>9245</v>
      </c>
    </row>
    <row r="1596" spans="1:4" x14ac:dyDescent="0.3">
      <c r="A1596" s="5" t="s">
        <v>10400</v>
      </c>
      <c r="B1596" s="5" t="s">
        <v>3112</v>
      </c>
      <c r="C1596" s="6">
        <v>8.7499999999999994E-2</v>
      </c>
      <c r="D1596" s="5" t="s">
        <v>3286</v>
      </c>
    </row>
    <row r="1597" spans="1:4" x14ac:dyDescent="0.3">
      <c r="A1597" s="5" t="s">
        <v>10401</v>
      </c>
      <c r="B1597" s="5" t="s">
        <v>10927</v>
      </c>
      <c r="C1597" s="6">
        <v>9.5000000000000001E-2</v>
      </c>
      <c r="D1597" s="5" t="s">
        <v>93</v>
      </c>
    </row>
    <row r="1598" spans="1:4" x14ac:dyDescent="0.3">
      <c r="A1598" s="5" t="s">
        <v>10402</v>
      </c>
      <c r="B1598" s="5" t="s">
        <v>10402</v>
      </c>
      <c r="C1598" s="6">
        <v>7.2499999999999995E-2</v>
      </c>
      <c r="D1598" s="5" t="s">
        <v>3648</v>
      </c>
    </row>
    <row r="1599" spans="1:4" x14ac:dyDescent="0.3">
      <c r="A1599" s="5" t="s">
        <v>10403</v>
      </c>
      <c r="B1599" s="5" t="s">
        <v>10928</v>
      </c>
      <c r="C1599" s="6">
        <v>9.5000000000000001E-2</v>
      </c>
      <c r="D1599" s="5" t="s">
        <v>93</v>
      </c>
    </row>
    <row r="1600" spans="1:4" x14ac:dyDescent="0.3">
      <c r="A1600" s="5" t="s">
        <v>10404</v>
      </c>
      <c r="B1600" s="5" t="s">
        <v>10404</v>
      </c>
      <c r="C1600" s="6">
        <v>7.2499999999999995E-2</v>
      </c>
      <c r="D1600" s="5" t="s">
        <v>9027</v>
      </c>
    </row>
    <row r="1601" spans="1:4" x14ac:dyDescent="0.3">
      <c r="A1601" s="5" t="s">
        <v>10405</v>
      </c>
      <c r="B1601" s="5" t="s">
        <v>10405</v>
      </c>
      <c r="C1601" s="6">
        <v>7.7499999999999999E-2</v>
      </c>
      <c r="D1601" s="5" t="s">
        <v>3589</v>
      </c>
    </row>
    <row r="1602" spans="1:4" x14ac:dyDescent="0.3">
      <c r="A1602" s="5" t="s">
        <v>10406</v>
      </c>
      <c r="B1602" s="5" t="s">
        <v>10406</v>
      </c>
      <c r="C1602" s="6">
        <v>7.7499999999999999E-2</v>
      </c>
      <c r="D1602" s="5" t="s">
        <v>3286</v>
      </c>
    </row>
    <row r="1603" spans="1:4" x14ac:dyDescent="0.3">
      <c r="A1603" s="5" t="s">
        <v>1145</v>
      </c>
      <c r="B1603" s="5" t="s">
        <v>1145</v>
      </c>
      <c r="C1603" s="6">
        <v>7.7499999999999999E-2</v>
      </c>
      <c r="D1603" s="5" t="s">
        <v>8883</v>
      </c>
    </row>
    <row r="1604" spans="1:4" x14ac:dyDescent="0.3">
      <c r="A1604" s="5" t="s">
        <v>10407</v>
      </c>
      <c r="B1604" s="5" t="s">
        <v>834</v>
      </c>
      <c r="C1604" s="6">
        <v>7.2499999999999995E-2</v>
      </c>
      <c r="D1604" s="5" t="s">
        <v>9122</v>
      </c>
    </row>
    <row r="1605" spans="1:4" x14ac:dyDescent="0.3">
      <c r="A1605" s="5" t="s">
        <v>10408</v>
      </c>
      <c r="B1605" s="5" t="s">
        <v>10408</v>
      </c>
      <c r="C1605" s="6">
        <v>7.7499999999999999E-2</v>
      </c>
      <c r="D1605" s="5" t="s">
        <v>3286</v>
      </c>
    </row>
    <row r="1606" spans="1:4" x14ac:dyDescent="0.3">
      <c r="A1606" s="5" t="s">
        <v>10409</v>
      </c>
      <c r="B1606" s="5" t="s">
        <v>10409</v>
      </c>
      <c r="C1606" s="6">
        <v>7.7499999999999999E-2</v>
      </c>
      <c r="D1606" s="5" t="s">
        <v>3589</v>
      </c>
    </row>
    <row r="1607" spans="1:4" x14ac:dyDescent="0.3">
      <c r="A1607" s="5" t="s">
        <v>10410</v>
      </c>
      <c r="B1607" s="5" t="s">
        <v>6788</v>
      </c>
      <c r="C1607" s="6">
        <v>0.08</v>
      </c>
      <c r="D1607" s="5" t="s">
        <v>9016</v>
      </c>
    </row>
    <row r="1608" spans="1:4" x14ac:dyDescent="0.3">
      <c r="A1608" s="5" t="s">
        <v>10411</v>
      </c>
      <c r="B1608" s="5" t="s">
        <v>10411</v>
      </c>
      <c r="C1608" s="6">
        <v>7.7499999999999999E-2</v>
      </c>
      <c r="D1608" s="5" t="s">
        <v>59</v>
      </c>
    </row>
    <row r="1609" spans="1:4" x14ac:dyDescent="0.3">
      <c r="A1609" s="5" t="s">
        <v>10412</v>
      </c>
      <c r="B1609" s="5" t="s">
        <v>10929</v>
      </c>
      <c r="C1609" s="6">
        <v>7.7499999999999999E-2</v>
      </c>
      <c r="D1609" s="5" t="s">
        <v>59</v>
      </c>
    </row>
    <row r="1610" spans="1:4" x14ac:dyDescent="0.3">
      <c r="A1610" s="5" t="s">
        <v>10413</v>
      </c>
      <c r="B1610" s="5" t="s">
        <v>10413</v>
      </c>
      <c r="C1610" s="6">
        <v>7.7499999999999999E-2</v>
      </c>
      <c r="D1610" s="5" t="s">
        <v>3589</v>
      </c>
    </row>
    <row r="1611" spans="1:4" x14ac:dyDescent="0.3">
      <c r="A1611" s="5" t="s">
        <v>10414</v>
      </c>
      <c r="B1611" s="5" t="s">
        <v>10414</v>
      </c>
      <c r="C1611" s="6">
        <v>7.9750000000000001E-2</v>
      </c>
      <c r="D1611" s="5" t="s">
        <v>205</v>
      </c>
    </row>
    <row r="1612" spans="1:4" x14ac:dyDescent="0.3">
      <c r="A1612" s="5" t="s">
        <v>10415</v>
      </c>
      <c r="B1612" s="5" t="s">
        <v>10930</v>
      </c>
      <c r="C1612" s="6">
        <v>9.5000000000000001E-2</v>
      </c>
      <c r="D1612" s="5" t="s">
        <v>93</v>
      </c>
    </row>
    <row r="1613" spans="1:4" x14ac:dyDescent="0.3">
      <c r="A1613" s="5" t="s">
        <v>10416</v>
      </c>
      <c r="B1613" s="5" t="s">
        <v>10416</v>
      </c>
      <c r="C1613" s="6">
        <v>0.08</v>
      </c>
      <c r="D1613" s="5" t="s">
        <v>9016</v>
      </c>
    </row>
    <row r="1614" spans="1:4" x14ac:dyDescent="0.3">
      <c r="A1614" s="5" t="s">
        <v>10417</v>
      </c>
      <c r="B1614" s="5" t="s">
        <v>10417</v>
      </c>
      <c r="C1614" s="6">
        <v>7.2499999999999995E-2</v>
      </c>
      <c r="D1614" s="5" t="s">
        <v>9019</v>
      </c>
    </row>
    <row r="1615" spans="1:4" x14ac:dyDescent="0.3">
      <c r="A1615" s="5" t="s">
        <v>10418</v>
      </c>
      <c r="B1615" s="5" t="s">
        <v>10418</v>
      </c>
      <c r="C1615" s="6">
        <v>9.5000000000000001E-2</v>
      </c>
      <c r="D1615" s="5" t="s">
        <v>93</v>
      </c>
    </row>
    <row r="1616" spans="1:4" x14ac:dyDescent="0.3">
      <c r="A1616" s="5" t="s">
        <v>10419</v>
      </c>
      <c r="B1616" s="5" t="s">
        <v>10419</v>
      </c>
      <c r="C1616" s="6">
        <v>9.5000000000000001E-2</v>
      </c>
      <c r="D1616" s="5" t="s">
        <v>93</v>
      </c>
    </row>
    <row r="1617" spans="1:4" x14ac:dyDescent="0.3">
      <c r="A1617" s="5" t="s">
        <v>10420</v>
      </c>
      <c r="B1617" s="5" t="s">
        <v>10420</v>
      </c>
      <c r="C1617" s="6">
        <v>7.2499999999999995E-2</v>
      </c>
      <c r="D1617" s="5" t="s">
        <v>9019</v>
      </c>
    </row>
    <row r="1618" spans="1:4" x14ac:dyDescent="0.3">
      <c r="A1618" s="5" t="s">
        <v>10421</v>
      </c>
      <c r="B1618" s="5" t="s">
        <v>1902</v>
      </c>
      <c r="C1618" s="6">
        <v>9.5000000000000001E-2</v>
      </c>
      <c r="D1618" s="5" t="s">
        <v>93</v>
      </c>
    </row>
    <row r="1619" spans="1:4" x14ac:dyDescent="0.3">
      <c r="A1619" s="5" t="s">
        <v>10422</v>
      </c>
      <c r="B1619" s="5" t="s">
        <v>10422</v>
      </c>
      <c r="C1619" s="6">
        <v>7.7499999999999999E-2</v>
      </c>
      <c r="D1619" s="5" t="s">
        <v>3589</v>
      </c>
    </row>
    <row r="1620" spans="1:4" x14ac:dyDescent="0.3">
      <c r="A1620" s="5" t="s">
        <v>960</v>
      </c>
      <c r="B1620" s="5" t="s">
        <v>960</v>
      </c>
      <c r="C1620" s="6">
        <v>7.7499999999999999E-2</v>
      </c>
      <c r="D1620" s="5" t="s">
        <v>1477</v>
      </c>
    </row>
    <row r="1621" spans="1:4" x14ac:dyDescent="0.3">
      <c r="A1621" s="5" t="s">
        <v>10423</v>
      </c>
      <c r="B1621" s="5" t="s">
        <v>10931</v>
      </c>
      <c r="C1621" s="6">
        <v>8.2500000000000004E-2</v>
      </c>
      <c r="D1621" s="5" t="s">
        <v>8883</v>
      </c>
    </row>
    <row r="1622" spans="1:4" x14ac:dyDescent="0.3">
      <c r="A1622" s="5" t="s">
        <v>10424</v>
      </c>
      <c r="B1622" s="5" t="s">
        <v>10424</v>
      </c>
      <c r="C1622" s="6">
        <v>7.9750000000000001E-2</v>
      </c>
      <c r="D1622" s="5" t="s">
        <v>205</v>
      </c>
    </row>
    <row r="1623" spans="1:4" x14ac:dyDescent="0.3">
      <c r="A1623" s="5" t="s">
        <v>10425</v>
      </c>
      <c r="B1623" s="5" t="s">
        <v>10425</v>
      </c>
      <c r="C1623" s="6">
        <v>7.7499999999999999E-2</v>
      </c>
      <c r="D1623" s="5" t="s">
        <v>3589</v>
      </c>
    </row>
    <row r="1624" spans="1:4" x14ac:dyDescent="0.3">
      <c r="A1624" s="5" t="s">
        <v>10426</v>
      </c>
      <c r="B1624" s="5" t="s">
        <v>10932</v>
      </c>
      <c r="C1624" s="6">
        <v>8.3750000000000005E-2</v>
      </c>
      <c r="D1624" s="5" t="s">
        <v>9018</v>
      </c>
    </row>
    <row r="1625" spans="1:4" x14ac:dyDescent="0.3">
      <c r="A1625" s="5" t="s">
        <v>10427</v>
      </c>
      <c r="B1625" s="5" t="s">
        <v>10427</v>
      </c>
      <c r="C1625" s="6">
        <v>8.2500000000000004E-2</v>
      </c>
      <c r="D1625" s="5" t="s">
        <v>8956</v>
      </c>
    </row>
    <row r="1626" spans="1:4" x14ac:dyDescent="0.3">
      <c r="A1626" s="5" t="s">
        <v>10428</v>
      </c>
      <c r="B1626" s="5" t="s">
        <v>10933</v>
      </c>
      <c r="C1626" s="6">
        <v>8.5000000000000006E-2</v>
      </c>
      <c r="D1626" s="5" t="s">
        <v>8906</v>
      </c>
    </row>
    <row r="1627" spans="1:4" x14ac:dyDescent="0.3">
      <c r="A1627" s="5" t="s">
        <v>10429</v>
      </c>
      <c r="B1627" s="5" t="s">
        <v>10429</v>
      </c>
      <c r="C1627" s="6">
        <v>7.2499999999999995E-2</v>
      </c>
      <c r="D1627" s="5" t="s">
        <v>9029</v>
      </c>
    </row>
    <row r="1628" spans="1:4" x14ac:dyDescent="0.3">
      <c r="A1628" s="5" t="s">
        <v>10430</v>
      </c>
      <c r="B1628" s="5" t="s">
        <v>10430</v>
      </c>
      <c r="C1628" s="6">
        <v>7.7499999999999999E-2</v>
      </c>
      <c r="D1628" s="5" t="s">
        <v>8887</v>
      </c>
    </row>
    <row r="1629" spans="1:4" x14ac:dyDescent="0.3">
      <c r="A1629" s="5" t="s">
        <v>10431</v>
      </c>
      <c r="B1629" s="5" t="s">
        <v>10431</v>
      </c>
      <c r="C1629" s="6">
        <v>7.2499999999999995E-2</v>
      </c>
      <c r="D1629" s="5" t="s">
        <v>9353</v>
      </c>
    </row>
    <row r="1630" spans="1:4" x14ac:dyDescent="0.3">
      <c r="A1630" s="5" t="s">
        <v>10432</v>
      </c>
      <c r="B1630" s="5" t="s">
        <v>7998</v>
      </c>
      <c r="C1630" s="6">
        <v>8.2500000000000004E-2</v>
      </c>
      <c r="D1630" s="5" t="s">
        <v>9176</v>
      </c>
    </row>
    <row r="1631" spans="1:4" x14ac:dyDescent="0.3">
      <c r="A1631" s="5" t="s">
        <v>10433</v>
      </c>
      <c r="B1631" s="5" t="s">
        <v>10934</v>
      </c>
      <c r="C1631" s="6">
        <v>9.5000000000000001E-2</v>
      </c>
      <c r="D1631" s="5" t="s">
        <v>93</v>
      </c>
    </row>
    <row r="1632" spans="1:4" x14ac:dyDescent="0.3">
      <c r="A1632" s="5" t="s">
        <v>10434</v>
      </c>
      <c r="B1632" s="5" t="s">
        <v>3589</v>
      </c>
      <c r="C1632" s="6">
        <v>8.2500000000000004E-2</v>
      </c>
      <c r="D1632" s="5" t="s">
        <v>3589</v>
      </c>
    </row>
    <row r="1633" spans="1:4" x14ac:dyDescent="0.3">
      <c r="A1633" s="5" t="s">
        <v>10435</v>
      </c>
      <c r="B1633" s="5" t="s">
        <v>10935</v>
      </c>
      <c r="C1633" s="6">
        <v>7.2499999999999995E-2</v>
      </c>
      <c r="D1633" s="5" t="s">
        <v>9117</v>
      </c>
    </row>
    <row r="1634" spans="1:4" x14ac:dyDescent="0.3">
      <c r="A1634" s="5" t="s">
        <v>9035</v>
      </c>
      <c r="B1634" s="5" t="s">
        <v>9035</v>
      </c>
      <c r="C1634" s="6">
        <v>7.2499999999999995E-2</v>
      </c>
      <c r="D1634" s="5" t="s">
        <v>9035</v>
      </c>
    </row>
    <row r="1635" spans="1:4" x14ac:dyDescent="0.3">
      <c r="A1635" s="5" t="s">
        <v>10436</v>
      </c>
      <c r="B1635" s="5" t="s">
        <v>10436</v>
      </c>
      <c r="C1635" s="6">
        <v>7.7499999999999999E-2</v>
      </c>
      <c r="D1635" s="5" t="s">
        <v>9007</v>
      </c>
    </row>
    <row r="1636" spans="1:4" x14ac:dyDescent="0.3">
      <c r="A1636" s="5" t="s">
        <v>10437</v>
      </c>
      <c r="B1636" s="5" t="s">
        <v>10437</v>
      </c>
      <c r="C1636" s="6">
        <v>7.2499999999999995E-2</v>
      </c>
      <c r="D1636" s="5" t="s">
        <v>8964</v>
      </c>
    </row>
    <row r="1637" spans="1:4" x14ac:dyDescent="0.3">
      <c r="A1637" s="5" t="s">
        <v>10438</v>
      </c>
      <c r="B1637" s="5" t="s">
        <v>1823</v>
      </c>
      <c r="C1637" s="6">
        <v>8.6249999999999993E-2</v>
      </c>
      <c r="D1637" s="5" t="s">
        <v>9182</v>
      </c>
    </row>
    <row r="1638" spans="1:4" x14ac:dyDescent="0.3">
      <c r="A1638" s="5" t="s">
        <v>10439</v>
      </c>
      <c r="B1638" s="5" t="s">
        <v>3361</v>
      </c>
      <c r="C1638" s="6">
        <v>7.7499999999999999E-2</v>
      </c>
      <c r="D1638" s="5" t="s">
        <v>1477</v>
      </c>
    </row>
    <row r="1639" spans="1:4" x14ac:dyDescent="0.3">
      <c r="A1639" s="5" t="s">
        <v>10440</v>
      </c>
      <c r="B1639" s="5" t="s">
        <v>10440</v>
      </c>
      <c r="C1639" s="6">
        <v>7.2499999999999995E-2</v>
      </c>
      <c r="D1639" s="5" t="s">
        <v>8913</v>
      </c>
    </row>
    <row r="1640" spans="1:4" x14ac:dyDescent="0.3">
      <c r="A1640" s="5" t="s">
        <v>8667</v>
      </c>
      <c r="B1640" s="5" t="s">
        <v>8667</v>
      </c>
      <c r="C1640" s="6">
        <v>7.2499999999999995E-2</v>
      </c>
      <c r="D1640" s="5" t="s">
        <v>9035</v>
      </c>
    </row>
    <row r="1641" spans="1:4" x14ac:dyDescent="0.3">
      <c r="A1641" s="5" t="s">
        <v>10441</v>
      </c>
      <c r="B1641" s="5" t="s">
        <v>10936</v>
      </c>
      <c r="C1641" s="6">
        <v>7.7499999999999999E-2</v>
      </c>
      <c r="D1641" s="5" t="s">
        <v>8887</v>
      </c>
    </row>
    <row r="1642" spans="1:4" x14ac:dyDescent="0.3">
      <c r="A1642" s="5" t="s">
        <v>10442</v>
      </c>
      <c r="B1642" s="5" t="s">
        <v>10442</v>
      </c>
      <c r="C1642" s="6">
        <v>7.2499999999999995E-2</v>
      </c>
      <c r="D1642" s="5" t="s">
        <v>7371</v>
      </c>
    </row>
    <row r="1643" spans="1:4" x14ac:dyDescent="0.3">
      <c r="A1643" s="5" t="s">
        <v>8509</v>
      </c>
      <c r="B1643" s="5" t="s">
        <v>8509</v>
      </c>
      <c r="C1643" s="6">
        <v>7.7499999999999999E-2</v>
      </c>
      <c r="D1643" s="5" t="s">
        <v>8887</v>
      </c>
    </row>
    <row r="1644" spans="1:4" x14ac:dyDescent="0.3">
      <c r="A1644" s="5" t="s">
        <v>10443</v>
      </c>
      <c r="B1644" s="5" t="s">
        <v>10443</v>
      </c>
      <c r="C1644" s="6">
        <v>8.5000000000000006E-2</v>
      </c>
      <c r="D1644" s="5" t="s">
        <v>913</v>
      </c>
    </row>
    <row r="1645" spans="1:4" x14ac:dyDescent="0.3">
      <c r="A1645" s="5" t="s">
        <v>10444</v>
      </c>
      <c r="B1645" s="5" t="s">
        <v>10937</v>
      </c>
      <c r="C1645" s="6">
        <v>9.2499999999999999E-2</v>
      </c>
      <c r="D1645" s="5" t="s">
        <v>8413</v>
      </c>
    </row>
    <row r="1646" spans="1:4" x14ac:dyDescent="0.3">
      <c r="A1646" s="5" t="s">
        <v>10445</v>
      </c>
      <c r="B1646" s="5" t="s">
        <v>10938</v>
      </c>
      <c r="C1646" s="6">
        <v>8.8749999999999996E-2</v>
      </c>
      <c r="D1646" s="5" t="s">
        <v>8904</v>
      </c>
    </row>
    <row r="1647" spans="1:4" x14ac:dyDescent="0.3">
      <c r="A1647" s="5" t="s">
        <v>10446</v>
      </c>
      <c r="B1647" s="5" t="s">
        <v>6994</v>
      </c>
      <c r="C1647" s="6">
        <v>0.1075</v>
      </c>
      <c r="D1647" s="5" t="s">
        <v>8187</v>
      </c>
    </row>
    <row r="1648" spans="1:4" x14ac:dyDescent="0.3">
      <c r="A1648" s="5" t="s">
        <v>10447</v>
      </c>
      <c r="B1648" s="5" t="s">
        <v>10447</v>
      </c>
      <c r="C1648" s="6">
        <v>9.5000000000000001E-2</v>
      </c>
      <c r="D1648" s="5" t="s">
        <v>93</v>
      </c>
    </row>
    <row r="1649" spans="1:4" x14ac:dyDescent="0.3">
      <c r="A1649" s="5" t="s">
        <v>10448</v>
      </c>
      <c r="B1649" s="5" t="s">
        <v>10448</v>
      </c>
      <c r="C1649" s="6">
        <v>7.7499999999999999E-2</v>
      </c>
      <c r="D1649" s="5" t="s">
        <v>91</v>
      </c>
    </row>
    <row r="1650" spans="1:4" x14ac:dyDescent="0.3">
      <c r="A1650" s="5" t="s">
        <v>10449</v>
      </c>
      <c r="B1650" s="5" t="s">
        <v>10939</v>
      </c>
      <c r="C1650" s="6">
        <v>7.7499999999999999E-2</v>
      </c>
      <c r="D1650" s="5" t="s">
        <v>1477</v>
      </c>
    </row>
    <row r="1651" spans="1:4" x14ac:dyDescent="0.3">
      <c r="A1651" s="5" t="s">
        <v>10450</v>
      </c>
      <c r="B1651" s="5" t="s">
        <v>5331</v>
      </c>
      <c r="C1651" s="6">
        <v>7.7499999999999999E-2</v>
      </c>
      <c r="D1651" s="5" t="s">
        <v>8887</v>
      </c>
    </row>
    <row r="1652" spans="1:4" x14ac:dyDescent="0.3">
      <c r="A1652" s="5" t="s">
        <v>10451</v>
      </c>
      <c r="B1652" s="5" t="s">
        <v>10451</v>
      </c>
      <c r="C1652" s="6">
        <v>7.2499999999999995E-2</v>
      </c>
      <c r="D1652" s="5" t="s">
        <v>9211</v>
      </c>
    </row>
    <row r="1653" spans="1:4" x14ac:dyDescent="0.3">
      <c r="A1653" s="5" t="s">
        <v>10452</v>
      </c>
      <c r="B1653" s="5" t="s">
        <v>520</v>
      </c>
      <c r="C1653" s="6">
        <v>8.1250000000000003E-2</v>
      </c>
      <c r="D1653" s="5" t="s">
        <v>9018</v>
      </c>
    </row>
    <row r="1654" spans="1:4" x14ac:dyDescent="0.3">
      <c r="A1654" s="5" t="s">
        <v>10453</v>
      </c>
      <c r="B1654" s="5" t="s">
        <v>10453</v>
      </c>
      <c r="C1654" s="6">
        <v>9.5000000000000001E-2</v>
      </c>
      <c r="D1654" s="5" t="s">
        <v>93</v>
      </c>
    </row>
    <row r="1655" spans="1:4" x14ac:dyDescent="0.3">
      <c r="A1655" s="5" t="s">
        <v>10454</v>
      </c>
      <c r="B1655" s="5" t="s">
        <v>2619</v>
      </c>
      <c r="C1655" s="6">
        <v>9.5000000000000001E-2</v>
      </c>
      <c r="D1655" s="5" t="s">
        <v>93</v>
      </c>
    </row>
    <row r="1656" spans="1:4" x14ac:dyDescent="0.3">
      <c r="A1656" s="5" t="s">
        <v>10455</v>
      </c>
      <c r="B1656" s="5" t="s">
        <v>10455</v>
      </c>
      <c r="C1656" s="6">
        <v>9.5000000000000001E-2</v>
      </c>
      <c r="D1656" s="5" t="s">
        <v>93</v>
      </c>
    </row>
    <row r="1657" spans="1:4" x14ac:dyDescent="0.3">
      <c r="A1657" s="5" t="s">
        <v>10456</v>
      </c>
      <c r="B1657" s="5" t="s">
        <v>10456</v>
      </c>
      <c r="C1657" s="6">
        <v>7.2499999999999995E-2</v>
      </c>
      <c r="D1657" s="5" t="s">
        <v>8923</v>
      </c>
    </row>
    <row r="1658" spans="1:4" x14ac:dyDescent="0.3">
      <c r="A1658" s="5" t="s">
        <v>10457</v>
      </c>
      <c r="B1658" s="5" t="s">
        <v>2927</v>
      </c>
      <c r="C1658" s="6">
        <v>8.3750000000000005E-2</v>
      </c>
      <c r="D1658" s="5" t="s">
        <v>9018</v>
      </c>
    </row>
    <row r="1659" spans="1:4" x14ac:dyDescent="0.3">
      <c r="A1659" s="5" t="s">
        <v>10458</v>
      </c>
      <c r="B1659" s="5" t="s">
        <v>10458</v>
      </c>
      <c r="C1659" s="6">
        <v>7.7499999999999999E-2</v>
      </c>
      <c r="D1659" s="5" t="s">
        <v>59</v>
      </c>
    </row>
    <row r="1660" spans="1:4" x14ac:dyDescent="0.3">
      <c r="A1660" s="5" t="s">
        <v>10459</v>
      </c>
      <c r="B1660" s="5" t="s">
        <v>10459</v>
      </c>
      <c r="C1660" s="6">
        <v>9.1249999999999998E-2</v>
      </c>
      <c r="D1660" s="5" t="s">
        <v>5370</v>
      </c>
    </row>
    <row r="1661" spans="1:4" x14ac:dyDescent="0.3">
      <c r="A1661" s="5" t="s">
        <v>10460</v>
      </c>
      <c r="B1661" s="5" t="s">
        <v>10460</v>
      </c>
      <c r="C1661" s="6">
        <v>8.5000000000000006E-2</v>
      </c>
      <c r="D1661" s="5" t="s">
        <v>913</v>
      </c>
    </row>
    <row r="1662" spans="1:4" x14ac:dyDescent="0.3">
      <c r="A1662" s="5" t="s">
        <v>8126</v>
      </c>
      <c r="B1662" s="5" t="s">
        <v>8126</v>
      </c>
      <c r="C1662" s="6">
        <v>7.8750000000000001E-2</v>
      </c>
      <c r="D1662" s="5" t="s">
        <v>9182</v>
      </c>
    </row>
    <row r="1663" spans="1:4" x14ac:dyDescent="0.3">
      <c r="A1663" s="5" t="s">
        <v>10461</v>
      </c>
      <c r="B1663" s="5" t="s">
        <v>10461</v>
      </c>
      <c r="C1663" s="6">
        <v>7.2499999999999995E-2</v>
      </c>
      <c r="D1663" s="5" t="s">
        <v>8923</v>
      </c>
    </row>
    <row r="1664" spans="1:4" x14ac:dyDescent="0.3">
      <c r="A1664" s="5" t="s">
        <v>8713</v>
      </c>
      <c r="B1664" s="5" t="s">
        <v>8713</v>
      </c>
      <c r="C1664" s="6">
        <v>9.5000000000000001E-2</v>
      </c>
      <c r="D1664" s="5" t="s">
        <v>93</v>
      </c>
    </row>
    <row r="1665" spans="1:4" x14ac:dyDescent="0.3">
      <c r="A1665" s="5" t="s">
        <v>10462</v>
      </c>
      <c r="B1665" s="5" t="s">
        <v>10462</v>
      </c>
      <c r="C1665" s="6">
        <v>9.5000000000000001E-2</v>
      </c>
      <c r="D1665" s="5" t="s">
        <v>93</v>
      </c>
    </row>
    <row r="1666" spans="1:4" x14ac:dyDescent="0.3">
      <c r="A1666" s="5" t="s">
        <v>10463</v>
      </c>
      <c r="B1666" s="5" t="s">
        <v>10940</v>
      </c>
      <c r="C1666" s="6">
        <v>9.5000000000000001E-2</v>
      </c>
      <c r="D1666" s="5" t="s">
        <v>93</v>
      </c>
    </row>
    <row r="1667" spans="1:4" x14ac:dyDescent="0.3">
      <c r="A1667" s="5" t="s">
        <v>10464</v>
      </c>
      <c r="B1667" s="5" t="s">
        <v>10464</v>
      </c>
      <c r="C1667" s="6">
        <v>7.7499999999999999E-2</v>
      </c>
      <c r="D1667" s="5" t="s">
        <v>91</v>
      </c>
    </row>
    <row r="1668" spans="1:4" x14ac:dyDescent="0.3">
      <c r="A1668" s="5" t="s">
        <v>10465</v>
      </c>
      <c r="B1668" s="5" t="s">
        <v>10465</v>
      </c>
      <c r="C1668" s="6">
        <v>9.5000000000000001E-2</v>
      </c>
      <c r="D1668" s="5" t="s">
        <v>93</v>
      </c>
    </row>
    <row r="1669" spans="1:4" x14ac:dyDescent="0.3">
      <c r="A1669" s="5" t="s">
        <v>10466</v>
      </c>
      <c r="B1669" s="5" t="s">
        <v>675</v>
      </c>
      <c r="C1669" s="6">
        <v>9.5000000000000001E-2</v>
      </c>
      <c r="D1669" s="5" t="s">
        <v>93</v>
      </c>
    </row>
    <row r="1670" spans="1:4" x14ac:dyDescent="0.3">
      <c r="A1670" s="5" t="s">
        <v>10467</v>
      </c>
      <c r="B1670" s="5" t="s">
        <v>10467</v>
      </c>
      <c r="C1670" s="6">
        <v>7.7499999999999999E-2</v>
      </c>
      <c r="D1670" s="5" t="s">
        <v>91</v>
      </c>
    </row>
    <row r="1671" spans="1:4" x14ac:dyDescent="0.3">
      <c r="A1671" s="5" t="s">
        <v>10468</v>
      </c>
      <c r="B1671" s="5" t="s">
        <v>9122</v>
      </c>
      <c r="C1671" s="6">
        <v>7.7499999999999999E-2</v>
      </c>
      <c r="D1671" s="5" t="s">
        <v>9122</v>
      </c>
    </row>
    <row r="1672" spans="1:4" x14ac:dyDescent="0.3">
      <c r="A1672" s="5" t="s">
        <v>10469</v>
      </c>
      <c r="B1672" s="5" t="s">
        <v>10941</v>
      </c>
      <c r="C1672" s="6">
        <v>0.10249999999999999</v>
      </c>
      <c r="D1672" s="5" t="s">
        <v>93</v>
      </c>
    </row>
    <row r="1673" spans="1:4" x14ac:dyDescent="0.3">
      <c r="A1673" s="5" t="s">
        <v>10470</v>
      </c>
      <c r="B1673" s="5" t="s">
        <v>10470</v>
      </c>
      <c r="C1673" s="6">
        <v>7.7499999999999999E-2</v>
      </c>
      <c r="D1673" s="5" t="s">
        <v>8883</v>
      </c>
    </row>
    <row r="1674" spans="1:4" x14ac:dyDescent="0.3">
      <c r="A1674" s="5" t="s">
        <v>10471</v>
      </c>
      <c r="B1674" s="5" t="s">
        <v>10942</v>
      </c>
      <c r="C1674" s="6">
        <v>0.10249999999999999</v>
      </c>
      <c r="D1674" s="5" t="s">
        <v>93</v>
      </c>
    </row>
    <row r="1675" spans="1:4" x14ac:dyDescent="0.3">
      <c r="A1675" s="5" t="s">
        <v>10472</v>
      </c>
      <c r="B1675" s="5" t="s">
        <v>10943</v>
      </c>
      <c r="C1675" s="6">
        <v>9.5000000000000001E-2</v>
      </c>
      <c r="D1675" s="5" t="s">
        <v>93</v>
      </c>
    </row>
    <row r="1676" spans="1:4" x14ac:dyDescent="0.3">
      <c r="A1676" s="5" t="s">
        <v>10473</v>
      </c>
      <c r="B1676" s="5" t="s">
        <v>10473</v>
      </c>
      <c r="C1676" s="6">
        <v>7.7499999999999999E-2</v>
      </c>
      <c r="D1676" s="5" t="s">
        <v>8883</v>
      </c>
    </row>
    <row r="1677" spans="1:4" x14ac:dyDescent="0.3">
      <c r="A1677" s="5" t="s">
        <v>10474</v>
      </c>
      <c r="B1677" s="5" t="s">
        <v>10944</v>
      </c>
      <c r="C1677" s="6">
        <v>8.7499999999999994E-2</v>
      </c>
      <c r="D1677" s="5" t="s">
        <v>8887</v>
      </c>
    </row>
    <row r="1678" spans="1:4" x14ac:dyDescent="0.3">
      <c r="A1678" s="5" t="s">
        <v>10475</v>
      </c>
      <c r="B1678" s="5" t="s">
        <v>10475</v>
      </c>
      <c r="C1678" s="6">
        <v>7.7499999999999999E-2</v>
      </c>
      <c r="D1678" s="5" t="s">
        <v>8887</v>
      </c>
    </row>
    <row r="1679" spans="1:4" x14ac:dyDescent="0.3">
      <c r="A1679" s="5" t="s">
        <v>10476</v>
      </c>
      <c r="B1679" s="5" t="s">
        <v>10945</v>
      </c>
      <c r="C1679" s="6">
        <v>9.5000000000000001E-2</v>
      </c>
      <c r="D1679" s="5" t="s">
        <v>93</v>
      </c>
    </row>
    <row r="1680" spans="1:4" x14ac:dyDescent="0.3">
      <c r="A1680" s="5" t="s">
        <v>10477</v>
      </c>
      <c r="B1680" s="5" t="s">
        <v>10477</v>
      </c>
      <c r="C1680" s="6">
        <v>8.5000000000000006E-2</v>
      </c>
      <c r="D1680" s="5" t="s">
        <v>913</v>
      </c>
    </row>
    <row r="1681" spans="1:4" x14ac:dyDescent="0.3">
      <c r="A1681" s="5" t="s">
        <v>10478</v>
      </c>
      <c r="B1681" s="5" t="s">
        <v>3518</v>
      </c>
      <c r="C1681" s="6">
        <v>7.7499999999999999E-2</v>
      </c>
      <c r="D1681" s="5" t="s">
        <v>1477</v>
      </c>
    </row>
    <row r="1682" spans="1:4" x14ac:dyDescent="0.3">
      <c r="A1682" s="5" t="s">
        <v>10479</v>
      </c>
      <c r="B1682" s="5" t="s">
        <v>10479</v>
      </c>
      <c r="C1682" s="6">
        <v>7.2499999999999995E-2</v>
      </c>
      <c r="D1682" s="5" t="s">
        <v>9245</v>
      </c>
    </row>
    <row r="1683" spans="1:4" x14ac:dyDescent="0.3">
      <c r="A1683" s="5" t="s">
        <v>10480</v>
      </c>
      <c r="B1683" s="5" t="s">
        <v>10480</v>
      </c>
      <c r="C1683" s="6">
        <v>9.5000000000000001E-2</v>
      </c>
      <c r="D1683" s="5" t="s">
        <v>93</v>
      </c>
    </row>
    <row r="1684" spans="1:4" x14ac:dyDescent="0.3">
      <c r="A1684" s="5" t="s">
        <v>10481</v>
      </c>
      <c r="B1684" s="5" t="s">
        <v>10481</v>
      </c>
      <c r="C1684" s="6">
        <v>8.5000000000000006E-2</v>
      </c>
      <c r="D1684" s="5" t="s">
        <v>913</v>
      </c>
    </row>
    <row r="1685" spans="1:4" x14ac:dyDescent="0.3">
      <c r="A1685" s="5" t="s">
        <v>10482</v>
      </c>
      <c r="B1685" s="5" t="s">
        <v>10482</v>
      </c>
      <c r="C1685" s="6">
        <v>7.2499999999999995E-2</v>
      </c>
      <c r="D1685" s="5" t="s">
        <v>8913</v>
      </c>
    </row>
    <row r="1686" spans="1:4" x14ac:dyDescent="0.3">
      <c r="A1686" s="5" t="s">
        <v>10483</v>
      </c>
      <c r="B1686" s="5" t="s">
        <v>10483</v>
      </c>
      <c r="C1686" s="6">
        <v>7.2499999999999995E-2</v>
      </c>
      <c r="D1686" s="5" t="s">
        <v>8913</v>
      </c>
    </row>
    <row r="1687" spans="1:4" x14ac:dyDescent="0.3">
      <c r="A1687" s="5" t="s">
        <v>10484</v>
      </c>
      <c r="B1687" s="5" t="s">
        <v>5420</v>
      </c>
      <c r="C1687" s="6">
        <v>8.5000000000000006E-2</v>
      </c>
      <c r="D1687" s="5" t="s">
        <v>3589</v>
      </c>
    </row>
    <row r="1688" spans="1:4" x14ac:dyDescent="0.3">
      <c r="A1688" s="5" t="s">
        <v>10485</v>
      </c>
      <c r="B1688" s="5" t="s">
        <v>10485</v>
      </c>
      <c r="C1688" s="6">
        <v>7.2499999999999995E-2</v>
      </c>
      <c r="D1688" s="5" t="s">
        <v>8964</v>
      </c>
    </row>
    <row r="1689" spans="1:4" x14ac:dyDescent="0.3">
      <c r="A1689" s="5" t="s">
        <v>10486</v>
      </c>
      <c r="B1689" s="5" t="s">
        <v>8118</v>
      </c>
      <c r="C1689" s="6">
        <v>8.2500000000000004E-2</v>
      </c>
      <c r="D1689" s="5" t="s">
        <v>59</v>
      </c>
    </row>
    <row r="1690" spans="1:4" x14ac:dyDescent="0.3">
      <c r="A1690" s="5" t="s">
        <v>10487</v>
      </c>
      <c r="B1690" s="5" t="s">
        <v>10487</v>
      </c>
      <c r="C1690" s="6">
        <v>7.7499999999999999E-2</v>
      </c>
      <c r="D1690" s="5" t="s">
        <v>8928</v>
      </c>
    </row>
    <row r="1691" spans="1:4" x14ac:dyDescent="0.3">
      <c r="A1691" s="5" t="s">
        <v>10488</v>
      </c>
      <c r="B1691" s="5" t="s">
        <v>10488</v>
      </c>
      <c r="C1691" s="6">
        <v>7.7499999999999999E-2</v>
      </c>
      <c r="D1691" s="5" t="s">
        <v>600</v>
      </c>
    </row>
    <row r="1692" spans="1:4" x14ac:dyDescent="0.3">
      <c r="A1692" s="5" t="s">
        <v>1107</v>
      </c>
      <c r="B1692" s="5" t="s">
        <v>1107</v>
      </c>
      <c r="C1692" s="6">
        <v>7.2499999999999995E-2</v>
      </c>
      <c r="D1692" s="5" t="s">
        <v>8923</v>
      </c>
    </row>
    <row r="1693" spans="1:4" x14ac:dyDescent="0.3">
      <c r="A1693" s="5" t="s">
        <v>10489</v>
      </c>
      <c r="B1693" s="5" t="s">
        <v>3520</v>
      </c>
      <c r="C1693" s="6">
        <v>8.7499999999999994E-2</v>
      </c>
      <c r="D1693" s="5" t="s">
        <v>8900</v>
      </c>
    </row>
    <row r="1694" spans="1:4" x14ac:dyDescent="0.3">
      <c r="A1694" s="5" t="s">
        <v>10490</v>
      </c>
      <c r="B1694" s="5" t="s">
        <v>10490</v>
      </c>
      <c r="C1694" s="6">
        <v>7.7499999999999999E-2</v>
      </c>
      <c r="D1694" s="5" t="s">
        <v>30</v>
      </c>
    </row>
    <row r="1695" spans="1:4" x14ac:dyDescent="0.3">
      <c r="A1695" s="5" t="s">
        <v>10491</v>
      </c>
      <c r="B1695" s="5" t="s">
        <v>10491</v>
      </c>
      <c r="C1695" s="6">
        <v>9.5000000000000001E-2</v>
      </c>
      <c r="D1695" s="5" t="s">
        <v>93</v>
      </c>
    </row>
    <row r="1696" spans="1:4" x14ac:dyDescent="0.3">
      <c r="A1696" s="5" t="s">
        <v>10492</v>
      </c>
      <c r="B1696" s="5" t="s">
        <v>8161</v>
      </c>
      <c r="C1696" s="6">
        <v>9.5000000000000001E-2</v>
      </c>
      <c r="D1696" s="5" t="s">
        <v>93</v>
      </c>
    </row>
    <row r="1697" spans="1:4" x14ac:dyDescent="0.3">
      <c r="A1697" s="5" t="s">
        <v>10493</v>
      </c>
      <c r="B1697" s="5" t="s">
        <v>10946</v>
      </c>
      <c r="C1697" s="6">
        <v>0.10249999999999999</v>
      </c>
      <c r="D1697" s="5" t="s">
        <v>8187</v>
      </c>
    </row>
    <row r="1698" spans="1:4" x14ac:dyDescent="0.3">
      <c r="A1698" s="5" t="s">
        <v>10494</v>
      </c>
      <c r="B1698" s="5" t="s">
        <v>10494</v>
      </c>
      <c r="C1698" s="6">
        <v>7.7499999999999999E-2</v>
      </c>
      <c r="D1698" s="5" t="s">
        <v>59</v>
      </c>
    </row>
    <row r="1699" spans="1:4" x14ac:dyDescent="0.3">
      <c r="A1699" s="5" t="s">
        <v>10495</v>
      </c>
      <c r="B1699" s="5" t="s">
        <v>10947</v>
      </c>
      <c r="C1699" s="6">
        <v>8.2500000000000004E-2</v>
      </c>
      <c r="D1699" s="5" t="s">
        <v>8964</v>
      </c>
    </row>
    <row r="1700" spans="1:4" x14ac:dyDescent="0.3">
      <c r="A1700" s="5" t="s">
        <v>10496</v>
      </c>
      <c r="B1700" s="5" t="s">
        <v>10948</v>
      </c>
      <c r="C1700" s="6">
        <v>7.8750000000000001E-2</v>
      </c>
      <c r="D1700" s="5" t="s">
        <v>9182</v>
      </c>
    </row>
    <row r="1701" spans="1:4" x14ac:dyDescent="0.3">
      <c r="A1701" s="5" t="s">
        <v>10497</v>
      </c>
      <c r="B1701" s="5" t="s">
        <v>8182</v>
      </c>
      <c r="C1701" s="6">
        <v>9.2499999999999999E-2</v>
      </c>
      <c r="D1701" s="5" t="s">
        <v>8016</v>
      </c>
    </row>
    <row r="1702" spans="1:4" x14ac:dyDescent="0.3">
      <c r="A1702" s="5" t="s">
        <v>10498</v>
      </c>
      <c r="B1702" s="5" t="s">
        <v>10498</v>
      </c>
      <c r="C1702" s="6">
        <v>9.5000000000000001E-2</v>
      </c>
      <c r="D1702" s="5" t="s">
        <v>93</v>
      </c>
    </row>
    <row r="1703" spans="1:4" x14ac:dyDescent="0.3">
      <c r="A1703" s="5" t="s">
        <v>10499</v>
      </c>
      <c r="B1703" s="5" t="s">
        <v>10499</v>
      </c>
      <c r="C1703" s="6">
        <v>7.7499999999999999E-2</v>
      </c>
      <c r="D1703" s="5" t="s">
        <v>3589</v>
      </c>
    </row>
    <row r="1704" spans="1:4" x14ac:dyDescent="0.3">
      <c r="A1704" s="5" t="s">
        <v>10500</v>
      </c>
      <c r="B1704" s="5" t="s">
        <v>10500</v>
      </c>
      <c r="C1704" s="6">
        <v>7.7499999999999999E-2</v>
      </c>
      <c r="D1704" s="5" t="s">
        <v>9007</v>
      </c>
    </row>
    <row r="1705" spans="1:4" x14ac:dyDescent="0.3">
      <c r="A1705" s="5" t="s">
        <v>818</v>
      </c>
      <c r="B1705" s="5" t="s">
        <v>818</v>
      </c>
      <c r="C1705" s="6">
        <v>7.2499999999999995E-2</v>
      </c>
      <c r="D1705" s="5" t="s">
        <v>9029</v>
      </c>
    </row>
    <row r="1706" spans="1:4" x14ac:dyDescent="0.3">
      <c r="A1706" s="5" t="s">
        <v>10501</v>
      </c>
      <c r="B1706" s="5" t="s">
        <v>10949</v>
      </c>
      <c r="C1706" s="6">
        <v>7.4999999999999997E-2</v>
      </c>
      <c r="D1706" s="5" t="s">
        <v>9117</v>
      </c>
    </row>
    <row r="1707" spans="1:4" x14ac:dyDescent="0.3">
      <c r="A1707" s="5" t="s">
        <v>10502</v>
      </c>
      <c r="B1707" s="5" t="s">
        <v>10502</v>
      </c>
      <c r="C1707" s="6">
        <v>7.2499999999999995E-2</v>
      </c>
      <c r="D1707" s="5" t="s">
        <v>8919</v>
      </c>
    </row>
    <row r="1708" spans="1:4" x14ac:dyDescent="0.3">
      <c r="A1708" s="5" t="s">
        <v>10503</v>
      </c>
      <c r="B1708" s="5" t="s">
        <v>10503</v>
      </c>
      <c r="C1708" s="6">
        <v>7.2499999999999995E-2</v>
      </c>
      <c r="D1708" s="5" t="s">
        <v>8964</v>
      </c>
    </row>
    <row r="1709" spans="1:4" x14ac:dyDescent="0.3">
      <c r="A1709" s="5" t="s">
        <v>10504</v>
      </c>
      <c r="B1709" s="5" t="s">
        <v>10504</v>
      </c>
      <c r="C1709" s="6">
        <v>7.2499999999999995E-2</v>
      </c>
      <c r="D1709" s="5" t="s">
        <v>9027</v>
      </c>
    </row>
    <row r="1710" spans="1:4" x14ac:dyDescent="0.3">
      <c r="A1710" s="5" t="s">
        <v>10505</v>
      </c>
      <c r="B1710" s="5" t="s">
        <v>10505</v>
      </c>
      <c r="C1710" s="6">
        <v>7.7499999999999999E-2</v>
      </c>
      <c r="D1710" s="5" t="s">
        <v>8906</v>
      </c>
    </row>
    <row r="1711" spans="1:4" x14ac:dyDescent="0.3">
      <c r="A1711" s="5" t="s">
        <v>10506</v>
      </c>
      <c r="B1711" s="5" t="s">
        <v>10950</v>
      </c>
      <c r="C1711" s="6">
        <v>9.5000000000000001E-2</v>
      </c>
      <c r="D1711" s="5" t="s">
        <v>93</v>
      </c>
    </row>
    <row r="1712" spans="1:4" x14ac:dyDescent="0.3">
      <c r="A1712" s="5" t="s">
        <v>10507</v>
      </c>
      <c r="B1712" s="5" t="s">
        <v>10976</v>
      </c>
      <c r="C1712" s="6">
        <v>9.5000000000000001E-2</v>
      </c>
      <c r="D1712" s="5" t="s">
        <v>93</v>
      </c>
    </row>
    <row r="1713" spans="1:4" x14ac:dyDescent="0.3">
      <c r="A1713" s="5" t="s">
        <v>10508</v>
      </c>
      <c r="B1713" s="5" t="s">
        <v>10951</v>
      </c>
      <c r="C1713" s="6">
        <v>0.10249999999999999</v>
      </c>
      <c r="D1713" s="5" t="s">
        <v>93</v>
      </c>
    </row>
    <row r="1714" spans="1:4" x14ac:dyDescent="0.3">
      <c r="A1714" s="5" t="s">
        <v>10509</v>
      </c>
      <c r="B1714" s="5" t="s">
        <v>10952</v>
      </c>
      <c r="C1714" s="6">
        <v>9.5000000000000001E-2</v>
      </c>
      <c r="D1714" s="5" t="s">
        <v>93</v>
      </c>
    </row>
    <row r="1715" spans="1:4" x14ac:dyDescent="0.3">
      <c r="A1715" s="5" t="s">
        <v>10510</v>
      </c>
      <c r="B1715" s="5" t="s">
        <v>10510</v>
      </c>
      <c r="C1715" s="6">
        <v>7.2499999999999995E-2</v>
      </c>
      <c r="D1715" s="5" t="s">
        <v>8923</v>
      </c>
    </row>
    <row r="1716" spans="1:4" x14ac:dyDescent="0.3">
      <c r="A1716" s="5" t="s">
        <v>10511</v>
      </c>
      <c r="B1716" s="5" t="s">
        <v>10953</v>
      </c>
      <c r="C1716" s="6">
        <v>8.2500000000000004E-2</v>
      </c>
      <c r="D1716" s="5" t="s">
        <v>9083</v>
      </c>
    </row>
    <row r="1717" spans="1:4" x14ac:dyDescent="0.3">
      <c r="A1717" s="5" t="s">
        <v>10512</v>
      </c>
      <c r="B1717" s="5" t="s">
        <v>10954</v>
      </c>
      <c r="C1717" s="6">
        <v>9.5000000000000001E-2</v>
      </c>
      <c r="D1717" s="5" t="s">
        <v>93</v>
      </c>
    </row>
    <row r="1718" spans="1:4" x14ac:dyDescent="0.3">
      <c r="A1718" s="5" t="s">
        <v>10513</v>
      </c>
      <c r="B1718" s="5" t="s">
        <v>10513</v>
      </c>
      <c r="C1718" s="6">
        <v>7.7499999999999999E-2</v>
      </c>
      <c r="D1718" s="5" t="s">
        <v>8887</v>
      </c>
    </row>
    <row r="1719" spans="1:4" x14ac:dyDescent="0.3">
      <c r="A1719" s="5" t="s">
        <v>10514</v>
      </c>
      <c r="B1719" s="5" t="s">
        <v>10514</v>
      </c>
      <c r="C1719" s="6">
        <v>7.7499999999999999E-2</v>
      </c>
      <c r="D1719" s="5" t="s">
        <v>8906</v>
      </c>
    </row>
    <row r="1720" spans="1:4" x14ac:dyDescent="0.3">
      <c r="A1720" s="5" t="s">
        <v>10515</v>
      </c>
      <c r="B1720" s="5" t="s">
        <v>10955</v>
      </c>
      <c r="C1720" s="6">
        <v>9.5000000000000001E-2</v>
      </c>
      <c r="D1720" s="5" t="s">
        <v>93</v>
      </c>
    </row>
    <row r="1721" spans="1:4" x14ac:dyDescent="0.3">
      <c r="A1721" s="5" t="s">
        <v>10516</v>
      </c>
      <c r="B1721" s="5" t="s">
        <v>10956</v>
      </c>
      <c r="C1721" s="6">
        <v>7.2499999999999995E-2</v>
      </c>
      <c r="D1721" s="5" t="s">
        <v>9122</v>
      </c>
    </row>
    <row r="1722" spans="1:4" x14ac:dyDescent="0.3">
      <c r="A1722" s="5" t="s">
        <v>10517</v>
      </c>
      <c r="B1722" s="5" t="s">
        <v>486</v>
      </c>
      <c r="C1722" s="6">
        <v>9.5000000000000001E-2</v>
      </c>
      <c r="D1722" s="5" t="s">
        <v>93</v>
      </c>
    </row>
    <row r="1723" spans="1:4" x14ac:dyDescent="0.3">
      <c r="A1723" s="5" t="s">
        <v>10518</v>
      </c>
      <c r="B1723" s="5" t="s">
        <v>10518</v>
      </c>
      <c r="C1723" s="6">
        <v>7.8750000000000001E-2</v>
      </c>
      <c r="D1723" s="5" t="s">
        <v>9182</v>
      </c>
    </row>
    <row r="1724" spans="1:4" x14ac:dyDescent="0.3">
      <c r="A1724" s="5" t="s">
        <v>10519</v>
      </c>
      <c r="B1724" s="5" t="s">
        <v>5423</v>
      </c>
      <c r="C1724" s="6">
        <v>8.7499999999999994E-2</v>
      </c>
      <c r="D1724" s="5" t="s">
        <v>1477</v>
      </c>
    </row>
    <row r="1725" spans="1:4" x14ac:dyDescent="0.3">
      <c r="A1725" s="5" t="s">
        <v>10520</v>
      </c>
      <c r="B1725" s="5" t="s">
        <v>10957</v>
      </c>
      <c r="C1725" s="6">
        <v>7.7499999999999999E-2</v>
      </c>
      <c r="D1725" s="5" t="s">
        <v>8993</v>
      </c>
    </row>
    <row r="1726" spans="1:4" x14ac:dyDescent="0.3">
      <c r="A1726" s="5" t="s">
        <v>10521</v>
      </c>
      <c r="B1726" s="5" t="s">
        <v>10521</v>
      </c>
      <c r="C1726" s="6">
        <v>7.8750000000000001E-2</v>
      </c>
      <c r="D1726" s="5" t="s">
        <v>8904</v>
      </c>
    </row>
    <row r="1727" spans="1:4" x14ac:dyDescent="0.3">
      <c r="A1727" s="5" t="s">
        <v>10522</v>
      </c>
      <c r="B1727" s="5" t="s">
        <v>10522</v>
      </c>
      <c r="C1727" s="6">
        <v>7.8750000000000001E-2</v>
      </c>
      <c r="D1727" s="5" t="s">
        <v>9182</v>
      </c>
    </row>
    <row r="1728" spans="1:4" x14ac:dyDescent="0.3">
      <c r="A1728" s="5" t="s">
        <v>10523</v>
      </c>
      <c r="B1728" s="5" t="s">
        <v>10523</v>
      </c>
      <c r="C1728" s="6">
        <v>7.2499999999999995E-2</v>
      </c>
      <c r="D1728" s="5" t="s">
        <v>9027</v>
      </c>
    </row>
    <row r="1729" spans="1:4" x14ac:dyDescent="0.3">
      <c r="A1729" s="5" t="s">
        <v>10524</v>
      </c>
      <c r="B1729" s="5" t="s">
        <v>10958</v>
      </c>
      <c r="C1729" s="6">
        <v>9.5000000000000001E-2</v>
      </c>
      <c r="D1729" s="5" t="s">
        <v>93</v>
      </c>
    </row>
    <row r="1730" spans="1:4" x14ac:dyDescent="0.3">
      <c r="A1730" s="5" t="s">
        <v>10525</v>
      </c>
      <c r="B1730" s="5" t="s">
        <v>10959</v>
      </c>
      <c r="C1730" s="6">
        <v>7.7499999999999999E-2</v>
      </c>
      <c r="D1730" s="5" t="s">
        <v>9004</v>
      </c>
    </row>
    <row r="1731" spans="1:4" x14ac:dyDescent="0.3">
      <c r="A1731" s="5" t="s">
        <v>10526</v>
      </c>
      <c r="B1731" s="5" t="s">
        <v>10526</v>
      </c>
      <c r="C1731" s="6">
        <v>7.2499999999999995E-2</v>
      </c>
      <c r="D1731" s="5" t="s">
        <v>8964</v>
      </c>
    </row>
    <row r="1732" spans="1:4" x14ac:dyDescent="0.3">
      <c r="A1732" s="5" t="s">
        <v>10527</v>
      </c>
      <c r="B1732" s="5" t="s">
        <v>10527</v>
      </c>
      <c r="C1732" s="6">
        <v>7.2499999999999995E-2</v>
      </c>
      <c r="D1732" s="5" t="s">
        <v>8935</v>
      </c>
    </row>
    <row r="1733" spans="1:4" x14ac:dyDescent="0.3">
      <c r="A1733" s="5" t="s">
        <v>7698</v>
      </c>
      <c r="B1733" s="5" t="s">
        <v>7698</v>
      </c>
      <c r="C1733" s="6">
        <v>7.2499999999999995E-2</v>
      </c>
      <c r="D1733" s="5" t="s">
        <v>9211</v>
      </c>
    </row>
    <row r="1734" spans="1:4" x14ac:dyDescent="0.3">
      <c r="A1734" s="5" t="s">
        <v>10528</v>
      </c>
      <c r="B1734" s="5" t="s">
        <v>10528</v>
      </c>
      <c r="C1734" s="6">
        <v>7.2499999999999995E-2</v>
      </c>
      <c r="D1734" s="5" t="s">
        <v>8923</v>
      </c>
    </row>
    <row r="1735" spans="1:4" x14ac:dyDescent="0.3">
      <c r="A1735" s="5" t="s">
        <v>10529</v>
      </c>
      <c r="B1735" s="5" t="s">
        <v>10529</v>
      </c>
      <c r="C1735" s="6">
        <v>7.7499999999999999E-2</v>
      </c>
      <c r="D1735" s="5" t="s">
        <v>8906</v>
      </c>
    </row>
    <row r="1736" spans="1:4" x14ac:dyDescent="0.3">
      <c r="A1736" s="5" t="s">
        <v>10530</v>
      </c>
      <c r="B1736" s="5" t="s">
        <v>10530</v>
      </c>
      <c r="C1736" s="6">
        <v>7.7499999999999999E-2</v>
      </c>
      <c r="D1736" s="5" t="s">
        <v>3286</v>
      </c>
    </row>
    <row r="1737" spans="1:4" x14ac:dyDescent="0.3">
      <c r="A1737" s="5" t="s">
        <v>10531</v>
      </c>
      <c r="B1737" s="5" t="s">
        <v>10531</v>
      </c>
      <c r="C1737" s="6">
        <v>7.7499999999999999E-2</v>
      </c>
      <c r="D1737" s="5" t="s">
        <v>8906</v>
      </c>
    </row>
    <row r="1738" spans="1:4" x14ac:dyDescent="0.3">
      <c r="A1738" s="5" t="s">
        <v>10532</v>
      </c>
      <c r="B1738" s="5" t="s">
        <v>10532</v>
      </c>
      <c r="C1738" s="6">
        <v>7.2499999999999995E-2</v>
      </c>
      <c r="D1738" s="5" t="s">
        <v>8935</v>
      </c>
    </row>
    <row r="1739" spans="1:4" x14ac:dyDescent="0.3">
      <c r="A1739" s="5" t="s">
        <v>10533</v>
      </c>
      <c r="B1739" s="5" t="s">
        <v>4088</v>
      </c>
      <c r="C1739" s="6">
        <v>0.10249999999999999</v>
      </c>
      <c r="D1739" s="5" t="s">
        <v>93</v>
      </c>
    </row>
    <row r="1740" spans="1:4" x14ac:dyDescent="0.3">
      <c r="A1740" s="5" t="s">
        <v>10534</v>
      </c>
      <c r="B1740" s="5" t="s">
        <v>10960</v>
      </c>
      <c r="C1740" s="6">
        <v>8.7499999999999994E-2</v>
      </c>
      <c r="D1740" s="5" t="s">
        <v>3286</v>
      </c>
    </row>
    <row r="1741" spans="1:4" x14ac:dyDescent="0.3">
      <c r="A1741" s="5" t="s">
        <v>2302</v>
      </c>
      <c r="B1741" s="5" t="s">
        <v>2302</v>
      </c>
      <c r="C1741" s="6">
        <v>7.2499999999999995E-2</v>
      </c>
      <c r="D1741" s="5" t="s">
        <v>8935</v>
      </c>
    </row>
    <row r="1742" spans="1:4" x14ac:dyDescent="0.3">
      <c r="A1742" s="5" t="s">
        <v>10535</v>
      </c>
      <c r="B1742" s="5" t="s">
        <v>10961</v>
      </c>
      <c r="C1742" s="6">
        <v>7.7499999999999999E-2</v>
      </c>
      <c r="D1742" s="5" t="s">
        <v>8946</v>
      </c>
    </row>
    <row r="1743" spans="1:4" x14ac:dyDescent="0.3">
      <c r="A1743" s="5" t="s">
        <v>10536</v>
      </c>
      <c r="B1743" s="5" t="s">
        <v>10962</v>
      </c>
      <c r="C1743" s="6">
        <v>9.1249999999999998E-2</v>
      </c>
      <c r="D1743" s="5" t="s">
        <v>8904</v>
      </c>
    </row>
    <row r="1744" spans="1:4" x14ac:dyDescent="0.3">
      <c r="A1744" s="5" t="s">
        <v>10537</v>
      </c>
      <c r="B1744" s="5" t="s">
        <v>10537</v>
      </c>
      <c r="C1744" s="6">
        <v>7.7499999999999999E-2</v>
      </c>
      <c r="D1744" s="5" t="s">
        <v>8906</v>
      </c>
    </row>
    <row r="1745" spans="1:4" x14ac:dyDescent="0.3">
      <c r="A1745" s="5" t="s">
        <v>10538</v>
      </c>
      <c r="B1745" s="5" t="s">
        <v>10538</v>
      </c>
      <c r="C1745" s="6">
        <v>7.2499999999999995E-2</v>
      </c>
      <c r="D1745" s="5" t="s">
        <v>8889</v>
      </c>
    </row>
    <row r="1746" spans="1:4" x14ac:dyDescent="0.3">
      <c r="A1746" s="5" t="s">
        <v>10539</v>
      </c>
      <c r="B1746" s="5" t="s">
        <v>10539</v>
      </c>
      <c r="C1746" s="6">
        <v>9.5000000000000001E-2</v>
      </c>
      <c r="D1746" s="5" t="s">
        <v>93</v>
      </c>
    </row>
    <row r="1747" spans="1:4" x14ac:dyDescent="0.3">
      <c r="A1747" s="5" t="s">
        <v>10540</v>
      </c>
      <c r="B1747" s="5" t="s">
        <v>10963</v>
      </c>
      <c r="C1747" s="6">
        <v>7.2499999999999995E-2</v>
      </c>
      <c r="D1747" s="5" t="s">
        <v>8962</v>
      </c>
    </row>
    <row r="1748" spans="1:4" x14ac:dyDescent="0.3">
      <c r="A1748" s="5" t="s">
        <v>10541</v>
      </c>
      <c r="B1748" s="5" t="s">
        <v>10964</v>
      </c>
      <c r="C1748" s="6">
        <v>9.5000000000000001E-2</v>
      </c>
      <c r="D1748" s="5" t="s">
        <v>93</v>
      </c>
    </row>
    <row r="1749" spans="1:4" x14ac:dyDescent="0.3">
      <c r="A1749" s="5" t="s">
        <v>10542</v>
      </c>
      <c r="B1749" s="5" t="s">
        <v>10542</v>
      </c>
      <c r="C1749" s="6">
        <v>7.2499999999999995E-2</v>
      </c>
      <c r="D1749" s="5" t="s">
        <v>8923</v>
      </c>
    </row>
    <row r="1750" spans="1:4" x14ac:dyDescent="0.3">
      <c r="A1750" s="5" t="s">
        <v>10543</v>
      </c>
      <c r="B1750" s="5" t="s">
        <v>10543</v>
      </c>
      <c r="C1750" s="6">
        <v>9.5000000000000001E-2</v>
      </c>
      <c r="D1750" s="5" t="s">
        <v>93</v>
      </c>
    </row>
    <row r="1751" spans="1:4" x14ac:dyDescent="0.3">
      <c r="A1751" s="5" t="s">
        <v>123</v>
      </c>
      <c r="B1751" s="5" t="s">
        <v>123</v>
      </c>
      <c r="C1751" s="6">
        <v>7.7499999999999999E-2</v>
      </c>
      <c r="D1751" s="5" t="s">
        <v>30</v>
      </c>
    </row>
    <row r="1752" spans="1:4" x14ac:dyDescent="0.3">
      <c r="A1752" s="5" t="s">
        <v>2688</v>
      </c>
      <c r="B1752" s="5" t="s">
        <v>2688</v>
      </c>
      <c r="C1752" s="6">
        <v>7.7499999999999999E-2</v>
      </c>
      <c r="D1752" s="5" t="s">
        <v>3286</v>
      </c>
    </row>
    <row r="1753" spans="1:4" x14ac:dyDescent="0.3">
      <c r="A1753" s="5" t="s">
        <v>10544</v>
      </c>
      <c r="B1753" s="5" t="s">
        <v>10544</v>
      </c>
      <c r="C1753" s="6">
        <v>9.5000000000000001E-2</v>
      </c>
      <c r="D1753" s="5" t="s">
        <v>93</v>
      </c>
    </row>
    <row r="1754" spans="1:4" x14ac:dyDescent="0.3">
      <c r="A1754" s="5" t="s">
        <v>10545</v>
      </c>
      <c r="B1754" s="5" t="s">
        <v>8101</v>
      </c>
      <c r="C1754" s="6">
        <v>8.5000000000000006E-2</v>
      </c>
      <c r="D1754" s="5" t="s">
        <v>913</v>
      </c>
    </row>
    <row r="1755" spans="1:4" x14ac:dyDescent="0.3">
      <c r="A1755" s="5" t="s">
        <v>10546</v>
      </c>
      <c r="B1755" s="5" t="s">
        <v>788</v>
      </c>
      <c r="C1755" s="6">
        <v>9.5000000000000001E-2</v>
      </c>
      <c r="D1755" s="5" t="s">
        <v>93</v>
      </c>
    </row>
    <row r="1756" spans="1:4" x14ac:dyDescent="0.3">
      <c r="A1756" s="5" t="s">
        <v>10547</v>
      </c>
      <c r="B1756" s="5" t="s">
        <v>10547</v>
      </c>
      <c r="C1756" s="6">
        <v>7.7499999999999999E-2</v>
      </c>
      <c r="D1756" s="5" t="s">
        <v>8993</v>
      </c>
    </row>
    <row r="1757" spans="1:4" x14ac:dyDescent="0.3">
      <c r="A1757" s="5" t="s">
        <v>10548</v>
      </c>
      <c r="B1757" s="5" t="s">
        <v>10965</v>
      </c>
      <c r="C1757" s="6">
        <v>7.2499999999999995E-2</v>
      </c>
      <c r="D1757" s="5" t="s">
        <v>9083</v>
      </c>
    </row>
    <row r="1758" spans="1:4" x14ac:dyDescent="0.3">
      <c r="A1758" s="5" t="s">
        <v>10549</v>
      </c>
      <c r="B1758" s="5" t="s">
        <v>10549</v>
      </c>
      <c r="C1758" s="6">
        <v>7.7499999999999999E-2</v>
      </c>
      <c r="D1758" s="5" t="s">
        <v>600</v>
      </c>
    </row>
    <row r="1759" spans="1:4" x14ac:dyDescent="0.3">
      <c r="A1759" s="5" t="s">
        <v>10550</v>
      </c>
      <c r="B1759" s="5" t="s">
        <v>10550</v>
      </c>
      <c r="C1759" s="6">
        <v>7.7499999999999999E-2</v>
      </c>
      <c r="D1759" s="5" t="s">
        <v>8897</v>
      </c>
    </row>
    <row r="1760" spans="1:4" x14ac:dyDescent="0.3">
      <c r="A1760" s="5" t="s">
        <v>10551</v>
      </c>
      <c r="B1760" s="5" t="s">
        <v>10551</v>
      </c>
      <c r="C1760" s="6">
        <v>7.2499999999999995E-2</v>
      </c>
      <c r="D1760" s="5" t="s">
        <v>9211</v>
      </c>
    </row>
    <row r="1761" spans="1:4" x14ac:dyDescent="0.3">
      <c r="A1761" s="5" t="s">
        <v>10552</v>
      </c>
      <c r="B1761" s="5" t="s">
        <v>10552</v>
      </c>
      <c r="C1761" s="6">
        <v>7.2499999999999995E-2</v>
      </c>
      <c r="D1761" s="5" t="s">
        <v>8964</v>
      </c>
    </row>
    <row r="1762" spans="1:4" x14ac:dyDescent="0.3">
      <c r="A1762" s="5" t="s">
        <v>10553</v>
      </c>
      <c r="B1762" s="5" t="s">
        <v>10553</v>
      </c>
      <c r="C1762" s="6">
        <v>0.08</v>
      </c>
      <c r="D1762" s="5" t="s">
        <v>9016</v>
      </c>
    </row>
    <row r="1763" spans="1:4" x14ac:dyDescent="0.3">
      <c r="A1763" s="5" t="s">
        <v>371</v>
      </c>
      <c r="B1763" s="5" t="s">
        <v>371</v>
      </c>
      <c r="C1763" s="6">
        <v>7.7499999999999999E-2</v>
      </c>
      <c r="D1763" s="5" t="s">
        <v>8883</v>
      </c>
    </row>
    <row r="1764" spans="1:4" x14ac:dyDescent="0.3">
      <c r="A1764" s="5" t="s">
        <v>10554</v>
      </c>
      <c r="B1764" s="5" t="s">
        <v>10554</v>
      </c>
      <c r="C1764" s="6">
        <v>7.2499999999999995E-2</v>
      </c>
      <c r="D1764" s="5" t="s">
        <v>8917</v>
      </c>
    </row>
    <row r="1765" spans="1:4" x14ac:dyDescent="0.3">
      <c r="A1765" s="5" t="s">
        <v>10555</v>
      </c>
      <c r="B1765" s="5" t="s">
        <v>10966</v>
      </c>
      <c r="C1765" s="6">
        <v>8.7499999999999994E-2</v>
      </c>
      <c r="D1765" s="5" t="s">
        <v>3589</v>
      </c>
    </row>
    <row r="1766" spans="1:4" x14ac:dyDescent="0.3">
      <c r="A1766" s="5" t="s">
        <v>10556</v>
      </c>
      <c r="B1766" s="5" t="s">
        <v>987</v>
      </c>
      <c r="C1766" s="6">
        <v>9.5000000000000001E-2</v>
      </c>
      <c r="D1766" s="5" t="s">
        <v>93</v>
      </c>
    </row>
    <row r="1767" spans="1:4" x14ac:dyDescent="0.3">
      <c r="A1767" s="5" t="s">
        <v>10557</v>
      </c>
      <c r="B1767" s="5" t="s">
        <v>10967</v>
      </c>
      <c r="C1767" s="6">
        <v>0.08</v>
      </c>
      <c r="D1767" s="5" t="s">
        <v>9083</v>
      </c>
    </row>
    <row r="1768" spans="1:4" x14ac:dyDescent="0.3">
      <c r="A1768" s="5" t="s">
        <v>10558</v>
      </c>
      <c r="B1768" s="5" t="s">
        <v>10558</v>
      </c>
      <c r="C1768" s="6">
        <v>8.2500000000000004E-2</v>
      </c>
      <c r="D1768" s="5" t="s">
        <v>9004</v>
      </c>
    </row>
    <row r="1769" spans="1:4" x14ac:dyDescent="0.3">
      <c r="A1769" s="5" t="s">
        <v>10559</v>
      </c>
      <c r="B1769" s="5" t="s">
        <v>8694</v>
      </c>
      <c r="C1769" s="6">
        <v>9.375E-2</v>
      </c>
      <c r="D1769" s="5" t="s">
        <v>8026</v>
      </c>
    </row>
    <row r="1770" spans="1:4" x14ac:dyDescent="0.3">
      <c r="A1770" s="5" t="s">
        <v>10560</v>
      </c>
      <c r="B1770" s="5" t="s">
        <v>10560</v>
      </c>
      <c r="C1770" s="6">
        <v>7.7499999999999999E-2</v>
      </c>
      <c r="D1770" s="5" t="s">
        <v>3589</v>
      </c>
    </row>
    <row r="1771" spans="1:4" x14ac:dyDescent="0.3">
      <c r="A1771" s="5" t="s">
        <v>10561</v>
      </c>
      <c r="B1771" s="5" t="s">
        <v>10561</v>
      </c>
      <c r="C1771" s="6">
        <v>7.2499999999999995E-2</v>
      </c>
      <c r="D1771" s="5" t="s">
        <v>8964</v>
      </c>
    </row>
    <row r="1772" spans="1:4" x14ac:dyDescent="0.3">
      <c r="A1772" s="5" t="s">
        <v>10562</v>
      </c>
      <c r="B1772" s="5" t="s">
        <v>10562</v>
      </c>
      <c r="C1772" s="6">
        <v>7.7499999999999999E-2</v>
      </c>
      <c r="D1772" s="5" t="s">
        <v>8887</v>
      </c>
    </row>
    <row r="1773" spans="1:4" x14ac:dyDescent="0.3">
      <c r="A1773" s="5" t="s">
        <v>10563</v>
      </c>
      <c r="B1773" s="5" t="s">
        <v>10563</v>
      </c>
      <c r="C1773" s="6">
        <v>7.2499999999999995E-2</v>
      </c>
      <c r="D1773" s="5" t="s">
        <v>8989</v>
      </c>
    </row>
    <row r="1774" spans="1:4" x14ac:dyDescent="0.3">
      <c r="A1774" s="5" t="s">
        <v>10564</v>
      </c>
      <c r="B1774" s="5" t="s">
        <v>10564</v>
      </c>
      <c r="C1774" s="6">
        <v>7.7499999999999999E-2</v>
      </c>
      <c r="D1774" s="5" t="s">
        <v>8887</v>
      </c>
    </row>
    <row r="1775" spans="1:4" x14ac:dyDescent="0.3">
      <c r="A1775" s="5" t="s">
        <v>10565</v>
      </c>
      <c r="B1775" s="5" t="s">
        <v>10565</v>
      </c>
      <c r="C1775" s="6">
        <v>7.7499999999999999E-2</v>
      </c>
      <c r="D1775" s="5" t="s">
        <v>3589</v>
      </c>
    </row>
    <row r="1776" spans="1:4" x14ac:dyDescent="0.3">
      <c r="A1776" s="5" t="s">
        <v>9083</v>
      </c>
      <c r="B1776" s="5" t="s">
        <v>9083</v>
      </c>
      <c r="C1776" s="6">
        <v>7.2499999999999995E-2</v>
      </c>
      <c r="D1776" s="5" t="s">
        <v>9083</v>
      </c>
    </row>
    <row r="1777" spans="1:4" x14ac:dyDescent="0.3">
      <c r="A1777" s="5" t="s">
        <v>10566</v>
      </c>
      <c r="B1777" s="5" t="s">
        <v>4773</v>
      </c>
      <c r="C1777" s="6">
        <v>7.7499999999999999E-2</v>
      </c>
      <c r="D1777" s="5" t="s">
        <v>1477</v>
      </c>
    </row>
    <row r="1778" spans="1:4" x14ac:dyDescent="0.3">
      <c r="A1778" s="5" t="s">
        <v>10567</v>
      </c>
      <c r="B1778" s="5" t="s">
        <v>10567</v>
      </c>
      <c r="C1778" s="6">
        <v>7.8750000000000001E-2</v>
      </c>
      <c r="D1778" s="5" t="s">
        <v>8904</v>
      </c>
    </row>
    <row r="1779" spans="1:4" x14ac:dyDescent="0.3">
      <c r="A1779" s="5" t="s">
        <v>10568</v>
      </c>
      <c r="B1779" s="5" t="s">
        <v>10568</v>
      </c>
      <c r="C1779" s="6">
        <v>7.7499999999999999E-2</v>
      </c>
      <c r="D1779" s="5" t="s">
        <v>9007</v>
      </c>
    </row>
    <row r="1780" spans="1:4" x14ac:dyDescent="0.3">
      <c r="A1780" s="5" t="s">
        <v>10569</v>
      </c>
      <c r="B1780" s="5" t="s">
        <v>10569</v>
      </c>
      <c r="C1780" s="6">
        <v>7.7499999999999999E-2</v>
      </c>
      <c r="D1780" s="5" t="s">
        <v>9007</v>
      </c>
    </row>
    <row r="1781" spans="1:4" x14ac:dyDescent="0.3">
      <c r="A1781" s="5" t="s">
        <v>10570</v>
      </c>
      <c r="B1781" s="5" t="s">
        <v>10968</v>
      </c>
      <c r="C1781" s="6">
        <v>7.7499999999999999E-2</v>
      </c>
      <c r="D1781" s="5" t="s">
        <v>8489</v>
      </c>
    </row>
    <row r="1782" spans="1:4" x14ac:dyDescent="0.3">
      <c r="A1782" s="5" t="s">
        <v>10571</v>
      </c>
      <c r="B1782" s="5" t="s">
        <v>10969</v>
      </c>
      <c r="C1782" s="6">
        <v>7.7499999999999999E-2</v>
      </c>
      <c r="D1782" s="5" t="s">
        <v>9117</v>
      </c>
    </row>
    <row r="1783" spans="1:4" x14ac:dyDescent="0.3">
      <c r="A1783" s="5" t="s">
        <v>10572</v>
      </c>
      <c r="B1783" s="5" t="s">
        <v>10970</v>
      </c>
      <c r="C1783" s="6">
        <v>7.2499999999999995E-2</v>
      </c>
      <c r="D1783" s="5" t="s">
        <v>9353</v>
      </c>
    </row>
    <row r="1784" spans="1:4" x14ac:dyDescent="0.3">
      <c r="A1784" s="5" t="s">
        <v>10573</v>
      </c>
      <c r="B1784" s="5" t="s">
        <v>3147</v>
      </c>
      <c r="C1784" s="6">
        <v>7.7499999999999999E-2</v>
      </c>
      <c r="D1784" s="5" t="s">
        <v>8887</v>
      </c>
    </row>
    <row r="1785" spans="1:4" x14ac:dyDescent="0.3">
      <c r="A1785" s="5" t="s">
        <v>10574</v>
      </c>
      <c r="B1785" s="5" t="s">
        <v>10971</v>
      </c>
      <c r="C1785" s="6">
        <v>8.7499999999999994E-2</v>
      </c>
      <c r="D1785" s="5" t="s">
        <v>8887</v>
      </c>
    </row>
    <row r="1786" spans="1:4" x14ac:dyDescent="0.3">
      <c r="A1786" s="5" t="s">
        <v>10575</v>
      </c>
      <c r="B1786" s="5" t="s">
        <v>10575</v>
      </c>
      <c r="C1786" s="6">
        <v>7.2499999999999995E-2</v>
      </c>
      <c r="D1786" s="5" t="s">
        <v>9083</v>
      </c>
    </row>
    <row r="1787" spans="1:4" x14ac:dyDescent="0.3">
      <c r="A1787" s="5" t="s">
        <v>10576</v>
      </c>
      <c r="B1787" s="5" t="s">
        <v>10576</v>
      </c>
      <c r="C1787" s="6">
        <v>7.2499999999999995E-2</v>
      </c>
      <c r="D1787" s="5" t="s">
        <v>9029</v>
      </c>
    </row>
  </sheetData>
  <autoFilter ref="A1:D1787" xr:uid="{00000000-0009-0000-0000-000000000000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6462"/>
  <sheetViews>
    <sheetView tabSelected="1" workbookViewId="0">
      <selection activeCell="I14" sqref="I14"/>
    </sheetView>
  </sheetViews>
  <sheetFormatPr defaultRowHeight="14.4" x14ac:dyDescent="0.3"/>
  <cols>
    <col min="1" max="1" width="12.77734375" bestFit="1" customWidth="1"/>
    <col min="2" max="2" width="21.6640625" bestFit="1" customWidth="1"/>
    <col min="3" max="3" width="17.77734375" bestFit="1" customWidth="1"/>
    <col min="4" max="4" width="13.44140625" bestFit="1" customWidth="1"/>
    <col min="9" max="9" width="25" bestFit="1" customWidth="1"/>
    <col min="11" max="11" width="12.88671875" bestFit="1" customWidth="1"/>
    <col min="13" max="13" width="21.44140625" bestFit="1" customWidth="1"/>
    <col min="14" max="14" width="29.77734375" bestFit="1" customWidth="1"/>
  </cols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10977</v>
      </c>
      <c r="Q1" t="s">
        <v>10577</v>
      </c>
    </row>
    <row r="2" spans="1:17" x14ac:dyDescent="0.3">
      <c r="A2" s="1">
        <v>44819</v>
      </c>
      <c r="B2" t="s">
        <v>15</v>
      </c>
      <c r="C2" t="s">
        <v>16</v>
      </c>
      <c r="D2" t="s">
        <v>17</v>
      </c>
      <c r="E2">
        <v>35400</v>
      </c>
      <c r="F2">
        <v>3678</v>
      </c>
      <c r="G2">
        <v>2743</v>
      </c>
      <c r="H2">
        <v>41821</v>
      </c>
      <c r="I2" t="s">
        <v>18</v>
      </c>
      <c r="J2" t="s">
        <v>19</v>
      </c>
      <c r="K2">
        <v>92067</v>
      </c>
      <c r="L2" t="s">
        <v>20</v>
      </c>
      <c r="M2" t="s">
        <v>21</v>
      </c>
      <c r="N2" t="s">
        <v>22</v>
      </c>
      <c r="O2" t="s">
        <v>23</v>
      </c>
      <c r="P2" t="str">
        <f>+VLOOKUP(I2,'TAX RATE'!$B$2:$D$1787,3,FALSE)</f>
        <v>San Diego</v>
      </c>
      <c r="Q2">
        <f>+VLOOKUP(I2,'TAX RATE'!$B$2:$D$1787,2,FALSE)</f>
        <v>7.7499999999999999E-2</v>
      </c>
    </row>
    <row r="3" spans="1:17" x14ac:dyDescent="0.3">
      <c r="A3" s="1">
        <v>44819</v>
      </c>
      <c r="B3" t="s">
        <v>24</v>
      </c>
      <c r="C3" t="s">
        <v>16</v>
      </c>
      <c r="D3" t="s">
        <v>17</v>
      </c>
      <c r="E3">
        <v>35400</v>
      </c>
      <c r="F3">
        <v>3678</v>
      </c>
      <c r="G3">
        <v>2743</v>
      </c>
      <c r="H3">
        <v>41821</v>
      </c>
      <c r="I3" t="s">
        <v>25</v>
      </c>
      <c r="J3" t="s">
        <v>19</v>
      </c>
      <c r="K3">
        <v>93953</v>
      </c>
      <c r="L3" t="s">
        <v>20</v>
      </c>
      <c r="M3" t="s">
        <v>21</v>
      </c>
      <c r="N3" t="s">
        <v>22</v>
      </c>
      <c r="O3" t="s">
        <v>23</v>
      </c>
      <c r="P3" t="str">
        <f>+VLOOKUP(I3,'TAX RATE'!$B$2:$D$1787,3,FALSE)</f>
        <v>Monterey</v>
      </c>
      <c r="Q3">
        <f>+VLOOKUP(I3,'TAX RATE'!$B$2:$D$1787,2,FALSE)</f>
        <v>7.7499999999999999E-2</v>
      </c>
    </row>
    <row r="4" spans="1:17" x14ac:dyDescent="0.3">
      <c r="A4" s="1">
        <v>44819</v>
      </c>
      <c r="B4" t="s">
        <v>26</v>
      </c>
      <c r="C4" t="s">
        <v>16</v>
      </c>
      <c r="D4" t="s">
        <v>17</v>
      </c>
      <c r="E4">
        <v>30000</v>
      </c>
      <c r="F4">
        <v>3485</v>
      </c>
      <c r="G4">
        <v>2415</v>
      </c>
      <c r="H4">
        <v>35900</v>
      </c>
      <c r="I4" t="s">
        <v>27</v>
      </c>
      <c r="J4" t="s">
        <v>28</v>
      </c>
      <c r="K4">
        <v>85260</v>
      </c>
      <c r="L4" t="s">
        <v>20</v>
      </c>
      <c r="M4" t="s">
        <v>21</v>
      </c>
      <c r="N4" t="s">
        <v>22</v>
      </c>
      <c r="O4" t="s">
        <v>23</v>
      </c>
    </row>
    <row r="5" spans="1:17" x14ac:dyDescent="0.3">
      <c r="A5" s="1">
        <v>44779</v>
      </c>
      <c r="B5" t="s">
        <v>29</v>
      </c>
      <c r="C5" t="s">
        <v>16</v>
      </c>
      <c r="D5" t="s">
        <v>17</v>
      </c>
      <c r="E5">
        <v>18000</v>
      </c>
      <c r="F5">
        <v>2540</v>
      </c>
      <c r="G5">
        <v>1575</v>
      </c>
      <c r="H5">
        <v>22115</v>
      </c>
      <c r="I5" t="s">
        <v>30</v>
      </c>
      <c r="J5" t="s">
        <v>19</v>
      </c>
      <c r="K5">
        <v>95815</v>
      </c>
      <c r="L5" t="s">
        <v>20</v>
      </c>
      <c r="M5" t="s">
        <v>21</v>
      </c>
      <c r="O5" t="s">
        <v>23</v>
      </c>
      <c r="P5" t="str">
        <f>+VLOOKUP(I5,'TAX RATE'!$B$2:$D$1787,3,FALSE)</f>
        <v>Sacramento</v>
      </c>
      <c r="Q5">
        <f>+VLOOKUP(I5,'TAX RATE'!$B$2:$D$1787,2,FALSE)</f>
        <v>8.7499999999999994E-2</v>
      </c>
    </row>
    <row r="6" spans="1:17" x14ac:dyDescent="0.3">
      <c r="A6" s="1">
        <v>44765</v>
      </c>
      <c r="B6" t="s">
        <v>31</v>
      </c>
      <c r="C6" t="s">
        <v>16</v>
      </c>
      <c r="D6" t="s">
        <v>32</v>
      </c>
      <c r="E6">
        <v>5500</v>
      </c>
      <c r="F6">
        <v>1903</v>
      </c>
      <c r="G6">
        <v>463</v>
      </c>
      <c r="H6">
        <v>7866</v>
      </c>
      <c r="I6" t="s">
        <v>33</v>
      </c>
      <c r="J6" t="s">
        <v>34</v>
      </c>
      <c r="K6">
        <v>60177</v>
      </c>
      <c r="L6" t="s">
        <v>20</v>
      </c>
      <c r="M6" t="s">
        <v>35</v>
      </c>
      <c r="O6" t="s">
        <v>23</v>
      </c>
    </row>
    <row r="7" spans="1:17" x14ac:dyDescent="0.3">
      <c r="A7" s="1">
        <v>44827</v>
      </c>
      <c r="B7" t="s">
        <v>36</v>
      </c>
      <c r="C7" t="s">
        <v>16</v>
      </c>
      <c r="D7" t="s">
        <v>17</v>
      </c>
      <c r="E7">
        <v>36400</v>
      </c>
      <c r="F7">
        <v>4323</v>
      </c>
      <c r="G7">
        <v>3258</v>
      </c>
      <c r="H7">
        <v>43981</v>
      </c>
      <c r="I7" t="s">
        <v>37</v>
      </c>
      <c r="J7" t="s">
        <v>38</v>
      </c>
      <c r="K7">
        <v>75038</v>
      </c>
      <c r="L7" t="s">
        <v>20</v>
      </c>
      <c r="M7" t="s">
        <v>21</v>
      </c>
      <c r="N7" t="s">
        <v>22</v>
      </c>
      <c r="O7" t="s">
        <v>23</v>
      </c>
    </row>
    <row r="8" spans="1:17" x14ac:dyDescent="0.3">
      <c r="A8" s="1">
        <v>44825</v>
      </c>
      <c r="B8" t="s">
        <v>39</v>
      </c>
      <c r="C8" t="s">
        <v>16</v>
      </c>
      <c r="D8" t="s">
        <v>32</v>
      </c>
      <c r="E8">
        <v>5000</v>
      </c>
      <c r="F8">
        <v>0</v>
      </c>
      <c r="G8">
        <v>0</v>
      </c>
      <c r="H8">
        <v>5000</v>
      </c>
      <c r="M8" t="s">
        <v>40</v>
      </c>
      <c r="O8" t="s">
        <v>23</v>
      </c>
    </row>
    <row r="9" spans="1:17" x14ac:dyDescent="0.3">
      <c r="A9" s="1">
        <v>44819</v>
      </c>
      <c r="B9" t="s">
        <v>41</v>
      </c>
      <c r="C9" t="s">
        <v>16</v>
      </c>
      <c r="D9" t="s">
        <v>17</v>
      </c>
      <c r="E9">
        <v>32400</v>
      </c>
      <c r="F9">
        <v>4243</v>
      </c>
      <c r="G9">
        <v>2565</v>
      </c>
      <c r="H9">
        <v>39208</v>
      </c>
      <c r="I9" t="s">
        <v>42</v>
      </c>
      <c r="J9" t="s">
        <v>43</v>
      </c>
      <c r="K9">
        <v>46032</v>
      </c>
      <c r="L9" t="s">
        <v>20</v>
      </c>
      <c r="M9" t="s">
        <v>21</v>
      </c>
      <c r="N9" t="s">
        <v>22</v>
      </c>
      <c r="O9" t="s">
        <v>23</v>
      </c>
    </row>
    <row r="10" spans="1:17" x14ac:dyDescent="0.3">
      <c r="A10" s="1">
        <v>44819</v>
      </c>
      <c r="B10" t="s">
        <v>44</v>
      </c>
      <c r="C10" t="s">
        <v>16</v>
      </c>
      <c r="D10" t="s">
        <v>17</v>
      </c>
      <c r="E10">
        <v>30400</v>
      </c>
      <c r="F10">
        <v>4866</v>
      </c>
      <c r="G10">
        <v>2954</v>
      </c>
      <c r="H10">
        <v>38220</v>
      </c>
      <c r="I10" t="s">
        <v>45</v>
      </c>
      <c r="J10" t="s">
        <v>46</v>
      </c>
      <c r="K10">
        <v>10803</v>
      </c>
      <c r="L10" t="s">
        <v>20</v>
      </c>
      <c r="M10" t="s">
        <v>21</v>
      </c>
      <c r="N10" t="s">
        <v>22</v>
      </c>
      <c r="O10" t="s">
        <v>23</v>
      </c>
    </row>
    <row r="11" spans="1:17" x14ac:dyDescent="0.3">
      <c r="A11" s="1">
        <v>44820</v>
      </c>
      <c r="B11" t="s">
        <v>47</v>
      </c>
      <c r="C11" t="s">
        <v>16</v>
      </c>
      <c r="D11" t="s">
        <v>17</v>
      </c>
      <c r="E11">
        <v>35400</v>
      </c>
      <c r="F11">
        <v>4323</v>
      </c>
      <c r="G11">
        <v>1593</v>
      </c>
      <c r="H11">
        <v>41316</v>
      </c>
      <c r="I11" t="s">
        <v>48</v>
      </c>
      <c r="J11" t="s">
        <v>49</v>
      </c>
      <c r="K11">
        <v>74006</v>
      </c>
      <c r="L11" t="s">
        <v>20</v>
      </c>
      <c r="M11" t="s">
        <v>21</v>
      </c>
      <c r="N11" t="s">
        <v>22</v>
      </c>
      <c r="O11" t="s">
        <v>23</v>
      </c>
    </row>
    <row r="12" spans="1:17" x14ac:dyDescent="0.3">
      <c r="A12" s="1">
        <v>44819</v>
      </c>
      <c r="B12" t="s">
        <v>50</v>
      </c>
      <c r="C12" t="s">
        <v>16</v>
      </c>
      <c r="D12" t="s">
        <v>17</v>
      </c>
      <c r="E12">
        <v>30400</v>
      </c>
      <c r="F12">
        <v>4866</v>
      </c>
      <c r="G12">
        <v>2115</v>
      </c>
      <c r="H12">
        <v>37381</v>
      </c>
      <c r="I12" t="s">
        <v>51</v>
      </c>
      <c r="J12" t="s">
        <v>52</v>
      </c>
      <c r="K12">
        <v>30097</v>
      </c>
      <c r="L12" t="s">
        <v>20</v>
      </c>
      <c r="M12" t="s">
        <v>35</v>
      </c>
      <c r="N12" t="s">
        <v>22</v>
      </c>
      <c r="O12" t="s">
        <v>23</v>
      </c>
    </row>
    <row r="13" spans="1:17" x14ac:dyDescent="0.3">
      <c r="A13" s="1">
        <v>44819</v>
      </c>
      <c r="B13" t="s">
        <v>53</v>
      </c>
      <c r="C13" t="s">
        <v>16</v>
      </c>
      <c r="D13" t="s">
        <v>17</v>
      </c>
      <c r="E13">
        <v>31000</v>
      </c>
      <c r="F13">
        <v>3775</v>
      </c>
      <c r="G13">
        <v>0</v>
      </c>
      <c r="H13">
        <v>34775</v>
      </c>
      <c r="I13" t="s">
        <v>54</v>
      </c>
      <c r="J13" t="s">
        <v>55</v>
      </c>
      <c r="K13">
        <v>34761</v>
      </c>
      <c r="L13" t="s">
        <v>20</v>
      </c>
      <c r="M13" t="s">
        <v>21</v>
      </c>
      <c r="N13" t="s">
        <v>22</v>
      </c>
      <c r="O13" t="s">
        <v>23</v>
      </c>
    </row>
    <row r="14" spans="1:17" x14ac:dyDescent="0.3">
      <c r="A14" s="1">
        <v>44819</v>
      </c>
      <c r="B14" t="s">
        <v>56</v>
      </c>
      <c r="C14" t="s">
        <v>16</v>
      </c>
      <c r="D14" t="s">
        <v>17</v>
      </c>
      <c r="E14">
        <v>35400</v>
      </c>
      <c r="F14">
        <v>4866</v>
      </c>
      <c r="G14">
        <v>3221</v>
      </c>
      <c r="H14">
        <v>43487</v>
      </c>
      <c r="I14" t="s">
        <v>57</v>
      </c>
      <c r="J14" t="s">
        <v>46</v>
      </c>
      <c r="K14">
        <v>14814</v>
      </c>
      <c r="L14" t="s">
        <v>20</v>
      </c>
      <c r="M14" t="s">
        <v>21</v>
      </c>
      <c r="N14" t="s">
        <v>22</v>
      </c>
      <c r="O14" t="s">
        <v>23</v>
      </c>
    </row>
    <row r="15" spans="1:17" x14ac:dyDescent="0.3">
      <c r="A15" s="1">
        <v>44819</v>
      </c>
      <c r="B15" t="s">
        <v>58</v>
      </c>
      <c r="C15" t="s">
        <v>16</v>
      </c>
      <c r="D15" t="s">
        <v>17</v>
      </c>
      <c r="E15">
        <v>43500</v>
      </c>
      <c r="F15">
        <v>3678</v>
      </c>
      <c r="G15">
        <v>3372</v>
      </c>
      <c r="H15">
        <v>50550</v>
      </c>
      <c r="I15" t="s">
        <v>59</v>
      </c>
      <c r="J15" t="s">
        <v>19</v>
      </c>
      <c r="K15">
        <v>92127</v>
      </c>
      <c r="L15" t="s">
        <v>20</v>
      </c>
      <c r="M15" t="s">
        <v>21</v>
      </c>
      <c r="N15" t="s">
        <v>22</v>
      </c>
      <c r="O15" t="s">
        <v>23</v>
      </c>
      <c r="P15" t="str">
        <f>+VLOOKUP(I15,'TAX RATE'!$B$2:$D$1787,3,FALSE)</f>
        <v>San Diego</v>
      </c>
      <c r="Q15">
        <f>+VLOOKUP(I15,'TAX RATE'!$B$2:$D$1787,2,FALSE)</f>
        <v>7.7499999999999999E-2</v>
      </c>
    </row>
    <row r="16" spans="1:17" x14ac:dyDescent="0.3">
      <c r="A16" s="1">
        <v>44819</v>
      </c>
      <c r="B16" t="s">
        <v>60</v>
      </c>
      <c r="C16" t="s">
        <v>16</v>
      </c>
      <c r="D16" t="s">
        <v>17</v>
      </c>
      <c r="E16">
        <v>50000</v>
      </c>
      <c r="F16">
        <v>5286</v>
      </c>
      <c r="G16">
        <v>3870</v>
      </c>
      <c r="H16">
        <v>59156</v>
      </c>
      <c r="I16" t="s">
        <v>61</v>
      </c>
      <c r="J16" t="s">
        <v>43</v>
      </c>
      <c r="K16">
        <v>46123</v>
      </c>
      <c r="L16" t="s">
        <v>20</v>
      </c>
      <c r="M16" t="s">
        <v>21</v>
      </c>
      <c r="N16" t="s">
        <v>22</v>
      </c>
      <c r="O16" t="s">
        <v>23</v>
      </c>
    </row>
    <row r="17" spans="1:17" x14ac:dyDescent="0.3">
      <c r="A17" s="1">
        <v>44819</v>
      </c>
      <c r="B17" t="s">
        <v>62</v>
      </c>
      <c r="C17" t="s">
        <v>16</v>
      </c>
      <c r="D17" t="s">
        <v>17</v>
      </c>
      <c r="E17">
        <v>35400</v>
      </c>
      <c r="F17">
        <v>4866</v>
      </c>
      <c r="G17">
        <v>0</v>
      </c>
      <c r="H17">
        <v>40266</v>
      </c>
      <c r="I17" t="s">
        <v>63</v>
      </c>
      <c r="J17" t="s">
        <v>64</v>
      </c>
      <c r="K17">
        <v>52403</v>
      </c>
      <c r="L17" t="s">
        <v>20</v>
      </c>
      <c r="M17" t="s">
        <v>35</v>
      </c>
      <c r="N17" t="s">
        <v>22</v>
      </c>
      <c r="O17" t="s">
        <v>23</v>
      </c>
    </row>
    <row r="18" spans="1:17" x14ac:dyDescent="0.3">
      <c r="A18" s="1">
        <v>44819</v>
      </c>
      <c r="B18" t="s">
        <v>65</v>
      </c>
      <c r="C18" t="s">
        <v>16</v>
      </c>
      <c r="D18" t="s">
        <v>17</v>
      </c>
      <c r="E18">
        <v>35400</v>
      </c>
      <c r="F18">
        <v>4323</v>
      </c>
      <c r="G18">
        <v>3178</v>
      </c>
      <c r="H18">
        <v>42901</v>
      </c>
      <c r="I18" t="s">
        <v>66</v>
      </c>
      <c r="J18" t="s">
        <v>38</v>
      </c>
      <c r="K18">
        <v>75428</v>
      </c>
      <c r="L18" t="s">
        <v>20</v>
      </c>
      <c r="M18" t="s">
        <v>21</v>
      </c>
      <c r="N18" t="s">
        <v>22</v>
      </c>
      <c r="O18" t="s">
        <v>23</v>
      </c>
    </row>
    <row r="19" spans="1:17" x14ac:dyDescent="0.3">
      <c r="A19" s="1">
        <v>44819</v>
      </c>
      <c r="B19" t="s">
        <v>67</v>
      </c>
      <c r="C19" t="s">
        <v>16</v>
      </c>
      <c r="D19" t="s">
        <v>17</v>
      </c>
      <c r="E19">
        <v>39500</v>
      </c>
      <c r="F19">
        <v>4866</v>
      </c>
      <c r="G19">
        <v>3218</v>
      </c>
      <c r="H19">
        <v>47584</v>
      </c>
      <c r="I19" t="s">
        <v>68</v>
      </c>
      <c r="J19" t="s">
        <v>69</v>
      </c>
      <c r="K19">
        <v>28203</v>
      </c>
      <c r="L19" t="s">
        <v>20</v>
      </c>
      <c r="M19" t="s">
        <v>21</v>
      </c>
      <c r="N19" t="s">
        <v>22</v>
      </c>
      <c r="O19" t="s">
        <v>23</v>
      </c>
    </row>
    <row r="20" spans="1:17" x14ac:dyDescent="0.3">
      <c r="A20" s="1">
        <v>44819</v>
      </c>
      <c r="B20" t="s">
        <v>70</v>
      </c>
      <c r="C20" t="s">
        <v>16</v>
      </c>
      <c r="D20" t="s">
        <v>17</v>
      </c>
      <c r="E20">
        <v>35400</v>
      </c>
      <c r="F20">
        <v>4866</v>
      </c>
      <c r="G20">
        <v>0</v>
      </c>
      <c r="H20">
        <v>40266</v>
      </c>
      <c r="I20" t="s">
        <v>63</v>
      </c>
      <c r="J20" t="s">
        <v>64</v>
      </c>
      <c r="K20">
        <v>52403</v>
      </c>
      <c r="L20" t="s">
        <v>20</v>
      </c>
      <c r="M20" t="s">
        <v>21</v>
      </c>
      <c r="N20" t="s">
        <v>22</v>
      </c>
      <c r="O20" t="s">
        <v>23</v>
      </c>
    </row>
    <row r="21" spans="1:17" x14ac:dyDescent="0.3">
      <c r="A21" s="1">
        <v>44819</v>
      </c>
      <c r="B21" t="s">
        <v>71</v>
      </c>
      <c r="C21" t="s">
        <v>16</v>
      </c>
      <c r="D21" t="s">
        <v>17</v>
      </c>
      <c r="E21">
        <v>34000</v>
      </c>
      <c r="F21">
        <v>3775</v>
      </c>
      <c r="G21">
        <v>0</v>
      </c>
      <c r="H21">
        <v>37775</v>
      </c>
      <c r="I21" t="s">
        <v>72</v>
      </c>
      <c r="J21" t="s">
        <v>73</v>
      </c>
      <c r="K21" t="s">
        <v>74</v>
      </c>
      <c r="L21" t="s">
        <v>20</v>
      </c>
      <c r="M21" t="s">
        <v>75</v>
      </c>
      <c r="N21" t="s">
        <v>22</v>
      </c>
      <c r="O21" t="s">
        <v>23</v>
      </c>
    </row>
    <row r="22" spans="1:17" x14ac:dyDescent="0.3">
      <c r="A22" s="1">
        <v>44819</v>
      </c>
      <c r="B22" t="s">
        <v>76</v>
      </c>
      <c r="C22" t="s">
        <v>16</v>
      </c>
      <c r="D22" t="s">
        <v>17</v>
      </c>
      <c r="E22">
        <v>34400</v>
      </c>
      <c r="F22">
        <v>4866</v>
      </c>
      <c r="G22">
        <v>3096</v>
      </c>
      <c r="H22">
        <v>42362</v>
      </c>
      <c r="I22" t="s">
        <v>77</v>
      </c>
      <c r="J22" t="s">
        <v>78</v>
      </c>
      <c r="K22">
        <v>20878</v>
      </c>
      <c r="L22" t="s">
        <v>20</v>
      </c>
      <c r="M22" t="s">
        <v>21</v>
      </c>
      <c r="N22" t="s">
        <v>22</v>
      </c>
      <c r="O22" t="s">
        <v>23</v>
      </c>
    </row>
    <row r="23" spans="1:17" x14ac:dyDescent="0.3">
      <c r="A23" s="1">
        <v>44825</v>
      </c>
      <c r="B23" t="s">
        <v>79</v>
      </c>
      <c r="C23" t="s">
        <v>16</v>
      </c>
      <c r="D23" t="s">
        <v>80</v>
      </c>
      <c r="E23">
        <v>-35400</v>
      </c>
      <c r="F23">
        <v>-4866</v>
      </c>
      <c r="G23">
        <v>-3926</v>
      </c>
      <c r="H23">
        <v>-44192</v>
      </c>
      <c r="I23" t="s">
        <v>81</v>
      </c>
      <c r="J23" t="s">
        <v>82</v>
      </c>
      <c r="K23">
        <v>38558</v>
      </c>
      <c r="L23" t="s">
        <v>20</v>
      </c>
      <c r="M23" t="s">
        <v>21</v>
      </c>
      <c r="N23" t="s">
        <v>22</v>
      </c>
      <c r="O23" t="s">
        <v>23</v>
      </c>
    </row>
    <row r="24" spans="1:17" x14ac:dyDescent="0.3">
      <c r="A24" s="1">
        <v>44819</v>
      </c>
      <c r="B24" t="s">
        <v>83</v>
      </c>
      <c r="C24" t="s">
        <v>16</v>
      </c>
      <c r="D24" t="s">
        <v>17</v>
      </c>
      <c r="E24">
        <v>43500</v>
      </c>
      <c r="F24">
        <v>3678</v>
      </c>
      <c r="G24">
        <v>3372</v>
      </c>
      <c r="H24">
        <v>50550</v>
      </c>
      <c r="I24" t="s">
        <v>84</v>
      </c>
      <c r="J24" t="s">
        <v>19</v>
      </c>
      <c r="K24">
        <v>92010</v>
      </c>
      <c r="L24" t="s">
        <v>20</v>
      </c>
      <c r="M24" t="s">
        <v>21</v>
      </c>
      <c r="N24" t="s">
        <v>22</v>
      </c>
      <c r="O24" t="s">
        <v>23</v>
      </c>
      <c r="P24" t="str">
        <f>+VLOOKUP(I24,'TAX RATE'!$B$2:$D$1787,3,FALSE)</f>
        <v>San Diego</v>
      </c>
      <c r="Q24">
        <f>+VLOOKUP(I24,'TAX RATE'!$B$2:$D$1787,2,FALSE)</f>
        <v>7.7499999999999999E-2</v>
      </c>
    </row>
    <row r="25" spans="1:17" x14ac:dyDescent="0.3">
      <c r="A25" s="1">
        <v>44819</v>
      </c>
      <c r="B25" t="s">
        <v>85</v>
      </c>
      <c r="C25">
        <v>34634</v>
      </c>
      <c r="D25" t="s">
        <v>17</v>
      </c>
      <c r="E25">
        <v>35400</v>
      </c>
      <c r="F25">
        <v>4866</v>
      </c>
      <c r="G25">
        <v>0</v>
      </c>
      <c r="H25">
        <v>40266</v>
      </c>
      <c r="I25" t="s">
        <v>86</v>
      </c>
      <c r="J25" t="s">
        <v>73</v>
      </c>
      <c r="K25">
        <v>35613</v>
      </c>
      <c r="L25" t="s">
        <v>20</v>
      </c>
      <c r="M25" t="s">
        <v>75</v>
      </c>
      <c r="N25" t="s">
        <v>22</v>
      </c>
      <c r="O25" t="s">
        <v>23</v>
      </c>
    </row>
    <row r="26" spans="1:17" x14ac:dyDescent="0.3">
      <c r="A26" s="1">
        <v>44827</v>
      </c>
      <c r="B26" t="s">
        <v>87</v>
      </c>
      <c r="C26" t="s">
        <v>16</v>
      </c>
      <c r="D26" t="s">
        <v>17</v>
      </c>
      <c r="E26">
        <v>35400</v>
      </c>
      <c r="F26">
        <v>4866</v>
      </c>
      <c r="G26">
        <v>2819</v>
      </c>
      <c r="H26">
        <v>43085</v>
      </c>
      <c r="I26" t="s">
        <v>88</v>
      </c>
      <c r="J26" t="s">
        <v>89</v>
      </c>
      <c r="K26">
        <v>29685</v>
      </c>
      <c r="L26" t="s">
        <v>20</v>
      </c>
      <c r="M26" t="s">
        <v>21</v>
      </c>
      <c r="N26" t="s">
        <v>22</v>
      </c>
      <c r="O26" t="s">
        <v>23</v>
      </c>
    </row>
    <row r="27" spans="1:17" x14ac:dyDescent="0.3">
      <c r="A27" s="1">
        <v>44823</v>
      </c>
      <c r="B27" t="s">
        <v>6067</v>
      </c>
      <c r="C27" t="s">
        <v>16</v>
      </c>
      <c r="D27" t="s">
        <v>17</v>
      </c>
      <c r="E27">
        <v>37000</v>
      </c>
      <c r="F27">
        <v>3678</v>
      </c>
      <c r="G27">
        <v>3052</v>
      </c>
      <c r="H27">
        <v>43730</v>
      </c>
      <c r="I27" t="s">
        <v>6068</v>
      </c>
      <c r="J27" t="s">
        <v>19</v>
      </c>
      <c r="K27">
        <v>95903</v>
      </c>
      <c r="L27" t="s">
        <v>20</v>
      </c>
      <c r="M27" t="s">
        <v>21</v>
      </c>
      <c r="N27" t="s">
        <v>5946</v>
      </c>
      <c r="O27" t="s">
        <v>5947</v>
      </c>
      <c r="P27" t="str">
        <f>+VLOOKUP(I27,'TAX RATE'!$B$2:$D$1787,3,FALSE)</f>
        <v>Yuba</v>
      </c>
      <c r="Q27">
        <f>+VLOOKUP(I27,'TAX RATE'!$B$2:$D$1787,2,FALSE)</f>
        <v>8.2500000000000004E-2</v>
      </c>
    </row>
    <row r="28" spans="1:17" x14ac:dyDescent="0.3">
      <c r="A28" s="1">
        <v>44819</v>
      </c>
      <c r="B28" t="s">
        <v>92</v>
      </c>
      <c r="C28" t="s">
        <v>16</v>
      </c>
      <c r="D28" t="s">
        <v>17</v>
      </c>
      <c r="E28">
        <v>35400</v>
      </c>
      <c r="F28">
        <v>3678</v>
      </c>
      <c r="G28">
        <v>3363</v>
      </c>
      <c r="H28">
        <v>42441</v>
      </c>
      <c r="I28" t="s">
        <v>93</v>
      </c>
      <c r="J28" t="s">
        <v>19</v>
      </c>
      <c r="K28">
        <v>91403</v>
      </c>
      <c r="L28" t="s">
        <v>20</v>
      </c>
      <c r="M28" t="s">
        <v>21</v>
      </c>
      <c r="N28" t="s">
        <v>22</v>
      </c>
      <c r="O28" t="s">
        <v>23</v>
      </c>
      <c r="P28" t="str">
        <f>+VLOOKUP(I28,'TAX RATE'!$B$2:$D$1787,3,FALSE)</f>
        <v>Los Angeles</v>
      </c>
      <c r="Q28">
        <f>+VLOOKUP(I28,'TAX RATE'!$B$2:$D$1787,2,FALSE)</f>
        <v>9.5000000000000001E-2</v>
      </c>
    </row>
    <row r="29" spans="1:17" x14ac:dyDescent="0.3">
      <c r="A29" s="1">
        <v>44819</v>
      </c>
      <c r="B29" t="s">
        <v>94</v>
      </c>
      <c r="C29" t="s">
        <v>16</v>
      </c>
      <c r="D29" t="s">
        <v>17</v>
      </c>
      <c r="E29">
        <v>35400</v>
      </c>
      <c r="F29">
        <v>3678</v>
      </c>
      <c r="G29">
        <v>2566</v>
      </c>
      <c r="H29">
        <v>41644</v>
      </c>
      <c r="I29" t="s">
        <v>95</v>
      </c>
      <c r="J29" t="s">
        <v>19</v>
      </c>
      <c r="K29">
        <v>95762</v>
      </c>
      <c r="L29" t="s">
        <v>20</v>
      </c>
      <c r="M29" t="s">
        <v>21</v>
      </c>
      <c r="N29" t="s">
        <v>22</v>
      </c>
      <c r="O29" t="s">
        <v>23</v>
      </c>
      <c r="P29" t="str">
        <f>+VLOOKUP(I29,'TAX RATE'!$B$2:$D$1787,3,FALSE)</f>
        <v>El Dorado</v>
      </c>
      <c r="Q29">
        <f>+VLOOKUP(I29,'TAX RATE'!$B$2:$D$1787,2,FALSE)</f>
        <v>7.2499999999999995E-2</v>
      </c>
    </row>
    <row r="30" spans="1:17" x14ac:dyDescent="0.3">
      <c r="A30" s="1">
        <v>44819</v>
      </c>
      <c r="B30" t="s">
        <v>96</v>
      </c>
      <c r="C30" t="s">
        <v>16</v>
      </c>
      <c r="D30" t="s">
        <v>17</v>
      </c>
      <c r="E30">
        <v>35400</v>
      </c>
      <c r="F30">
        <v>4866</v>
      </c>
      <c r="G30">
        <v>2416</v>
      </c>
      <c r="H30">
        <v>42682</v>
      </c>
      <c r="I30" t="s">
        <v>97</v>
      </c>
      <c r="J30" t="s">
        <v>98</v>
      </c>
      <c r="K30">
        <v>48309</v>
      </c>
      <c r="L30" t="s">
        <v>20</v>
      </c>
      <c r="M30" t="s">
        <v>35</v>
      </c>
      <c r="N30" t="s">
        <v>22</v>
      </c>
      <c r="O30" t="s">
        <v>23</v>
      </c>
    </row>
    <row r="31" spans="1:17" x14ac:dyDescent="0.3">
      <c r="A31" s="1">
        <v>44819</v>
      </c>
      <c r="B31" t="s">
        <v>99</v>
      </c>
      <c r="C31" t="s">
        <v>16</v>
      </c>
      <c r="D31" t="s">
        <v>17</v>
      </c>
      <c r="E31">
        <v>61500</v>
      </c>
      <c r="F31">
        <v>5076</v>
      </c>
      <c r="G31">
        <v>4161</v>
      </c>
      <c r="H31">
        <v>70737</v>
      </c>
      <c r="I31" t="s">
        <v>100</v>
      </c>
      <c r="J31" t="s">
        <v>34</v>
      </c>
      <c r="K31">
        <v>60010</v>
      </c>
      <c r="L31" t="s">
        <v>20</v>
      </c>
      <c r="M31" t="s">
        <v>35</v>
      </c>
      <c r="N31" t="s">
        <v>22</v>
      </c>
      <c r="O31" t="s">
        <v>23</v>
      </c>
    </row>
    <row r="32" spans="1:17" x14ac:dyDescent="0.3">
      <c r="A32" s="1">
        <v>44819</v>
      </c>
      <c r="B32" t="s">
        <v>101</v>
      </c>
      <c r="C32" t="s">
        <v>16</v>
      </c>
      <c r="D32" t="s">
        <v>17</v>
      </c>
      <c r="E32">
        <v>35400</v>
      </c>
      <c r="F32">
        <v>3865</v>
      </c>
      <c r="G32">
        <v>0</v>
      </c>
      <c r="H32">
        <v>39265</v>
      </c>
      <c r="I32" t="s">
        <v>102</v>
      </c>
      <c r="J32" t="s">
        <v>103</v>
      </c>
      <c r="K32">
        <v>97034</v>
      </c>
      <c r="L32" t="s">
        <v>20</v>
      </c>
      <c r="M32" t="s">
        <v>21</v>
      </c>
      <c r="N32" t="s">
        <v>22</v>
      </c>
      <c r="O32" t="s">
        <v>23</v>
      </c>
    </row>
    <row r="33" spans="1:15" x14ac:dyDescent="0.3">
      <c r="A33" s="1">
        <v>44819</v>
      </c>
      <c r="B33" t="s">
        <v>104</v>
      </c>
      <c r="C33" t="s">
        <v>16</v>
      </c>
      <c r="D33" t="s">
        <v>17</v>
      </c>
      <c r="E33">
        <v>43500</v>
      </c>
      <c r="F33">
        <v>4866</v>
      </c>
      <c r="G33">
        <v>3628</v>
      </c>
      <c r="H33">
        <v>51994</v>
      </c>
      <c r="I33" t="s">
        <v>105</v>
      </c>
      <c r="J33" t="s">
        <v>106</v>
      </c>
      <c r="K33">
        <v>43085</v>
      </c>
      <c r="L33" t="s">
        <v>20</v>
      </c>
      <c r="M33" t="s">
        <v>35</v>
      </c>
      <c r="N33" t="s">
        <v>22</v>
      </c>
      <c r="O33" t="s">
        <v>23</v>
      </c>
    </row>
    <row r="34" spans="1:15" x14ac:dyDescent="0.3">
      <c r="A34" s="1">
        <v>44819</v>
      </c>
      <c r="B34" t="s">
        <v>107</v>
      </c>
      <c r="C34" t="s">
        <v>16</v>
      </c>
      <c r="D34" t="s">
        <v>17</v>
      </c>
      <c r="E34">
        <v>35400</v>
      </c>
      <c r="F34">
        <v>4866</v>
      </c>
      <c r="G34">
        <v>2819</v>
      </c>
      <c r="H34">
        <v>43085</v>
      </c>
      <c r="I34" t="s">
        <v>42</v>
      </c>
      <c r="J34" t="s">
        <v>43</v>
      </c>
      <c r="K34">
        <v>46032</v>
      </c>
      <c r="L34" t="s">
        <v>20</v>
      </c>
      <c r="M34" t="s">
        <v>21</v>
      </c>
      <c r="N34" t="s">
        <v>22</v>
      </c>
      <c r="O34" t="s">
        <v>23</v>
      </c>
    </row>
    <row r="35" spans="1:15" x14ac:dyDescent="0.3">
      <c r="A35" s="1">
        <v>44819</v>
      </c>
      <c r="B35" t="s">
        <v>108</v>
      </c>
      <c r="C35" t="s">
        <v>16</v>
      </c>
      <c r="D35" t="s">
        <v>17</v>
      </c>
      <c r="E35">
        <v>35400</v>
      </c>
      <c r="F35">
        <v>4866</v>
      </c>
      <c r="G35">
        <v>2517</v>
      </c>
      <c r="H35">
        <v>42783</v>
      </c>
      <c r="I35" t="s">
        <v>109</v>
      </c>
      <c r="J35" t="s">
        <v>34</v>
      </c>
      <c r="K35">
        <v>60010</v>
      </c>
      <c r="L35" t="s">
        <v>20</v>
      </c>
      <c r="M35" t="s">
        <v>35</v>
      </c>
      <c r="N35" t="s">
        <v>22</v>
      </c>
      <c r="O35" t="s">
        <v>23</v>
      </c>
    </row>
    <row r="36" spans="1:15" x14ac:dyDescent="0.3">
      <c r="A36" s="1">
        <v>44751</v>
      </c>
      <c r="B36" t="s">
        <v>110</v>
      </c>
      <c r="C36" t="s">
        <v>16</v>
      </c>
      <c r="D36" t="s">
        <v>32</v>
      </c>
      <c r="E36">
        <v>30500</v>
      </c>
      <c r="F36">
        <v>3332</v>
      </c>
      <c r="G36">
        <v>2368</v>
      </c>
      <c r="H36">
        <v>36200</v>
      </c>
      <c r="I36" t="s">
        <v>111</v>
      </c>
      <c r="J36" t="s">
        <v>43</v>
      </c>
      <c r="K36">
        <v>46077</v>
      </c>
      <c r="L36" t="s">
        <v>20</v>
      </c>
      <c r="M36" t="s">
        <v>35</v>
      </c>
      <c r="O36" t="s">
        <v>23</v>
      </c>
    </row>
    <row r="37" spans="1:15" x14ac:dyDescent="0.3">
      <c r="A37" s="1">
        <v>44819</v>
      </c>
      <c r="B37" t="s">
        <v>112</v>
      </c>
      <c r="C37" t="s">
        <v>16</v>
      </c>
      <c r="D37" t="s">
        <v>17</v>
      </c>
      <c r="E37">
        <v>35400</v>
      </c>
      <c r="F37">
        <v>4866</v>
      </c>
      <c r="G37">
        <v>2124</v>
      </c>
      <c r="H37">
        <v>42390</v>
      </c>
      <c r="I37" t="s">
        <v>113</v>
      </c>
      <c r="J37" t="s">
        <v>114</v>
      </c>
      <c r="K37">
        <v>22209</v>
      </c>
      <c r="L37" t="s">
        <v>20</v>
      </c>
      <c r="M37" t="s">
        <v>35</v>
      </c>
      <c r="N37" t="s">
        <v>22</v>
      </c>
      <c r="O37" t="s">
        <v>23</v>
      </c>
    </row>
    <row r="38" spans="1:15" x14ac:dyDescent="0.3">
      <c r="A38" s="1">
        <v>44819</v>
      </c>
      <c r="B38" t="s">
        <v>115</v>
      </c>
      <c r="C38" t="s">
        <v>16</v>
      </c>
      <c r="D38" t="s">
        <v>17</v>
      </c>
      <c r="E38">
        <v>35400</v>
      </c>
      <c r="F38">
        <v>4866</v>
      </c>
      <c r="G38">
        <v>3221</v>
      </c>
      <c r="H38">
        <v>43487</v>
      </c>
      <c r="I38" t="s">
        <v>116</v>
      </c>
      <c r="J38" t="s">
        <v>89</v>
      </c>
      <c r="K38">
        <v>29150</v>
      </c>
      <c r="L38" t="s">
        <v>20</v>
      </c>
      <c r="M38" t="s">
        <v>21</v>
      </c>
      <c r="N38" t="s">
        <v>22</v>
      </c>
      <c r="O38" t="s">
        <v>23</v>
      </c>
    </row>
    <row r="39" spans="1:15" x14ac:dyDescent="0.3">
      <c r="A39" s="1">
        <v>44819</v>
      </c>
      <c r="B39" t="s">
        <v>117</v>
      </c>
      <c r="C39" t="s">
        <v>16</v>
      </c>
      <c r="D39" t="s">
        <v>17</v>
      </c>
      <c r="E39">
        <v>35400</v>
      </c>
      <c r="F39">
        <v>4866</v>
      </c>
      <c r="G39">
        <v>2416</v>
      </c>
      <c r="H39">
        <v>42682</v>
      </c>
      <c r="I39" t="s">
        <v>118</v>
      </c>
      <c r="J39" t="s">
        <v>119</v>
      </c>
      <c r="K39">
        <v>41001</v>
      </c>
      <c r="L39" t="s">
        <v>20</v>
      </c>
      <c r="M39" t="s">
        <v>21</v>
      </c>
      <c r="N39" t="s">
        <v>22</v>
      </c>
      <c r="O39" t="s">
        <v>23</v>
      </c>
    </row>
    <row r="40" spans="1:15" x14ac:dyDescent="0.3">
      <c r="A40" s="1">
        <v>44819</v>
      </c>
      <c r="B40" t="s">
        <v>120</v>
      </c>
      <c r="C40" t="s">
        <v>16</v>
      </c>
      <c r="D40" t="s">
        <v>17</v>
      </c>
      <c r="E40">
        <v>31050</v>
      </c>
      <c r="F40">
        <v>4866</v>
      </c>
      <c r="G40">
        <v>2155</v>
      </c>
      <c r="H40">
        <v>38071</v>
      </c>
      <c r="I40" t="s">
        <v>121</v>
      </c>
      <c r="J40" t="s">
        <v>98</v>
      </c>
      <c r="K40">
        <v>48302</v>
      </c>
      <c r="L40" t="s">
        <v>20</v>
      </c>
      <c r="M40" t="s">
        <v>35</v>
      </c>
      <c r="N40" t="s">
        <v>22</v>
      </c>
      <c r="O40" t="s">
        <v>23</v>
      </c>
    </row>
    <row r="41" spans="1:15" x14ac:dyDescent="0.3">
      <c r="A41" s="1">
        <v>44819</v>
      </c>
      <c r="B41" t="s">
        <v>122</v>
      </c>
      <c r="C41" t="s">
        <v>16</v>
      </c>
      <c r="D41" t="s">
        <v>17</v>
      </c>
      <c r="E41">
        <v>31000</v>
      </c>
      <c r="F41">
        <v>3775</v>
      </c>
      <c r="G41">
        <v>2208</v>
      </c>
      <c r="H41">
        <v>36983</v>
      </c>
      <c r="I41" t="s">
        <v>123</v>
      </c>
      <c r="J41" t="s">
        <v>124</v>
      </c>
      <c r="K41">
        <v>6897</v>
      </c>
      <c r="L41" t="s">
        <v>20</v>
      </c>
      <c r="M41" t="s">
        <v>35</v>
      </c>
      <c r="N41" t="s">
        <v>125</v>
      </c>
      <c r="O41" t="s">
        <v>23</v>
      </c>
    </row>
    <row r="42" spans="1:15" x14ac:dyDescent="0.3">
      <c r="A42" s="1">
        <v>44819</v>
      </c>
      <c r="B42" t="s">
        <v>126</v>
      </c>
      <c r="C42" t="s">
        <v>16</v>
      </c>
      <c r="D42" t="s">
        <v>17</v>
      </c>
      <c r="E42">
        <v>35400</v>
      </c>
      <c r="F42">
        <v>4866</v>
      </c>
      <c r="G42">
        <v>3926</v>
      </c>
      <c r="H42">
        <v>44192</v>
      </c>
      <c r="I42" t="s">
        <v>127</v>
      </c>
      <c r="J42" t="s">
        <v>82</v>
      </c>
      <c r="K42">
        <v>38117</v>
      </c>
      <c r="L42" t="s">
        <v>20</v>
      </c>
      <c r="M42" t="s">
        <v>21</v>
      </c>
      <c r="N42" t="s">
        <v>22</v>
      </c>
      <c r="O42" t="s">
        <v>23</v>
      </c>
    </row>
    <row r="43" spans="1:15" x14ac:dyDescent="0.3">
      <c r="A43" s="1">
        <v>44819</v>
      </c>
      <c r="B43" t="s">
        <v>128</v>
      </c>
      <c r="C43" t="s">
        <v>16</v>
      </c>
      <c r="D43" t="s">
        <v>17</v>
      </c>
      <c r="E43">
        <v>32900</v>
      </c>
      <c r="F43">
        <v>5076</v>
      </c>
      <c r="G43">
        <v>2279</v>
      </c>
      <c r="H43">
        <v>40255</v>
      </c>
      <c r="I43" t="s">
        <v>129</v>
      </c>
      <c r="J43" t="s">
        <v>89</v>
      </c>
      <c r="K43">
        <v>29690</v>
      </c>
      <c r="L43" t="s">
        <v>20</v>
      </c>
      <c r="M43" t="s">
        <v>21</v>
      </c>
      <c r="N43" t="s">
        <v>22</v>
      </c>
      <c r="O43" t="s">
        <v>23</v>
      </c>
    </row>
    <row r="44" spans="1:15" x14ac:dyDescent="0.3">
      <c r="A44" s="1">
        <v>44819</v>
      </c>
      <c r="B44" t="s">
        <v>130</v>
      </c>
      <c r="C44" t="s">
        <v>16</v>
      </c>
      <c r="D44" t="s">
        <v>17</v>
      </c>
      <c r="E44">
        <v>35400</v>
      </c>
      <c r="F44">
        <v>4866</v>
      </c>
      <c r="G44">
        <v>2819</v>
      </c>
      <c r="H44">
        <v>43085</v>
      </c>
      <c r="I44" t="s">
        <v>131</v>
      </c>
      <c r="J44" t="s">
        <v>46</v>
      </c>
      <c r="K44">
        <v>12831</v>
      </c>
      <c r="L44" t="s">
        <v>20</v>
      </c>
      <c r="M44" t="s">
        <v>21</v>
      </c>
      <c r="N44" t="s">
        <v>22</v>
      </c>
      <c r="O44" t="s">
        <v>23</v>
      </c>
    </row>
    <row r="45" spans="1:15" x14ac:dyDescent="0.3">
      <c r="A45" s="1">
        <v>44819</v>
      </c>
      <c r="B45" t="s">
        <v>132</v>
      </c>
      <c r="C45" t="s">
        <v>16</v>
      </c>
      <c r="D45" t="s">
        <v>17</v>
      </c>
      <c r="E45">
        <v>36000</v>
      </c>
      <c r="F45">
        <v>3927</v>
      </c>
      <c r="G45">
        <v>27</v>
      </c>
      <c r="H45">
        <v>39954</v>
      </c>
      <c r="I45" t="s">
        <v>133</v>
      </c>
      <c r="J45" t="s">
        <v>134</v>
      </c>
      <c r="K45" t="s">
        <v>135</v>
      </c>
      <c r="L45" t="s">
        <v>20</v>
      </c>
      <c r="M45" t="s">
        <v>21</v>
      </c>
      <c r="N45" t="s">
        <v>22</v>
      </c>
      <c r="O45" t="s">
        <v>23</v>
      </c>
    </row>
    <row r="46" spans="1:15" x14ac:dyDescent="0.3">
      <c r="A46" s="1">
        <v>44819</v>
      </c>
      <c r="B46" t="s">
        <v>136</v>
      </c>
      <c r="C46" t="s">
        <v>16</v>
      </c>
      <c r="D46" t="s">
        <v>17</v>
      </c>
      <c r="E46">
        <v>43500</v>
      </c>
      <c r="F46">
        <v>4866</v>
      </c>
      <c r="G46">
        <v>3628</v>
      </c>
      <c r="H46">
        <v>51994</v>
      </c>
      <c r="I46" t="s">
        <v>137</v>
      </c>
      <c r="J46" t="s">
        <v>106</v>
      </c>
      <c r="K46">
        <v>43221</v>
      </c>
      <c r="L46" t="s">
        <v>20</v>
      </c>
      <c r="M46" t="s">
        <v>35</v>
      </c>
      <c r="N46" t="s">
        <v>22</v>
      </c>
      <c r="O46" t="s">
        <v>23</v>
      </c>
    </row>
    <row r="47" spans="1:15" x14ac:dyDescent="0.3">
      <c r="A47" s="1">
        <v>44819</v>
      </c>
      <c r="B47" t="s">
        <v>138</v>
      </c>
      <c r="C47" t="s">
        <v>16</v>
      </c>
      <c r="D47" t="s">
        <v>17</v>
      </c>
      <c r="E47">
        <v>35400</v>
      </c>
      <c r="F47">
        <v>4323</v>
      </c>
      <c r="G47">
        <v>3178</v>
      </c>
      <c r="H47">
        <v>42901</v>
      </c>
      <c r="I47" t="s">
        <v>139</v>
      </c>
      <c r="J47" t="s">
        <v>38</v>
      </c>
      <c r="K47">
        <v>75248</v>
      </c>
      <c r="L47" t="s">
        <v>20</v>
      </c>
      <c r="M47" t="s">
        <v>21</v>
      </c>
      <c r="N47" t="s">
        <v>22</v>
      </c>
      <c r="O47" t="s">
        <v>23</v>
      </c>
    </row>
    <row r="48" spans="1:15" x14ac:dyDescent="0.3">
      <c r="A48" s="1">
        <v>44819</v>
      </c>
      <c r="B48" t="s">
        <v>140</v>
      </c>
      <c r="C48" t="s">
        <v>16</v>
      </c>
      <c r="D48" t="s">
        <v>17</v>
      </c>
      <c r="E48">
        <v>35400</v>
      </c>
      <c r="F48">
        <v>4866</v>
      </c>
      <c r="G48">
        <v>1792</v>
      </c>
      <c r="H48">
        <v>42058</v>
      </c>
      <c r="I48" t="s">
        <v>141</v>
      </c>
      <c r="J48" t="s">
        <v>142</v>
      </c>
      <c r="K48">
        <v>70113</v>
      </c>
      <c r="L48" t="s">
        <v>20</v>
      </c>
      <c r="M48" t="s">
        <v>35</v>
      </c>
      <c r="N48" t="s">
        <v>22</v>
      </c>
      <c r="O48" t="s">
        <v>23</v>
      </c>
    </row>
    <row r="49" spans="1:17" x14ac:dyDescent="0.3">
      <c r="A49" s="1">
        <v>44819</v>
      </c>
      <c r="B49" t="s">
        <v>143</v>
      </c>
      <c r="C49" t="s">
        <v>16</v>
      </c>
      <c r="D49" t="s">
        <v>17</v>
      </c>
      <c r="E49">
        <v>16000</v>
      </c>
      <c r="F49">
        <v>2885</v>
      </c>
      <c r="G49">
        <v>1240</v>
      </c>
      <c r="H49">
        <v>20125</v>
      </c>
      <c r="I49" t="s">
        <v>144</v>
      </c>
      <c r="J49" t="s">
        <v>19</v>
      </c>
      <c r="K49">
        <v>92603</v>
      </c>
      <c r="L49" t="s">
        <v>20</v>
      </c>
      <c r="M49" t="s">
        <v>21</v>
      </c>
      <c r="N49" t="s">
        <v>125</v>
      </c>
      <c r="O49" t="s">
        <v>23</v>
      </c>
      <c r="P49" t="str">
        <f>+VLOOKUP(I49,'TAX RATE'!$B$2:$D$1787,3,FALSE)</f>
        <v>Orange</v>
      </c>
      <c r="Q49">
        <f>+VLOOKUP(I49,'TAX RATE'!$B$2:$D$1787,2,FALSE)</f>
        <v>7.7499999999999999E-2</v>
      </c>
    </row>
    <row r="50" spans="1:17" x14ac:dyDescent="0.3">
      <c r="A50" s="1">
        <v>44819</v>
      </c>
      <c r="B50" t="s">
        <v>145</v>
      </c>
      <c r="C50" t="s">
        <v>16</v>
      </c>
      <c r="D50" t="s">
        <v>17</v>
      </c>
      <c r="E50">
        <v>35400</v>
      </c>
      <c r="F50">
        <v>3678</v>
      </c>
      <c r="G50">
        <v>2920</v>
      </c>
      <c r="H50">
        <v>41998</v>
      </c>
      <c r="I50" t="s">
        <v>146</v>
      </c>
      <c r="J50" t="s">
        <v>19</v>
      </c>
      <c r="K50">
        <v>94945</v>
      </c>
      <c r="L50" t="s">
        <v>20</v>
      </c>
      <c r="M50" t="s">
        <v>21</v>
      </c>
      <c r="N50" t="s">
        <v>22</v>
      </c>
      <c r="O50" t="s">
        <v>23</v>
      </c>
      <c r="P50" t="str">
        <f>+VLOOKUP(I50,'TAX RATE'!$B$2:$D$1787,3,FALSE)</f>
        <v>Marin</v>
      </c>
      <c r="Q50">
        <f>+VLOOKUP(I50,'TAX RATE'!$B$2:$D$1787,2,FALSE)</f>
        <v>8.5000000000000006E-2</v>
      </c>
    </row>
    <row r="51" spans="1:17" x14ac:dyDescent="0.3">
      <c r="A51" s="1">
        <v>44819</v>
      </c>
      <c r="B51" t="s">
        <v>147</v>
      </c>
      <c r="C51" t="s">
        <v>16</v>
      </c>
      <c r="D51" t="s">
        <v>17</v>
      </c>
      <c r="E51">
        <v>38500</v>
      </c>
      <c r="F51">
        <v>4866</v>
      </c>
      <c r="G51">
        <v>0</v>
      </c>
      <c r="H51">
        <v>43366</v>
      </c>
      <c r="I51" t="s">
        <v>148</v>
      </c>
      <c r="J51" t="s">
        <v>149</v>
      </c>
      <c r="K51">
        <v>55901</v>
      </c>
      <c r="L51" t="s">
        <v>20</v>
      </c>
      <c r="M51" t="s">
        <v>21</v>
      </c>
      <c r="N51" t="s">
        <v>22</v>
      </c>
      <c r="O51" t="s">
        <v>23</v>
      </c>
    </row>
    <row r="52" spans="1:17" x14ac:dyDescent="0.3">
      <c r="A52" s="1">
        <v>44819</v>
      </c>
      <c r="B52" t="s">
        <v>150</v>
      </c>
      <c r="C52" t="s">
        <v>16</v>
      </c>
      <c r="D52" t="s">
        <v>17</v>
      </c>
      <c r="E52">
        <v>35400</v>
      </c>
      <c r="F52">
        <v>3842</v>
      </c>
      <c r="G52">
        <v>3491</v>
      </c>
      <c r="H52">
        <v>42733</v>
      </c>
      <c r="I52" t="s">
        <v>151</v>
      </c>
      <c r="J52" t="s">
        <v>152</v>
      </c>
      <c r="K52">
        <v>98065</v>
      </c>
      <c r="L52" t="s">
        <v>20</v>
      </c>
      <c r="M52" t="s">
        <v>21</v>
      </c>
      <c r="N52" t="s">
        <v>22</v>
      </c>
      <c r="O52" t="s">
        <v>23</v>
      </c>
    </row>
    <row r="53" spans="1:17" x14ac:dyDescent="0.3">
      <c r="A53" s="1">
        <v>44819</v>
      </c>
      <c r="B53" t="s">
        <v>153</v>
      </c>
      <c r="C53" t="s">
        <v>16</v>
      </c>
      <c r="D53" t="s">
        <v>17</v>
      </c>
      <c r="E53">
        <v>43500</v>
      </c>
      <c r="F53">
        <v>3842</v>
      </c>
      <c r="G53">
        <v>4781</v>
      </c>
      <c r="H53">
        <v>52123</v>
      </c>
      <c r="I53" t="s">
        <v>154</v>
      </c>
      <c r="J53" t="s">
        <v>152</v>
      </c>
      <c r="K53">
        <v>98029</v>
      </c>
      <c r="L53" t="s">
        <v>20</v>
      </c>
      <c r="M53" t="s">
        <v>21</v>
      </c>
      <c r="N53" t="s">
        <v>22</v>
      </c>
      <c r="O53" t="s">
        <v>23</v>
      </c>
    </row>
    <row r="54" spans="1:17" x14ac:dyDescent="0.3">
      <c r="A54" s="1">
        <v>44819</v>
      </c>
      <c r="B54" t="s">
        <v>155</v>
      </c>
      <c r="C54" t="s">
        <v>16</v>
      </c>
      <c r="D54" t="s">
        <v>17</v>
      </c>
      <c r="E54">
        <v>35400</v>
      </c>
      <c r="F54">
        <v>4866</v>
      </c>
      <c r="G54">
        <v>2717</v>
      </c>
      <c r="H54">
        <v>42983</v>
      </c>
      <c r="I54" t="s">
        <v>156</v>
      </c>
      <c r="J54" t="s">
        <v>69</v>
      </c>
      <c r="K54">
        <v>28377</v>
      </c>
      <c r="L54" t="s">
        <v>20</v>
      </c>
      <c r="M54" t="s">
        <v>21</v>
      </c>
      <c r="N54" t="s">
        <v>22</v>
      </c>
      <c r="O54" t="s">
        <v>23</v>
      </c>
    </row>
    <row r="55" spans="1:17" x14ac:dyDescent="0.3">
      <c r="A55" s="1">
        <v>44819</v>
      </c>
      <c r="B55" t="s">
        <v>157</v>
      </c>
      <c r="C55" t="s">
        <v>16</v>
      </c>
      <c r="D55" t="s">
        <v>17</v>
      </c>
      <c r="E55">
        <v>31200</v>
      </c>
      <c r="F55">
        <v>4323</v>
      </c>
      <c r="G55">
        <v>2842</v>
      </c>
      <c r="H55">
        <v>38365</v>
      </c>
      <c r="I55" t="s">
        <v>158</v>
      </c>
      <c r="J55" t="s">
        <v>38</v>
      </c>
      <c r="K55">
        <v>78229</v>
      </c>
      <c r="L55" t="s">
        <v>20</v>
      </c>
      <c r="M55" t="s">
        <v>21</v>
      </c>
      <c r="N55" t="s">
        <v>22</v>
      </c>
      <c r="O55" t="s">
        <v>23</v>
      </c>
    </row>
    <row r="56" spans="1:17" x14ac:dyDescent="0.3">
      <c r="A56" s="1">
        <v>44819</v>
      </c>
      <c r="B56" t="s">
        <v>159</v>
      </c>
      <c r="C56" t="s">
        <v>16</v>
      </c>
      <c r="D56" t="s">
        <v>17</v>
      </c>
      <c r="E56">
        <v>35400</v>
      </c>
      <c r="F56">
        <v>4866</v>
      </c>
      <c r="G56">
        <v>2416</v>
      </c>
      <c r="H56">
        <v>42682</v>
      </c>
      <c r="I56" t="s">
        <v>160</v>
      </c>
      <c r="J56" t="s">
        <v>161</v>
      </c>
      <c r="K56">
        <v>19382</v>
      </c>
      <c r="L56" t="s">
        <v>20</v>
      </c>
      <c r="M56" t="s">
        <v>21</v>
      </c>
      <c r="N56" t="s">
        <v>22</v>
      </c>
      <c r="O56" t="s">
        <v>23</v>
      </c>
    </row>
    <row r="57" spans="1:17" x14ac:dyDescent="0.3">
      <c r="A57" s="1">
        <v>44819</v>
      </c>
      <c r="B57" t="s">
        <v>162</v>
      </c>
      <c r="C57" t="s">
        <v>16</v>
      </c>
      <c r="D57" t="s">
        <v>32</v>
      </c>
      <c r="E57">
        <v>18500</v>
      </c>
      <c r="F57">
        <v>2510</v>
      </c>
      <c r="G57">
        <v>0</v>
      </c>
      <c r="H57">
        <v>21010</v>
      </c>
      <c r="I57" t="s">
        <v>163</v>
      </c>
      <c r="J57" t="s">
        <v>55</v>
      </c>
      <c r="K57">
        <v>33606</v>
      </c>
      <c r="L57" t="s">
        <v>20</v>
      </c>
      <c r="M57" t="s">
        <v>21</v>
      </c>
      <c r="N57" t="s">
        <v>125</v>
      </c>
      <c r="O57" t="s">
        <v>23</v>
      </c>
    </row>
    <row r="58" spans="1:17" x14ac:dyDescent="0.3">
      <c r="A58" s="1">
        <v>44827</v>
      </c>
      <c r="B58" t="s">
        <v>164</v>
      </c>
      <c r="C58" t="s">
        <v>16</v>
      </c>
      <c r="D58" t="s">
        <v>17</v>
      </c>
      <c r="E58">
        <v>35400</v>
      </c>
      <c r="F58">
        <v>3865</v>
      </c>
      <c r="G58">
        <v>0</v>
      </c>
      <c r="H58">
        <v>39265</v>
      </c>
      <c r="I58" t="s">
        <v>165</v>
      </c>
      <c r="J58" t="s">
        <v>103</v>
      </c>
      <c r="K58">
        <v>97408</v>
      </c>
      <c r="L58" t="s">
        <v>20</v>
      </c>
      <c r="M58" t="s">
        <v>21</v>
      </c>
      <c r="N58" t="s">
        <v>22</v>
      </c>
      <c r="O58" t="s">
        <v>23</v>
      </c>
    </row>
    <row r="59" spans="1:17" x14ac:dyDescent="0.3">
      <c r="A59" s="1">
        <v>44819</v>
      </c>
      <c r="B59" t="s">
        <v>166</v>
      </c>
      <c r="C59">
        <v>34609</v>
      </c>
      <c r="D59" t="s">
        <v>17</v>
      </c>
      <c r="E59">
        <v>35400</v>
      </c>
      <c r="F59">
        <v>4323</v>
      </c>
      <c r="G59">
        <v>3178</v>
      </c>
      <c r="H59">
        <v>42901</v>
      </c>
      <c r="I59" t="s">
        <v>167</v>
      </c>
      <c r="J59" t="s">
        <v>38</v>
      </c>
      <c r="K59">
        <v>76092</v>
      </c>
      <c r="L59" t="s">
        <v>20</v>
      </c>
      <c r="M59" t="s">
        <v>75</v>
      </c>
      <c r="N59" t="s">
        <v>22</v>
      </c>
      <c r="O59" t="s">
        <v>23</v>
      </c>
    </row>
    <row r="60" spans="1:17" x14ac:dyDescent="0.3">
      <c r="A60" s="1">
        <v>44819</v>
      </c>
      <c r="B60" t="s">
        <v>168</v>
      </c>
      <c r="C60" t="s">
        <v>16</v>
      </c>
      <c r="D60" t="s">
        <v>17</v>
      </c>
      <c r="E60">
        <v>35400</v>
      </c>
      <c r="F60">
        <v>4866</v>
      </c>
      <c r="G60">
        <v>0</v>
      </c>
      <c r="H60">
        <v>40266</v>
      </c>
      <c r="I60" t="s">
        <v>169</v>
      </c>
      <c r="J60" t="s">
        <v>55</v>
      </c>
      <c r="K60" t="s">
        <v>170</v>
      </c>
      <c r="L60" t="s">
        <v>20</v>
      </c>
      <c r="M60" t="s">
        <v>21</v>
      </c>
      <c r="N60" t="s">
        <v>22</v>
      </c>
      <c r="O60" t="s">
        <v>23</v>
      </c>
    </row>
    <row r="61" spans="1:17" x14ac:dyDescent="0.3">
      <c r="A61" s="1">
        <v>44819</v>
      </c>
      <c r="B61" t="s">
        <v>171</v>
      </c>
      <c r="C61" t="s">
        <v>16</v>
      </c>
      <c r="D61" t="s">
        <v>17</v>
      </c>
      <c r="E61">
        <v>35400</v>
      </c>
      <c r="F61">
        <v>4866</v>
      </c>
      <c r="G61">
        <v>1877</v>
      </c>
      <c r="H61">
        <v>42143</v>
      </c>
      <c r="I61" t="s">
        <v>172</v>
      </c>
      <c r="J61" t="s">
        <v>114</v>
      </c>
      <c r="K61">
        <v>22408</v>
      </c>
      <c r="L61" t="s">
        <v>20</v>
      </c>
      <c r="M61" t="s">
        <v>35</v>
      </c>
      <c r="N61" t="s">
        <v>22</v>
      </c>
      <c r="O61" t="s">
        <v>23</v>
      </c>
    </row>
    <row r="62" spans="1:17" x14ac:dyDescent="0.3">
      <c r="A62" s="1">
        <v>44819</v>
      </c>
      <c r="B62" t="s">
        <v>173</v>
      </c>
      <c r="C62" t="s">
        <v>16</v>
      </c>
      <c r="D62" t="s">
        <v>17</v>
      </c>
      <c r="E62">
        <v>35400</v>
      </c>
      <c r="F62">
        <v>3678</v>
      </c>
      <c r="G62">
        <v>3054</v>
      </c>
      <c r="H62">
        <v>42132</v>
      </c>
      <c r="I62" t="s">
        <v>174</v>
      </c>
      <c r="J62" t="s">
        <v>19</v>
      </c>
      <c r="K62">
        <v>94131</v>
      </c>
      <c r="L62" t="s">
        <v>20</v>
      </c>
      <c r="M62" t="s">
        <v>21</v>
      </c>
      <c r="N62" t="s">
        <v>22</v>
      </c>
      <c r="O62" t="s">
        <v>23</v>
      </c>
      <c r="P62" t="str">
        <f>+VLOOKUP(I62,'TAX RATE'!$B$2:$D$1787,3,FALSE)</f>
        <v>San Francisco</v>
      </c>
      <c r="Q62">
        <f>+VLOOKUP(I62,'TAX RATE'!$B$2:$D$1787,2,FALSE)</f>
        <v>8.6249999999999993E-2</v>
      </c>
    </row>
    <row r="63" spans="1:17" x14ac:dyDescent="0.3">
      <c r="A63" s="1">
        <v>44819</v>
      </c>
      <c r="B63" t="s">
        <v>175</v>
      </c>
      <c r="C63" t="s">
        <v>16</v>
      </c>
      <c r="D63" t="s">
        <v>17</v>
      </c>
      <c r="E63">
        <v>35400</v>
      </c>
      <c r="F63">
        <v>4866</v>
      </c>
      <c r="G63">
        <v>2819</v>
      </c>
      <c r="H63">
        <v>43085</v>
      </c>
      <c r="I63" t="s">
        <v>176</v>
      </c>
      <c r="J63" t="s">
        <v>177</v>
      </c>
      <c r="K63">
        <v>39110</v>
      </c>
      <c r="L63" t="s">
        <v>20</v>
      </c>
      <c r="M63" t="s">
        <v>75</v>
      </c>
      <c r="N63" t="s">
        <v>22</v>
      </c>
      <c r="O63" t="s">
        <v>23</v>
      </c>
    </row>
    <row r="64" spans="1:17" x14ac:dyDescent="0.3">
      <c r="A64" s="1">
        <v>44793</v>
      </c>
      <c r="B64" t="s">
        <v>178</v>
      </c>
      <c r="C64" t="s">
        <v>16</v>
      </c>
      <c r="D64" t="s">
        <v>17</v>
      </c>
      <c r="E64">
        <v>30000</v>
      </c>
      <c r="F64">
        <v>3443</v>
      </c>
      <c r="G64">
        <v>2675</v>
      </c>
      <c r="H64">
        <v>36118</v>
      </c>
      <c r="I64" t="s">
        <v>179</v>
      </c>
      <c r="J64" t="s">
        <v>38</v>
      </c>
      <c r="K64">
        <v>77479</v>
      </c>
      <c r="L64" t="s">
        <v>20</v>
      </c>
      <c r="M64" t="s">
        <v>21</v>
      </c>
      <c r="O64" t="s">
        <v>23</v>
      </c>
    </row>
    <row r="65" spans="1:17" x14ac:dyDescent="0.3">
      <c r="A65" s="1">
        <v>44819</v>
      </c>
      <c r="B65" t="s">
        <v>180</v>
      </c>
      <c r="C65" t="s">
        <v>16</v>
      </c>
      <c r="D65" t="s">
        <v>17</v>
      </c>
      <c r="E65">
        <v>35400</v>
      </c>
      <c r="F65">
        <v>4323</v>
      </c>
      <c r="G65">
        <v>2832</v>
      </c>
      <c r="H65">
        <v>42555</v>
      </c>
      <c r="I65" t="s">
        <v>181</v>
      </c>
      <c r="J65" t="s">
        <v>182</v>
      </c>
      <c r="K65">
        <v>67206</v>
      </c>
      <c r="L65" t="s">
        <v>20</v>
      </c>
      <c r="M65" t="s">
        <v>35</v>
      </c>
      <c r="N65" t="s">
        <v>22</v>
      </c>
      <c r="O65" t="s">
        <v>23</v>
      </c>
    </row>
    <row r="66" spans="1:17" x14ac:dyDescent="0.3">
      <c r="A66" s="1">
        <v>44832</v>
      </c>
      <c r="B66" t="s">
        <v>183</v>
      </c>
      <c r="C66" t="s">
        <v>16</v>
      </c>
      <c r="D66" t="s">
        <v>17</v>
      </c>
      <c r="E66">
        <v>27400</v>
      </c>
      <c r="F66">
        <v>3678</v>
      </c>
      <c r="G66">
        <v>2363</v>
      </c>
      <c r="H66">
        <v>33441</v>
      </c>
      <c r="I66" t="s">
        <v>174</v>
      </c>
      <c r="J66" t="s">
        <v>19</v>
      </c>
      <c r="K66">
        <v>94123</v>
      </c>
      <c r="L66" t="s">
        <v>20</v>
      </c>
      <c r="M66" t="s">
        <v>21</v>
      </c>
      <c r="N66" t="s">
        <v>22</v>
      </c>
      <c r="O66" t="s">
        <v>23</v>
      </c>
      <c r="P66" t="str">
        <f>+VLOOKUP(I66,'TAX RATE'!$B$2:$D$1787,3,FALSE)</f>
        <v>San Francisco</v>
      </c>
      <c r="Q66">
        <f>+VLOOKUP(I66,'TAX RATE'!$B$2:$D$1787,2,FALSE)</f>
        <v>8.6249999999999993E-2</v>
      </c>
    </row>
    <row r="67" spans="1:17" x14ac:dyDescent="0.3">
      <c r="A67" s="1">
        <v>44819</v>
      </c>
      <c r="B67" t="s">
        <v>184</v>
      </c>
      <c r="C67" t="s">
        <v>16</v>
      </c>
      <c r="D67" t="s">
        <v>17</v>
      </c>
      <c r="E67">
        <v>30000</v>
      </c>
      <c r="F67">
        <v>4243</v>
      </c>
      <c r="G67">
        <v>0</v>
      </c>
      <c r="H67">
        <v>34243</v>
      </c>
      <c r="I67" t="s">
        <v>185</v>
      </c>
      <c r="J67" t="s">
        <v>64</v>
      </c>
      <c r="K67">
        <v>51503</v>
      </c>
      <c r="L67" t="s">
        <v>20</v>
      </c>
      <c r="M67" t="s">
        <v>21</v>
      </c>
      <c r="N67" t="s">
        <v>22</v>
      </c>
      <c r="O67" t="s">
        <v>23</v>
      </c>
    </row>
    <row r="68" spans="1:17" x14ac:dyDescent="0.3">
      <c r="A68" s="1">
        <v>44819</v>
      </c>
      <c r="B68" t="s">
        <v>186</v>
      </c>
      <c r="C68" t="s">
        <v>16</v>
      </c>
      <c r="D68" t="s">
        <v>17</v>
      </c>
      <c r="E68">
        <v>30000</v>
      </c>
      <c r="F68">
        <v>4866</v>
      </c>
      <c r="G68">
        <v>2092</v>
      </c>
      <c r="H68">
        <v>36958</v>
      </c>
      <c r="I68" t="s">
        <v>187</v>
      </c>
      <c r="J68" t="s">
        <v>119</v>
      </c>
      <c r="K68">
        <v>40243</v>
      </c>
      <c r="L68" t="s">
        <v>20</v>
      </c>
      <c r="M68" t="s">
        <v>21</v>
      </c>
      <c r="N68" t="s">
        <v>22</v>
      </c>
      <c r="O68" t="s">
        <v>23</v>
      </c>
    </row>
    <row r="69" spans="1:17" x14ac:dyDescent="0.3">
      <c r="A69" s="1">
        <v>44819</v>
      </c>
      <c r="B69" t="s">
        <v>188</v>
      </c>
      <c r="C69" t="s">
        <v>16</v>
      </c>
      <c r="D69" t="s">
        <v>17</v>
      </c>
      <c r="E69">
        <v>35400</v>
      </c>
      <c r="F69">
        <v>3927</v>
      </c>
      <c r="G69">
        <v>3044</v>
      </c>
      <c r="H69">
        <v>42371</v>
      </c>
      <c r="I69" t="s">
        <v>189</v>
      </c>
      <c r="J69" t="s">
        <v>28</v>
      </c>
      <c r="K69">
        <v>85048</v>
      </c>
      <c r="L69" t="s">
        <v>20</v>
      </c>
      <c r="M69" t="s">
        <v>21</v>
      </c>
      <c r="N69" t="s">
        <v>22</v>
      </c>
      <c r="O69" t="s">
        <v>23</v>
      </c>
    </row>
    <row r="70" spans="1:17" x14ac:dyDescent="0.3">
      <c r="A70" s="1">
        <v>44819</v>
      </c>
      <c r="B70" t="s">
        <v>190</v>
      </c>
      <c r="C70" t="s">
        <v>16</v>
      </c>
      <c r="D70" t="s">
        <v>17</v>
      </c>
      <c r="E70">
        <v>35400</v>
      </c>
      <c r="F70">
        <v>3865</v>
      </c>
      <c r="G70">
        <v>0</v>
      </c>
      <c r="H70">
        <v>39265</v>
      </c>
      <c r="I70" t="s">
        <v>102</v>
      </c>
      <c r="J70" t="s">
        <v>103</v>
      </c>
      <c r="K70">
        <v>97034</v>
      </c>
      <c r="L70" t="s">
        <v>20</v>
      </c>
      <c r="M70" t="s">
        <v>21</v>
      </c>
      <c r="N70" t="s">
        <v>22</v>
      </c>
      <c r="O70" t="s">
        <v>23</v>
      </c>
    </row>
    <row r="71" spans="1:17" x14ac:dyDescent="0.3">
      <c r="A71" s="1">
        <v>44819</v>
      </c>
      <c r="B71" t="s">
        <v>191</v>
      </c>
      <c r="C71" t="s">
        <v>16</v>
      </c>
      <c r="D71" t="s">
        <v>17</v>
      </c>
      <c r="E71">
        <v>17000</v>
      </c>
      <c r="F71">
        <v>2986</v>
      </c>
      <c r="G71">
        <v>1399</v>
      </c>
      <c r="H71">
        <v>21385</v>
      </c>
      <c r="I71" t="s">
        <v>42</v>
      </c>
      <c r="J71" t="s">
        <v>43</v>
      </c>
      <c r="K71">
        <v>46033</v>
      </c>
      <c r="L71" t="s">
        <v>20</v>
      </c>
      <c r="M71" t="s">
        <v>21</v>
      </c>
      <c r="N71" t="s">
        <v>125</v>
      </c>
      <c r="O71" t="s">
        <v>23</v>
      </c>
    </row>
    <row r="72" spans="1:17" x14ac:dyDescent="0.3">
      <c r="A72" s="1">
        <v>44819</v>
      </c>
      <c r="B72" t="s">
        <v>192</v>
      </c>
      <c r="C72" t="s">
        <v>16</v>
      </c>
      <c r="D72" t="s">
        <v>17</v>
      </c>
      <c r="E72">
        <v>35400</v>
      </c>
      <c r="F72">
        <v>3678</v>
      </c>
      <c r="G72">
        <v>3054</v>
      </c>
      <c r="H72">
        <v>42132</v>
      </c>
      <c r="I72" t="s">
        <v>174</v>
      </c>
      <c r="J72" t="s">
        <v>19</v>
      </c>
      <c r="K72">
        <v>94118</v>
      </c>
      <c r="L72" t="s">
        <v>20</v>
      </c>
      <c r="M72" t="s">
        <v>21</v>
      </c>
      <c r="N72" t="s">
        <v>22</v>
      </c>
      <c r="O72" t="s">
        <v>23</v>
      </c>
      <c r="P72" t="str">
        <f>+VLOOKUP(I72,'TAX RATE'!$B$2:$D$1787,3,FALSE)</f>
        <v>San Francisco</v>
      </c>
      <c r="Q72">
        <f>+VLOOKUP(I72,'TAX RATE'!$B$2:$D$1787,2,FALSE)</f>
        <v>8.6249999999999993E-2</v>
      </c>
    </row>
    <row r="73" spans="1:17" x14ac:dyDescent="0.3">
      <c r="A73" s="1">
        <v>44763</v>
      </c>
      <c r="B73" t="s">
        <v>193</v>
      </c>
      <c r="C73" t="s">
        <v>16</v>
      </c>
      <c r="D73" t="s">
        <v>32</v>
      </c>
      <c r="E73">
        <v>10500</v>
      </c>
      <c r="F73">
        <v>2366</v>
      </c>
      <c r="G73">
        <v>1029</v>
      </c>
      <c r="H73">
        <v>13895</v>
      </c>
      <c r="I73" t="s">
        <v>194</v>
      </c>
      <c r="J73" t="s">
        <v>38</v>
      </c>
      <c r="K73">
        <v>78732</v>
      </c>
      <c r="L73" t="s">
        <v>20</v>
      </c>
      <c r="M73" t="s">
        <v>21</v>
      </c>
      <c r="O73" t="s">
        <v>23</v>
      </c>
    </row>
    <row r="74" spans="1:17" x14ac:dyDescent="0.3">
      <c r="A74" s="1">
        <v>44819</v>
      </c>
      <c r="B74" t="s">
        <v>195</v>
      </c>
      <c r="C74" t="s">
        <v>16</v>
      </c>
      <c r="D74" t="s">
        <v>17</v>
      </c>
      <c r="E74">
        <v>70900</v>
      </c>
      <c r="F74">
        <v>6788</v>
      </c>
      <c r="G74">
        <v>5142</v>
      </c>
      <c r="H74">
        <v>82830</v>
      </c>
      <c r="I74" t="s">
        <v>196</v>
      </c>
      <c r="J74" t="s">
        <v>19</v>
      </c>
      <c r="K74">
        <v>95762</v>
      </c>
      <c r="L74" t="s">
        <v>20</v>
      </c>
      <c r="M74" t="s">
        <v>21</v>
      </c>
      <c r="N74" t="s">
        <v>22</v>
      </c>
      <c r="O74" t="s">
        <v>23</v>
      </c>
      <c r="P74" t="str">
        <f>+VLOOKUP(I74,'TAX RATE'!$B$2:$D$1787,3,FALSE)</f>
        <v>El Dorado</v>
      </c>
      <c r="Q74">
        <f>+VLOOKUP(I74,'TAX RATE'!$B$2:$D$1787,2,FALSE)</f>
        <v>7.2499999999999995E-2</v>
      </c>
    </row>
    <row r="75" spans="1:17" x14ac:dyDescent="0.3">
      <c r="A75" s="1">
        <v>44819</v>
      </c>
      <c r="B75" t="s">
        <v>197</v>
      </c>
      <c r="C75" t="s">
        <v>16</v>
      </c>
      <c r="D75" t="s">
        <v>17</v>
      </c>
      <c r="E75">
        <v>35400</v>
      </c>
      <c r="F75">
        <v>4866</v>
      </c>
      <c r="G75">
        <v>0</v>
      </c>
      <c r="H75">
        <v>40266</v>
      </c>
      <c r="I75" t="s">
        <v>198</v>
      </c>
      <c r="J75" t="s">
        <v>199</v>
      </c>
      <c r="K75">
        <v>63011</v>
      </c>
      <c r="L75" t="s">
        <v>20</v>
      </c>
      <c r="M75" t="s">
        <v>21</v>
      </c>
      <c r="N75" t="s">
        <v>22</v>
      </c>
      <c r="O75" t="s">
        <v>23</v>
      </c>
    </row>
    <row r="76" spans="1:17" x14ac:dyDescent="0.3">
      <c r="A76" s="1">
        <v>44819</v>
      </c>
      <c r="B76" t="s">
        <v>200</v>
      </c>
      <c r="C76" t="s">
        <v>16</v>
      </c>
      <c r="D76" t="s">
        <v>17</v>
      </c>
      <c r="E76">
        <v>35400</v>
      </c>
      <c r="F76">
        <v>3865</v>
      </c>
      <c r="G76">
        <v>0</v>
      </c>
      <c r="H76">
        <v>39265</v>
      </c>
      <c r="I76" t="s">
        <v>201</v>
      </c>
      <c r="J76" t="s">
        <v>103</v>
      </c>
      <c r="K76">
        <v>97124</v>
      </c>
      <c r="L76" t="s">
        <v>20</v>
      </c>
      <c r="M76" t="s">
        <v>21</v>
      </c>
      <c r="N76" t="s">
        <v>22</v>
      </c>
      <c r="O76" t="s">
        <v>23</v>
      </c>
    </row>
    <row r="77" spans="1:17" x14ac:dyDescent="0.3">
      <c r="A77" s="1">
        <v>44819</v>
      </c>
      <c r="B77" t="s">
        <v>202</v>
      </c>
      <c r="C77" t="s">
        <v>16</v>
      </c>
      <c r="D77" t="s">
        <v>17</v>
      </c>
      <c r="E77">
        <v>36000</v>
      </c>
      <c r="F77">
        <v>4866</v>
      </c>
      <c r="G77">
        <v>2555</v>
      </c>
      <c r="H77">
        <v>43421</v>
      </c>
      <c r="I77" t="s">
        <v>203</v>
      </c>
      <c r="J77" t="s">
        <v>34</v>
      </c>
      <c r="K77">
        <v>60515</v>
      </c>
      <c r="L77" t="s">
        <v>20</v>
      </c>
      <c r="M77" t="s">
        <v>35</v>
      </c>
      <c r="N77" t="s">
        <v>22</v>
      </c>
      <c r="O77" t="s">
        <v>23</v>
      </c>
    </row>
    <row r="78" spans="1:17" x14ac:dyDescent="0.3">
      <c r="A78" s="1">
        <v>44820</v>
      </c>
      <c r="B78" t="s">
        <v>204</v>
      </c>
      <c r="C78" t="s">
        <v>16</v>
      </c>
      <c r="D78" t="s">
        <v>17</v>
      </c>
      <c r="E78">
        <v>35400</v>
      </c>
      <c r="F78">
        <v>3678</v>
      </c>
      <c r="G78">
        <v>2956</v>
      </c>
      <c r="H78">
        <v>42034</v>
      </c>
      <c r="I78" t="s">
        <v>205</v>
      </c>
      <c r="J78" t="s">
        <v>19</v>
      </c>
      <c r="K78">
        <v>93711</v>
      </c>
      <c r="L78" t="s">
        <v>20</v>
      </c>
      <c r="M78" t="s">
        <v>21</v>
      </c>
      <c r="N78" t="s">
        <v>22</v>
      </c>
      <c r="O78" t="s">
        <v>23</v>
      </c>
      <c r="P78" t="str">
        <f>+VLOOKUP(I78,'TAX RATE'!$B$2:$D$1787,3,FALSE)</f>
        <v>Fresno</v>
      </c>
      <c r="Q78">
        <f>+VLOOKUP(I78,'TAX RATE'!$B$2:$D$1787,2,FALSE)</f>
        <v>8.3500000000000005E-2</v>
      </c>
    </row>
    <row r="79" spans="1:17" x14ac:dyDescent="0.3">
      <c r="A79" s="1">
        <v>44819</v>
      </c>
      <c r="B79" t="s">
        <v>206</v>
      </c>
      <c r="C79" t="s">
        <v>16</v>
      </c>
      <c r="D79" t="s">
        <v>17</v>
      </c>
      <c r="E79">
        <v>43500</v>
      </c>
      <c r="F79">
        <v>4866</v>
      </c>
      <c r="G79">
        <v>5477</v>
      </c>
      <c r="H79">
        <v>53843</v>
      </c>
      <c r="I79" t="s">
        <v>207</v>
      </c>
      <c r="J79" t="s">
        <v>208</v>
      </c>
      <c r="K79">
        <v>72212</v>
      </c>
      <c r="L79" t="s">
        <v>20</v>
      </c>
      <c r="M79" t="s">
        <v>21</v>
      </c>
      <c r="N79" t="s">
        <v>22</v>
      </c>
      <c r="O79" t="s">
        <v>23</v>
      </c>
    </row>
    <row r="80" spans="1:17" x14ac:dyDescent="0.3">
      <c r="A80" s="1">
        <v>44821</v>
      </c>
      <c r="B80" t="s">
        <v>209</v>
      </c>
      <c r="C80" t="s">
        <v>16</v>
      </c>
      <c r="D80" t="s">
        <v>17</v>
      </c>
      <c r="E80">
        <v>39000</v>
      </c>
      <c r="F80">
        <v>4866</v>
      </c>
      <c r="G80">
        <v>3071</v>
      </c>
      <c r="H80">
        <v>46937</v>
      </c>
      <c r="I80" t="s">
        <v>210</v>
      </c>
      <c r="J80" t="s">
        <v>43</v>
      </c>
      <c r="K80">
        <v>46062</v>
      </c>
      <c r="L80" t="s">
        <v>20</v>
      </c>
      <c r="M80" t="s">
        <v>21</v>
      </c>
      <c r="O80" t="s">
        <v>23</v>
      </c>
    </row>
    <row r="81" spans="1:17" x14ac:dyDescent="0.3">
      <c r="A81" s="1">
        <v>44819</v>
      </c>
      <c r="B81" t="s">
        <v>211</v>
      </c>
      <c r="C81" t="s">
        <v>16</v>
      </c>
      <c r="D81" t="s">
        <v>17</v>
      </c>
      <c r="E81">
        <v>35400</v>
      </c>
      <c r="F81">
        <v>3678</v>
      </c>
      <c r="G81">
        <v>2920</v>
      </c>
      <c r="H81">
        <v>41998</v>
      </c>
      <c r="I81" t="s">
        <v>212</v>
      </c>
      <c r="J81" t="s">
        <v>19</v>
      </c>
      <c r="K81">
        <v>95337</v>
      </c>
      <c r="L81" t="s">
        <v>20</v>
      </c>
      <c r="M81" t="s">
        <v>21</v>
      </c>
      <c r="N81" t="s">
        <v>22</v>
      </c>
      <c r="O81" t="s">
        <v>23</v>
      </c>
      <c r="P81" t="str">
        <f>+VLOOKUP(I81,'TAX RATE'!$B$2:$D$1787,3,FALSE)</f>
        <v>San Joaquin</v>
      </c>
      <c r="Q81">
        <f>+VLOOKUP(I81,'TAX RATE'!$B$2:$D$1787,2,FALSE)</f>
        <v>8.2500000000000004E-2</v>
      </c>
    </row>
    <row r="82" spans="1:17" x14ac:dyDescent="0.3">
      <c r="A82" s="1">
        <v>44819</v>
      </c>
      <c r="B82" t="s">
        <v>213</v>
      </c>
      <c r="C82" t="s">
        <v>16</v>
      </c>
      <c r="D82" t="s">
        <v>17</v>
      </c>
      <c r="E82">
        <v>27400</v>
      </c>
      <c r="F82">
        <v>4866</v>
      </c>
      <c r="G82">
        <v>2258</v>
      </c>
      <c r="H82">
        <v>34524</v>
      </c>
      <c r="I82" t="s">
        <v>214</v>
      </c>
      <c r="J82" t="s">
        <v>55</v>
      </c>
      <c r="K82">
        <v>34685</v>
      </c>
      <c r="L82" t="s">
        <v>20</v>
      </c>
      <c r="M82" t="s">
        <v>21</v>
      </c>
      <c r="N82" t="s">
        <v>22</v>
      </c>
      <c r="O82" t="s">
        <v>23</v>
      </c>
    </row>
    <row r="83" spans="1:17" x14ac:dyDescent="0.3">
      <c r="A83" s="1">
        <v>44819</v>
      </c>
      <c r="B83" t="s">
        <v>215</v>
      </c>
      <c r="C83" t="s">
        <v>16</v>
      </c>
      <c r="D83" t="s">
        <v>17</v>
      </c>
      <c r="E83">
        <v>35400</v>
      </c>
      <c r="F83">
        <v>4866</v>
      </c>
      <c r="G83">
        <v>2667</v>
      </c>
      <c r="H83">
        <v>42933</v>
      </c>
      <c r="I83" t="s">
        <v>216</v>
      </c>
      <c r="J83" t="s">
        <v>217</v>
      </c>
      <c r="K83">
        <v>7649</v>
      </c>
      <c r="L83" t="s">
        <v>20</v>
      </c>
      <c r="M83" t="s">
        <v>35</v>
      </c>
      <c r="N83" t="s">
        <v>22</v>
      </c>
      <c r="O83" t="s">
        <v>23</v>
      </c>
    </row>
    <row r="84" spans="1:17" x14ac:dyDescent="0.3">
      <c r="A84" s="1">
        <v>44819</v>
      </c>
      <c r="B84" t="s">
        <v>218</v>
      </c>
      <c r="C84" t="s">
        <v>16</v>
      </c>
      <c r="D84" t="s">
        <v>17</v>
      </c>
      <c r="E84">
        <v>14500</v>
      </c>
      <c r="F84">
        <v>2510</v>
      </c>
      <c r="G84">
        <v>0</v>
      </c>
      <c r="H84">
        <v>17010</v>
      </c>
      <c r="I84" t="s">
        <v>219</v>
      </c>
      <c r="J84" t="s">
        <v>55</v>
      </c>
      <c r="K84">
        <v>32579</v>
      </c>
      <c r="L84" t="s">
        <v>20</v>
      </c>
      <c r="M84" t="s">
        <v>21</v>
      </c>
      <c r="N84" t="s">
        <v>125</v>
      </c>
      <c r="O84" t="s">
        <v>23</v>
      </c>
    </row>
    <row r="85" spans="1:17" x14ac:dyDescent="0.3">
      <c r="A85" s="1">
        <v>44828</v>
      </c>
      <c r="B85" t="s">
        <v>220</v>
      </c>
      <c r="C85" t="s">
        <v>16</v>
      </c>
      <c r="D85" t="s">
        <v>17</v>
      </c>
      <c r="E85">
        <v>33000</v>
      </c>
      <c r="F85">
        <v>4866</v>
      </c>
      <c r="G85">
        <v>1749</v>
      </c>
      <c r="H85">
        <v>39615</v>
      </c>
      <c r="I85" t="s">
        <v>221</v>
      </c>
      <c r="J85" t="s">
        <v>114</v>
      </c>
      <c r="K85">
        <v>20187</v>
      </c>
      <c r="L85" t="s">
        <v>20</v>
      </c>
      <c r="M85" t="s">
        <v>35</v>
      </c>
      <c r="N85" t="s">
        <v>222</v>
      </c>
      <c r="O85" t="s">
        <v>223</v>
      </c>
    </row>
    <row r="86" spans="1:17" x14ac:dyDescent="0.3">
      <c r="A86" s="1">
        <v>44828</v>
      </c>
      <c r="B86" t="s">
        <v>224</v>
      </c>
      <c r="C86" t="s">
        <v>16</v>
      </c>
      <c r="D86" t="s">
        <v>17</v>
      </c>
      <c r="E86">
        <v>33000</v>
      </c>
      <c r="F86">
        <v>3678</v>
      </c>
      <c r="G86">
        <v>2888</v>
      </c>
      <c r="H86">
        <v>39566</v>
      </c>
      <c r="I86" t="s">
        <v>225</v>
      </c>
      <c r="J86" t="s">
        <v>19</v>
      </c>
      <c r="K86">
        <v>94505</v>
      </c>
      <c r="L86" t="s">
        <v>20</v>
      </c>
      <c r="M86" t="s">
        <v>21</v>
      </c>
      <c r="N86" t="s">
        <v>222</v>
      </c>
      <c r="O86" t="s">
        <v>223</v>
      </c>
      <c r="P86" t="str">
        <f>+VLOOKUP(I86,'TAX RATE'!$B$2:$D$1787,3,FALSE)</f>
        <v>Contra Costa</v>
      </c>
      <c r="Q86">
        <f>+VLOOKUP(I86,'TAX RATE'!$B$2:$D$1787,2,FALSE)</f>
        <v>8.7499999999999994E-2</v>
      </c>
    </row>
    <row r="87" spans="1:17" x14ac:dyDescent="0.3">
      <c r="A87" s="1">
        <v>44828</v>
      </c>
      <c r="B87" t="s">
        <v>226</v>
      </c>
      <c r="C87" t="s">
        <v>16</v>
      </c>
      <c r="D87" t="s">
        <v>17</v>
      </c>
      <c r="E87">
        <v>33000</v>
      </c>
      <c r="F87">
        <v>4866</v>
      </c>
      <c r="G87">
        <v>0</v>
      </c>
      <c r="H87">
        <v>37866</v>
      </c>
      <c r="I87" t="s">
        <v>227</v>
      </c>
      <c r="J87" t="s">
        <v>228</v>
      </c>
      <c r="K87">
        <v>2122</v>
      </c>
      <c r="L87" t="s">
        <v>20</v>
      </c>
      <c r="M87" t="s">
        <v>21</v>
      </c>
      <c r="N87" t="s">
        <v>222</v>
      </c>
      <c r="O87" t="s">
        <v>223</v>
      </c>
    </row>
    <row r="88" spans="1:17" x14ac:dyDescent="0.3">
      <c r="A88" s="1">
        <v>44828</v>
      </c>
      <c r="B88" t="s">
        <v>229</v>
      </c>
      <c r="C88" t="s">
        <v>16</v>
      </c>
      <c r="D88" t="s">
        <v>17</v>
      </c>
      <c r="E88">
        <v>28000</v>
      </c>
      <c r="F88">
        <v>4866</v>
      </c>
      <c r="G88">
        <v>2055</v>
      </c>
      <c r="H88">
        <v>34921</v>
      </c>
      <c r="I88" t="s">
        <v>230</v>
      </c>
      <c r="J88" t="s">
        <v>34</v>
      </c>
      <c r="K88">
        <v>60004</v>
      </c>
      <c r="L88" t="s">
        <v>20</v>
      </c>
      <c r="M88" t="s">
        <v>35</v>
      </c>
      <c r="N88" t="s">
        <v>222</v>
      </c>
      <c r="O88" t="s">
        <v>223</v>
      </c>
    </row>
    <row r="89" spans="1:17" x14ac:dyDescent="0.3">
      <c r="A89" s="1">
        <v>44828</v>
      </c>
      <c r="B89" t="s">
        <v>231</v>
      </c>
      <c r="C89" t="s">
        <v>16</v>
      </c>
      <c r="D89" t="s">
        <v>17</v>
      </c>
      <c r="E89">
        <v>33000</v>
      </c>
      <c r="F89">
        <v>4866</v>
      </c>
      <c r="G89">
        <v>0</v>
      </c>
      <c r="H89">
        <v>37866</v>
      </c>
      <c r="I89" t="s">
        <v>232</v>
      </c>
      <c r="J89" t="s">
        <v>55</v>
      </c>
      <c r="K89">
        <v>33774</v>
      </c>
      <c r="L89" t="s">
        <v>20</v>
      </c>
      <c r="M89" t="s">
        <v>21</v>
      </c>
      <c r="N89" t="s">
        <v>222</v>
      </c>
      <c r="O89" t="s">
        <v>223</v>
      </c>
    </row>
    <row r="90" spans="1:17" x14ac:dyDescent="0.3">
      <c r="A90" s="1">
        <v>44828</v>
      </c>
      <c r="B90" t="s">
        <v>233</v>
      </c>
      <c r="C90">
        <v>2683</v>
      </c>
      <c r="D90" t="s">
        <v>32</v>
      </c>
      <c r="E90">
        <v>16500</v>
      </c>
      <c r="F90">
        <v>2366</v>
      </c>
      <c r="G90">
        <v>1510</v>
      </c>
      <c r="H90">
        <v>20376</v>
      </c>
      <c r="I90" t="s">
        <v>234</v>
      </c>
      <c r="J90" t="s">
        <v>38</v>
      </c>
      <c r="K90">
        <v>75082</v>
      </c>
      <c r="L90" t="s">
        <v>20</v>
      </c>
      <c r="M90" t="s">
        <v>75</v>
      </c>
      <c r="N90" t="s">
        <v>235</v>
      </c>
      <c r="O90" t="s">
        <v>223</v>
      </c>
    </row>
    <row r="91" spans="1:17" x14ac:dyDescent="0.3">
      <c r="A91" s="1">
        <v>44827</v>
      </c>
      <c r="B91" t="s">
        <v>236</v>
      </c>
      <c r="C91" t="s">
        <v>16</v>
      </c>
      <c r="D91" t="s">
        <v>32</v>
      </c>
      <c r="E91">
        <v>5000</v>
      </c>
      <c r="F91">
        <v>0</v>
      </c>
      <c r="G91">
        <v>0</v>
      </c>
      <c r="H91">
        <v>5000</v>
      </c>
      <c r="M91" t="s">
        <v>40</v>
      </c>
      <c r="O91" t="s">
        <v>223</v>
      </c>
    </row>
    <row r="92" spans="1:17" x14ac:dyDescent="0.3">
      <c r="A92" s="1">
        <v>44828</v>
      </c>
      <c r="B92" t="s">
        <v>237</v>
      </c>
      <c r="C92" t="s">
        <v>16</v>
      </c>
      <c r="D92" t="s">
        <v>17</v>
      </c>
      <c r="E92">
        <v>33000</v>
      </c>
      <c r="F92">
        <v>4866</v>
      </c>
      <c r="G92">
        <v>3922</v>
      </c>
      <c r="H92">
        <v>41788</v>
      </c>
      <c r="I92" t="s">
        <v>238</v>
      </c>
      <c r="J92" t="s">
        <v>239</v>
      </c>
      <c r="K92">
        <v>25404</v>
      </c>
      <c r="L92" t="s">
        <v>20</v>
      </c>
      <c r="M92" t="s">
        <v>35</v>
      </c>
      <c r="N92" t="s">
        <v>222</v>
      </c>
      <c r="O92" t="s">
        <v>223</v>
      </c>
    </row>
    <row r="93" spans="1:17" x14ac:dyDescent="0.3">
      <c r="A93" s="1">
        <v>44828</v>
      </c>
      <c r="B93" t="s">
        <v>240</v>
      </c>
      <c r="C93" t="s">
        <v>16</v>
      </c>
      <c r="D93" t="s">
        <v>17</v>
      </c>
      <c r="E93">
        <v>28000</v>
      </c>
      <c r="F93">
        <v>4866</v>
      </c>
      <c r="G93">
        <v>3371</v>
      </c>
      <c r="H93">
        <v>36237</v>
      </c>
      <c r="I93" t="s">
        <v>241</v>
      </c>
      <c r="J93" t="s">
        <v>239</v>
      </c>
      <c r="K93">
        <v>26508</v>
      </c>
      <c r="L93" t="s">
        <v>20</v>
      </c>
      <c r="M93" t="s">
        <v>35</v>
      </c>
      <c r="N93" t="s">
        <v>222</v>
      </c>
      <c r="O93" t="s">
        <v>223</v>
      </c>
    </row>
    <row r="94" spans="1:17" x14ac:dyDescent="0.3">
      <c r="A94" s="1">
        <v>44828</v>
      </c>
      <c r="B94" t="s">
        <v>242</v>
      </c>
      <c r="C94" t="s">
        <v>16</v>
      </c>
      <c r="D94" t="s">
        <v>17</v>
      </c>
      <c r="E94">
        <v>33000</v>
      </c>
      <c r="F94">
        <v>3678</v>
      </c>
      <c r="G94">
        <v>2558</v>
      </c>
      <c r="H94">
        <v>39236</v>
      </c>
      <c r="I94" t="s">
        <v>243</v>
      </c>
      <c r="J94" t="s">
        <v>19</v>
      </c>
      <c r="K94">
        <v>92007</v>
      </c>
      <c r="L94" t="s">
        <v>20</v>
      </c>
      <c r="M94" t="s">
        <v>21</v>
      </c>
      <c r="N94" t="s">
        <v>222</v>
      </c>
      <c r="O94" t="s">
        <v>223</v>
      </c>
      <c r="P94" t="str">
        <f>+VLOOKUP(I94,'TAX RATE'!$B$2:$D$1787,3,FALSE)</f>
        <v>San Diego</v>
      </c>
      <c r="Q94">
        <f>+VLOOKUP(I94,'TAX RATE'!$B$2:$D$1787,2,FALSE)</f>
        <v>7.7499999999999999E-2</v>
      </c>
    </row>
    <row r="95" spans="1:17" x14ac:dyDescent="0.3">
      <c r="A95" s="1">
        <v>44828</v>
      </c>
      <c r="B95" t="s">
        <v>244</v>
      </c>
      <c r="C95" t="s">
        <v>16</v>
      </c>
      <c r="D95" t="s">
        <v>17</v>
      </c>
      <c r="E95">
        <v>33000</v>
      </c>
      <c r="F95">
        <v>4866</v>
      </c>
      <c r="G95">
        <v>0</v>
      </c>
      <c r="H95">
        <v>37866</v>
      </c>
      <c r="I95" t="s">
        <v>245</v>
      </c>
      <c r="J95" t="s">
        <v>73</v>
      </c>
      <c r="K95">
        <v>35806</v>
      </c>
      <c r="L95" t="s">
        <v>20</v>
      </c>
      <c r="M95" t="s">
        <v>75</v>
      </c>
      <c r="N95" t="s">
        <v>222</v>
      </c>
      <c r="O95" t="s">
        <v>223</v>
      </c>
    </row>
    <row r="96" spans="1:17" x14ac:dyDescent="0.3">
      <c r="A96" s="1">
        <v>44828</v>
      </c>
      <c r="B96" t="s">
        <v>246</v>
      </c>
      <c r="C96" t="s">
        <v>16</v>
      </c>
      <c r="D96" t="s">
        <v>17</v>
      </c>
      <c r="E96">
        <v>33000</v>
      </c>
      <c r="F96">
        <v>4866</v>
      </c>
      <c r="G96">
        <v>0</v>
      </c>
      <c r="H96">
        <v>37866</v>
      </c>
      <c r="I96" t="s">
        <v>247</v>
      </c>
      <c r="J96" t="s">
        <v>248</v>
      </c>
      <c r="K96">
        <v>19709</v>
      </c>
      <c r="L96" t="s">
        <v>20</v>
      </c>
      <c r="M96" t="s">
        <v>21</v>
      </c>
      <c r="N96" t="s">
        <v>222</v>
      </c>
      <c r="O96" t="s">
        <v>223</v>
      </c>
    </row>
    <row r="97" spans="1:17" x14ac:dyDescent="0.3">
      <c r="A97" s="1">
        <v>44828</v>
      </c>
      <c r="B97" t="s">
        <v>249</v>
      </c>
      <c r="C97" t="s">
        <v>16</v>
      </c>
      <c r="D97" t="s">
        <v>17</v>
      </c>
      <c r="E97">
        <v>33000</v>
      </c>
      <c r="F97">
        <v>4866</v>
      </c>
      <c r="G97">
        <v>2405</v>
      </c>
      <c r="H97">
        <v>40271</v>
      </c>
      <c r="I97" t="s">
        <v>250</v>
      </c>
      <c r="J97" t="s">
        <v>124</v>
      </c>
      <c r="K97">
        <v>6903</v>
      </c>
      <c r="L97" t="s">
        <v>20</v>
      </c>
      <c r="M97" t="s">
        <v>35</v>
      </c>
      <c r="N97" t="s">
        <v>222</v>
      </c>
      <c r="O97" t="s">
        <v>223</v>
      </c>
    </row>
    <row r="98" spans="1:17" x14ac:dyDescent="0.3">
      <c r="A98" s="1">
        <v>44828</v>
      </c>
      <c r="B98" t="s">
        <v>251</v>
      </c>
      <c r="C98" t="s">
        <v>16</v>
      </c>
      <c r="D98" t="s">
        <v>17</v>
      </c>
      <c r="E98">
        <v>38000</v>
      </c>
      <c r="F98">
        <v>3678</v>
      </c>
      <c r="G98">
        <v>3610</v>
      </c>
      <c r="H98">
        <v>45288</v>
      </c>
      <c r="I98" t="s">
        <v>252</v>
      </c>
      <c r="J98" t="s">
        <v>19</v>
      </c>
      <c r="K98" t="s">
        <v>253</v>
      </c>
      <c r="L98" t="s">
        <v>20</v>
      </c>
      <c r="M98" t="s">
        <v>21</v>
      </c>
      <c r="N98" t="s">
        <v>222</v>
      </c>
      <c r="O98" t="s">
        <v>223</v>
      </c>
      <c r="P98" t="str">
        <f>+VLOOKUP(I98,'TAX RATE'!$B$2:$D$1787,3,FALSE)</f>
        <v>Los Angeles</v>
      </c>
      <c r="Q98">
        <f>+VLOOKUP(I98,'TAX RATE'!$B$2:$D$1787,2,FALSE)</f>
        <v>9.5000000000000001E-2</v>
      </c>
    </row>
    <row r="99" spans="1:17" x14ac:dyDescent="0.3">
      <c r="A99" s="1">
        <v>44828</v>
      </c>
      <c r="B99" t="s">
        <v>254</v>
      </c>
      <c r="C99" t="s">
        <v>16</v>
      </c>
      <c r="D99" t="s">
        <v>17</v>
      </c>
      <c r="E99">
        <v>27500</v>
      </c>
      <c r="F99">
        <v>4663</v>
      </c>
      <c r="G99">
        <v>1930</v>
      </c>
      <c r="H99">
        <v>34093</v>
      </c>
      <c r="I99" t="s">
        <v>255</v>
      </c>
      <c r="J99" t="s">
        <v>52</v>
      </c>
      <c r="K99">
        <v>30126</v>
      </c>
      <c r="L99" t="s">
        <v>20</v>
      </c>
      <c r="M99" t="s">
        <v>35</v>
      </c>
      <c r="N99" t="s">
        <v>222</v>
      </c>
      <c r="O99" t="s">
        <v>223</v>
      </c>
    </row>
    <row r="100" spans="1:17" x14ac:dyDescent="0.3">
      <c r="A100" s="1">
        <v>44828</v>
      </c>
      <c r="B100" t="s">
        <v>256</v>
      </c>
      <c r="C100" t="s">
        <v>16</v>
      </c>
      <c r="D100" t="s">
        <v>17</v>
      </c>
      <c r="E100">
        <v>15660</v>
      </c>
      <c r="F100">
        <v>4243</v>
      </c>
      <c r="G100">
        <v>1542</v>
      </c>
      <c r="H100">
        <v>21445</v>
      </c>
      <c r="I100" t="s">
        <v>257</v>
      </c>
      <c r="J100" t="s">
        <v>52</v>
      </c>
      <c r="K100">
        <v>30075</v>
      </c>
      <c r="L100" t="s">
        <v>20</v>
      </c>
      <c r="M100" t="s">
        <v>35</v>
      </c>
      <c r="N100" t="s">
        <v>222</v>
      </c>
      <c r="O100" t="s">
        <v>223</v>
      </c>
    </row>
    <row r="101" spans="1:17" x14ac:dyDescent="0.3">
      <c r="A101" s="1">
        <v>44798</v>
      </c>
      <c r="B101" t="s">
        <v>258</v>
      </c>
      <c r="C101" t="s">
        <v>16</v>
      </c>
      <c r="D101" t="s">
        <v>32</v>
      </c>
      <c r="E101">
        <v>21000</v>
      </c>
      <c r="F101">
        <v>3775</v>
      </c>
      <c r="G101">
        <v>1641</v>
      </c>
      <c r="H101">
        <v>26416</v>
      </c>
      <c r="I101" t="s">
        <v>259</v>
      </c>
      <c r="J101" t="s">
        <v>217</v>
      </c>
      <c r="K101">
        <v>7045</v>
      </c>
      <c r="L101" t="s">
        <v>20</v>
      </c>
      <c r="M101" t="s">
        <v>35</v>
      </c>
      <c r="O101" t="s">
        <v>223</v>
      </c>
    </row>
    <row r="102" spans="1:17" x14ac:dyDescent="0.3">
      <c r="A102" s="1">
        <v>44828</v>
      </c>
      <c r="B102" t="s">
        <v>260</v>
      </c>
      <c r="C102" t="s">
        <v>16</v>
      </c>
      <c r="D102" t="s">
        <v>17</v>
      </c>
      <c r="E102">
        <v>28000</v>
      </c>
      <c r="F102">
        <v>4866</v>
      </c>
      <c r="G102">
        <v>0</v>
      </c>
      <c r="H102">
        <v>32866</v>
      </c>
      <c r="I102" t="s">
        <v>261</v>
      </c>
      <c r="J102" t="s">
        <v>149</v>
      </c>
      <c r="K102">
        <v>55439</v>
      </c>
      <c r="L102" t="s">
        <v>20</v>
      </c>
      <c r="M102" t="s">
        <v>21</v>
      </c>
      <c r="N102" t="s">
        <v>222</v>
      </c>
      <c r="O102" t="s">
        <v>223</v>
      </c>
    </row>
    <row r="103" spans="1:17" x14ac:dyDescent="0.3">
      <c r="A103" s="1">
        <v>44828</v>
      </c>
      <c r="B103" t="s">
        <v>262</v>
      </c>
      <c r="C103" t="s">
        <v>16</v>
      </c>
      <c r="D103" t="s">
        <v>17</v>
      </c>
      <c r="E103">
        <v>25000</v>
      </c>
      <c r="F103">
        <v>3927</v>
      </c>
      <c r="G103">
        <v>2175</v>
      </c>
      <c r="H103">
        <v>31102</v>
      </c>
      <c r="I103" t="s">
        <v>263</v>
      </c>
      <c r="J103" t="s">
        <v>28</v>
      </c>
      <c r="K103">
        <v>85745</v>
      </c>
      <c r="L103" t="s">
        <v>20</v>
      </c>
      <c r="M103" t="s">
        <v>21</v>
      </c>
      <c r="N103" t="s">
        <v>222</v>
      </c>
      <c r="O103" t="s">
        <v>223</v>
      </c>
    </row>
    <row r="104" spans="1:17" x14ac:dyDescent="0.3">
      <c r="A104" s="1">
        <v>44803</v>
      </c>
      <c r="B104" t="s">
        <v>264</v>
      </c>
      <c r="C104" t="s">
        <v>16</v>
      </c>
      <c r="D104" t="s">
        <v>32</v>
      </c>
      <c r="E104">
        <v>5000</v>
      </c>
      <c r="F104">
        <v>0</v>
      </c>
      <c r="G104">
        <v>0</v>
      </c>
      <c r="H104">
        <v>5000</v>
      </c>
      <c r="M104" t="s">
        <v>40</v>
      </c>
      <c r="O104" t="s">
        <v>223</v>
      </c>
    </row>
    <row r="105" spans="1:17" x14ac:dyDescent="0.3">
      <c r="A105" s="1">
        <v>44828</v>
      </c>
      <c r="B105" t="s">
        <v>265</v>
      </c>
      <c r="C105" t="s">
        <v>16</v>
      </c>
      <c r="D105" t="s">
        <v>17</v>
      </c>
      <c r="E105">
        <v>19000</v>
      </c>
      <c r="F105">
        <v>2986</v>
      </c>
      <c r="G105">
        <v>1374</v>
      </c>
      <c r="H105">
        <v>23360</v>
      </c>
      <c r="I105" t="s">
        <v>266</v>
      </c>
      <c r="J105" t="s">
        <v>34</v>
      </c>
      <c r="K105">
        <v>60563</v>
      </c>
      <c r="L105" t="s">
        <v>20</v>
      </c>
      <c r="M105" t="s">
        <v>35</v>
      </c>
      <c r="N105" t="s">
        <v>235</v>
      </c>
      <c r="O105" t="s">
        <v>223</v>
      </c>
    </row>
    <row r="106" spans="1:17" x14ac:dyDescent="0.3">
      <c r="A106" s="1">
        <v>44798</v>
      </c>
      <c r="B106" t="s">
        <v>267</v>
      </c>
      <c r="C106" t="s">
        <v>16</v>
      </c>
      <c r="D106" t="s">
        <v>17</v>
      </c>
      <c r="E106">
        <v>24410</v>
      </c>
      <c r="F106">
        <v>3332</v>
      </c>
      <c r="G106">
        <v>0</v>
      </c>
      <c r="H106">
        <v>27742</v>
      </c>
      <c r="I106" t="s">
        <v>268</v>
      </c>
      <c r="J106" t="s">
        <v>73</v>
      </c>
      <c r="K106">
        <v>35452</v>
      </c>
      <c r="L106" t="s">
        <v>20</v>
      </c>
      <c r="M106" t="s">
        <v>75</v>
      </c>
      <c r="O106" t="s">
        <v>223</v>
      </c>
    </row>
    <row r="107" spans="1:17" x14ac:dyDescent="0.3">
      <c r="A107" s="1">
        <v>44828</v>
      </c>
      <c r="B107" t="s">
        <v>269</v>
      </c>
      <c r="C107" t="s">
        <v>16</v>
      </c>
      <c r="D107" t="s">
        <v>17</v>
      </c>
      <c r="E107">
        <v>33000</v>
      </c>
      <c r="F107">
        <v>4323</v>
      </c>
      <c r="G107">
        <v>2985</v>
      </c>
      <c r="H107">
        <v>40308</v>
      </c>
      <c r="I107" t="s">
        <v>270</v>
      </c>
      <c r="J107" t="s">
        <v>38</v>
      </c>
      <c r="K107">
        <v>77007</v>
      </c>
      <c r="L107" t="s">
        <v>20</v>
      </c>
      <c r="M107" t="s">
        <v>21</v>
      </c>
      <c r="N107" t="s">
        <v>222</v>
      </c>
      <c r="O107" t="s">
        <v>223</v>
      </c>
    </row>
    <row r="108" spans="1:17" x14ac:dyDescent="0.3">
      <c r="A108" s="1">
        <v>44828</v>
      </c>
      <c r="B108" t="s">
        <v>271</v>
      </c>
      <c r="C108" t="s">
        <v>16</v>
      </c>
      <c r="D108" t="s">
        <v>17</v>
      </c>
      <c r="E108">
        <v>32830</v>
      </c>
      <c r="F108">
        <v>4248</v>
      </c>
      <c r="G108">
        <v>3365</v>
      </c>
      <c r="H108">
        <v>40443</v>
      </c>
      <c r="I108" t="s">
        <v>272</v>
      </c>
      <c r="J108" t="s">
        <v>19</v>
      </c>
      <c r="K108">
        <v>91206</v>
      </c>
      <c r="L108" t="s">
        <v>20</v>
      </c>
      <c r="M108" t="s">
        <v>21</v>
      </c>
      <c r="N108" t="s">
        <v>222</v>
      </c>
      <c r="O108" t="s">
        <v>223</v>
      </c>
      <c r="P108" t="str">
        <f>+VLOOKUP(I108,'TAX RATE'!$B$2:$D$1787,3,FALSE)</f>
        <v>Los Angeles</v>
      </c>
      <c r="Q108">
        <f>+VLOOKUP(I108,'TAX RATE'!$B$2:$D$1787,2,FALSE)</f>
        <v>0.10249999999999999</v>
      </c>
    </row>
    <row r="109" spans="1:17" x14ac:dyDescent="0.3">
      <c r="A109" s="1">
        <v>44828</v>
      </c>
      <c r="B109" t="s">
        <v>273</v>
      </c>
      <c r="C109" t="s">
        <v>16</v>
      </c>
      <c r="D109" t="s">
        <v>17</v>
      </c>
      <c r="E109">
        <v>33000</v>
      </c>
      <c r="F109">
        <v>3678</v>
      </c>
      <c r="G109">
        <v>3094</v>
      </c>
      <c r="H109">
        <v>39772</v>
      </c>
      <c r="I109" t="s">
        <v>274</v>
      </c>
      <c r="J109" t="s">
        <v>19</v>
      </c>
      <c r="K109">
        <v>95128</v>
      </c>
      <c r="L109" t="s">
        <v>20</v>
      </c>
      <c r="M109" t="s">
        <v>21</v>
      </c>
      <c r="N109" t="s">
        <v>222</v>
      </c>
      <c r="O109" t="s">
        <v>223</v>
      </c>
      <c r="P109" t="str">
        <f>+VLOOKUP(I109,'TAX RATE'!$B$2:$D$1787,3,FALSE)</f>
        <v>Santa Clara</v>
      </c>
      <c r="Q109">
        <f>+VLOOKUP(I109,'TAX RATE'!$B$2:$D$1787,2,FALSE)</f>
        <v>9.375E-2</v>
      </c>
    </row>
    <row r="110" spans="1:17" x14ac:dyDescent="0.3">
      <c r="A110" s="1">
        <v>44828</v>
      </c>
      <c r="B110" t="s">
        <v>275</v>
      </c>
      <c r="C110" t="s">
        <v>16</v>
      </c>
      <c r="D110" t="s">
        <v>17</v>
      </c>
      <c r="E110">
        <v>55920</v>
      </c>
      <c r="F110">
        <v>7623</v>
      </c>
      <c r="G110">
        <v>5084</v>
      </c>
      <c r="H110">
        <v>68627</v>
      </c>
      <c r="I110" t="s">
        <v>276</v>
      </c>
      <c r="J110" t="s">
        <v>38</v>
      </c>
      <c r="K110">
        <v>76109</v>
      </c>
      <c r="L110" t="s">
        <v>20</v>
      </c>
      <c r="M110" t="s">
        <v>21</v>
      </c>
      <c r="N110" t="s">
        <v>222</v>
      </c>
      <c r="O110" t="s">
        <v>223</v>
      </c>
    </row>
    <row r="111" spans="1:17" x14ac:dyDescent="0.3">
      <c r="A111" s="1">
        <v>44824</v>
      </c>
      <c r="B111" t="s">
        <v>277</v>
      </c>
      <c r="C111" t="s">
        <v>16</v>
      </c>
      <c r="D111" t="s">
        <v>32</v>
      </c>
      <c r="E111">
        <v>5000</v>
      </c>
      <c r="F111">
        <v>0</v>
      </c>
      <c r="G111">
        <v>0</v>
      </c>
      <c r="H111">
        <v>5000</v>
      </c>
      <c r="M111" t="s">
        <v>40</v>
      </c>
      <c r="O111" t="s">
        <v>223</v>
      </c>
    </row>
    <row r="112" spans="1:17" x14ac:dyDescent="0.3">
      <c r="A112" s="1">
        <v>44828</v>
      </c>
      <c r="B112" t="s">
        <v>278</v>
      </c>
      <c r="C112" t="s">
        <v>16</v>
      </c>
      <c r="D112" t="s">
        <v>17</v>
      </c>
      <c r="E112">
        <v>33000</v>
      </c>
      <c r="F112">
        <v>4866</v>
      </c>
      <c r="G112">
        <v>0</v>
      </c>
      <c r="H112">
        <v>37866</v>
      </c>
      <c r="I112" t="s">
        <v>279</v>
      </c>
      <c r="J112" t="s">
        <v>280</v>
      </c>
      <c r="K112">
        <v>2919</v>
      </c>
      <c r="L112" t="s">
        <v>20</v>
      </c>
      <c r="M112" t="s">
        <v>21</v>
      </c>
      <c r="N112" t="s">
        <v>222</v>
      </c>
      <c r="O112" t="s">
        <v>223</v>
      </c>
    </row>
    <row r="113" spans="1:17" x14ac:dyDescent="0.3">
      <c r="A113" s="1">
        <v>44828</v>
      </c>
      <c r="B113" t="s">
        <v>281</v>
      </c>
      <c r="C113" t="s">
        <v>16</v>
      </c>
      <c r="D113" t="s">
        <v>17</v>
      </c>
      <c r="E113">
        <v>33000</v>
      </c>
      <c r="F113">
        <v>4866</v>
      </c>
      <c r="G113">
        <v>2367</v>
      </c>
      <c r="H113">
        <v>40233</v>
      </c>
      <c r="I113" t="s">
        <v>282</v>
      </c>
      <c r="J113" t="s">
        <v>34</v>
      </c>
      <c r="K113">
        <v>60010</v>
      </c>
      <c r="L113" t="s">
        <v>20</v>
      </c>
      <c r="M113" t="s">
        <v>35</v>
      </c>
      <c r="N113" t="s">
        <v>222</v>
      </c>
      <c r="O113" t="s">
        <v>223</v>
      </c>
    </row>
    <row r="114" spans="1:17" x14ac:dyDescent="0.3">
      <c r="A114" s="1">
        <v>44828</v>
      </c>
      <c r="B114" t="s">
        <v>283</v>
      </c>
      <c r="C114" t="s">
        <v>16</v>
      </c>
      <c r="D114" t="s">
        <v>17</v>
      </c>
      <c r="E114">
        <v>33000</v>
      </c>
      <c r="F114">
        <v>4866</v>
      </c>
      <c r="G114">
        <v>2651</v>
      </c>
      <c r="H114">
        <v>40517</v>
      </c>
      <c r="I114" t="s">
        <v>284</v>
      </c>
      <c r="J114" t="s">
        <v>89</v>
      </c>
      <c r="K114">
        <v>29670</v>
      </c>
      <c r="L114" t="s">
        <v>20</v>
      </c>
      <c r="M114" t="s">
        <v>21</v>
      </c>
      <c r="N114" t="s">
        <v>222</v>
      </c>
      <c r="O114" t="s">
        <v>223</v>
      </c>
    </row>
    <row r="115" spans="1:17" x14ac:dyDescent="0.3">
      <c r="A115" s="1">
        <v>44828</v>
      </c>
      <c r="B115" t="s">
        <v>285</v>
      </c>
      <c r="C115" t="s">
        <v>16</v>
      </c>
      <c r="D115" t="s">
        <v>17</v>
      </c>
      <c r="E115">
        <v>10721</v>
      </c>
      <c r="F115">
        <v>2793</v>
      </c>
      <c r="G115">
        <v>675</v>
      </c>
      <c r="H115">
        <v>14189</v>
      </c>
      <c r="I115" t="s">
        <v>286</v>
      </c>
      <c r="J115" t="s">
        <v>287</v>
      </c>
      <c r="K115">
        <v>87109</v>
      </c>
      <c r="L115" t="s">
        <v>20</v>
      </c>
      <c r="M115" t="s">
        <v>21</v>
      </c>
      <c r="N115" t="s">
        <v>235</v>
      </c>
      <c r="O115" t="s">
        <v>223</v>
      </c>
    </row>
    <row r="116" spans="1:17" x14ac:dyDescent="0.3">
      <c r="A116" s="1">
        <v>44828</v>
      </c>
      <c r="B116" t="s">
        <v>288</v>
      </c>
      <c r="C116" t="s">
        <v>16</v>
      </c>
      <c r="D116" t="s">
        <v>17</v>
      </c>
      <c r="E116">
        <v>14000</v>
      </c>
      <c r="F116">
        <v>2855</v>
      </c>
      <c r="G116">
        <v>1224</v>
      </c>
      <c r="H116">
        <v>18079</v>
      </c>
      <c r="I116" t="s">
        <v>30</v>
      </c>
      <c r="J116" t="s">
        <v>19</v>
      </c>
      <c r="K116">
        <v>95819</v>
      </c>
      <c r="L116" t="s">
        <v>20</v>
      </c>
      <c r="M116" t="s">
        <v>21</v>
      </c>
      <c r="N116" t="s">
        <v>235</v>
      </c>
      <c r="O116" t="s">
        <v>223</v>
      </c>
      <c r="P116" t="str">
        <f>+VLOOKUP(I116,'TAX RATE'!$B$2:$D$1787,3,FALSE)</f>
        <v>Sacramento</v>
      </c>
      <c r="Q116">
        <f>+VLOOKUP(I116,'TAX RATE'!$B$2:$D$1787,2,FALSE)</f>
        <v>8.7499999999999994E-2</v>
      </c>
    </row>
    <row r="117" spans="1:17" x14ac:dyDescent="0.3">
      <c r="A117" s="1">
        <v>44828</v>
      </c>
      <c r="B117" t="s">
        <v>289</v>
      </c>
      <c r="C117" t="s">
        <v>16</v>
      </c>
      <c r="D117" t="s">
        <v>17</v>
      </c>
      <c r="E117">
        <v>33000</v>
      </c>
      <c r="F117">
        <v>4866</v>
      </c>
      <c r="G117">
        <v>2841</v>
      </c>
      <c r="H117">
        <v>40707</v>
      </c>
      <c r="I117" t="s">
        <v>137</v>
      </c>
      <c r="J117" t="s">
        <v>106</v>
      </c>
      <c r="K117">
        <v>43215</v>
      </c>
      <c r="L117" t="s">
        <v>20</v>
      </c>
      <c r="M117" t="s">
        <v>35</v>
      </c>
      <c r="N117" t="s">
        <v>222</v>
      </c>
      <c r="O117" t="s">
        <v>223</v>
      </c>
    </row>
    <row r="118" spans="1:17" x14ac:dyDescent="0.3">
      <c r="A118" s="1">
        <v>44828</v>
      </c>
      <c r="B118" t="s">
        <v>290</v>
      </c>
      <c r="C118">
        <v>2678</v>
      </c>
      <c r="D118" t="s">
        <v>17</v>
      </c>
      <c r="E118">
        <v>33000</v>
      </c>
      <c r="F118">
        <v>4866</v>
      </c>
      <c r="G118">
        <v>4445</v>
      </c>
      <c r="H118">
        <v>42311</v>
      </c>
      <c r="I118" t="s">
        <v>291</v>
      </c>
      <c r="J118" t="s">
        <v>208</v>
      </c>
      <c r="K118">
        <v>72034</v>
      </c>
      <c r="L118" t="s">
        <v>20</v>
      </c>
      <c r="M118" t="s">
        <v>75</v>
      </c>
      <c r="N118" t="s">
        <v>222</v>
      </c>
      <c r="O118" t="s">
        <v>223</v>
      </c>
    </row>
    <row r="119" spans="1:17" x14ac:dyDescent="0.3">
      <c r="A119" s="1">
        <v>44828</v>
      </c>
      <c r="B119" t="s">
        <v>292</v>
      </c>
      <c r="C119" t="s">
        <v>16</v>
      </c>
      <c r="D119" t="s">
        <v>17</v>
      </c>
      <c r="E119">
        <v>38000</v>
      </c>
      <c r="F119">
        <v>4866</v>
      </c>
      <c r="G119">
        <v>2679</v>
      </c>
      <c r="H119">
        <v>45545</v>
      </c>
      <c r="I119" t="s">
        <v>293</v>
      </c>
      <c r="J119" t="s">
        <v>34</v>
      </c>
      <c r="K119">
        <v>60610</v>
      </c>
      <c r="L119" t="s">
        <v>20</v>
      </c>
      <c r="M119" t="s">
        <v>35</v>
      </c>
      <c r="N119" t="s">
        <v>222</v>
      </c>
      <c r="O119" t="s">
        <v>223</v>
      </c>
    </row>
    <row r="120" spans="1:17" x14ac:dyDescent="0.3">
      <c r="A120" s="1">
        <v>44828</v>
      </c>
      <c r="B120" t="s">
        <v>294</v>
      </c>
      <c r="C120" t="s">
        <v>16</v>
      </c>
      <c r="D120" t="s">
        <v>17</v>
      </c>
      <c r="E120">
        <v>25000</v>
      </c>
      <c r="F120">
        <v>4866</v>
      </c>
      <c r="G120">
        <v>1897</v>
      </c>
      <c r="H120">
        <v>31763</v>
      </c>
      <c r="I120" t="s">
        <v>295</v>
      </c>
      <c r="J120" t="s">
        <v>124</v>
      </c>
      <c r="K120">
        <v>6840</v>
      </c>
      <c r="L120" t="s">
        <v>20</v>
      </c>
      <c r="M120" t="s">
        <v>35</v>
      </c>
      <c r="N120" t="s">
        <v>222</v>
      </c>
      <c r="O120" t="s">
        <v>223</v>
      </c>
    </row>
    <row r="121" spans="1:17" x14ac:dyDescent="0.3">
      <c r="A121" s="1">
        <v>44828</v>
      </c>
      <c r="B121" t="s">
        <v>296</v>
      </c>
      <c r="C121" t="s">
        <v>16</v>
      </c>
      <c r="D121" t="s">
        <v>17</v>
      </c>
      <c r="E121">
        <v>28000</v>
      </c>
      <c r="F121">
        <v>3678</v>
      </c>
      <c r="G121">
        <v>2030</v>
      </c>
      <c r="H121">
        <v>33708</v>
      </c>
      <c r="I121" t="s">
        <v>297</v>
      </c>
      <c r="J121" t="s">
        <v>19</v>
      </c>
      <c r="K121">
        <v>96080</v>
      </c>
      <c r="L121" t="s">
        <v>20</v>
      </c>
      <c r="M121" t="s">
        <v>21</v>
      </c>
      <c r="N121" t="s">
        <v>222</v>
      </c>
      <c r="O121" t="s">
        <v>223</v>
      </c>
      <c r="P121" t="str">
        <f>+VLOOKUP(I121,'TAX RATE'!$B$2:$D$1787,3,FALSE)</f>
        <v>Tehama</v>
      </c>
      <c r="Q121">
        <f>+VLOOKUP(I121,'TAX RATE'!$B$2:$D$1787,2,FALSE)</f>
        <v>7.4999999999999997E-2</v>
      </c>
    </row>
    <row r="122" spans="1:17" x14ac:dyDescent="0.3">
      <c r="A122" s="1">
        <v>44828</v>
      </c>
      <c r="B122" t="s">
        <v>298</v>
      </c>
      <c r="C122" t="s">
        <v>16</v>
      </c>
      <c r="D122" t="s">
        <v>17</v>
      </c>
      <c r="E122">
        <v>33000</v>
      </c>
      <c r="F122">
        <v>4323</v>
      </c>
      <c r="G122">
        <v>2985</v>
      </c>
      <c r="H122">
        <v>40308</v>
      </c>
      <c r="I122" t="s">
        <v>299</v>
      </c>
      <c r="J122" t="s">
        <v>38</v>
      </c>
      <c r="K122">
        <v>77385</v>
      </c>
      <c r="L122" t="s">
        <v>20</v>
      </c>
      <c r="M122" t="s">
        <v>21</v>
      </c>
      <c r="N122" t="s">
        <v>222</v>
      </c>
      <c r="O122" t="s">
        <v>223</v>
      </c>
    </row>
    <row r="123" spans="1:17" x14ac:dyDescent="0.3">
      <c r="A123" s="1">
        <v>44828</v>
      </c>
      <c r="B123" t="s">
        <v>300</v>
      </c>
      <c r="C123" t="s">
        <v>16</v>
      </c>
      <c r="D123" t="s">
        <v>17</v>
      </c>
      <c r="E123">
        <v>25000</v>
      </c>
      <c r="F123">
        <v>4866</v>
      </c>
      <c r="G123">
        <v>1791</v>
      </c>
      <c r="H123">
        <v>31657</v>
      </c>
      <c r="I123" t="s">
        <v>301</v>
      </c>
      <c r="J123" t="s">
        <v>98</v>
      </c>
      <c r="K123">
        <v>48230</v>
      </c>
      <c r="L123" t="s">
        <v>20</v>
      </c>
      <c r="M123" t="s">
        <v>35</v>
      </c>
      <c r="N123" t="s">
        <v>222</v>
      </c>
      <c r="O123" t="s">
        <v>223</v>
      </c>
    </row>
    <row r="124" spans="1:17" x14ac:dyDescent="0.3">
      <c r="A124" s="1">
        <v>44828</v>
      </c>
      <c r="B124" t="s">
        <v>302</v>
      </c>
      <c r="C124" t="s">
        <v>16</v>
      </c>
      <c r="D124" t="s">
        <v>17</v>
      </c>
      <c r="E124">
        <v>14000</v>
      </c>
      <c r="F124">
        <v>2809</v>
      </c>
      <c r="G124">
        <v>1345</v>
      </c>
      <c r="H124">
        <v>18154</v>
      </c>
      <c r="I124" t="s">
        <v>303</v>
      </c>
      <c r="J124" t="s">
        <v>38</v>
      </c>
      <c r="K124">
        <v>75025</v>
      </c>
      <c r="L124" t="s">
        <v>20</v>
      </c>
      <c r="M124" t="s">
        <v>21</v>
      </c>
      <c r="N124" t="s">
        <v>235</v>
      </c>
      <c r="O124" t="s">
        <v>223</v>
      </c>
    </row>
    <row r="125" spans="1:17" x14ac:dyDescent="0.3">
      <c r="A125" s="1">
        <v>44828</v>
      </c>
      <c r="B125" t="s">
        <v>304</v>
      </c>
      <c r="C125" t="s">
        <v>16</v>
      </c>
      <c r="D125" t="s">
        <v>17</v>
      </c>
      <c r="E125">
        <v>14000</v>
      </c>
      <c r="F125">
        <v>2986</v>
      </c>
      <c r="G125">
        <v>0</v>
      </c>
      <c r="H125">
        <v>16986</v>
      </c>
      <c r="I125" t="s">
        <v>305</v>
      </c>
      <c r="J125" t="s">
        <v>199</v>
      </c>
      <c r="K125">
        <v>64152</v>
      </c>
      <c r="L125" t="s">
        <v>20</v>
      </c>
      <c r="M125" t="s">
        <v>21</v>
      </c>
      <c r="N125" t="s">
        <v>235</v>
      </c>
      <c r="O125" t="s">
        <v>223</v>
      </c>
    </row>
    <row r="126" spans="1:17" x14ac:dyDescent="0.3">
      <c r="A126" s="1">
        <v>44828</v>
      </c>
      <c r="B126" t="s">
        <v>306</v>
      </c>
      <c r="C126" t="s">
        <v>16</v>
      </c>
      <c r="D126" t="s">
        <v>80</v>
      </c>
      <c r="E126">
        <v>-33000</v>
      </c>
      <c r="F126">
        <v>-4866</v>
      </c>
      <c r="G126">
        <v>-2651</v>
      </c>
      <c r="H126">
        <v>-40517</v>
      </c>
      <c r="I126" t="s">
        <v>307</v>
      </c>
      <c r="J126" t="s">
        <v>89</v>
      </c>
      <c r="K126">
        <v>29631</v>
      </c>
      <c r="L126" t="s">
        <v>20</v>
      </c>
      <c r="M126" t="s">
        <v>75</v>
      </c>
      <c r="N126" t="s">
        <v>222</v>
      </c>
      <c r="O126" t="s">
        <v>223</v>
      </c>
    </row>
    <row r="127" spans="1:17" x14ac:dyDescent="0.3">
      <c r="A127" s="1">
        <v>44828</v>
      </c>
      <c r="B127" t="s">
        <v>308</v>
      </c>
      <c r="C127" t="s">
        <v>16</v>
      </c>
      <c r="D127" t="s">
        <v>17</v>
      </c>
      <c r="E127">
        <v>14000</v>
      </c>
      <c r="F127">
        <v>2986</v>
      </c>
      <c r="G127">
        <v>1189</v>
      </c>
      <c r="H127">
        <v>18175</v>
      </c>
      <c r="I127" t="s">
        <v>309</v>
      </c>
      <c r="J127" t="s">
        <v>43</v>
      </c>
      <c r="K127">
        <v>47401</v>
      </c>
      <c r="L127" t="s">
        <v>20</v>
      </c>
      <c r="M127" t="s">
        <v>21</v>
      </c>
      <c r="N127" t="s">
        <v>235</v>
      </c>
      <c r="O127" t="s">
        <v>223</v>
      </c>
    </row>
    <row r="128" spans="1:17" x14ac:dyDescent="0.3">
      <c r="A128" s="1">
        <v>44828</v>
      </c>
      <c r="B128" t="s">
        <v>310</v>
      </c>
      <c r="C128" t="s">
        <v>16</v>
      </c>
      <c r="D128" t="s">
        <v>17</v>
      </c>
      <c r="E128">
        <v>28000</v>
      </c>
      <c r="F128">
        <v>3678</v>
      </c>
      <c r="G128">
        <v>2170</v>
      </c>
      <c r="H128">
        <v>33848</v>
      </c>
      <c r="I128" t="s">
        <v>311</v>
      </c>
      <c r="J128" t="s">
        <v>19</v>
      </c>
      <c r="K128">
        <v>92649</v>
      </c>
      <c r="L128" t="s">
        <v>20</v>
      </c>
      <c r="M128" t="s">
        <v>21</v>
      </c>
      <c r="N128" t="s">
        <v>222</v>
      </c>
      <c r="O128" t="s">
        <v>223</v>
      </c>
      <c r="P128" t="str">
        <f>+VLOOKUP(I128,'TAX RATE'!$B$2:$D$1787,3,FALSE)</f>
        <v>Orange</v>
      </c>
      <c r="Q128">
        <f>+VLOOKUP(I128,'TAX RATE'!$B$2:$D$1787,2,FALSE)</f>
        <v>7.7499999999999999E-2</v>
      </c>
    </row>
    <row r="129" spans="1:17" x14ac:dyDescent="0.3">
      <c r="A129" s="1">
        <v>44828</v>
      </c>
      <c r="B129" t="s">
        <v>312</v>
      </c>
      <c r="C129" t="s">
        <v>16</v>
      </c>
      <c r="D129" t="s">
        <v>17</v>
      </c>
      <c r="E129">
        <v>33000</v>
      </c>
      <c r="F129">
        <v>4866</v>
      </c>
      <c r="G129">
        <v>2272</v>
      </c>
      <c r="H129">
        <v>40138</v>
      </c>
      <c r="I129" t="s">
        <v>313</v>
      </c>
      <c r="J129" t="s">
        <v>161</v>
      </c>
      <c r="K129">
        <v>17543</v>
      </c>
      <c r="L129" t="s">
        <v>20</v>
      </c>
      <c r="M129" t="s">
        <v>21</v>
      </c>
      <c r="N129" t="s">
        <v>222</v>
      </c>
      <c r="O129" t="s">
        <v>223</v>
      </c>
    </row>
    <row r="130" spans="1:17" x14ac:dyDescent="0.3">
      <c r="A130" s="1">
        <v>44828</v>
      </c>
      <c r="B130" t="s">
        <v>314</v>
      </c>
      <c r="C130" t="s">
        <v>16</v>
      </c>
      <c r="D130" t="s">
        <v>17</v>
      </c>
      <c r="E130">
        <v>28020</v>
      </c>
      <c r="F130">
        <v>3927</v>
      </c>
      <c r="G130">
        <v>1598</v>
      </c>
      <c r="H130">
        <v>33545</v>
      </c>
      <c r="I130" t="s">
        <v>286</v>
      </c>
      <c r="J130" t="s">
        <v>287</v>
      </c>
      <c r="K130">
        <v>87122</v>
      </c>
      <c r="L130" t="s">
        <v>20</v>
      </c>
      <c r="M130" t="s">
        <v>21</v>
      </c>
      <c r="N130" t="s">
        <v>222</v>
      </c>
      <c r="O130" t="s">
        <v>223</v>
      </c>
    </row>
    <row r="131" spans="1:17" x14ac:dyDescent="0.3">
      <c r="A131" s="1">
        <v>44828</v>
      </c>
      <c r="B131" t="s">
        <v>315</v>
      </c>
      <c r="C131" t="s">
        <v>16</v>
      </c>
      <c r="D131" t="s">
        <v>17</v>
      </c>
      <c r="E131">
        <v>33000</v>
      </c>
      <c r="F131">
        <v>4323</v>
      </c>
      <c r="G131">
        <v>2985</v>
      </c>
      <c r="H131">
        <v>40308</v>
      </c>
      <c r="I131" t="s">
        <v>316</v>
      </c>
      <c r="J131" t="s">
        <v>38</v>
      </c>
      <c r="K131">
        <v>79907</v>
      </c>
      <c r="L131" t="s">
        <v>20</v>
      </c>
      <c r="M131" t="s">
        <v>21</v>
      </c>
      <c r="N131" t="s">
        <v>222</v>
      </c>
      <c r="O131" t="s">
        <v>223</v>
      </c>
    </row>
    <row r="132" spans="1:17" x14ac:dyDescent="0.3">
      <c r="A132" s="1">
        <v>44828</v>
      </c>
      <c r="B132" t="s">
        <v>317</v>
      </c>
      <c r="C132" t="s">
        <v>16</v>
      </c>
      <c r="D132" t="s">
        <v>17</v>
      </c>
      <c r="E132">
        <v>25000</v>
      </c>
      <c r="F132">
        <v>4866</v>
      </c>
      <c r="G132">
        <v>2330</v>
      </c>
      <c r="H132">
        <v>32196</v>
      </c>
      <c r="I132" t="s">
        <v>318</v>
      </c>
      <c r="J132" t="s">
        <v>106</v>
      </c>
      <c r="K132">
        <v>45246</v>
      </c>
      <c r="L132" t="s">
        <v>20</v>
      </c>
      <c r="M132" t="s">
        <v>35</v>
      </c>
      <c r="N132" t="s">
        <v>222</v>
      </c>
      <c r="O132" t="s">
        <v>223</v>
      </c>
    </row>
    <row r="133" spans="1:17" x14ac:dyDescent="0.3">
      <c r="A133" s="1">
        <v>44828</v>
      </c>
      <c r="B133" t="s">
        <v>319</v>
      </c>
      <c r="C133" t="s">
        <v>16</v>
      </c>
      <c r="D133" t="s">
        <v>17</v>
      </c>
      <c r="E133">
        <v>33000</v>
      </c>
      <c r="F133">
        <v>4323</v>
      </c>
      <c r="G133">
        <v>2985</v>
      </c>
      <c r="H133">
        <v>40308</v>
      </c>
      <c r="I133" t="s">
        <v>320</v>
      </c>
      <c r="J133" t="s">
        <v>38</v>
      </c>
      <c r="K133">
        <v>78634</v>
      </c>
      <c r="L133" t="s">
        <v>20</v>
      </c>
      <c r="M133" t="s">
        <v>21</v>
      </c>
      <c r="N133" t="s">
        <v>222</v>
      </c>
      <c r="O133" t="s">
        <v>223</v>
      </c>
    </row>
    <row r="134" spans="1:17" x14ac:dyDescent="0.3">
      <c r="A134" s="1">
        <v>44828</v>
      </c>
      <c r="B134" t="s">
        <v>321</v>
      </c>
      <c r="C134" t="s">
        <v>16</v>
      </c>
      <c r="D134" t="s">
        <v>17</v>
      </c>
      <c r="E134">
        <v>33000</v>
      </c>
      <c r="F134">
        <v>3678</v>
      </c>
      <c r="G134">
        <v>3383</v>
      </c>
      <c r="H134">
        <v>40061</v>
      </c>
      <c r="I134" t="s">
        <v>322</v>
      </c>
      <c r="J134" t="s">
        <v>19</v>
      </c>
      <c r="K134">
        <v>90713</v>
      </c>
      <c r="L134" t="s">
        <v>20</v>
      </c>
      <c r="M134" t="s">
        <v>21</v>
      </c>
      <c r="N134" t="s">
        <v>222</v>
      </c>
      <c r="O134" t="s">
        <v>223</v>
      </c>
      <c r="P134" t="str">
        <f>+VLOOKUP(I134,'TAX RATE'!$B$2:$D$1787,3,FALSE)</f>
        <v>Los Angeles</v>
      </c>
      <c r="Q134">
        <f>+VLOOKUP(I134,'TAX RATE'!$B$2:$D$1787,2,FALSE)</f>
        <v>0.10249999999999999</v>
      </c>
    </row>
    <row r="135" spans="1:17" x14ac:dyDescent="0.3">
      <c r="A135" s="1">
        <v>44789</v>
      </c>
      <c r="B135" t="s">
        <v>323</v>
      </c>
      <c r="C135" t="s">
        <v>16</v>
      </c>
      <c r="D135" t="s">
        <v>32</v>
      </c>
      <c r="E135">
        <v>5000</v>
      </c>
      <c r="F135">
        <v>0</v>
      </c>
      <c r="G135">
        <v>0</v>
      </c>
      <c r="H135">
        <v>5000</v>
      </c>
      <c r="M135" t="s">
        <v>40</v>
      </c>
      <c r="O135" t="s">
        <v>223</v>
      </c>
    </row>
    <row r="136" spans="1:17" x14ac:dyDescent="0.3">
      <c r="A136" s="1">
        <v>44828</v>
      </c>
      <c r="B136" t="s">
        <v>324</v>
      </c>
      <c r="C136" t="s">
        <v>16</v>
      </c>
      <c r="D136" t="s">
        <v>17</v>
      </c>
      <c r="E136">
        <v>33000</v>
      </c>
      <c r="F136">
        <v>4866</v>
      </c>
      <c r="G136">
        <v>4682</v>
      </c>
      <c r="H136">
        <v>42548</v>
      </c>
      <c r="I136" t="s">
        <v>325</v>
      </c>
      <c r="J136" t="s">
        <v>208</v>
      </c>
      <c r="K136">
        <v>72143</v>
      </c>
      <c r="L136" t="s">
        <v>20</v>
      </c>
      <c r="M136" t="s">
        <v>21</v>
      </c>
      <c r="N136" t="s">
        <v>222</v>
      </c>
      <c r="O136" t="s">
        <v>223</v>
      </c>
    </row>
    <row r="137" spans="1:17" x14ac:dyDescent="0.3">
      <c r="A137" s="1">
        <v>44828</v>
      </c>
      <c r="B137" t="s">
        <v>326</v>
      </c>
      <c r="C137" t="s">
        <v>16</v>
      </c>
      <c r="D137" t="s">
        <v>17</v>
      </c>
      <c r="E137">
        <v>28000</v>
      </c>
      <c r="F137">
        <v>4323</v>
      </c>
      <c r="G137">
        <v>2586</v>
      </c>
      <c r="H137">
        <v>34909</v>
      </c>
      <c r="I137" t="s">
        <v>270</v>
      </c>
      <c r="J137" t="s">
        <v>38</v>
      </c>
      <c r="K137">
        <v>77027</v>
      </c>
      <c r="L137" t="s">
        <v>20</v>
      </c>
      <c r="M137" t="s">
        <v>21</v>
      </c>
      <c r="N137" t="s">
        <v>222</v>
      </c>
      <c r="O137" t="s">
        <v>223</v>
      </c>
    </row>
    <row r="138" spans="1:17" x14ac:dyDescent="0.3">
      <c r="A138" s="1">
        <v>44828</v>
      </c>
      <c r="B138" t="s">
        <v>327</v>
      </c>
      <c r="C138" t="s">
        <v>16</v>
      </c>
      <c r="D138" t="s">
        <v>17</v>
      </c>
      <c r="E138">
        <v>25000</v>
      </c>
      <c r="F138">
        <v>4866</v>
      </c>
      <c r="G138">
        <v>1644</v>
      </c>
      <c r="H138">
        <v>31510</v>
      </c>
      <c r="I138" t="s">
        <v>328</v>
      </c>
      <c r="J138" t="s">
        <v>329</v>
      </c>
      <c r="K138">
        <v>53527</v>
      </c>
      <c r="L138" t="s">
        <v>20</v>
      </c>
      <c r="M138" t="s">
        <v>21</v>
      </c>
      <c r="N138" t="s">
        <v>222</v>
      </c>
      <c r="O138" t="s">
        <v>223</v>
      </c>
    </row>
    <row r="139" spans="1:17" x14ac:dyDescent="0.3">
      <c r="A139" s="1">
        <v>44828</v>
      </c>
      <c r="B139" t="s">
        <v>330</v>
      </c>
      <c r="C139" t="s">
        <v>16</v>
      </c>
      <c r="D139" t="s">
        <v>17</v>
      </c>
      <c r="E139">
        <v>33000</v>
      </c>
      <c r="F139">
        <v>4866</v>
      </c>
      <c r="G139">
        <v>2651</v>
      </c>
      <c r="H139">
        <v>40517</v>
      </c>
      <c r="I139" t="s">
        <v>331</v>
      </c>
      <c r="J139" t="s">
        <v>161</v>
      </c>
      <c r="K139">
        <v>15129</v>
      </c>
      <c r="L139" t="s">
        <v>20</v>
      </c>
      <c r="M139" t="s">
        <v>21</v>
      </c>
      <c r="N139" t="s">
        <v>222</v>
      </c>
      <c r="O139" t="s">
        <v>223</v>
      </c>
    </row>
    <row r="140" spans="1:17" x14ac:dyDescent="0.3">
      <c r="A140" s="1">
        <v>44828</v>
      </c>
      <c r="B140" t="s">
        <v>332</v>
      </c>
      <c r="C140" t="s">
        <v>16</v>
      </c>
      <c r="D140" t="s">
        <v>17</v>
      </c>
      <c r="E140">
        <v>13500</v>
      </c>
      <c r="F140">
        <v>2366</v>
      </c>
      <c r="G140">
        <v>1080</v>
      </c>
      <c r="H140">
        <v>16946</v>
      </c>
      <c r="I140" t="s">
        <v>333</v>
      </c>
      <c r="J140" t="s">
        <v>182</v>
      </c>
      <c r="K140">
        <v>66062</v>
      </c>
      <c r="L140" t="s">
        <v>20</v>
      </c>
      <c r="M140" t="s">
        <v>21</v>
      </c>
      <c r="N140" t="s">
        <v>235</v>
      </c>
      <c r="O140" t="s">
        <v>223</v>
      </c>
    </row>
    <row r="141" spans="1:17" x14ac:dyDescent="0.3">
      <c r="A141" s="1">
        <v>44828</v>
      </c>
      <c r="B141" t="s">
        <v>334</v>
      </c>
      <c r="C141" t="s">
        <v>16</v>
      </c>
      <c r="D141" t="s">
        <v>17</v>
      </c>
      <c r="E141">
        <v>33000</v>
      </c>
      <c r="F141">
        <v>4866</v>
      </c>
      <c r="G141">
        <v>0</v>
      </c>
      <c r="H141">
        <v>37866</v>
      </c>
      <c r="I141" t="s">
        <v>335</v>
      </c>
      <c r="J141" t="s">
        <v>73</v>
      </c>
      <c r="K141">
        <v>35254</v>
      </c>
      <c r="L141" t="s">
        <v>20</v>
      </c>
      <c r="M141" t="s">
        <v>75</v>
      </c>
      <c r="N141" t="s">
        <v>222</v>
      </c>
      <c r="O141" t="s">
        <v>223</v>
      </c>
    </row>
    <row r="142" spans="1:17" x14ac:dyDescent="0.3">
      <c r="A142" s="1">
        <v>44820</v>
      </c>
      <c r="B142" t="s">
        <v>357</v>
      </c>
      <c r="C142" t="s">
        <v>16</v>
      </c>
      <c r="D142" t="s">
        <v>80</v>
      </c>
      <c r="E142">
        <v>-35400</v>
      </c>
      <c r="F142">
        <v>-3678</v>
      </c>
      <c r="G142">
        <v>-3363</v>
      </c>
      <c r="H142">
        <v>-42441</v>
      </c>
      <c r="I142" t="s">
        <v>358</v>
      </c>
      <c r="J142" t="s">
        <v>19</v>
      </c>
      <c r="K142">
        <v>91311</v>
      </c>
      <c r="L142" t="s">
        <v>20</v>
      </c>
      <c r="M142" t="s">
        <v>21</v>
      </c>
      <c r="N142" t="s">
        <v>22</v>
      </c>
      <c r="O142" t="s">
        <v>23</v>
      </c>
      <c r="P142" t="str">
        <f>+VLOOKUP(I142,'TAX RATE'!$B$2:$D$1787,3,FALSE)</f>
        <v>Los Angeles</v>
      </c>
      <c r="Q142">
        <f>+VLOOKUP(I142,'TAX RATE'!$B$2:$D$1787,2,FALSE)</f>
        <v>9.5000000000000001E-2</v>
      </c>
    </row>
    <row r="143" spans="1:17" x14ac:dyDescent="0.3">
      <c r="A143" s="1">
        <v>44828</v>
      </c>
      <c r="B143" t="s">
        <v>338</v>
      </c>
      <c r="C143" t="s">
        <v>16</v>
      </c>
      <c r="D143" t="s">
        <v>17</v>
      </c>
      <c r="E143">
        <v>33000</v>
      </c>
      <c r="F143">
        <v>4323</v>
      </c>
      <c r="G143">
        <v>2985</v>
      </c>
      <c r="H143">
        <v>40308</v>
      </c>
      <c r="I143" t="s">
        <v>194</v>
      </c>
      <c r="J143" t="s">
        <v>38</v>
      </c>
      <c r="K143">
        <v>78741</v>
      </c>
      <c r="L143" t="s">
        <v>20</v>
      </c>
      <c r="M143" t="s">
        <v>21</v>
      </c>
      <c r="N143" t="s">
        <v>222</v>
      </c>
      <c r="O143" t="s">
        <v>223</v>
      </c>
    </row>
    <row r="144" spans="1:17" x14ac:dyDescent="0.3">
      <c r="A144" s="1">
        <v>44828</v>
      </c>
      <c r="B144" t="s">
        <v>339</v>
      </c>
      <c r="C144" t="s">
        <v>16</v>
      </c>
      <c r="D144" t="s">
        <v>17</v>
      </c>
      <c r="E144">
        <v>33000</v>
      </c>
      <c r="F144">
        <v>4323</v>
      </c>
      <c r="G144">
        <v>2985</v>
      </c>
      <c r="H144">
        <v>40308</v>
      </c>
      <c r="I144" t="s">
        <v>340</v>
      </c>
      <c r="J144" t="s">
        <v>38</v>
      </c>
      <c r="K144">
        <v>77546</v>
      </c>
      <c r="L144" t="s">
        <v>20</v>
      </c>
      <c r="M144" t="s">
        <v>21</v>
      </c>
      <c r="N144" t="s">
        <v>222</v>
      </c>
      <c r="O144" t="s">
        <v>223</v>
      </c>
    </row>
    <row r="145" spans="1:17" x14ac:dyDescent="0.3">
      <c r="A145" s="1">
        <v>44789</v>
      </c>
      <c r="B145" t="s">
        <v>341</v>
      </c>
      <c r="C145" t="s">
        <v>16</v>
      </c>
      <c r="D145" t="s">
        <v>32</v>
      </c>
      <c r="E145">
        <v>5000</v>
      </c>
      <c r="F145">
        <v>0</v>
      </c>
      <c r="G145">
        <v>0</v>
      </c>
      <c r="H145">
        <v>5000</v>
      </c>
      <c r="M145" t="s">
        <v>40</v>
      </c>
      <c r="O145" t="s">
        <v>223</v>
      </c>
    </row>
    <row r="146" spans="1:17" x14ac:dyDescent="0.3">
      <c r="A146" s="1">
        <v>44828</v>
      </c>
      <c r="B146" t="s">
        <v>342</v>
      </c>
      <c r="C146" t="s">
        <v>16</v>
      </c>
      <c r="D146" t="s">
        <v>17</v>
      </c>
      <c r="E146">
        <v>28000</v>
      </c>
      <c r="F146">
        <v>3678</v>
      </c>
      <c r="G146">
        <v>2870</v>
      </c>
      <c r="H146">
        <v>34548</v>
      </c>
      <c r="I146" t="s">
        <v>343</v>
      </c>
      <c r="J146" t="s">
        <v>19</v>
      </c>
      <c r="K146">
        <v>94550</v>
      </c>
      <c r="L146" t="s">
        <v>20</v>
      </c>
      <c r="M146" t="s">
        <v>21</v>
      </c>
      <c r="N146" t="s">
        <v>222</v>
      </c>
      <c r="O146" t="s">
        <v>223</v>
      </c>
      <c r="P146" t="str">
        <f>+VLOOKUP(I146,'TAX RATE'!$B$2:$D$1787,3,FALSE)</f>
        <v>Alameda</v>
      </c>
      <c r="Q146">
        <f>+VLOOKUP(I146,'TAX RATE'!$B$2:$D$1787,2,FALSE)</f>
        <v>0.10249999999999999</v>
      </c>
    </row>
    <row r="147" spans="1:17" x14ac:dyDescent="0.3">
      <c r="A147" s="1">
        <v>44819</v>
      </c>
      <c r="B147" t="s">
        <v>344</v>
      </c>
      <c r="C147" t="s">
        <v>16</v>
      </c>
      <c r="D147" t="s">
        <v>17</v>
      </c>
      <c r="E147">
        <v>37000</v>
      </c>
      <c r="F147">
        <v>4323</v>
      </c>
      <c r="G147">
        <v>3306</v>
      </c>
      <c r="H147">
        <v>44629</v>
      </c>
      <c r="I147" t="s">
        <v>345</v>
      </c>
      <c r="J147" t="s">
        <v>38</v>
      </c>
      <c r="K147" t="s">
        <v>346</v>
      </c>
      <c r="L147" t="s">
        <v>20</v>
      </c>
      <c r="M147" t="s">
        <v>21</v>
      </c>
      <c r="N147" t="s">
        <v>22</v>
      </c>
      <c r="O147" t="s">
        <v>23</v>
      </c>
    </row>
    <row r="148" spans="1:17" x14ac:dyDescent="0.3">
      <c r="A148" s="1">
        <v>44797</v>
      </c>
      <c r="B148" t="s">
        <v>347</v>
      </c>
      <c r="C148" t="s">
        <v>16</v>
      </c>
      <c r="D148" t="s">
        <v>32</v>
      </c>
      <c r="E148">
        <v>5000</v>
      </c>
      <c r="F148">
        <v>0</v>
      </c>
      <c r="G148">
        <v>0</v>
      </c>
      <c r="H148">
        <v>5000</v>
      </c>
      <c r="M148" t="s">
        <v>40</v>
      </c>
      <c r="O148" t="s">
        <v>23</v>
      </c>
    </row>
    <row r="149" spans="1:17" x14ac:dyDescent="0.3">
      <c r="A149" s="1">
        <v>44819</v>
      </c>
      <c r="B149" t="s">
        <v>348</v>
      </c>
      <c r="C149" t="s">
        <v>16</v>
      </c>
      <c r="D149" t="s">
        <v>17</v>
      </c>
      <c r="E149">
        <v>35400</v>
      </c>
      <c r="F149">
        <v>3865</v>
      </c>
      <c r="G149">
        <v>0</v>
      </c>
      <c r="H149">
        <v>39265</v>
      </c>
      <c r="I149" t="s">
        <v>349</v>
      </c>
      <c r="J149" t="s">
        <v>103</v>
      </c>
      <c r="K149">
        <v>97206</v>
      </c>
      <c r="L149" t="s">
        <v>20</v>
      </c>
      <c r="M149" t="s">
        <v>21</v>
      </c>
      <c r="N149" t="s">
        <v>22</v>
      </c>
      <c r="O149" t="s">
        <v>23</v>
      </c>
    </row>
    <row r="150" spans="1:17" x14ac:dyDescent="0.3">
      <c r="A150" s="1">
        <v>44819</v>
      </c>
      <c r="B150" t="s">
        <v>350</v>
      </c>
      <c r="C150" t="s">
        <v>16</v>
      </c>
      <c r="D150" t="s">
        <v>17</v>
      </c>
      <c r="E150">
        <v>27450</v>
      </c>
      <c r="F150">
        <v>4663</v>
      </c>
      <c r="G150">
        <v>2168</v>
      </c>
      <c r="H150">
        <v>34281</v>
      </c>
      <c r="I150" t="s">
        <v>351</v>
      </c>
      <c r="J150" t="s">
        <v>69</v>
      </c>
      <c r="K150">
        <v>28173</v>
      </c>
      <c r="L150" t="s">
        <v>20</v>
      </c>
      <c r="M150" t="s">
        <v>21</v>
      </c>
      <c r="N150" t="s">
        <v>22</v>
      </c>
      <c r="O150" t="s">
        <v>23</v>
      </c>
    </row>
    <row r="151" spans="1:17" x14ac:dyDescent="0.3">
      <c r="A151" s="1">
        <v>44819</v>
      </c>
      <c r="B151" t="s">
        <v>352</v>
      </c>
      <c r="C151" t="s">
        <v>16</v>
      </c>
      <c r="D151" t="s">
        <v>17</v>
      </c>
      <c r="E151">
        <v>35400</v>
      </c>
      <c r="F151">
        <v>4866</v>
      </c>
      <c r="G151">
        <v>0</v>
      </c>
      <c r="H151">
        <v>40266</v>
      </c>
      <c r="I151" t="s">
        <v>353</v>
      </c>
      <c r="J151" t="s">
        <v>55</v>
      </c>
      <c r="K151">
        <v>33813</v>
      </c>
      <c r="L151" t="s">
        <v>20</v>
      </c>
      <c r="M151" t="s">
        <v>21</v>
      </c>
      <c r="N151" t="s">
        <v>22</v>
      </c>
      <c r="O151" t="s">
        <v>23</v>
      </c>
    </row>
    <row r="152" spans="1:17" x14ac:dyDescent="0.3">
      <c r="A152" s="1">
        <v>44819</v>
      </c>
      <c r="B152" t="s">
        <v>354</v>
      </c>
      <c r="C152" t="s">
        <v>16</v>
      </c>
      <c r="D152" t="s">
        <v>32</v>
      </c>
      <c r="E152">
        <v>18000</v>
      </c>
      <c r="F152">
        <v>3210</v>
      </c>
      <c r="G152">
        <v>884</v>
      </c>
      <c r="H152">
        <v>22094</v>
      </c>
      <c r="I152" t="s">
        <v>355</v>
      </c>
      <c r="J152" t="s">
        <v>356</v>
      </c>
      <c r="K152">
        <v>96779</v>
      </c>
      <c r="L152" t="s">
        <v>20</v>
      </c>
      <c r="M152" t="s">
        <v>35</v>
      </c>
      <c r="N152" t="s">
        <v>125</v>
      </c>
      <c r="O152" t="s">
        <v>23</v>
      </c>
    </row>
    <row r="153" spans="1:17" x14ac:dyDescent="0.3">
      <c r="A153" s="1">
        <v>44819</v>
      </c>
      <c r="B153" t="s">
        <v>1251</v>
      </c>
      <c r="C153">
        <v>34575</v>
      </c>
      <c r="D153" t="s">
        <v>17</v>
      </c>
      <c r="E153">
        <v>35400</v>
      </c>
      <c r="F153">
        <v>3678</v>
      </c>
      <c r="G153">
        <v>3363</v>
      </c>
      <c r="H153">
        <v>42441</v>
      </c>
      <c r="I153" t="s">
        <v>358</v>
      </c>
      <c r="J153" t="s">
        <v>19</v>
      </c>
      <c r="K153">
        <v>91311</v>
      </c>
      <c r="L153" t="s">
        <v>20</v>
      </c>
      <c r="M153" t="s">
        <v>21</v>
      </c>
      <c r="N153" t="s">
        <v>22</v>
      </c>
      <c r="O153" t="s">
        <v>23</v>
      </c>
      <c r="P153" t="str">
        <f>+VLOOKUP(I153,'TAX RATE'!$B$2:$D$1787,3,FALSE)</f>
        <v>Los Angeles</v>
      </c>
      <c r="Q153">
        <f>+VLOOKUP(I153,'TAX RATE'!$B$2:$D$1787,2,FALSE)</f>
        <v>9.5000000000000001E-2</v>
      </c>
    </row>
    <row r="154" spans="1:17" x14ac:dyDescent="0.3">
      <c r="A154" s="1">
        <v>44819</v>
      </c>
      <c r="B154" t="s">
        <v>359</v>
      </c>
      <c r="C154" t="s">
        <v>16</v>
      </c>
      <c r="D154" t="s">
        <v>17</v>
      </c>
      <c r="E154">
        <v>30500</v>
      </c>
      <c r="F154">
        <v>4663</v>
      </c>
      <c r="G154">
        <v>3033</v>
      </c>
      <c r="H154">
        <v>38196</v>
      </c>
      <c r="I154" t="s">
        <v>360</v>
      </c>
      <c r="J154" t="s">
        <v>46</v>
      </c>
      <c r="K154">
        <v>11787</v>
      </c>
      <c r="L154" t="s">
        <v>20</v>
      </c>
      <c r="M154" t="s">
        <v>21</v>
      </c>
      <c r="N154" t="s">
        <v>22</v>
      </c>
      <c r="O154" t="s">
        <v>23</v>
      </c>
    </row>
    <row r="155" spans="1:17" x14ac:dyDescent="0.3">
      <c r="A155" s="1">
        <v>44819</v>
      </c>
      <c r="B155" t="s">
        <v>361</v>
      </c>
      <c r="C155" t="s">
        <v>16</v>
      </c>
      <c r="D155" t="s">
        <v>17</v>
      </c>
      <c r="E155">
        <v>23500</v>
      </c>
      <c r="F155">
        <v>2510</v>
      </c>
      <c r="G155">
        <v>2017</v>
      </c>
      <c r="H155">
        <v>28027</v>
      </c>
      <c r="I155" t="s">
        <v>362</v>
      </c>
      <c r="J155" t="s">
        <v>52</v>
      </c>
      <c r="K155">
        <v>30342</v>
      </c>
      <c r="L155" t="s">
        <v>20</v>
      </c>
      <c r="M155" t="s">
        <v>35</v>
      </c>
      <c r="N155" t="s">
        <v>125</v>
      </c>
      <c r="O155" t="s">
        <v>23</v>
      </c>
    </row>
    <row r="156" spans="1:17" x14ac:dyDescent="0.3">
      <c r="A156" s="1">
        <v>44819</v>
      </c>
      <c r="B156" t="s">
        <v>363</v>
      </c>
      <c r="C156" t="s">
        <v>16</v>
      </c>
      <c r="D156" t="s">
        <v>17</v>
      </c>
      <c r="E156">
        <v>21000</v>
      </c>
      <c r="F156">
        <v>2809</v>
      </c>
      <c r="G156">
        <v>1812</v>
      </c>
      <c r="H156">
        <v>25621</v>
      </c>
      <c r="I156" t="s">
        <v>364</v>
      </c>
      <c r="J156" t="s">
        <v>49</v>
      </c>
      <c r="K156">
        <v>73013</v>
      </c>
      <c r="L156" t="s">
        <v>20</v>
      </c>
      <c r="M156" t="s">
        <v>21</v>
      </c>
      <c r="N156" t="s">
        <v>125</v>
      </c>
      <c r="O156" t="s">
        <v>23</v>
      </c>
    </row>
    <row r="157" spans="1:17" x14ac:dyDescent="0.3">
      <c r="A157" s="1">
        <v>44819</v>
      </c>
      <c r="B157" t="s">
        <v>365</v>
      </c>
      <c r="C157" t="s">
        <v>16</v>
      </c>
      <c r="D157" t="s">
        <v>17</v>
      </c>
      <c r="E157">
        <v>35400</v>
      </c>
      <c r="F157">
        <v>3927</v>
      </c>
      <c r="G157">
        <v>27</v>
      </c>
      <c r="H157">
        <v>39354</v>
      </c>
      <c r="I157" t="s">
        <v>366</v>
      </c>
      <c r="J157" t="s">
        <v>134</v>
      </c>
      <c r="K157">
        <v>80238</v>
      </c>
      <c r="L157" t="s">
        <v>20</v>
      </c>
      <c r="M157" t="s">
        <v>21</v>
      </c>
      <c r="N157" t="s">
        <v>22</v>
      </c>
      <c r="O157" t="s">
        <v>23</v>
      </c>
    </row>
    <row r="158" spans="1:17" x14ac:dyDescent="0.3">
      <c r="A158" s="1">
        <v>44819</v>
      </c>
      <c r="B158" t="s">
        <v>367</v>
      </c>
      <c r="C158" t="s">
        <v>16</v>
      </c>
      <c r="D158" t="s">
        <v>17</v>
      </c>
      <c r="E158">
        <v>35400</v>
      </c>
      <c r="F158">
        <v>4866</v>
      </c>
      <c r="G158">
        <v>2717</v>
      </c>
      <c r="H158">
        <v>42983</v>
      </c>
      <c r="I158" t="s">
        <v>368</v>
      </c>
      <c r="J158" t="s">
        <v>106</v>
      </c>
      <c r="K158">
        <v>44024</v>
      </c>
      <c r="L158" t="s">
        <v>20</v>
      </c>
      <c r="M158" t="s">
        <v>35</v>
      </c>
      <c r="N158" t="s">
        <v>22</v>
      </c>
      <c r="O158" t="s">
        <v>23</v>
      </c>
    </row>
    <row r="159" spans="1:17" x14ac:dyDescent="0.3">
      <c r="A159" s="1">
        <v>44816</v>
      </c>
      <c r="B159" t="s">
        <v>369</v>
      </c>
      <c r="C159" t="s">
        <v>16</v>
      </c>
      <c r="D159" t="s">
        <v>32</v>
      </c>
      <c r="E159">
        <v>-26700</v>
      </c>
      <c r="F159">
        <v>-3775</v>
      </c>
      <c r="G159">
        <v>-2750</v>
      </c>
      <c r="H159">
        <v>-33225</v>
      </c>
      <c r="I159" t="s">
        <v>109</v>
      </c>
      <c r="J159" t="s">
        <v>34</v>
      </c>
      <c r="K159">
        <v>60010</v>
      </c>
      <c r="L159" t="s">
        <v>20</v>
      </c>
      <c r="M159" t="s">
        <v>21</v>
      </c>
      <c r="O159" t="s">
        <v>23</v>
      </c>
    </row>
    <row r="160" spans="1:17" x14ac:dyDescent="0.3">
      <c r="A160" s="1">
        <v>44819</v>
      </c>
      <c r="B160" t="s">
        <v>370</v>
      </c>
      <c r="C160" t="s">
        <v>16</v>
      </c>
      <c r="D160" t="s">
        <v>17</v>
      </c>
      <c r="E160">
        <v>35400</v>
      </c>
      <c r="F160">
        <v>4866</v>
      </c>
      <c r="G160">
        <v>2124</v>
      </c>
      <c r="H160">
        <v>42390</v>
      </c>
      <c r="I160" t="s">
        <v>371</v>
      </c>
      <c r="J160" t="s">
        <v>114</v>
      </c>
      <c r="K160" t="s">
        <v>372</v>
      </c>
      <c r="L160" t="s">
        <v>20</v>
      </c>
      <c r="M160" t="s">
        <v>35</v>
      </c>
      <c r="N160" t="s">
        <v>22</v>
      </c>
      <c r="O160" t="s">
        <v>23</v>
      </c>
    </row>
    <row r="161" spans="1:17" x14ac:dyDescent="0.3">
      <c r="A161" s="1">
        <v>44819</v>
      </c>
      <c r="B161" t="s">
        <v>373</v>
      </c>
      <c r="C161" t="s">
        <v>16</v>
      </c>
      <c r="D161" t="s">
        <v>17</v>
      </c>
      <c r="E161">
        <v>35400</v>
      </c>
      <c r="F161">
        <v>3678</v>
      </c>
      <c r="G161">
        <v>2743</v>
      </c>
      <c r="H161">
        <v>41821</v>
      </c>
      <c r="I161" t="s">
        <v>374</v>
      </c>
      <c r="J161" t="s">
        <v>19</v>
      </c>
      <c r="K161">
        <v>92626</v>
      </c>
      <c r="L161" t="s">
        <v>20</v>
      </c>
      <c r="M161" t="s">
        <v>21</v>
      </c>
      <c r="N161" t="s">
        <v>22</v>
      </c>
      <c r="O161" t="s">
        <v>23</v>
      </c>
      <c r="P161" t="str">
        <f>+VLOOKUP(I161,'TAX RATE'!$B$2:$D$1787,3,FALSE)</f>
        <v>Orange</v>
      </c>
      <c r="Q161">
        <f>+VLOOKUP(I161,'TAX RATE'!$B$2:$D$1787,2,FALSE)</f>
        <v>7.7499999999999999E-2</v>
      </c>
    </row>
    <row r="162" spans="1:17" x14ac:dyDescent="0.3">
      <c r="A162" s="1">
        <v>44819</v>
      </c>
      <c r="B162" t="s">
        <v>375</v>
      </c>
      <c r="C162" t="s">
        <v>16</v>
      </c>
      <c r="D162" t="s">
        <v>17</v>
      </c>
      <c r="E162">
        <v>27400</v>
      </c>
      <c r="F162">
        <v>4866</v>
      </c>
      <c r="G162">
        <v>3605</v>
      </c>
      <c r="H162">
        <v>35871</v>
      </c>
      <c r="I162" t="s">
        <v>376</v>
      </c>
      <c r="J162" t="s">
        <v>208</v>
      </c>
      <c r="K162">
        <v>72212</v>
      </c>
      <c r="L162" t="s">
        <v>20</v>
      </c>
      <c r="M162" t="s">
        <v>21</v>
      </c>
      <c r="N162" t="s">
        <v>22</v>
      </c>
      <c r="O162" t="s">
        <v>23</v>
      </c>
    </row>
    <row r="163" spans="1:17" x14ac:dyDescent="0.3">
      <c r="A163" s="1">
        <v>44819</v>
      </c>
      <c r="B163" t="s">
        <v>377</v>
      </c>
      <c r="C163" t="s">
        <v>16</v>
      </c>
      <c r="D163" t="s">
        <v>17</v>
      </c>
      <c r="E163">
        <v>21000</v>
      </c>
      <c r="F163">
        <v>2986</v>
      </c>
      <c r="G163">
        <v>2218</v>
      </c>
      <c r="H163">
        <v>26204</v>
      </c>
      <c r="I163" t="s">
        <v>378</v>
      </c>
      <c r="J163" t="s">
        <v>82</v>
      </c>
      <c r="K163">
        <v>37919</v>
      </c>
      <c r="L163" t="s">
        <v>20</v>
      </c>
      <c r="M163" t="s">
        <v>21</v>
      </c>
      <c r="N163" t="s">
        <v>125</v>
      </c>
      <c r="O163" t="s">
        <v>23</v>
      </c>
    </row>
    <row r="164" spans="1:17" x14ac:dyDescent="0.3">
      <c r="A164" s="1">
        <v>44823</v>
      </c>
      <c r="B164" t="s">
        <v>6033</v>
      </c>
      <c r="C164" t="s">
        <v>16</v>
      </c>
      <c r="D164" t="s">
        <v>17</v>
      </c>
      <c r="E164">
        <v>39000</v>
      </c>
      <c r="F164">
        <v>3678</v>
      </c>
      <c r="G164">
        <v>3704</v>
      </c>
      <c r="H164">
        <v>46382</v>
      </c>
      <c r="I164" t="s">
        <v>6034</v>
      </c>
      <c r="J164" t="s">
        <v>19</v>
      </c>
      <c r="K164">
        <v>91311</v>
      </c>
      <c r="L164" t="s">
        <v>20</v>
      </c>
      <c r="M164" t="s">
        <v>21</v>
      </c>
      <c r="N164" t="s">
        <v>5946</v>
      </c>
      <c r="O164" t="s">
        <v>5947</v>
      </c>
      <c r="P164" t="str">
        <f>+VLOOKUP(I164,'TAX RATE'!$B$2:$D$1787,3,FALSE)</f>
        <v>Los Angeles</v>
      </c>
      <c r="Q164">
        <f>+VLOOKUP(I164,'TAX RATE'!$B$2:$D$1787,2,FALSE)</f>
        <v>9.5000000000000001E-2</v>
      </c>
    </row>
    <row r="165" spans="1:17" x14ac:dyDescent="0.3">
      <c r="A165" s="1">
        <v>44768</v>
      </c>
      <c r="B165" t="s">
        <v>381</v>
      </c>
      <c r="C165" t="s">
        <v>16</v>
      </c>
      <c r="D165" t="s">
        <v>32</v>
      </c>
      <c r="E165">
        <v>24280</v>
      </c>
      <c r="F165">
        <v>3332</v>
      </c>
      <c r="G165">
        <v>1933</v>
      </c>
      <c r="H165">
        <v>29545</v>
      </c>
      <c r="I165" t="s">
        <v>382</v>
      </c>
      <c r="J165" t="s">
        <v>52</v>
      </c>
      <c r="K165">
        <v>30565</v>
      </c>
      <c r="L165" t="s">
        <v>20</v>
      </c>
      <c r="M165" t="s">
        <v>21</v>
      </c>
      <c r="O165" t="s">
        <v>23</v>
      </c>
    </row>
    <row r="166" spans="1:17" x14ac:dyDescent="0.3">
      <c r="A166" s="1">
        <v>44821</v>
      </c>
      <c r="B166" t="s">
        <v>383</v>
      </c>
      <c r="C166" t="s">
        <v>16</v>
      </c>
      <c r="D166" t="s">
        <v>17</v>
      </c>
      <c r="E166">
        <v>31500</v>
      </c>
      <c r="F166">
        <v>4866</v>
      </c>
      <c r="G166">
        <v>2455</v>
      </c>
      <c r="H166">
        <v>38821</v>
      </c>
      <c r="I166" t="s">
        <v>384</v>
      </c>
      <c r="J166" t="s">
        <v>69</v>
      </c>
      <c r="K166">
        <v>27410</v>
      </c>
      <c r="L166" t="s">
        <v>20</v>
      </c>
      <c r="M166" t="s">
        <v>21</v>
      </c>
      <c r="N166" t="s">
        <v>22</v>
      </c>
      <c r="O166" t="s">
        <v>23</v>
      </c>
    </row>
    <row r="167" spans="1:17" x14ac:dyDescent="0.3">
      <c r="A167" s="1">
        <v>44819</v>
      </c>
      <c r="B167" t="s">
        <v>385</v>
      </c>
      <c r="C167" t="s">
        <v>16</v>
      </c>
      <c r="D167" t="s">
        <v>17</v>
      </c>
      <c r="E167">
        <v>47900</v>
      </c>
      <c r="F167">
        <v>4866</v>
      </c>
      <c r="G167">
        <v>3694</v>
      </c>
      <c r="H167">
        <v>56460</v>
      </c>
      <c r="I167" t="s">
        <v>386</v>
      </c>
      <c r="J167" t="s">
        <v>161</v>
      </c>
      <c r="K167">
        <v>15090</v>
      </c>
      <c r="L167" t="s">
        <v>20</v>
      </c>
      <c r="M167" t="s">
        <v>21</v>
      </c>
      <c r="N167" t="s">
        <v>22</v>
      </c>
      <c r="O167" t="s">
        <v>23</v>
      </c>
    </row>
    <row r="168" spans="1:17" x14ac:dyDescent="0.3">
      <c r="A168" s="1">
        <v>44819</v>
      </c>
      <c r="B168" t="s">
        <v>387</v>
      </c>
      <c r="C168">
        <v>34683</v>
      </c>
      <c r="D168" t="s">
        <v>17</v>
      </c>
      <c r="E168">
        <v>35400</v>
      </c>
      <c r="F168">
        <v>3927</v>
      </c>
      <c r="G168">
        <v>27</v>
      </c>
      <c r="H168">
        <v>39354</v>
      </c>
      <c r="I168" t="s">
        <v>388</v>
      </c>
      <c r="J168" t="s">
        <v>134</v>
      </c>
      <c r="K168">
        <v>80004</v>
      </c>
      <c r="L168" t="s">
        <v>20</v>
      </c>
      <c r="M168" t="s">
        <v>21</v>
      </c>
      <c r="N168" t="s">
        <v>22</v>
      </c>
      <c r="O168" t="s">
        <v>23</v>
      </c>
    </row>
    <row r="169" spans="1:17" x14ac:dyDescent="0.3">
      <c r="A169" s="1">
        <v>44819</v>
      </c>
      <c r="B169" t="s">
        <v>389</v>
      </c>
      <c r="C169" t="s">
        <v>16</v>
      </c>
      <c r="D169" t="s">
        <v>17</v>
      </c>
      <c r="E169">
        <v>35400</v>
      </c>
      <c r="F169">
        <v>4866</v>
      </c>
      <c r="G169">
        <v>2416</v>
      </c>
      <c r="H169">
        <v>42682</v>
      </c>
      <c r="I169" t="s">
        <v>390</v>
      </c>
      <c r="J169" t="s">
        <v>52</v>
      </c>
      <c r="K169">
        <v>31522</v>
      </c>
      <c r="L169" t="s">
        <v>20</v>
      </c>
      <c r="M169" t="s">
        <v>35</v>
      </c>
      <c r="N169" t="s">
        <v>22</v>
      </c>
      <c r="O169" t="s">
        <v>23</v>
      </c>
    </row>
    <row r="170" spans="1:17" x14ac:dyDescent="0.3">
      <c r="A170" s="1">
        <v>44819</v>
      </c>
      <c r="B170" t="s">
        <v>391</v>
      </c>
      <c r="C170">
        <v>34543</v>
      </c>
      <c r="D170" t="s">
        <v>17</v>
      </c>
      <c r="E170">
        <v>35400</v>
      </c>
      <c r="F170">
        <v>3678</v>
      </c>
      <c r="G170">
        <v>2787</v>
      </c>
      <c r="H170">
        <v>41865</v>
      </c>
      <c r="I170" t="s">
        <v>392</v>
      </c>
      <c r="J170" t="s">
        <v>19</v>
      </c>
      <c r="K170">
        <v>95437</v>
      </c>
      <c r="L170" t="s">
        <v>20</v>
      </c>
      <c r="M170" t="s">
        <v>21</v>
      </c>
      <c r="N170" t="s">
        <v>22</v>
      </c>
      <c r="O170" t="s">
        <v>23</v>
      </c>
      <c r="P170" t="str">
        <f>+VLOOKUP(I170,'TAX RATE'!$B$2:$D$1787,3,FALSE)</f>
        <v>Mendocino</v>
      </c>
      <c r="Q170">
        <f>+VLOOKUP(I170,'TAX RATE'!$B$2:$D$1787,2,FALSE)</f>
        <v>8.8749999999999996E-2</v>
      </c>
    </row>
    <row r="171" spans="1:17" x14ac:dyDescent="0.3">
      <c r="A171" s="1">
        <v>44819</v>
      </c>
      <c r="B171" t="s">
        <v>393</v>
      </c>
      <c r="C171" t="s">
        <v>16</v>
      </c>
      <c r="D171" t="s">
        <v>17</v>
      </c>
      <c r="E171">
        <v>35400</v>
      </c>
      <c r="F171">
        <v>3678</v>
      </c>
      <c r="G171">
        <v>3231</v>
      </c>
      <c r="H171">
        <v>42309</v>
      </c>
      <c r="I171" t="s">
        <v>394</v>
      </c>
      <c r="J171" t="s">
        <v>19</v>
      </c>
      <c r="K171">
        <v>94086</v>
      </c>
      <c r="L171" t="s">
        <v>20</v>
      </c>
      <c r="M171" t="s">
        <v>21</v>
      </c>
      <c r="N171" t="s">
        <v>22</v>
      </c>
      <c r="O171" t="s">
        <v>23</v>
      </c>
      <c r="P171" t="str">
        <f>+VLOOKUP(I171,'TAX RATE'!$B$2:$D$1787,3,FALSE)</f>
        <v>Santa Clara</v>
      </c>
      <c r="Q171">
        <f>+VLOOKUP(I171,'TAX RATE'!$B$2:$D$1787,2,FALSE)</f>
        <v>9.1249999999999998E-2</v>
      </c>
    </row>
    <row r="172" spans="1:17" x14ac:dyDescent="0.3">
      <c r="A172" s="1">
        <v>44819</v>
      </c>
      <c r="B172" t="s">
        <v>395</v>
      </c>
      <c r="C172" t="s">
        <v>16</v>
      </c>
      <c r="D172" t="s">
        <v>17</v>
      </c>
      <c r="E172">
        <v>43500</v>
      </c>
      <c r="F172">
        <v>4323</v>
      </c>
      <c r="G172">
        <v>3826</v>
      </c>
      <c r="H172">
        <v>51649</v>
      </c>
      <c r="I172" t="s">
        <v>396</v>
      </c>
      <c r="J172" t="s">
        <v>38</v>
      </c>
      <c r="K172">
        <v>78669</v>
      </c>
      <c r="L172" t="s">
        <v>20</v>
      </c>
      <c r="M172" t="s">
        <v>21</v>
      </c>
      <c r="N172" t="s">
        <v>22</v>
      </c>
      <c r="O172" t="s">
        <v>23</v>
      </c>
    </row>
    <row r="173" spans="1:17" x14ac:dyDescent="0.3">
      <c r="A173" s="1">
        <v>44819</v>
      </c>
      <c r="B173" t="s">
        <v>397</v>
      </c>
      <c r="C173" t="s">
        <v>16</v>
      </c>
      <c r="D173" t="s">
        <v>17</v>
      </c>
      <c r="E173">
        <v>35400</v>
      </c>
      <c r="F173">
        <v>4323</v>
      </c>
      <c r="G173">
        <v>3178</v>
      </c>
      <c r="H173">
        <v>42901</v>
      </c>
      <c r="I173" t="s">
        <v>398</v>
      </c>
      <c r="J173" t="s">
        <v>38</v>
      </c>
      <c r="K173">
        <v>75013</v>
      </c>
      <c r="L173" t="s">
        <v>20</v>
      </c>
      <c r="M173" t="s">
        <v>21</v>
      </c>
      <c r="N173" t="s">
        <v>22</v>
      </c>
      <c r="O173" t="s">
        <v>23</v>
      </c>
    </row>
    <row r="174" spans="1:17" x14ac:dyDescent="0.3">
      <c r="A174" s="1">
        <v>44819</v>
      </c>
      <c r="B174" t="s">
        <v>399</v>
      </c>
      <c r="C174" t="s">
        <v>16</v>
      </c>
      <c r="D174" t="s">
        <v>17</v>
      </c>
      <c r="E174">
        <v>36000</v>
      </c>
      <c r="F174">
        <v>2929</v>
      </c>
      <c r="G174">
        <v>3330</v>
      </c>
      <c r="H174">
        <v>42259</v>
      </c>
      <c r="I174" t="s">
        <v>400</v>
      </c>
      <c r="J174" t="s">
        <v>19</v>
      </c>
      <c r="K174">
        <v>93030</v>
      </c>
      <c r="L174" t="s">
        <v>20</v>
      </c>
      <c r="M174" t="s">
        <v>21</v>
      </c>
      <c r="N174" t="s">
        <v>22</v>
      </c>
      <c r="O174" t="s">
        <v>23</v>
      </c>
      <c r="P174" t="str">
        <f>+VLOOKUP(I174,'TAX RATE'!$B$2:$D$1787,3,FALSE)</f>
        <v>Ventura</v>
      </c>
      <c r="Q174">
        <f>+VLOOKUP(I174,'TAX RATE'!$B$2:$D$1787,2,FALSE)</f>
        <v>9.2499999999999999E-2</v>
      </c>
    </row>
    <row r="175" spans="1:17" x14ac:dyDescent="0.3">
      <c r="A175" s="1">
        <v>44819</v>
      </c>
      <c r="B175" t="s">
        <v>401</v>
      </c>
      <c r="C175" t="s">
        <v>16</v>
      </c>
      <c r="D175" t="s">
        <v>17</v>
      </c>
      <c r="E175">
        <v>21000</v>
      </c>
      <c r="F175">
        <v>2809</v>
      </c>
      <c r="G175">
        <v>1905</v>
      </c>
      <c r="H175">
        <v>25714</v>
      </c>
      <c r="I175" t="s">
        <v>402</v>
      </c>
      <c r="J175" t="s">
        <v>38</v>
      </c>
      <c r="K175">
        <v>75078</v>
      </c>
      <c r="L175" t="s">
        <v>20</v>
      </c>
      <c r="M175" t="s">
        <v>21</v>
      </c>
      <c r="N175" t="s">
        <v>125</v>
      </c>
      <c r="O175" t="s">
        <v>23</v>
      </c>
    </row>
    <row r="176" spans="1:17" x14ac:dyDescent="0.3">
      <c r="A176" s="1">
        <v>44819</v>
      </c>
      <c r="B176" t="s">
        <v>403</v>
      </c>
      <c r="C176">
        <v>34574</v>
      </c>
      <c r="D176" t="s">
        <v>17</v>
      </c>
      <c r="E176">
        <v>35400</v>
      </c>
      <c r="F176">
        <v>4323</v>
      </c>
      <c r="G176">
        <v>3178</v>
      </c>
      <c r="H176">
        <v>42901</v>
      </c>
      <c r="I176" t="s">
        <v>404</v>
      </c>
      <c r="J176" t="s">
        <v>38</v>
      </c>
      <c r="K176" t="s">
        <v>405</v>
      </c>
      <c r="L176" t="s">
        <v>20</v>
      </c>
      <c r="M176" t="s">
        <v>21</v>
      </c>
      <c r="N176" t="s">
        <v>22</v>
      </c>
      <c r="O176" t="s">
        <v>23</v>
      </c>
    </row>
    <row r="177" spans="1:17" x14ac:dyDescent="0.3">
      <c r="A177" s="1">
        <v>44820</v>
      </c>
      <c r="B177" t="s">
        <v>406</v>
      </c>
      <c r="C177" t="s">
        <v>16</v>
      </c>
      <c r="D177" t="s">
        <v>80</v>
      </c>
      <c r="E177">
        <v>-43500</v>
      </c>
      <c r="F177">
        <v>-4866</v>
      </c>
      <c r="G177">
        <v>-3387</v>
      </c>
      <c r="H177">
        <v>-51753</v>
      </c>
      <c r="I177" t="s">
        <v>407</v>
      </c>
      <c r="J177" t="s">
        <v>69</v>
      </c>
      <c r="K177">
        <v>28449</v>
      </c>
      <c r="L177" t="s">
        <v>20</v>
      </c>
      <c r="M177" t="s">
        <v>21</v>
      </c>
      <c r="N177" t="s">
        <v>22</v>
      </c>
      <c r="O177" t="s">
        <v>23</v>
      </c>
    </row>
    <row r="178" spans="1:17" x14ac:dyDescent="0.3">
      <c r="A178" s="1">
        <v>44819</v>
      </c>
      <c r="B178" t="s">
        <v>408</v>
      </c>
      <c r="C178" t="s">
        <v>16</v>
      </c>
      <c r="D178" t="s">
        <v>17</v>
      </c>
      <c r="E178">
        <v>35400</v>
      </c>
      <c r="F178">
        <v>4866</v>
      </c>
      <c r="G178">
        <v>3373</v>
      </c>
      <c r="H178">
        <v>43639</v>
      </c>
      <c r="I178" t="s">
        <v>409</v>
      </c>
      <c r="J178" t="s">
        <v>46</v>
      </c>
      <c r="K178">
        <v>10577</v>
      </c>
      <c r="L178" t="s">
        <v>20</v>
      </c>
      <c r="M178" t="s">
        <v>21</v>
      </c>
      <c r="N178" t="s">
        <v>22</v>
      </c>
      <c r="O178" t="s">
        <v>23</v>
      </c>
    </row>
    <row r="179" spans="1:17" x14ac:dyDescent="0.3">
      <c r="A179" s="1">
        <v>44819</v>
      </c>
      <c r="B179" t="s">
        <v>410</v>
      </c>
      <c r="C179" t="s">
        <v>16</v>
      </c>
      <c r="D179" t="s">
        <v>17</v>
      </c>
      <c r="E179">
        <v>35400</v>
      </c>
      <c r="F179">
        <v>4323</v>
      </c>
      <c r="G179">
        <v>3687</v>
      </c>
      <c r="H179">
        <v>43410</v>
      </c>
      <c r="I179" t="s">
        <v>411</v>
      </c>
      <c r="J179" t="s">
        <v>412</v>
      </c>
      <c r="K179">
        <v>57350</v>
      </c>
      <c r="L179" t="s">
        <v>20</v>
      </c>
      <c r="M179" t="s">
        <v>21</v>
      </c>
      <c r="N179" t="s">
        <v>22</v>
      </c>
      <c r="O179" t="s">
        <v>23</v>
      </c>
    </row>
    <row r="180" spans="1:17" x14ac:dyDescent="0.3">
      <c r="A180" s="1">
        <v>44819</v>
      </c>
      <c r="B180" t="s">
        <v>413</v>
      </c>
      <c r="C180" t="s">
        <v>16</v>
      </c>
      <c r="D180" t="s">
        <v>17</v>
      </c>
      <c r="E180">
        <v>43500</v>
      </c>
      <c r="F180">
        <v>4866</v>
      </c>
      <c r="G180">
        <v>3480</v>
      </c>
      <c r="H180">
        <v>51846</v>
      </c>
      <c r="I180" t="s">
        <v>414</v>
      </c>
      <c r="J180" t="s">
        <v>415</v>
      </c>
      <c r="K180">
        <v>3833</v>
      </c>
      <c r="L180" t="s">
        <v>20</v>
      </c>
      <c r="M180" t="s">
        <v>21</v>
      </c>
      <c r="N180" t="s">
        <v>22</v>
      </c>
      <c r="O180" t="s">
        <v>23</v>
      </c>
    </row>
    <row r="181" spans="1:17" x14ac:dyDescent="0.3">
      <c r="A181" s="1">
        <v>44819</v>
      </c>
      <c r="B181" t="s">
        <v>416</v>
      </c>
      <c r="C181" t="s">
        <v>16</v>
      </c>
      <c r="D181" t="s">
        <v>17</v>
      </c>
      <c r="E181">
        <v>35400</v>
      </c>
      <c r="F181">
        <v>3678</v>
      </c>
      <c r="G181">
        <v>3363</v>
      </c>
      <c r="H181">
        <v>42441</v>
      </c>
      <c r="I181" t="s">
        <v>417</v>
      </c>
      <c r="J181" t="s">
        <v>19</v>
      </c>
      <c r="K181">
        <v>90275</v>
      </c>
      <c r="L181" t="s">
        <v>20</v>
      </c>
      <c r="M181" t="s">
        <v>21</v>
      </c>
      <c r="N181" t="s">
        <v>22</v>
      </c>
      <c r="O181" t="s">
        <v>23</v>
      </c>
      <c r="P181" t="str">
        <f>+VLOOKUP(I181,'TAX RATE'!$B$2:$D$1787,3,FALSE)</f>
        <v>Los Angeles</v>
      </c>
      <c r="Q181">
        <f>+VLOOKUP(I181,'TAX RATE'!$B$2:$D$1787,2,FALSE)</f>
        <v>9.5000000000000001E-2</v>
      </c>
    </row>
    <row r="182" spans="1:17" x14ac:dyDescent="0.3">
      <c r="A182" s="1">
        <v>44819</v>
      </c>
      <c r="B182" t="s">
        <v>418</v>
      </c>
      <c r="C182" t="s">
        <v>16</v>
      </c>
      <c r="D182" t="s">
        <v>17</v>
      </c>
      <c r="E182">
        <v>35400</v>
      </c>
      <c r="F182">
        <v>3678</v>
      </c>
      <c r="G182">
        <v>2743</v>
      </c>
      <c r="H182">
        <v>41821</v>
      </c>
      <c r="I182" t="s">
        <v>311</v>
      </c>
      <c r="J182" t="s">
        <v>19</v>
      </c>
      <c r="K182">
        <v>92648</v>
      </c>
      <c r="L182" t="s">
        <v>20</v>
      </c>
      <c r="M182" t="s">
        <v>21</v>
      </c>
      <c r="N182" t="s">
        <v>22</v>
      </c>
      <c r="O182" t="s">
        <v>23</v>
      </c>
      <c r="P182" t="str">
        <f>+VLOOKUP(I182,'TAX RATE'!$B$2:$D$1787,3,FALSE)</f>
        <v>Orange</v>
      </c>
      <c r="Q182">
        <f>+VLOOKUP(I182,'TAX RATE'!$B$2:$D$1787,2,FALSE)</f>
        <v>7.7499999999999999E-2</v>
      </c>
    </row>
    <row r="183" spans="1:17" x14ac:dyDescent="0.3">
      <c r="A183" s="1">
        <v>44819</v>
      </c>
      <c r="B183" t="s">
        <v>419</v>
      </c>
      <c r="C183" t="s">
        <v>16</v>
      </c>
      <c r="D183" t="s">
        <v>17</v>
      </c>
      <c r="E183">
        <v>35500</v>
      </c>
      <c r="F183">
        <v>4866</v>
      </c>
      <c r="G183">
        <v>2724</v>
      </c>
      <c r="H183">
        <v>43090</v>
      </c>
      <c r="I183" t="s">
        <v>420</v>
      </c>
      <c r="J183" t="s">
        <v>69</v>
      </c>
      <c r="K183">
        <v>27028</v>
      </c>
      <c r="L183" t="s">
        <v>20</v>
      </c>
      <c r="M183" t="s">
        <v>21</v>
      </c>
      <c r="N183" t="s">
        <v>22</v>
      </c>
      <c r="O183" t="s">
        <v>23</v>
      </c>
    </row>
    <row r="184" spans="1:17" x14ac:dyDescent="0.3">
      <c r="A184" s="1">
        <v>44827</v>
      </c>
      <c r="B184" t="s">
        <v>421</v>
      </c>
      <c r="C184" t="s">
        <v>16</v>
      </c>
      <c r="D184" t="s">
        <v>17</v>
      </c>
      <c r="E184">
        <v>35400</v>
      </c>
      <c r="F184">
        <v>3927</v>
      </c>
      <c r="G184">
        <v>27</v>
      </c>
      <c r="H184">
        <v>39354</v>
      </c>
      <c r="I184" t="s">
        <v>422</v>
      </c>
      <c r="J184" t="s">
        <v>134</v>
      </c>
      <c r="K184">
        <v>80126</v>
      </c>
      <c r="L184" t="s">
        <v>20</v>
      </c>
      <c r="M184" t="s">
        <v>21</v>
      </c>
      <c r="N184" t="s">
        <v>22</v>
      </c>
      <c r="O184" t="s">
        <v>23</v>
      </c>
    </row>
    <row r="185" spans="1:17" x14ac:dyDescent="0.3">
      <c r="A185" s="1">
        <v>44821</v>
      </c>
      <c r="B185" t="s">
        <v>423</v>
      </c>
      <c r="C185" t="s">
        <v>16</v>
      </c>
      <c r="D185" t="s">
        <v>80</v>
      </c>
      <c r="E185">
        <v>-35400</v>
      </c>
      <c r="F185">
        <v>-3678</v>
      </c>
      <c r="G185">
        <v>-3363</v>
      </c>
      <c r="H185">
        <v>-42441</v>
      </c>
      <c r="I185" t="s">
        <v>424</v>
      </c>
      <c r="J185" t="s">
        <v>19</v>
      </c>
      <c r="K185" t="s">
        <v>425</v>
      </c>
      <c r="L185" t="s">
        <v>20</v>
      </c>
      <c r="M185" t="s">
        <v>21</v>
      </c>
      <c r="N185" t="s">
        <v>22</v>
      </c>
      <c r="O185" t="s">
        <v>23</v>
      </c>
      <c r="P185" t="str">
        <f>+VLOOKUP(I185,'TAX RATE'!$B$2:$D$1787,3,FALSE)</f>
        <v>Los Angeles</v>
      </c>
      <c r="Q185">
        <f>+VLOOKUP(I185,'TAX RATE'!$B$2:$D$1787,2,FALSE)</f>
        <v>9.5000000000000001E-2</v>
      </c>
    </row>
    <row r="186" spans="1:17" x14ac:dyDescent="0.3">
      <c r="A186" s="1">
        <v>44819</v>
      </c>
      <c r="B186" t="s">
        <v>426</v>
      </c>
      <c r="C186" t="s">
        <v>16</v>
      </c>
      <c r="D186" t="s">
        <v>17</v>
      </c>
      <c r="E186">
        <v>28400</v>
      </c>
      <c r="F186">
        <v>4658</v>
      </c>
      <c r="G186">
        <v>2314</v>
      </c>
      <c r="H186">
        <v>35372</v>
      </c>
      <c r="I186" t="s">
        <v>427</v>
      </c>
      <c r="J186" t="s">
        <v>69</v>
      </c>
      <c r="K186">
        <v>28673</v>
      </c>
      <c r="L186" t="s">
        <v>20</v>
      </c>
      <c r="M186" t="s">
        <v>21</v>
      </c>
      <c r="O186" t="s">
        <v>23</v>
      </c>
    </row>
    <row r="187" spans="1:17" x14ac:dyDescent="0.3">
      <c r="A187" s="1">
        <v>44819</v>
      </c>
      <c r="B187" t="s">
        <v>428</v>
      </c>
      <c r="C187" t="s">
        <v>16</v>
      </c>
      <c r="D187" t="s">
        <v>17</v>
      </c>
      <c r="E187">
        <v>35400</v>
      </c>
      <c r="F187">
        <v>4323</v>
      </c>
      <c r="G187">
        <v>3178</v>
      </c>
      <c r="H187">
        <v>42901</v>
      </c>
      <c r="I187" t="s">
        <v>429</v>
      </c>
      <c r="J187" t="s">
        <v>38</v>
      </c>
      <c r="K187">
        <v>77346</v>
      </c>
      <c r="L187" t="s">
        <v>20</v>
      </c>
      <c r="M187" t="s">
        <v>21</v>
      </c>
      <c r="N187" t="s">
        <v>22</v>
      </c>
      <c r="O187" t="s">
        <v>23</v>
      </c>
    </row>
    <row r="188" spans="1:17" x14ac:dyDescent="0.3">
      <c r="A188" s="1">
        <v>44803</v>
      </c>
      <c r="B188" t="s">
        <v>430</v>
      </c>
      <c r="C188">
        <v>33702</v>
      </c>
      <c r="D188" t="s">
        <v>32</v>
      </c>
      <c r="E188">
        <v>6500</v>
      </c>
      <c r="F188">
        <v>1835</v>
      </c>
      <c r="G188">
        <v>520</v>
      </c>
      <c r="H188">
        <v>8855</v>
      </c>
      <c r="I188" t="s">
        <v>431</v>
      </c>
      <c r="J188" t="s">
        <v>182</v>
      </c>
      <c r="K188">
        <v>66221</v>
      </c>
      <c r="L188" t="s">
        <v>20</v>
      </c>
      <c r="M188" t="s">
        <v>21</v>
      </c>
      <c r="O188" t="s">
        <v>23</v>
      </c>
    </row>
    <row r="189" spans="1:17" x14ac:dyDescent="0.3">
      <c r="A189" s="1">
        <v>44820</v>
      </c>
      <c r="B189" t="s">
        <v>432</v>
      </c>
      <c r="C189" t="s">
        <v>16</v>
      </c>
      <c r="D189" t="s">
        <v>80</v>
      </c>
      <c r="E189">
        <v>-35400</v>
      </c>
      <c r="F189">
        <v>-3678</v>
      </c>
      <c r="G189">
        <v>-3098</v>
      </c>
      <c r="H189">
        <v>-42176</v>
      </c>
      <c r="I189" t="s">
        <v>433</v>
      </c>
      <c r="J189" t="s">
        <v>19</v>
      </c>
      <c r="K189">
        <v>94598</v>
      </c>
      <c r="L189" t="s">
        <v>20</v>
      </c>
      <c r="M189" t="s">
        <v>21</v>
      </c>
      <c r="N189" t="s">
        <v>22</v>
      </c>
      <c r="O189" t="s">
        <v>23</v>
      </c>
      <c r="P189" t="str">
        <f>+VLOOKUP(I189,'TAX RATE'!$B$2:$D$1787,3,FALSE)</f>
        <v>Contra Costa</v>
      </c>
      <c r="Q189">
        <f>+VLOOKUP(I189,'TAX RATE'!$B$2:$D$1787,2,FALSE)</f>
        <v>8.7499999999999994E-2</v>
      </c>
    </row>
    <row r="190" spans="1:17" x14ac:dyDescent="0.3">
      <c r="A190" s="1">
        <v>44819</v>
      </c>
      <c r="B190" t="s">
        <v>434</v>
      </c>
      <c r="C190" t="s">
        <v>16</v>
      </c>
      <c r="D190" t="s">
        <v>17</v>
      </c>
      <c r="E190">
        <v>25000</v>
      </c>
      <c r="F190">
        <v>2986</v>
      </c>
      <c r="G190">
        <v>2728</v>
      </c>
      <c r="H190">
        <v>30714</v>
      </c>
      <c r="I190" t="s">
        <v>435</v>
      </c>
      <c r="J190" t="s">
        <v>82</v>
      </c>
      <c r="K190">
        <v>38401</v>
      </c>
      <c r="L190" t="s">
        <v>20</v>
      </c>
      <c r="M190" t="s">
        <v>21</v>
      </c>
      <c r="N190" t="s">
        <v>125</v>
      </c>
      <c r="O190" t="s">
        <v>23</v>
      </c>
    </row>
    <row r="191" spans="1:17" x14ac:dyDescent="0.3">
      <c r="A191" s="1">
        <v>44819</v>
      </c>
      <c r="B191" t="s">
        <v>436</v>
      </c>
      <c r="C191" t="s">
        <v>16</v>
      </c>
      <c r="D191" t="s">
        <v>17</v>
      </c>
      <c r="E191">
        <v>35400</v>
      </c>
      <c r="F191">
        <v>4866</v>
      </c>
      <c r="G191">
        <v>2215</v>
      </c>
      <c r="H191">
        <v>42481</v>
      </c>
      <c r="I191" t="s">
        <v>437</v>
      </c>
      <c r="J191" t="s">
        <v>329</v>
      </c>
      <c r="K191">
        <v>54106</v>
      </c>
      <c r="L191" t="s">
        <v>20</v>
      </c>
      <c r="M191" t="s">
        <v>21</v>
      </c>
      <c r="N191" t="s">
        <v>22</v>
      </c>
      <c r="O191" t="s">
        <v>23</v>
      </c>
    </row>
    <row r="192" spans="1:17" x14ac:dyDescent="0.3">
      <c r="A192" s="1">
        <v>44819</v>
      </c>
      <c r="B192" t="s">
        <v>438</v>
      </c>
      <c r="C192" t="s">
        <v>16</v>
      </c>
      <c r="D192" t="s">
        <v>17</v>
      </c>
      <c r="E192">
        <v>35400</v>
      </c>
      <c r="F192">
        <v>4866</v>
      </c>
      <c r="G192">
        <v>2416</v>
      </c>
      <c r="H192">
        <v>42682</v>
      </c>
      <c r="I192" t="s">
        <v>439</v>
      </c>
      <c r="J192" t="s">
        <v>119</v>
      </c>
      <c r="K192">
        <v>41011</v>
      </c>
      <c r="L192" t="s">
        <v>20</v>
      </c>
      <c r="M192" t="s">
        <v>21</v>
      </c>
      <c r="N192" t="s">
        <v>22</v>
      </c>
      <c r="O192" t="s">
        <v>23</v>
      </c>
    </row>
    <row r="193" spans="1:17" x14ac:dyDescent="0.3">
      <c r="A193" s="1">
        <v>44791</v>
      </c>
      <c r="B193" t="s">
        <v>440</v>
      </c>
      <c r="C193" t="s">
        <v>16</v>
      </c>
      <c r="D193" t="s">
        <v>32</v>
      </c>
      <c r="E193">
        <v>-5400</v>
      </c>
      <c r="F193">
        <v>-2067</v>
      </c>
      <c r="G193">
        <v>-419</v>
      </c>
      <c r="H193">
        <v>-7886</v>
      </c>
      <c r="I193" t="s">
        <v>441</v>
      </c>
      <c r="J193" t="s">
        <v>19</v>
      </c>
      <c r="K193">
        <v>94515</v>
      </c>
      <c r="L193" t="s">
        <v>20</v>
      </c>
      <c r="M193" t="s">
        <v>21</v>
      </c>
      <c r="O193" t="s">
        <v>23</v>
      </c>
      <c r="P193" t="str">
        <f>+VLOOKUP(I193,'TAX RATE'!$B$2:$D$1787,3,FALSE)</f>
        <v>Napa</v>
      </c>
      <c r="Q193">
        <f>+VLOOKUP(I193,'TAX RATE'!$B$2:$D$1787,2,FALSE)</f>
        <v>7.7499999999999999E-2</v>
      </c>
    </row>
    <row r="194" spans="1:17" x14ac:dyDescent="0.3">
      <c r="A194" s="1">
        <v>44819</v>
      </c>
      <c r="B194" t="s">
        <v>442</v>
      </c>
      <c r="C194" t="s">
        <v>16</v>
      </c>
      <c r="D194" t="s">
        <v>17</v>
      </c>
      <c r="E194">
        <v>35400</v>
      </c>
      <c r="F194">
        <v>4866</v>
      </c>
      <c r="G194">
        <v>3926</v>
      </c>
      <c r="H194">
        <v>44192</v>
      </c>
      <c r="I194" t="s">
        <v>443</v>
      </c>
      <c r="J194" t="s">
        <v>82</v>
      </c>
      <c r="K194">
        <v>37135</v>
      </c>
      <c r="L194" t="s">
        <v>20</v>
      </c>
      <c r="M194" t="s">
        <v>21</v>
      </c>
      <c r="N194" t="s">
        <v>22</v>
      </c>
      <c r="O194" t="s">
        <v>23</v>
      </c>
    </row>
    <row r="195" spans="1:17" x14ac:dyDescent="0.3">
      <c r="A195" s="1">
        <v>44819</v>
      </c>
      <c r="B195" t="s">
        <v>444</v>
      </c>
      <c r="C195" t="s">
        <v>16</v>
      </c>
      <c r="D195" t="s">
        <v>17</v>
      </c>
      <c r="E195">
        <v>35400</v>
      </c>
      <c r="F195">
        <v>4866</v>
      </c>
      <c r="G195">
        <v>0</v>
      </c>
      <c r="H195">
        <v>40266</v>
      </c>
      <c r="I195" t="s">
        <v>445</v>
      </c>
      <c r="J195" t="s">
        <v>446</v>
      </c>
      <c r="K195">
        <v>20011</v>
      </c>
      <c r="L195" t="s">
        <v>20</v>
      </c>
      <c r="M195" t="s">
        <v>21</v>
      </c>
      <c r="N195" t="s">
        <v>22</v>
      </c>
      <c r="O195" t="s">
        <v>23</v>
      </c>
    </row>
    <row r="196" spans="1:17" x14ac:dyDescent="0.3">
      <c r="A196" s="1">
        <v>44819</v>
      </c>
      <c r="B196" t="s">
        <v>447</v>
      </c>
      <c r="C196" t="s">
        <v>16</v>
      </c>
      <c r="D196" t="s">
        <v>17</v>
      </c>
      <c r="E196">
        <v>35400</v>
      </c>
      <c r="F196">
        <v>4866</v>
      </c>
      <c r="G196">
        <v>0</v>
      </c>
      <c r="H196">
        <v>40266</v>
      </c>
      <c r="I196" t="s">
        <v>448</v>
      </c>
      <c r="J196" t="s">
        <v>199</v>
      </c>
      <c r="K196">
        <v>63141</v>
      </c>
      <c r="L196" t="s">
        <v>20</v>
      </c>
      <c r="M196" t="s">
        <v>21</v>
      </c>
      <c r="N196" t="s">
        <v>22</v>
      </c>
      <c r="O196" t="s">
        <v>23</v>
      </c>
    </row>
    <row r="197" spans="1:17" x14ac:dyDescent="0.3">
      <c r="A197" s="1">
        <v>44819</v>
      </c>
      <c r="B197" t="s">
        <v>449</v>
      </c>
      <c r="C197" t="s">
        <v>16</v>
      </c>
      <c r="D197" t="s">
        <v>17</v>
      </c>
      <c r="E197">
        <v>35400</v>
      </c>
      <c r="F197">
        <v>4866</v>
      </c>
      <c r="G197">
        <v>3186</v>
      </c>
      <c r="H197">
        <v>43452</v>
      </c>
      <c r="I197" t="s">
        <v>450</v>
      </c>
      <c r="J197" t="s">
        <v>78</v>
      </c>
      <c r="K197">
        <v>20817</v>
      </c>
      <c r="L197" t="s">
        <v>20</v>
      </c>
      <c r="M197" t="s">
        <v>21</v>
      </c>
      <c r="N197" t="s">
        <v>22</v>
      </c>
      <c r="O197" t="s">
        <v>23</v>
      </c>
    </row>
    <row r="198" spans="1:17" x14ac:dyDescent="0.3">
      <c r="A198" s="1">
        <v>44831</v>
      </c>
      <c r="B198" t="s">
        <v>451</v>
      </c>
      <c r="C198" t="s">
        <v>16</v>
      </c>
      <c r="D198" t="s">
        <v>17</v>
      </c>
      <c r="E198">
        <v>35400</v>
      </c>
      <c r="F198">
        <v>20500</v>
      </c>
      <c r="G198">
        <v>0</v>
      </c>
      <c r="H198">
        <v>55900</v>
      </c>
      <c r="I198" t="s">
        <v>452</v>
      </c>
      <c r="J198" t="s">
        <v>453</v>
      </c>
      <c r="K198" t="s">
        <v>454</v>
      </c>
      <c r="L198" t="s">
        <v>19</v>
      </c>
      <c r="M198" t="s">
        <v>35</v>
      </c>
      <c r="N198" t="s">
        <v>22</v>
      </c>
      <c r="O198" t="s">
        <v>23</v>
      </c>
    </row>
    <row r="199" spans="1:17" x14ac:dyDescent="0.3">
      <c r="A199" s="1">
        <v>44819</v>
      </c>
      <c r="B199" t="s">
        <v>455</v>
      </c>
      <c r="C199" t="s">
        <v>16</v>
      </c>
      <c r="D199" t="s">
        <v>17</v>
      </c>
      <c r="E199">
        <v>35400</v>
      </c>
      <c r="F199">
        <v>4866</v>
      </c>
      <c r="G199">
        <v>0</v>
      </c>
      <c r="H199">
        <v>40266</v>
      </c>
      <c r="I199" t="s">
        <v>456</v>
      </c>
      <c r="J199" t="s">
        <v>149</v>
      </c>
      <c r="K199">
        <v>55104</v>
      </c>
      <c r="L199" t="s">
        <v>20</v>
      </c>
      <c r="M199" t="s">
        <v>21</v>
      </c>
      <c r="N199" t="s">
        <v>22</v>
      </c>
      <c r="O199" t="s">
        <v>23</v>
      </c>
    </row>
    <row r="200" spans="1:17" x14ac:dyDescent="0.3">
      <c r="A200" s="1">
        <v>44819</v>
      </c>
      <c r="B200" t="s">
        <v>457</v>
      </c>
      <c r="C200" t="s">
        <v>16</v>
      </c>
      <c r="D200" t="s">
        <v>17</v>
      </c>
      <c r="E200">
        <v>35400</v>
      </c>
      <c r="F200">
        <v>4866</v>
      </c>
      <c r="G200">
        <v>0</v>
      </c>
      <c r="H200">
        <v>40266</v>
      </c>
      <c r="I200" t="s">
        <v>63</v>
      </c>
      <c r="J200" t="s">
        <v>64</v>
      </c>
      <c r="K200">
        <v>52402</v>
      </c>
      <c r="L200" t="s">
        <v>20</v>
      </c>
      <c r="M200" t="s">
        <v>21</v>
      </c>
      <c r="N200" t="s">
        <v>22</v>
      </c>
      <c r="O200" t="s">
        <v>23</v>
      </c>
    </row>
    <row r="201" spans="1:17" x14ac:dyDescent="0.3">
      <c r="A201" s="1">
        <v>44819</v>
      </c>
      <c r="B201" t="s">
        <v>458</v>
      </c>
      <c r="C201" t="s">
        <v>16</v>
      </c>
      <c r="D201" t="s">
        <v>17</v>
      </c>
      <c r="E201">
        <v>40350</v>
      </c>
      <c r="F201">
        <v>5076</v>
      </c>
      <c r="G201">
        <v>4430</v>
      </c>
      <c r="H201">
        <v>49856</v>
      </c>
      <c r="I201" t="s">
        <v>127</v>
      </c>
      <c r="J201" t="s">
        <v>82</v>
      </c>
      <c r="K201">
        <v>38111</v>
      </c>
      <c r="L201" t="s">
        <v>20</v>
      </c>
      <c r="M201" t="s">
        <v>21</v>
      </c>
      <c r="N201" t="s">
        <v>22</v>
      </c>
      <c r="O201" t="s">
        <v>23</v>
      </c>
    </row>
    <row r="202" spans="1:17" x14ac:dyDescent="0.3">
      <c r="A202" s="1">
        <v>44819</v>
      </c>
      <c r="B202" t="s">
        <v>459</v>
      </c>
      <c r="C202" t="s">
        <v>16</v>
      </c>
      <c r="D202" t="s">
        <v>17</v>
      </c>
      <c r="E202">
        <v>35400</v>
      </c>
      <c r="F202">
        <v>4866</v>
      </c>
      <c r="G202">
        <v>2124</v>
      </c>
      <c r="H202">
        <v>42390</v>
      </c>
      <c r="I202" t="s">
        <v>460</v>
      </c>
      <c r="J202" t="s">
        <v>114</v>
      </c>
      <c r="K202">
        <v>23227</v>
      </c>
      <c r="L202" t="s">
        <v>20</v>
      </c>
      <c r="M202" t="s">
        <v>35</v>
      </c>
      <c r="N202" t="s">
        <v>22</v>
      </c>
      <c r="O202" t="s">
        <v>23</v>
      </c>
    </row>
    <row r="203" spans="1:17" x14ac:dyDescent="0.3">
      <c r="A203" s="1">
        <v>44819</v>
      </c>
      <c r="B203" t="s">
        <v>461</v>
      </c>
      <c r="C203" t="s">
        <v>16</v>
      </c>
      <c r="D203" t="s">
        <v>17</v>
      </c>
      <c r="E203">
        <v>43500</v>
      </c>
      <c r="F203">
        <v>4323</v>
      </c>
      <c r="G203">
        <v>3826</v>
      </c>
      <c r="H203">
        <v>51649</v>
      </c>
      <c r="I203" t="s">
        <v>462</v>
      </c>
      <c r="J203" t="s">
        <v>38</v>
      </c>
      <c r="K203">
        <v>76140</v>
      </c>
      <c r="L203" t="s">
        <v>20</v>
      </c>
      <c r="M203" t="s">
        <v>21</v>
      </c>
      <c r="N203" t="s">
        <v>22</v>
      </c>
      <c r="O203" t="s">
        <v>23</v>
      </c>
    </row>
    <row r="204" spans="1:17" x14ac:dyDescent="0.3">
      <c r="A204" s="1">
        <v>44819</v>
      </c>
      <c r="B204" t="s">
        <v>463</v>
      </c>
      <c r="C204" t="s">
        <v>16</v>
      </c>
      <c r="D204" t="s">
        <v>17</v>
      </c>
      <c r="E204">
        <v>35400</v>
      </c>
      <c r="F204">
        <v>4323</v>
      </c>
      <c r="G204">
        <v>3015</v>
      </c>
      <c r="H204">
        <v>42738</v>
      </c>
      <c r="I204" t="s">
        <v>464</v>
      </c>
      <c r="J204" t="s">
        <v>49</v>
      </c>
      <c r="K204">
        <v>74114</v>
      </c>
      <c r="L204" t="s">
        <v>20</v>
      </c>
      <c r="M204" t="s">
        <v>21</v>
      </c>
      <c r="N204" t="s">
        <v>22</v>
      </c>
      <c r="O204" t="s">
        <v>23</v>
      </c>
    </row>
    <row r="205" spans="1:17" x14ac:dyDescent="0.3">
      <c r="A205" s="1">
        <v>44819</v>
      </c>
      <c r="B205" t="s">
        <v>465</v>
      </c>
      <c r="C205" t="s">
        <v>16</v>
      </c>
      <c r="D205" t="s">
        <v>17</v>
      </c>
      <c r="E205">
        <v>37100</v>
      </c>
      <c r="F205">
        <v>3841</v>
      </c>
      <c r="G205">
        <v>3274</v>
      </c>
      <c r="H205">
        <v>44215</v>
      </c>
      <c r="I205" t="s">
        <v>194</v>
      </c>
      <c r="J205" t="s">
        <v>38</v>
      </c>
      <c r="K205">
        <v>78727</v>
      </c>
      <c r="L205" t="s">
        <v>20</v>
      </c>
      <c r="M205" t="s">
        <v>21</v>
      </c>
      <c r="N205" t="s">
        <v>22</v>
      </c>
      <c r="O205" t="s">
        <v>23</v>
      </c>
    </row>
    <row r="206" spans="1:17" x14ac:dyDescent="0.3">
      <c r="A206" s="1">
        <v>44819</v>
      </c>
      <c r="B206" t="s">
        <v>466</v>
      </c>
      <c r="C206" t="s">
        <v>16</v>
      </c>
      <c r="D206" t="s">
        <v>17</v>
      </c>
      <c r="E206">
        <v>30400</v>
      </c>
      <c r="F206">
        <v>4323</v>
      </c>
      <c r="G206">
        <v>2585</v>
      </c>
      <c r="H206">
        <v>37308</v>
      </c>
      <c r="I206" t="s">
        <v>364</v>
      </c>
      <c r="J206" t="s">
        <v>49</v>
      </c>
      <c r="K206" t="s">
        <v>467</v>
      </c>
      <c r="L206" t="s">
        <v>20</v>
      </c>
      <c r="M206" t="s">
        <v>21</v>
      </c>
      <c r="N206" t="s">
        <v>22</v>
      </c>
      <c r="O206" t="s">
        <v>23</v>
      </c>
    </row>
    <row r="207" spans="1:17" x14ac:dyDescent="0.3">
      <c r="A207" s="1">
        <v>44819</v>
      </c>
      <c r="B207" t="s">
        <v>468</v>
      </c>
      <c r="C207" t="s">
        <v>16</v>
      </c>
      <c r="D207" t="s">
        <v>17</v>
      </c>
      <c r="E207">
        <v>35400</v>
      </c>
      <c r="F207">
        <v>3678</v>
      </c>
      <c r="G207">
        <v>3098</v>
      </c>
      <c r="H207">
        <v>42176</v>
      </c>
      <c r="I207" t="s">
        <v>469</v>
      </c>
      <c r="J207" t="s">
        <v>19</v>
      </c>
      <c r="K207">
        <v>90740</v>
      </c>
      <c r="L207" t="s">
        <v>20</v>
      </c>
      <c r="M207" t="s">
        <v>21</v>
      </c>
      <c r="N207" t="s">
        <v>22</v>
      </c>
      <c r="O207" t="s">
        <v>23</v>
      </c>
      <c r="P207" t="str">
        <f>+VLOOKUP(I207,'TAX RATE'!$B$2:$D$1787,3,FALSE)</f>
        <v>Orange</v>
      </c>
      <c r="Q207">
        <f>+VLOOKUP(I207,'TAX RATE'!$B$2:$D$1787,2,FALSE)</f>
        <v>8.7499999999999994E-2</v>
      </c>
    </row>
    <row r="208" spans="1:17" x14ac:dyDescent="0.3">
      <c r="A208" s="1">
        <v>44827</v>
      </c>
      <c r="B208" t="s">
        <v>470</v>
      </c>
      <c r="C208" t="s">
        <v>16</v>
      </c>
      <c r="D208" t="s">
        <v>17</v>
      </c>
      <c r="E208">
        <v>35400</v>
      </c>
      <c r="F208">
        <v>4866</v>
      </c>
      <c r="G208">
        <v>0</v>
      </c>
      <c r="H208">
        <v>40266</v>
      </c>
      <c r="I208" t="s">
        <v>471</v>
      </c>
      <c r="J208" t="s">
        <v>199</v>
      </c>
      <c r="K208">
        <v>64015</v>
      </c>
      <c r="L208" t="s">
        <v>20</v>
      </c>
      <c r="M208" t="s">
        <v>21</v>
      </c>
      <c r="N208" t="s">
        <v>22</v>
      </c>
      <c r="O208" t="s">
        <v>23</v>
      </c>
    </row>
    <row r="209" spans="1:17" x14ac:dyDescent="0.3">
      <c r="A209" s="1">
        <v>44819</v>
      </c>
      <c r="B209" t="s">
        <v>472</v>
      </c>
      <c r="C209" t="s">
        <v>16</v>
      </c>
      <c r="D209" t="s">
        <v>17</v>
      </c>
      <c r="E209">
        <v>35400</v>
      </c>
      <c r="F209">
        <v>4323</v>
      </c>
      <c r="G209">
        <v>3178</v>
      </c>
      <c r="H209">
        <v>42901</v>
      </c>
      <c r="I209" t="s">
        <v>473</v>
      </c>
      <c r="J209" t="s">
        <v>38</v>
      </c>
      <c r="K209">
        <v>76226</v>
      </c>
      <c r="L209" t="s">
        <v>20</v>
      </c>
      <c r="M209" t="s">
        <v>21</v>
      </c>
      <c r="N209" t="s">
        <v>22</v>
      </c>
      <c r="O209" t="s">
        <v>23</v>
      </c>
    </row>
    <row r="210" spans="1:17" x14ac:dyDescent="0.3">
      <c r="A210" s="1">
        <v>44819</v>
      </c>
      <c r="B210" t="s">
        <v>474</v>
      </c>
      <c r="C210" t="s">
        <v>16</v>
      </c>
      <c r="D210" t="s">
        <v>80</v>
      </c>
      <c r="E210">
        <v>-35400</v>
      </c>
      <c r="F210">
        <v>-4323</v>
      </c>
      <c r="G210">
        <v>-3178</v>
      </c>
      <c r="H210">
        <v>-42901</v>
      </c>
      <c r="I210" t="s">
        <v>475</v>
      </c>
      <c r="J210" t="s">
        <v>38</v>
      </c>
      <c r="K210">
        <v>78945</v>
      </c>
      <c r="L210" t="s">
        <v>20</v>
      </c>
      <c r="M210" t="s">
        <v>21</v>
      </c>
      <c r="N210" t="s">
        <v>22</v>
      </c>
      <c r="O210" t="s">
        <v>23</v>
      </c>
    </row>
    <row r="211" spans="1:17" x14ac:dyDescent="0.3">
      <c r="A211" s="1">
        <v>44819</v>
      </c>
      <c r="B211" t="s">
        <v>476</v>
      </c>
      <c r="C211" t="s">
        <v>16</v>
      </c>
      <c r="D211" t="s">
        <v>17</v>
      </c>
      <c r="E211">
        <v>43500</v>
      </c>
      <c r="F211">
        <v>4866</v>
      </c>
      <c r="G211">
        <v>3387</v>
      </c>
      <c r="H211">
        <v>51753</v>
      </c>
      <c r="I211" t="s">
        <v>477</v>
      </c>
      <c r="J211" t="s">
        <v>52</v>
      </c>
      <c r="K211">
        <v>30041</v>
      </c>
      <c r="L211" t="s">
        <v>20</v>
      </c>
      <c r="M211" t="s">
        <v>35</v>
      </c>
      <c r="N211" t="s">
        <v>22</v>
      </c>
      <c r="O211" t="s">
        <v>23</v>
      </c>
    </row>
    <row r="212" spans="1:17" x14ac:dyDescent="0.3">
      <c r="A212" s="1">
        <v>44819</v>
      </c>
      <c r="B212" t="s">
        <v>478</v>
      </c>
      <c r="C212" t="s">
        <v>16</v>
      </c>
      <c r="D212" t="s">
        <v>17</v>
      </c>
      <c r="E212">
        <v>35400</v>
      </c>
      <c r="F212">
        <v>3678</v>
      </c>
      <c r="G212">
        <v>3231</v>
      </c>
      <c r="H212">
        <v>42309</v>
      </c>
      <c r="I212" t="s">
        <v>394</v>
      </c>
      <c r="J212" t="s">
        <v>19</v>
      </c>
      <c r="K212">
        <v>94087</v>
      </c>
      <c r="L212" t="s">
        <v>20</v>
      </c>
      <c r="M212" t="s">
        <v>21</v>
      </c>
      <c r="N212" t="s">
        <v>22</v>
      </c>
      <c r="O212" t="s">
        <v>23</v>
      </c>
      <c r="P212" t="str">
        <f>+VLOOKUP(I212,'TAX RATE'!$B$2:$D$1787,3,FALSE)</f>
        <v>Santa Clara</v>
      </c>
      <c r="Q212">
        <f>+VLOOKUP(I212,'TAX RATE'!$B$2:$D$1787,2,FALSE)</f>
        <v>9.1249999999999998E-2</v>
      </c>
    </row>
    <row r="213" spans="1:17" x14ac:dyDescent="0.3">
      <c r="A213" s="1">
        <v>44819</v>
      </c>
      <c r="B213" t="s">
        <v>479</v>
      </c>
      <c r="C213" t="s">
        <v>16</v>
      </c>
      <c r="D213" t="s">
        <v>17</v>
      </c>
      <c r="E213">
        <v>27400</v>
      </c>
      <c r="F213">
        <v>4323</v>
      </c>
      <c r="G213">
        <v>2307</v>
      </c>
      <c r="H213">
        <v>34030</v>
      </c>
      <c r="I213" t="s">
        <v>480</v>
      </c>
      <c r="J213" t="s">
        <v>49</v>
      </c>
      <c r="K213">
        <v>74037</v>
      </c>
      <c r="L213" t="s">
        <v>20</v>
      </c>
      <c r="M213" t="s">
        <v>21</v>
      </c>
      <c r="N213" t="s">
        <v>22</v>
      </c>
      <c r="O213" t="s">
        <v>23</v>
      </c>
    </row>
    <row r="214" spans="1:17" x14ac:dyDescent="0.3">
      <c r="A214" s="1">
        <v>44819</v>
      </c>
      <c r="B214" t="s">
        <v>481</v>
      </c>
      <c r="C214" t="s">
        <v>16</v>
      </c>
      <c r="D214" t="s">
        <v>17</v>
      </c>
      <c r="E214">
        <v>35400</v>
      </c>
      <c r="F214">
        <v>3678</v>
      </c>
      <c r="G214">
        <v>2920</v>
      </c>
      <c r="H214">
        <v>41998</v>
      </c>
      <c r="I214" t="s">
        <v>482</v>
      </c>
      <c r="J214" t="s">
        <v>19</v>
      </c>
      <c r="K214">
        <v>93313</v>
      </c>
      <c r="L214" t="s">
        <v>20</v>
      </c>
      <c r="M214" t="s">
        <v>21</v>
      </c>
      <c r="N214" t="s">
        <v>22</v>
      </c>
      <c r="O214" t="s">
        <v>23</v>
      </c>
      <c r="P214" t="str">
        <f>+VLOOKUP(I214,'TAX RATE'!$B$2:$D$1787,3,FALSE)</f>
        <v>Kern</v>
      </c>
      <c r="Q214">
        <f>+VLOOKUP(I214,'TAX RATE'!$B$2:$D$1787,2,FALSE)</f>
        <v>8.2500000000000004E-2</v>
      </c>
    </row>
    <row r="215" spans="1:17" x14ac:dyDescent="0.3">
      <c r="A215" s="1">
        <v>44819</v>
      </c>
      <c r="B215" t="s">
        <v>483</v>
      </c>
      <c r="C215" t="s">
        <v>16</v>
      </c>
      <c r="D215" t="s">
        <v>17</v>
      </c>
      <c r="E215">
        <v>35400</v>
      </c>
      <c r="F215">
        <v>4866</v>
      </c>
      <c r="G215">
        <v>3020</v>
      </c>
      <c r="H215">
        <v>43286</v>
      </c>
      <c r="I215" t="s">
        <v>484</v>
      </c>
      <c r="J215" t="s">
        <v>106</v>
      </c>
      <c r="K215">
        <v>43230</v>
      </c>
      <c r="L215" t="s">
        <v>20</v>
      </c>
      <c r="M215" t="s">
        <v>35</v>
      </c>
      <c r="N215" t="s">
        <v>22</v>
      </c>
      <c r="O215" t="s">
        <v>23</v>
      </c>
    </row>
    <row r="216" spans="1:17" x14ac:dyDescent="0.3">
      <c r="A216" s="1">
        <v>44819</v>
      </c>
      <c r="B216" t="s">
        <v>485</v>
      </c>
      <c r="C216" t="s">
        <v>16</v>
      </c>
      <c r="D216" t="s">
        <v>17</v>
      </c>
      <c r="E216">
        <v>35400</v>
      </c>
      <c r="F216">
        <v>3678</v>
      </c>
      <c r="G216">
        <v>2566</v>
      </c>
      <c r="H216">
        <v>41644</v>
      </c>
      <c r="I216" t="s">
        <v>486</v>
      </c>
      <c r="J216" t="s">
        <v>19</v>
      </c>
      <c r="K216">
        <v>91361</v>
      </c>
      <c r="L216" t="s">
        <v>20</v>
      </c>
      <c r="M216" t="s">
        <v>21</v>
      </c>
      <c r="N216" t="s">
        <v>22</v>
      </c>
      <c r="O216" t="s">
        <v>23</v>
      </c>
      <c r="P216" t="str">
        <f>+VLOOKUP(I216,'TAX RATE'!$B$2:$D$1787,3,FALSE)</f>
        <v>Los Angeles</v>
      </c>
      <c r="Q216">
        <f>+VLOOKUP(I216,'TAX RATE'!$B$2:$D$1787,2,FALSE)</f>
        <v>9.5000000000000001E-2</v>
      </c>
    </row>
    <row r="217" spans="1:17" x14ac:dyDescent="0.3">
      <c r="A217" s="1">
        <v>44819</v>
      </c>
      <c r="B217" t="s">
        <v>487</v>
      </c>
      <c r="C217" t="s">
        <v>16</v>
      </c>
      <c r="D217" t="s">
        <v>17</v>
      </c>
      <c r="E217">
        <v>43500</v>
      </c>
      <c r="F217">
        <v>4866</v>
      </c>
      <c r="G217">
        <v>3023</v>
      </c>
      <c r="H217">
        <v>51389</v>
      </c>
      <c r="I217" t="s">
        <v>293</v>
      </c>
      <c r="J217" t="s">
        <v>34</v>
      </c>
      <c r="K217">
        <v>60661</v>
      </c>
      <c r="L217" t="s">
        <v>20</v>
      </c>
      <c r="M217" t="s">
        <v>35</v>
      </c>
      <c r="N217" t="s">
        <v>22</v>
      </c>
      <c r="O217" t="s">
        <v>23</v>
      </c>
    </row>
    <row r="218" spans="1:17" x14ac:dyDescent="0.3">
      <c r="A218" s="1">
        <v>44821</v>
      </c>
      <c r="B218" t="s">
        <v>488</v>
      </c>
      <c r="C218" t="s">
        <v>16</v>
      </c>
      <c r="D218" t="s">
        <v>17</v>
      </c>
      <c r="E218">
        <v>35400</v>
      </c>
      <c r="F218">
        <v>4866</v>
      </c>
      <c r="G218">
        <v>2517</v>
      </c>
      <c r="H218">
        <v>42783</v>
      </c>
      <c r="I218" t="s">
        <v>489</v>
      </c>
      <c r="J218" t="s">
        <v>34</v>
      </c>
      <c r="K218">
        <v>60521</v>
      </c>
      <c r="L218" t="s">
        <v>20</v>
      </c>
      <c r="M218" t="s">
        <v>35</v>
      </c>
      <c r="N218" t="s">
        <v>22</v>
      </c>
      <c r="O218" t="s">
        <v>23</v>
      </c>
    </row>
    <row r="219" spans="1:17" x14ac:dyDescent="0.3">
      <c r="A219" s="1">
        <v>44818</v>
      </c>
      <c r="B219" t="s">
        <v>490</v>
      </c>
      <c r="C219" t="s">
        <v>16</v>
      </c>
      <c r="D219" t="s">
        <v>32</v>
      </c>
      <c r="E219">
        <v>5000</v>
      </c>
      <c r="F219">
        <v>0</v>
      </c>
      <c r="G219">
        <v>0</v>
      </c>
      <c r="H219">
        <v>5000</v>
      </c>
      <c r="M219" t="s">
        <v>40</v>
      </c>
      <c r="O219" t="s">
        <v>23</v>
      </c>
    </row>
    <row r="220" spans="1:17" x14ac:dyDescent="0.3">
      <c r="A220" s="1">
        <v>44819</v>
      </c>
      <c r="B220" t="s">
        <v>491</v>
      </c>
      <c r="C220" t="s">
        <v>16</v>
      </c>
      <c r="D220" t="s">
        <v>17</v>
      </c>
      <c r="E220">
        <v>43500</v>
      </c>
      <c r="F220">
        <v>4866</v>
      </c>
      <c r="G220">
        <v>2660</v>
      </c>
      <c r="H220">
        <v>51026</v>
      </c>
      <c r="I220" t="s">
        <v>492</v>
      </c>
      <c r="J220" t="s">
        <v>329</v>
      </c>
      <c r="K220">
        <v>53597</v>
      </c>
      <c r="L220" t="s">
        <v>20</v>
      </c>
      <c r="M220" t="s">
        <v>21</v>
      </c>
      <c r="N220" t="s">
        <v>22</v>
      </c>
      <c r="O220" t="s">
        <v>23</v>
      </c>
    </row>
    <row r="221" spans="1:17" x14ac:dyDescent="0.3">
      <c r="A221" s="1">
        <v>44791</v>
      </c>
      <c r="B221" t="s">
        <v>493</v>
      </c>
      <c r="C221" t="s">
        <v>16</v>
      </c>
      <c r="D221" t="s">
        <v>32</v>
      </c>
      <c r="E221">
        <v>0</v>
      </c>
      <c r="F221">
        <v>-2067</v>
      </c>
      <c r="G221">
        <v>0</v>
      </c>
      <c r="H221">
        <v>-2067</v>
      </c>
      <c r="I221" t="s">
        <v>441</v>
      </c>
      <c r="J221" t="s">
        <v>19</v>
      </c>
      <c r="K221">
        <v>94515</v>
      </c>
      <c r="L221" t="s">
        <v>20</v>
      </c>
      <c r="M221" t="s">
        <v>21</v>
      </c>
      <c r="O221" t="s">
        <v>23</v>
      </c>
      <c r="P221" t="str">
        <f>+VLOOKUP(I221,'TAX RATE'!$B$2:$D$1787,3,FALSE)</f>
        <v>Napa</v>
      </c>
      <c r="Q221">
        <f>+VLOOKUP(I221,'TAX RATE'!$B$2:$D$1787,2,FALSE)</f>
        <v>7.7499999999999999E-2</v>
      </c>
    </row>
    <row r="222" spans="1:17" x14ac:dyDescent="0.3">
      <c r="A222" s="1">
        <v>44819</v>
      </c>
      <c r="B222" t="s">
        <v>494</v>
      </c>
      <c r="C222" t="s">
        <v>16</v>
      </c>
      <c r="D222" t="s">
        <v>17</v>
      </c>
      <c r="E222">
        <v>35400</v>
      </c>
      <c r="F222">
        <v>4866</v>
      </c>
      <c r="G222">
        <v>0</v>
      </c>
      <c r="H222">
        <v>40266</v>
      </c>
      <c r="I222" t="s">
        <v>495</v>
      </c>
      <c r="J222" t="s">
        <v>199</v>
      </c>
      <c r="K222">
        <v>63021</v>
      </c>
      <c r="L222" t="s">
        <v>20</v>
      </c>
      <c r="M222" t="s">
        <v>21</v>
      </c>
      <c r="N222" t="s">
        <v>22</v>
      </c>
      <c r="O222" t="s">
        <v>23</v>
      </c>
    </row>
    <row r="223" spans="1:17" x14ac:dyDescent="0.3">
      <c r="A223" s="1">
        <v>44819</v>
      </c>
      <c r="B223" t="s">
        <v>496</v>
      </c>
      <c r="C223" t="s">
        <v>16</v>
      </c>
      <c r="D223" t="s">
        <v>17</v>
      </c>
      <c r="E223">
        <v>27400</v>
      </c>
      <c r="F223">
        <v>4866</v>
      </c>
      <c r="G223">
        <v>0</v>
      </c>
      <c r="H223">
        <v>32266</v>
      </c>
      <c r="I223" t="s">
        <v>497</v>
      </c>
      <c r="J223" t="s">
        <v>55</v>
      </c>
      <c r="K223">
        <v>34609</v>
      </c>
      <c r="L223" t="s">
        <v>20</v>
      </c>
      <c r="M223" t="s">
        <v>21</v>
      </c>
      <c r="N223" t="s">
        <v>22</v>
      </c>
      <c r="O223" t="s">
        <v>23</v>
      </c>
    </row>
    <row r="224" spans="1:17" x14ac:dyDescent="0.3">
      <c r="A224" s="1">
        <v>44821</v>
      </c>
      <c r="B224" t="s">
        <v>498</v>
      </c>
      <c r="C224" t="s">
        <v>16</v>
      </c>
      <c r="D224" t="s">
        <v>17</v>
      </c>
      <c r="E224">
        <v>29800</v>
      </c>
      <c r="F224">
        <v>4866</v>
      </c>
      <c r="G224">
        <v>2514</v>
      </c>
      <c r="H224">
        <v>37180</v>
      </c>
      <c r="I224" t="s">
        <v>68</v>
      </c>
      <c r="J224" t="s">
        <v>69</v>
      </c>
      <c r="K224">
        <v>28207</v>
      </c>
      <c r="L224" t="s">
        <v>20</v>
      </c>
      <c r="M224" t="s">
        <v>21</v>
      </c>
      <c r="N224" t="s">
        <v>22</v>
      </c>
      <c r="O224" t="s">
        <v>23</v>
      </c>
    </row>
    <row r="225" spans="1:17" x14ac:dyDescent="0.3">
      <c r="A225" s="1">
        <v>44819</v>
      </c>
      <c r="B225" t="s">
        <v>499</v>
      </c>
      <c r="C225" t="s">
        <v>16</v>
      </c>
      <c r="D225" t="s">
        <v>17</v>
      </c>
      <c r="E225">
        <v>74400</v>
      </c>
      <c r="F225">
        <v>8048</v>
      </c>
      <c r="G225">
        <v>0</v>
      </c>
      <c r="H225">
        <v>82448</v>
      </c>
      <c r="I225" t="s">
        <v>500</v>
      </c>
      <c r="J225" t="s">
        <v>55</v>
      </c>
      <c r="K225">
        <v>33050</v>
      </c>
      <c r="L225" t="s">
        <v>20</v>
      </c>
      <c r="M225" t="s">
        <v>21</v>
      </c>
      <c r="N225" t="s">
        <v>22</v>
      </c>
      <c r="O225" t="s">
        <v>23</v>
      </c>
    </row>
    <row r="226" spans="1:17" x14ac:dyDescent="0.3">
      <c r="A226" s="1">
        <v>44819</v>
      </c>
      <c r="B226" t="s">
        <v>501</v>
      </c>
      <c r="C226" t="s">
        <v>16</v>
      </c>
      <c r="D226" t="s">
        <v>17</v>
      </c>
      <c r="E226">
        <v>35400</v>
      </c>
      <c r="F226">
        <v>4866</v>
      </c>
      <c r="G226">
        <v>0</v>
      </c>
      <c r="H226">
        <v>40266</v>
      </c>
      <c r="I226" t="s">
        <v>502</v>
      </c>
      <c r="J226" t="s">
        <v>73</v>
      </c>
      <c r="K226">
        <v>35244</v>
      </c>
      <c r="L226" t="s">
        <v>20</v>
      </c>
      <c r="M226" t="s">
        <v>75</v>
      </c>
      <c r="N226" t="s">
        <v>22</v>
      </c>
      <c r="O226" t="s">
        <v>23</v>
      </c>
    </row>
    <row r="227" spans="1:17" x14ac:dyDescent="0.3">
      <c r="A227" s="1">
        <v>44819</v>
      </c>
      <c r="B227" t="s">
        <v>503</v>
      </c>
      <c r="C227" t="s">
        <v>16</v>
      </c>
      <c r="D227" t="s">
        <v>17</v>
      </c>
      <c r="E227">
        <v>35400</v>
      </c>
      <c r="F227">
        <v>3678</v>
      </c>
      <c r="G227">
        <v>3054</v>
      </c>
      <c r="H227">
        <v>42132</v>
      </c>
      <c r="I227" t="s">
        <v>174</v>
      </c>
      <c r="J227" t="s">
        <v>19</v>
      </c>
      <c r="K227">
        <v>94115</v>
      </c>
      <c r="L227" t="s">
        <v>20</v>
      </c>
      <c r="M227" t="s">
        <v>21</v>
      </c>
      <c r="N227" t="s">
        <v>22</v>
      </c>
      <c r="O227" t="s">
        <v>23</v>
      </c>
      <c r="P227" t="str">
        <f>+VLOOKUP(I227,'TAX RATE'!$B$2:$D$1787,3,FALSE)</f>
        <v>San Francisco</v>
      </c>
      <c r="Q227">
        <f>+VLOOKUP(I227,'TAX RATE'!$B$2:$D$1787,2,FALSE)</f>
        <v>8.6249999999999993E-2</v>
      </c>
    </row>
    <row r="228" spans="1:17" x14ac:dyDescent="0.3">
      <c r="A228" s="1">
        <v>44819</v>
      </c>
      <c r="B228" t="s">
        <v>504</v>
      </c>
      <c r="C228" t="s">
        <v>16</v>
      </c>
      <c r="D228" t="s">
        <v>17</v>
      </c>
      <c r="E228">
        <v>35400</v>
      </c>
      <c r="F228">
        <v>4866</v>
      </c>
      <c r="G228">
        <v>2819</v>
      </c>
      <c r="H228">
        <v>43085</v>
      </c>
      <c r="I228" t="s">
        <v>505</v>
      </c>
      <c r="J228" t="s">
        <v>43</v>
      </c>
      <c r="K228">
        <v>47471</v>
      </c>
      <c r="L228" t="s">
        <v>20</v>
      </c>
      <c r="M228" t="s">
        <v>21</v>
      </c>
      <c r="N228" t="s">
        <v>22</v>
      </c>
      <c r="O228" t="s">
        <v>23</v>
      </c>
    </row>
    <row r="229" spans="1:17" x14ac:dyDescent="0.3">
      <c r="A229" s="1">
        <v>44819</v>
      </c>
      <c r="B229" t="s">
        <v>506</v>
      </c>
      <c r="C229" t="s">
        <v>16</v>
      </c>
      <c r="D229" t="s">
        <v>17</v>
      </c>
      <c r="E229">
        <v>35400</v>
      </c>
      <c r="F229">
        <v>3678</v>
      </c>
      <c r="G229">
        <v>2956</v>
      </c>
      <c r="H229">
        <v>42034</v>
      </c>
      <c r="I229" t="s">
        <v>205</v>
      </c>
      <c r="J229" t="s">
        <v>19</v>
      </c>
      <c r="K229">
        <v>93727</v>
      </c>
      <c r="L229" t="s">
        <v>20</v>
      </c>
      <c r="M229" t="s">
        <v>21</v>
      </c>
      <c r="N229" t="s">
        <v>22</v>
      </c>
      <c r="O229" t="s">
        <v>23</v>
      </c>
      <c r="P229" t="str">
        <f>+VLOOKUP(I229,'TAX RATE'!$B$2:$D$1787,3,FALSE)</f>
        <v>Fresno</v>
      </c>
      <c r="Q229">
        <f>+VLOOKUP(I229,'TAX RATE'!$B$2:$D$1787,2,FALSE)</f>
        <v>8.3500000000000005E-2</v>
      </c>
    </row>
    <row r="230" spans="1:17" x14ac:dyDescent="0.3">
      <c r="A230" s="1">
        <v>44819</v>
      </c>
      <c r="B230" t="s">
        <v>507</v>
      </c>
      <c r="C230" t="s">
        <v>16</v>
      </c>
      <c r="D230" t="s">
        <v>17</v>
      </c>
      <c r="E230">
        <v>35400</v>
      </c>
      <c r="F230">
        <v>4866</v>
      </c>
      <c r="G230">
        <v>2416</v>
      </c>
      <c r="H230">
        <v>42682</v>
      </c>
      <c r="I230" t="s">
        <v>508</v>
      </c>
      <c r="J230" t="s">
        <v>89</v>
      </c>
      <c r="K230">
        <v>29920</v>
      </c>
      <c r="L230" t="s">
        <v>20</v>
      </c>
      <c r="M230" t="s">
        <v>21</v>
      </c>
      <c r="N230" t="s">
        <v>22</v>
      </c>
      <c r="O230" t="s">
        <v>23</v>
      </c>
    </row>
    <row r="231" spans="1:17" x14ac:dyDescent="0.3">
      <c r="A231" s="1">
        <v>44821</v>
      </c>
      <c r="B231" t="s">
        <v>509</v>
      </c>
      <c r="C231" t="s">
        <v>16</v>
      </c>
      <c r="D231" t="s">
        <v>17</v>
      </c>
      <c r="E231">
        <v>27450</v>
      </c>
      <c r="F231">
        <v>3927</v>
      </c>
      <c r="G231">
        <v>27</v>
      </c>
      <c r="H231">
        <v>31404</v>
      </c>
      <c r="I231" t="s">
        <v>366</v>
      </c>
      <c r="J231" t="s">
        <v>134</v>
      </c>
      <c r="K231">
        <v>80210</v>
      </c>
      <c r="L231" t="s">
        <v>20</v>
      </c>
      <c r="M231" t="s">
        <v>21</v>
      </c>
      <c r="N231" t="s">
        <v>22</v>
      </c>
      <c r="O231" t="s">
        <v>23</v>
      </c>
    </row>
    <row r="232" spans="1:17" x14ac:dyDescent="0.3">
      <c r="A232" s="1">
        <v>44819</v>
      </c>
      <c r="B232" t="s">
        <v>510</v>
      </c>
      <c r="C232" t="s">
        <v>16</v>
      </c>
      <c r="D232" t="s">
        <v>17</v>
      </c>
      <c r="E232">
        <v>43500</v>
      </c>
      <c r="F232">
        <v>4866</v>
      </c>
      <c r="G232">
        <v>0</v>
      </c>
      <c r="H232">
        <v>48366</v>
      </c>
      <c r="I232" t="s">
        <v>511</v>
      </c>
      <c r="J232" t="s">
        <v>55</v>
      </c>
      <c r="K232">
        <v>32812</v>
      </c>
      <c r="L232" t="s">
        <v>20</v>
      </c>
      <c r="M232" t="s">
        <v>21</v>
      </c>
      <c r="N232" t="s">
        <v>22</v>
      </c>
      <c r="O232" t="s">
        <v>23</v>
      </c>
    </row>
    <row r="233" spans="1:17" x14ac:dyDescent="0.3">
      <c r="A233" s="1">
        <v>44819</v>
      </c>
      <c r="B233" t="s">
        <v>512</v>
      </c>
      <c r="C233">
        <v>34626</v>
      </c>
      <c r="D233" t="s">
        <v>17</v>
      </c>
      <c r="E233">
        <v>35400</v>
      </c>
      <c r="F233">
        <v>4866</v>
      </c>
      <c r="G233">
        <v>3926</v>
      </c>
      <c r="H233">
        <v>44192</v>
      </c>
      <c r="I233" t="s">
        <v>81</v>
      </c>
      <c r="J233" t="s">
        <v>82</v>
      </c>
      <c r="K233">
        <v>38558</v>
      </c>
      <c r="L233" t="s">
        <v>20</v>
      </c>
      <c r="M233" t="s">
        <v>21</v>
      </c>
      <c r="N233" t="s">
        <v>22</v>
      </c>
      <c r="O233" t="s">
        <v>23</v>
      </c>
    </row>
    <row r="234" spans="1:17" x14ac:dyDescent="0.3">
      <c r="A234" s="1">
        <v>44819</v>
      </c>
      <c r="B234" t="s">
        <v>513</v>
      </c>
      <c r="C234" t="s">
        <v>16</v>
      </c>
      <c r="D234" t="s">
        <v>17</v>
      </c>
      <c r="E234">
        <v>28720</v>
      </c>
      <c r="F234">
        <v>3747</v>
      </c>
      <c r="G234">
        <v>0</v>
      </c>
      <c r="H234">
        <v>32467</v>
      </c>
      <c r="I234" t="s">
        <v>514</v>
      </c>
      <c r="J234" t="s">
        <v>103</v>
      </c>
      <c r="K234">
        <v>97317</v>
      </c>
      <c r="L234" t="s">
        <v>20</v>
      </c>
      <c r="M234" t="s">
        <v>21</v>
      </c>
      <c r="N234" t="s">
        <v>22</v>
      </c>
      <c r="O234" t="s">
        <v>23</v>
      </c>
    </row>
    <row r="235" spans="1:17" x14ac:dyDescent="0.3">
      <c r="A235" s="1">
        <v>44819</v>
      </c>
      <c r="B235" t="s">
        <v>515</v>
      </c>
      <c r="C235" t="s">
        <v>16</v>
      </c>
      <c r="D235" t="s">
        <v>17</v>
      </c>
      <c r="E235">
        <v>35400</v>
      </c>
      <c r="F235">
        <v>4866</v>
      </c>
      <c r="G235">
        <v>2919</v>
      </c>
      <c r="H235">
        <v>43185</v>
      </c>
      <c r="I235" t="s">
        <v>516</v>
      </c>
      <c r="J235" t="s">
        <v>106</v>
      </c>
      <c r="K235">
        <v>43830</v>
      </c>
      <c r="L235" t="s">
        <v>20</v>
      </c>
      <c r="M235" t="s">
        <v>35</v>
      </c>
      <c r="N235" t="s">
        <v>22</v>
      </c>
      <c r="O235" t="s">
        <v>23</v>
      </c>
    </row>
    <row r="236" spans="1:17" x14ac:dyDescent="0.3">
      <c r="A236" s="1">
        <v>44819</v>
      </c>
      <c r="B236" t="s">
        <v>517</v>
      </c>
      <c r="C236">
        <v>34639</v>
      </c>
      <c r="D236" t="s">
        <v>17</v>
      </c>
      <c r="E236">
        <v>35400</v>
      </c>
      <c r="F236">
        <v>3678</v>
      </c>
      <c r="G236">
        <v>3009</v>
      </c>
      <c r="H236">
        <v>42087</v>
      </c>
      <c r="I236" t="s">
        <v>518</v>
      </c>
      <c r="J236" t="s">
        <v>19</v>
      </c>
      <c r="K236">
        <v>94965</v>
      </c>
      <c r="L236" t="s">
        <v>20</v>
      </c>
      <c r="M236" t="s">
        <v>21</v>
      </c>
      <c r="N236" t="s">
        <v>22</v>
      </c>
      <c r="O236" t="s">
        <v>23</v>
      </c>
      <c r="P236" t="str">
        <f>+VLOOKUP(I236,'TAX RATE'!$B$2:$D$1787,3,FALSE)</f>
        <v>Marin</v>
      </c>
      <c r="Q236">
        <f>+VLOOKUP(I236,'TAX RATE'!$B$2:$D$1787,2,FALSE)</f>
        <v>8.5000000000000006E-2</v>
      </c>
    </row>
    <row r="237" spans="1:17" x14ac:dyDescent="0.3">
      <c r="A237" s="1">
        <v>44819</v>
      </c>
      <c r="B237" t="s">
        <v>519</v>
      </c>
      <c r="C237" t="s">
        <v>16</v>
      </c>
      <c r="D237" t="s">
        <v>17</v>
      </c>
      <c r="E237">
        <v>35400</v>
      </c>
      <c r="F237">
        <v>3678</v>
      </c>
      <c r="G237">
        <v>2876</v>
      </c>
      <c r="H237">
        <v>41954</v>
      </c>
      <c r="I237" t="s">
        <v>520</v>
      </c>
      <c r="J237" t="s">
        <v>19</v>
      </c>
      <c r="K237">
        <v>95688</v>
      </c>
      <c r="L237" t="s">
        <v>20</v>
      </c>
      <c r="M237" t="s">
        <v>21</v>
      </c>
      <c r="N237" t="s">
        <v>22</v>
      </c>
      <c r="O237" t="s">
        <v>23</v>
      </c>
      <c r="P237" t="str">
        <f>+VLOOKUP(I237,'TAX RATE'!$B$2:$D$1787,3,FALSE)</f>
        <v>Solano</v>
      </c>
      <c r="Q237">
        <f>+VLOOKUP(I237,'TAX RATE'!$B$2:$D$1787,2,FALSE)</f>
        <v>8.1250000000000003E-2</v>
      </c>
    </row>
    <row r="238" spans="1:17" x14ac:dyDescent="0.3">
      <c r="A238" s="1">
        <v>44819</v>
      </c>
      <c r="B238" t="s">
        <v>521</v>
      </c>
      <c r="C238" t="s">
        <v>16</v>
      </c>
      <c r="D238" t="s">
        <v>17</v>
      </c>
      <c r="E238">
        <v>35400</v>
      </c>
      <c r="F238">
        <v>3678</v>
      </c>
      <c r="G238">
        <v>2743</v>
      </c>
      <c r="H238">
        <v>41821</v>
      </c>
      <c r="I238" t="s">
        <v>59</v>
      </c>
      <c r="J238" t="s">
        <v>19</v>
      </c>
      <c r="K238">
        <v>85248</v>
      </c>
      <c r="L238" t="s">
        <v>20</v>
      </c>
      <c r="M238" t="s">
        <v>21</v>
      </c>
      <c r="N238" t="s">
        <v>22</v>
      </c>
      <c r="O238" t="s">
        <v>23</v>
      </c>
      <c r="P238" t="str">
        <f>+VLOOKUP(I238,'TAX RATE'!$B$2:$D$1787,3,FALSE)</f>
        <v>San Diego</v>
      </c>
      <c r="Q238">
        <f>+VLOOKUP(I238,'TAX RATE'!$B$2:$D$1787,2,FALSE)</f>
        <v>7.7499999999999999E-2</v>
      </c>
    </row>
    <row r="239" spans="1:17" x14ac:dyDescent="0.3">
      <c r="A239" s="1">
        <v>44821</v>
      </c>
      <c r="B239" t="s">
        <v>522</v>
      </c>
      <c r="C239" t="s">
        <v>16</v>
      </c>
      <c r="D239" t="s">
        <v>17</v>
      </c>
      <c r="E239">
        <v>43000</v>
      </c>
      <c r="F239">
        <v>4323</v>
      </c>
      <c r="G239">
        <v>3786</v>
      </c>
      <c r="H239">
        <v>51109</v>
      </c>
      <c r="I239" t="s">
        <v>523</v>
      </c>
      <c r="J239" t="s">
        <v>38</v>
      </c>
      <c r="K239">
        <v>75077</v>
      </c>
      <c r="L239" t="s">
        <v>20</v>
      </c>
      <c r="M239" t="s">
        <v>21</v>
      </c>
      <c r="O239" t="s">
        <v>23</v>
      </c>
    </row>
    <row r="240" spans="1:17" x14ac:dyDescent="0.3">
      <c r="A240" s="1">
        <v>44819</v>
      </c>
      <c r="B240" t="s">
        <v>524</v>
      </c>
      <c r="C240" t="s">
        <v>16</v>
      </c>
      <c r="D240" t="s">
        <v>17</v>
      </c>
      <c r="E240">
        <v>30400</v>
      </c>
      <c r="F240">
        <v>4866</v>
      </c>
      <c r="G240">
        <v>2733</v>
      </c>
      <c r="H240">
        <v>37999</v>
      </c>
      <c r="I240" t="s">
        <v>51</v>
      </c>
      <c r="J240" t="s">
        <v>52</v>
      </c>
      <c r="K240">
        <v>30097</v>
      </c>
      <c r="L240" t="s">
        <v>20</v>
      </c>
      <c r="M240" t="s">
        <v>35</v>
      </c>
      <c r="N240" t="s">
        <v>22</v>
      </c>
      <c r="O240" t="s">
        <v>23</v>
      </c>
    </row>
    <row r="241" spans="1:17" x14ac:dyDescent="0.3">
      <c r="A241" s="1">
        <v>44819</v>
      </c>
      <c r="B241" t="s">
        <v>525</v>
      </c>
      <c r="C241" t="s">
        <v>16</v>
      </c>
      <c r="D241" t="s">
        <v>17</v>
      </c>
      <c r="E241">
        <v>35400</v>
      </c>
      <c r="F241">
        <v>3678</v>
      </c>
      <c r="G241">
        <v>2743</v>
      </c>
      <c r="H241">
        <v>41821</v>
      </c>
      <c r="I241" t="s">
        <v>526</v>
      </c>
      <c r="J241" t="s">
        <v>19</v>
      </c>
      <c r="K241">
        <v>92064</v>
      </c>
      <c r="L241" t="s">
        <v>20</v>
      </c>
      <c r="M241" t="s">
        <v>21</v>
      </c>
      <c r="N241" t="s">
        <v>22</v>
      </c>
      <c r="O241" t="s">
        <v>23</v>
      </c>
      <c r="P241" t="str">
        <f>+VLOOKUP(I241,'TAX RATE'!$B$2:$D$1787,3,FALSE)</f>
        <v>San Diego</v>
      </c>
      <c r="Q241">
        <f>+VLOOKUP(I241,'TAX RATE'!$B$2:$D$1787,2,FALSE)</f>
        <v>7.7499999999999999E-2</v>
      </c>
    </row>
    <row r="242" spans="1:17" x14ac:dyDescent="0.3">
      <c r="A242" s="1">
        <v>44819</v>
      </c>
      <c r="B242" t="s">
        <v>527</v>
      </c>
      <c r="C242" t="s">
        <v>16</v>
      </c>
      <c r="D242" t="s">
        <v>17</v>
      </c>
      <c r="E242">
        <v>35400</v>
      </c>
      <c r="F242">
        <v>4323</v>
      </c>
      <c r="G242">
        <v>2832</v>
      </c>
      <c r="H242">
        <v>42555</v>
      </c>
      <c r="I242" t="s">
        <v>181</v>
      </c>
      <c r="J242" t="s">
        <v>182</v>
      </c>
      <c r="K242" t="s">
        <v>528</v>
      </c>
      <c r="L242" t="s">
        <v>20</v>
      </c>
      <c r="M242" t="s">
        <v>35</v>
      </c>
      <c r="N242" t="s">
        <v>22</v>
      </c>
      <c r="O242" t="s">
        <v>23</v>
      </c>
    </row>
    <row r="243" spans="1:17" x14ac:dyDescent="0.3">
      <c r="A243" s="1">
        <v>44810</v>
      </c>
      <c r="B243" t="s">
        <v>529</v>
      </c>
      <c r="C243" t="s">
        <v>16</v>
      </c>
      <c r="D243" t="s">
        <v>17</v>
      </c>
      <c r="E243">
        <v>14000</v>
      </c>
      <c r="F243">
        <v>2366</v>
      </c>
      <c r="G243">
        <v>1207</v>
      </c>
      <c r="H243">
        <v>17573</v>
      </c>
      <c r="I243" t="s">
        <v>364</v>
      </c>
      <c r="J243" t="s">
        <v>49</v>
      </c>
      <c r="K243">
        <v>73013</v>
      </c>
      <c r="L243" t="s">
        <v>20</v>
      </c>
      <c r="M243" t="s">
        <v>75</v>
      </c>
      <c r="O243" t="s">
        <v>23</v>
      </c>
    </row>
    <row r="244" spans="1:17" x14ac:dyDescent="0.3">
      <c r="A244" s="1">
        <v>44819</v>
      </c>
      <c r="B244" t="s">
        <v>530</v>
      </c>
      <c r="C244" t="s">
        <v>16</v>
      </c>
      <c r="D244" t="s">
        <v>17</v>
      </c>
      <c r="E244">
        <v>35400</v>
      </c>
      <c r="F244">
        <v>4866</v>
      </c>
      <c r="G244">
        <v>0</v>
      </c>
      <c r="H244">
        <v>40266</v>
      </c>
      <c r="I244" t="s">
        <v>531</v>
      </c>
      <c r="J244" t="s">
        <v>55</v>
      </c>
      <c r="K244">
        <v>34731</v>
      </c>
      <c r="L244" t="s">
        <v>20</v>
      </c>
      <c r="M244" t="s">
        <v>21</v>
      </c>
      <c r="N244" t="s">
        <v>22</v>
      </c>
      <c r="O244" t="s">
        <v>23</v>
      </c>
    </row>
    <row r="245" spans="1:17" x14ac:dyDescent="0.3">
      <c r="A245" s="1">
        <v>44823</v>
      </c>
      <c r="B245" t="s">
        <v>532</v>
      </c>
      <c r="C245" t="s">
        <v>16</v>
      </c>
      <c r="D245" t="s">
        <v>80</v>
      </c>
      <c r="E245">
        <v>-35400</v>
      </c>
      <c r="F245">
        <v>-4866</v>
      </c>
      <c r="G245">
        <v>0</v>
      </c>
      <c r="H245">
        <v>-40266</v>
      </c>
      <c r="I245" t="s">
        <v>533</v>
      </c>
      <c r="J245" t="s">
        <v>73</v>
      </c>
      <c r="K245">
        <v>35749</v>
      </c>
      <c r="L245" t="s">
        <v>20</v>
      </c>
      <c r="M245" t="s">
        <v>75</v>
      </c>
      <c r="N245" t="s">
        <v>22</v>
      </c>
      <c r="O245" t="s">
        <v>23</v>
      </c>
    </row>
    <row r="246" spans="1:17" x14ac:dyDescent="0.3">
      <c r="A246" s="1">
        <v>44789</v>
      </c>
      <c r="B246" t="s">
        <v>534</v>
      </c>
      <c r="C246" t="s">
        <v>16</v>
      </c>
      <c r="D246" t="s">
        <v>17</v>
      </c>
      <c r="E246">
        <v>0</v>
      </c>
      <c r="F246">
        <v>0</v>
      </c>
      <c r="G246">
        <v>0</v>
      </c>
      <c r="H246">
        <v>0</v>
      </c>
      <c r="I246" t="s">
        <v>535</v>
      </c>
      <c r="J246" t="s">
        <v>536</v>
      </c>
      <c r="K246">
        <v>89135</v>
      </c>
      <c r="L246" t="s">
        <v>20</v>
      </c>
      <c r="M246" t="s">
        <v>21</v>
      </c>
      <c r="O246" t="s">
        <v>23</v>
      </c>
    </row>
    <row r="247" spans="1:17" x14ac:dyDescent="0.3">
      <c r="A247" s="1">
        <v>44827</v>
      </c>
      <c r="B247" t="s">
        <v>537</v>
      </c>
      <c r="C247" t="s">
        <v>16</v>
      </c>
      <c r="D247" t="s">
        <v>17</v>
      </c>
      <c r="E247">
        <v>35400</v>
      </c>
      <c r="F247">
        <v>3927</v>
      </c>
      <c r="G247">
        <v>1967</v>
      </c>
      <c r="H247">
        <v>41294</v>
      </c>
      <c r="I247" t="s">
        <v>286</v>
      </c>
      <c r="J247" t="s">
        <v>287</v>
      </c>
      <c r="K247">
        <v>87108</v>
      </c>
      <c r="L247" t="s">
        <v>20</v>
      </c>
      <c r="M247" t="s">
        <v>21</v>
      </c>
      <c r="N247" t="s">
        <v>22</v>
      </c>
      <c r="O247" t="s">
        <v>23</v>
      </c>
    </row>
    <row r="248" spans="1:17" x14ac:dyDescent="0.3">
      <c r="A248" s="1">
        <v>44819</v>
      </c>
      <c r="B248" t="s">
        <v>538</v>
      </c>
      <c r="C248" t="s">
        <v>16</v>
      </c>
      <c r="D248" t="s">
        <v>17</v>
      </c>
      <c r="E248">
        <v>35400</v>
      </c>
      <c r="F248">
        <v>3678</v>
      </c>
      <c r="G248">
        <v>2743</v>
      </c>
      <c r="H248">
        <v>41821</v>
      </c>
      <c r="I248" t="s">
        <v>539</v>
      </c>
      <c r="J248" t="s">
        <v>19</v>
      </c>
      <c r="K248">
        <v>95661</v>
      </c>
      <c r="L248" t="s">
        <v>20</v>
      </c>
      <c r="M248" t="s">
        <v>21</v>
      </c>
      <c r="N248" t="s">
        <v>22</v>
      </c>
      <c r="O248" t="s">
        <v>23</v>
      </c>
      <c r="P248" t="str">
        <f>+VLOOKUP(I248,'TAX RATE'!$B$2:$D$1787,3,FALSE)</f>
        <v>Placer</v>
      </c>
      <c r="Q248">
        <f>+VLOOKUP(I248,'TAX RATE'!$B$2:$D$1787,2,FALSE)</f>
        <v>7.7499999999999999E-2</v>
      </c>
    </row>
    <row r="249" spans="1:17" x14ac:dyDescent="0.3">
      <c r="A249" s="1">
        <v>44819</v>
      </c>
      <c r="B249" t="s">
        <v>540</v>
      </c>
      <c r="C249" t="s">
        <v>16</v>
      </c>
      <c r="D249" t="s">
        <v>17</v>
      </c>
      <c r="E249">
        <v>35400</v>
      </c>
      <c r="F249">
        <v>4323</v>
      </c>
      <c r="G249">
        <v>2301</v>
      </c>
      <c r="H249">
        <v>42024</v>
      </c>
      <c r="I249" t="s">
        <v>541</v>
      </c>
      <c r="J249" t="s">
        <v>49</v>
      </c>
      <c r="K249">
        <v>73439</v>
      </c>
      <c r="L249" t="s">
        <v>20</v>
      </c>
      <c r="M249" t="s">
        <v>21</v>
      </c>
      <c r="N249" t="s">
        <v>22</v>
      </c>
      <c r="O249" t="s">
        <v>23</v>
      </c>
    </row>
    <row r="250" spans="1:17" x14ac:dyDescent="0.3">
      <c r="A250" s="1">
        <v>44819</v>
      </c>
      <c r="B250" t="s">
        <v>542</v>
      </c>
      <c r="C250" t="s">
        <v>16</v>
      </c>
      <c r="D250" t="s">
        <v>17</v>
      </c>
      <c r="E250">
        <v>35400</v>
      </c>
      <c r="F250">
        <v>3678</v>
      </c>
      <c r="G250">
        <v>3363</v>
      </c>
      <c r="H250">
        <v>42441</v>
      </c>
      <c r="I250" t="s">
        <v>93</v>
      </c>
      <c r="J250" t="s">
        <v>19</v>
      </c>
      <c r="K250">
        <v>90045</v>
      </c>
      <c r="L250" t="s">
        <v>20</v>
      </c>
      <c r="M250" t="s">
        <v>21</v>
      </c>
      <c r="N250" t="s">
        <v>22</v>
      </c>
      <c r="O250" t="s">
        <v>23</v>
      </c>
      <c r="P250" t="str">
        <f>+VLOOKUP(I250,'TAX RATE'!$B$2:$D$1787,3,FALSE)</f>
        <v>Los Angeles</v>
      </c>
      <c r="Q250">
        <f>+VLOOKUP(I250,'TAX RATE'!$B$2:$D$1787,2,FALSE)</f>
        <v>9.5000000000000001E-2</v>
      </c>
    </row>
    <row r="251" spans="1:17" x14ac:dyDescent="0.3">
      <c r="A251" s="1">
        <v>44820</v>
      </c>
      <c r="B251" t="s">
        <v>543</v>
      </c>
      <c r="C251" t="s">
        <v>16</v>
      </c>
      <c r="D251" t="s">
        <v>17</v>
      </c>
      <c r="E251">
        <v>35400</v>
      </c>
      <c r="F251">
        <v>4866</v>
      </c>
      <c r="G251">
        <v>2517</v>
      </c>
      <c r="H251">
        <v>42783</v>
      </c>
      <c r="I251" t="s">
        <v>544</v>
      </c>
      <c r="J251" t="s">
        <v>34</v>
      </c>
      <c r="K251">
        <v>60441</v>
      </c>
      <c r="L251" t="s">
        <v>20</v>
      </c>
      <c r="M251" t="s">
        <v>35</v>
      </c>
      <c r="N251" t="s">
        <v>22</v>
      </c>
      <c r="O251" t="s">
        <v>23</v>
      </c>
    </row>
    <row r="252" spans="1:17" x14ac:dyDescent="0.3">
      <c r="A252" s="1">
        <v>44763</v>
      </c>
      <c r="B252" t="s">
        <v>545</v>
      </c>
      <c r="C252" t="s">
        <v>16</v>
      </c>
      <c r="D252" t="s">
        <v>32</v>
      </c>
      <c r="E252">
        <v>11600</v>
      </c>
      <c r="F252">
        <v>2986</v>
      </c>
      <c r="G252">
        <v>1607</v>
      </c>
      <c r="H252">
        <v>16193</v>
      </c>
      <c r="I252" t="s">
        <v>207</v>
      </c>
      <c r="J252" t="s">
        <v>208</v>
      </c>
      <c r="K252">
        <v>72212</v>
      </c>
      <c r="L252" t="s">
        <v>20</v>
      </c>
      <c r="M252" t="s">
        <v>21</v>
      </c>
      <c r="O252" t="s">
        <v>23</v>
      </c>
    </row>
    <row r="253" spans="1:17" x14ac:dyDescent="0.3">
      <c r="A253" s="1">
        <v>44819</v>
      </c>
      <c r="B253" t="s">
        <v>546</v>
      </c>
      <c r="C253" t="s">
        <v>16</v>
      </c>
      <c r="D253" t="s">
        <v>17</v>
      </c>
      <c r="E253">
        <v>43500</v>
      </c>
      <c r="F253">
        <v>4866</v>
      </c>
      <c r="G253">
        <v>0</v>
      </c>
      <c r="H253">
        <v>48366</v>
      </c>
      <c r="I253" t="s">
        <v>353</v>
      </c>
      <c r="J253" t="s">
        <v>55</v>
      </c>
      <c r="K253">
        <v>33811</v>
      </c>
      <c r="L253" t="s">
        <v>20</v>
      </c>
      <c r="M253" t="s">
        <v>21</v>
      </c>
      <c r="N253" t="s">
        <v>22</v>
      </c>
      <c r="O253" t="s">
        <v>23</v>
      </c>
    </row>
    <row r="254" spans="1:17" x14ac:dyDescent="0.3">
      <c r="A254" s="1">
        <v>44819</v>
      </c>
      <c r="B254" t="s">
        <v>547</v>
      </c>
      <c r="C254" t="s">
        <v>16</v>
      </c>
      <c r="D254" t="s">
        <v>17</v>
      </c>
      <c r="E254">
        <v>35400</v>
      </c>
      <c r="F254">
        <v>3842</v>
      </c>
      <c r="G254">
        <v>3688</v>
      </c>
      <c r="H254">
        <v>42930</v>
      </c>
      <c r="I254" t="s">
        <v>548</v>
      </c>
      <c r="J254" t="s">
        <v>152</v>
      </c>
      <c r="K254">
        <v>98502</v>
      </c>
      <c r="L254" t="s">
        <v>20</v>
      </c>
      <c r="M254" t="s">
        <v>21</v>
      </c>
      <c r="N254" t="s">
        <v>22</v>
      </c>
      <c r="O254" t="s">
        <v>23</v>
      </c>
    </row>
    <row r="255" spans="1:17" x14ac:dyDescent="0.3">
      <c r="A255" s="1">
        <v>44822</v>
      </c>
      <c r="B255" t="s">
        <v>549</v>
      </c>
      <c r="C255" t="s">
        <v>16</v>
      </c>
      <c r="D255" t="s">
        <v>17</v>
      </c>
      <c r="E255">
        <v>33300</v>
      </c>
      <c r="F255">
        <v>4866</v>
      </c>
      <c r="G255">
        <v>2673</v>
      </c>
      <c r="H255">
        <v>40839</v>
      </c>
      <c r="I255" t="s">
        <v>137</v>
      </c>
      <c r="J255" t="s">
        <v>43</v>
      </c>
      <c r="K255">
        <v>47203</v>
      </c>
      <c r="L255" t="s">
        <v>20</v>
      </c>
      <c r="M255" t="s">
        <v>21</v>
      </c>
      <c r="O255" t="s">
        <v>23</v>
      </c>
    </row>
    <row r="256" spans="1:17" x14ac:dyDescent="0.3">
      <c r="A256" s="1">
        <v>44819</v>
      </c>
      <c r="B256" t="s">
        <v>550</v>
      </c>
      <c r="C256" t="s">
        <v>16</v>
      </c>
      <c r="D256" t="s">
        <v>17</v>
      </c>
      <c r="E256">
        <v>32000</v>
      </c>
      <c r="F256">
        <v>4866</v>
      </c>
      <c r="G256">
        <v>1920</v>
      </c>
      <c r="H256">
        <v>38786</v>
      </c>
      <c r="I256" t="s">
        <v>551</v>
      </c>
      <c r="J256" t="s">
        <v>114</v>
      </c>
      <c r="K256">
        <v>20175</v>
      </c>
      <c r="L256" t="s">
        <v>20</v>
      </c>
      <c r="M256" t="s">
        <v>35</v>
      </c>
      <c r="N256" t="s">
        <v>22</v>
      </c>
      <c r="O256" t="s">
        <v>23</v>
      </c>
    </row>
    <row r="257" spans="1:17" x14ac:dyDescent="0.3">
      <c r="A257" s="1">
        <v>44813</v>
      </c>
      <c r="B257" t="s">
        <v>8690</v>
      </c>
      <c r="C257" t="s">
        <v>16</v>
      </c>
      <c r="D257" t="s">
        <v>32</v>
      </c>
      <c r="E257">
        <v>5530</v>
      </c>
      <c r="F257">
        <v>2540</v>
      </c>
      <c r="G257">
        <v>525</v>
      </c>
      <c r="H257">
        <v>8595</v>
      </c>
      <c r="I257" t="s">
        <v>358</v>
      </c>
      <c r="J257" t="s">
        <v>19</v>
      </c>
      <c r="K257">
        <v>91311</v>
      </c>
      <c r="L257" t="s">
        <v>20</v>
      </c>
      <c r="M257" t="s">
        <v>21</v>
      </c>
      <c r="O257" t="s">
        <v>7992</v>
      </c>
      <c r="P257" t="str">
        <f>+VLOOKUP(I257,'TAX RATE'!$B$2:$D$1787,3,FALSE)</f>
        <v>Los Angeles</v>
      </c>
      <c r="Q257">
        <f>+VLOOKUP(I257,'TAX RATE'!$B$2:$D$1787,2,FALSE)</f>
        <v>9.5000000000000001E-2</v>
      </c>
    </row>
    <row r="258" spans="1:17" x14ac:dyDescent="0.3">
      <c r="A258" s="1">
        <v>44819</v>
      </c>
      <c r="B258" t="s">
        <v>554</v>
      </c>
      <c r="C258" t="s">
        <v>16</v>
      </c>
      <c r="D258" t="s">
        <v>17</v>
      </c>
      <c r="E258">
        <v>35400</v>
      </c>
      <c r="F258">
        <v>4866</v>
      </c>
      <c r="G258">
        <v>3120</v>
      </c>
      <c r="H258">
        <v>43386</v>
      </c>
      <c r="I258" t="s">
        <v>555</v>
      </c>
      <c r="J258" t="s">
        <v>52</v>
      </c>
      <c r="K258">
        <v>30005</v>
      </c>
      <c r="L258" t="s">
        <v>20</v>
      </c>
      <c r="M258" t="s">
        <v>35</v>
      </c>
      <c r="N258" t="s">
        <v>22</v>
      </c>
      <c r="O258" t="s">
        <v>23</v>
      </c>
    </row>
    <row r="259" spans="1:17" x14ac:dyDescent="0.3">
      <c r="A259" s="1">
        <v>44819</v>
      </c>
      <c r="B259" t="s">
        <v>556</v>
      </c>
      <c r="C259" t="s">
        <v>16</v>
      </c>
      <c r="D259" t="s">
        <v>17</v>
      </c>
      <c r="E259">
        <v>35400</v>
      </c>
      <c r="F259">
        <v>4866</v>
      </c>
      <c r="G259">
        <v>0</v>
      </c>
      <c r="H259">
        <v>40266</v>
      </c>
      <c r="I259" t="s">
        <v>557</v>
      </c>
      <c r="J259" t="s">
        <v>55</v>
      </c>
      <c r="K259">
        <v>33174</v>
      </c>
      <c r="L259" t="s">
        <v>20</v>
      </c>
      <c r="M259" t="s">
        <v>21</v>
      </c>
      <c r="N259" t="s">
        <v>22</v>
      </c>
      <c r="O259" t="s">
        <v>23</v>
      </c>
    </row>
    <row r="260" spans="1:17" x14ac:dyDescent="0.3">
      <c r="A260" s="1">
        <v>44819</v>
      </c>
      <c r="B260" t="s">
        <v>558</v>
      </c>
      <c r="C260" t="s">
        <v>16</v>
      </c>
      <c r="D260" t="s">
        <v>17</v>
      </c>
      <c r="E260">
        <v>35400</v>
      </c>
      <c r="F260">
        <v>4866</v>
      </c>
      <c r="G260">
        <v>2819</v>
      </c>
      <c r="H260">
        <v>43085</v>
      </c>
      <c r="I260" t="s">
        <v>559</v>
      </c>
      <c r="J260" t="s">
        <v>161</v>
      </c>
      <c r="K260">
        <v>15232</v>
      </c>
      <c r="L260" t="s">
        <v>20</v>
      </c>
      <c r="M260" t="s">
        <v>21</v>
      </c>
      <c r="N260" t="s">
        <v>22</v>
      </c>
      <c r="O260" t="s">
        <v>23</v>
      </c>
    </row>
    <row r="261" spans="1:17" x14ac:dyDescent="0.3">
      <c r="A261" s="1">
        <v>44819</v>
      </c>
      <c r="B261" t="s">
        <v>560</v>
      </c>
      <c r="C261" t="s">
        <v>16</v>
      </c>
      <c r="D261" t="s">
        <v>17</v>
      </c>
      <c r="E261">
        <v>30600</v>
      </c>
      <c r="F261">
        <v>4866</v>
      </c>
      <c r="G261">
        <v>2128</v>
      </c>
      <c r="H261">
        <v>37594</v>
      </c>
      <c r="I261" t="s">
        <v>561</v>
      </c>
      <c r="J261" t="s">
        <v>52</v>
      </c>
      <c r="K261">
        <v>31522</v>
      </c>
      <c r="L261" t="s">
        <v>20</v>
      </c>
      <c r="M261" t="s">
        <v>35</v>
      </c>
      <c r="N261" t="s">
        <v>22</v>
      </c>
      <c r="O261" t="s">
        <v>23</v>
      </c>
    </row>
    <row r="262" spans="1:17" x14ac:dyDescent="0.3">
      <c r="A262" s="1">
        <v>44791</v>
      </c>
      <c r="B262" t="s">
        <v>562</v>
      </c>
      <c r="C262">
        <v>33677</v>
      </c>
      <c r="D262" t="s">
        <v>32</v>
      </c>
      <c r="E262">
        <v>0</v>
      </c>
      <c r="F262">
        <v>2067</v>
      </c>
      <c r="G262">
        <v>0</v>
      </c>
      <c r="H262">
        <v>2067</v>
      </c>
      <c r="I262" t="s">
        <v>441</v>
      </c>
      <c r="J262" t="s">
        <v>19</v>
      </c>
      <c r="K262">
        <v>94515</v>
      </c>
      <c r="L262" t="s">
        <v>20</v>
      </c>
      <c r="M262" t="s">
        <v>21</v>
      </c>
      <c r="O262" t="s">
        <v>23</v>
      </c>
      <c r="P262" t="str">
        <f>+VLOOKUP(I262,'TAX RATE'!$B$2:$D$1787,3,FALSE)</f>
        <v>Napa</v>
      </c>
      <c r="Q262">
        <f>+VLOOKUP(I262,'TAX RATE'!$B$2:$D$1787,2,FALSE)</f>
        <v>7.7499999999999999E-2</v>
      </c>
    </row>
    <row r="263" spans="1:17" x14ac:dyDescent="0.3">
      <c r="A263" s="1">
        <v>44819</v>
      </c>
      <c r="B263" t="s">
        <v>563</v>
      </c>
      <c r="C263">
        <v>34527</v>
      </c>
      <c r="D263" t="s">
        <v>17</v>
      </c>
      <c r="E263">
        <v>35400</v>
      </c>
      <c r="F263">
        <v>4866</v>
      </c>
      <c r="G263">
        <v>0</v>
      </c>
      <c r="H263">
        <v>40266</v>
      </c>
      <c r="I263" t="s">
        <v>564</v>
      </c>
      <c r="J263" t="s">
        <v>55</v>
      </c>
      <c r="K263">
        <v>33881</v>
      </c>
      <c r="L263" t="s">
        <v>20</v>
      </c>
      <c r="M263" t="s">
        <v>21</v>
      </c>
      <c r="N263" t="s">
        <v>22</v>
      </c>
      <c r="O263" t="s">
        <v>23</v>
      </c>
    </row>
    <row r="264" spans="1:17" x14ac:dyDescent="0.3">
      <c r="A264" s="1">
        <v>44819</v>
      </c>
      <c r="B264" t="s">
        <v>565</v>
      </c>
      <c r="C264">
        <v>34610</v>
      </c>
      <c r="D264" t="s">
        <v>17</v>
      </c>
      <c r="E264">
        <v>35400</v>
      </c>
      <c r="F264">
        <v>3678</v>
      </c>
      <c r="G264">
        <v>3363</v>
      </c>
      <c r="H264">
        <v>42441</v>
      </c>
      <c r="I264" t="s">
        <v>424</v>
      </c>
      <c r="J264" t="s">
        <v>19</v>
      </c>
      <c r="K264" t="s">
        <v>425</v>
      </c>
      <c r="L264" t="s">
        <v>20</v>
      </c>
      <c r="M264" t="s">
        <v>21</v>
      </c>
      <c r="N264" t="s">
        <v>22</v>
      </c>
      <c r="O264" t="s">
        <v>23</v>
      </c>
      <c r="P264" t="str">
        <f>+VLOOKUP(I264,'TAX RATE'!$B$2:$D$1787,3,FALSE)</f>
        <v>Los Angeles</v>
      </c>
      <c r="Q264">
        <f>+VLOOKUP(I264,'TAX RATE'!$B$2:$D$1787,2,FALSE)</f>
        <v>9.5000000000000001E-2</v>
      </c>
    </row>
    <row r="265" spans="1:17" x14ac:dyDescent="0.3">
      <c r="A265" s="1">
        <v>44819</v>
      </c>
      <c r="B265" t="s">
        <v>566</v>
      </c>
      <c r="C265" t="s">
        <v>16</v>
      </c>
      <c r="D265" t="s">
        <v>17</v>
      </c>
      <c r="E265">
        <v>16000</v>
      </c>
      <c r="F265">
        <v>2366</v>
      </c>
      <c r="G265">
        <v>1469</v>
      </c>
      <c r="H265">
        <v>19835</v>
      </c>
      <c r="I265" t="s">
        <v>270</v>
      </c>
      <c r="J265" t="s">
        <v>38</v>
      </c>
      <c r="K265">
        <v>77219</v>
      </c>
      <c r="L265" t="s">
        <v>20</v>
      </c>
      <c r="M265" t="s">
        <v>21</v>
      </c>
      <c r="N265" t="s">
        <v>125</v>
      </c>
      <c r="O265" t="s">
        <v>23</v>
      </c>
    </row>
    <row r="266" spans="1:17" x14ac:dyDescent="0.3">
      <c r="A266" s="1">
        <v>44819</v>
      </c>
      <c r="B266" t="s">
        <v>567</v>
      </c>
      <c r="C266" t="s">
        <v>16</v>
      </c>
      <c r="D266" t="s">
        <v>17</v>
      </c>
      <c r="E266">
        <v>27400</v>
      </c>
      <c r="F266">
        <v>4243</v>
      </c>
      <c r="G266">
        <v>1978</v>
      </c>
      <c r="H266">
        <v>33621</v>
      </c>
      <c r="I266" t="s">
        <v>568</v>
      </c>
      <c r="J266" t="s">
        <v>34</v>
      </c>
      <c r="K266">
        <v>62948</v>
      </c>
      <c r="L266" t="s">
        <v>20</v>
      </c>
      <c r="M266" t="s">
        <v>35</v>
      </c>
      <c r="N266" t="s">
        <v>22</v>
      </c>
      <c r="O266" t="s">
        <v>23</v>
      </c>
    </row>
    <row r="267" spans="1:17" x14ac:dyDescent="0.3">
      <c r="A267" s="1">
        <v>44819</v>
      </c>
      <c r="B267" t="s">
        <v>569</v>
      </c>
      <c r="C267" t="s">
        <v>16</v>
      </c>
      <c r="D267" t="s">
        <v>17</v>
      </c>
      <c r="E267">
        <v>30000</v>
      </c>
      <c r="F267">
        <v>4243</v>
      </c>
      <c r="G267">
        <v>0</v>
      </c>
      <c r="H267">
        <v>34243</v>
      </c>
      <c r="I267" t="s">
        <v>570</v>
      </c>
      <c r="J267" t="s">
        <v>149</v>
      </c>
      <c r="K267">
        <v>55123</v>
      </c>
      <c r="L267" t="s">
        <v>20</v>
      </c>
      <c r="M267" t="s">
        <v>21</v>
      </c>
      <c r="N267" t="s">
        <v>22</v>
      </c>
      <c r="O267" t="s">
        <v>23</v>
      </c>
    </row>
    <row r="268" spans="1:17" x14ac:dyDescent="0.3">
      <c r="A268" s="1">
        <v>44819</v>
      </c>
      <c r="B268" t="s">
        <v>571</v>
      </c>
      <c r="C268" t="s">
        <v>16</v>
      </c>
      <c r="D268" t="s">
        <v>17</v>
      </c>
      <c r="E268">
        <v>35400</v>
      </c>
      <c r="F268">
        <v>4866</v>
      </c>
      <c r="G268">
        <v>3221</v>
      </c>
      <c r="H268">
        <v>43487</v>
      </c>
      <c r="I268" t="s">
        <v>572</v>
      </c>
      <c r="J268" t="s">
        <v>46</v>
      </c>
      <c r="K268">
        <v>13211</v>
      </c>
      <c r="L268" t="s">
        <v>20</v>
      </c>
      <c r="M268" t="s">
        <v>21</v>
      </c>
      <c r="N268" t="s">
        <v>22</v>
      </c>
      <c r="O268" t="s">
        <v>23</v>
      </c>
    </row>
    <row r="269" spans="1:17" x14ac:dyDescent="0.3">
      <c r="A269" s="1">
        <v>44819</v>
      </c>
      <c r="B269" t="s">
        <v>573</v>
      </c>
      <c r="C269">
        <v>34542</v>
      </c>
      <c r="D269" t="s">
        <v>17</v>
      </c>
      <c r="E269">
        <v>35400</v>
      </c>
      <c r="F269">
        <v>4866</v>
      </c>
      <c r="G269">
        <v>2416</v>
      </c>
      <c r="H269">
        <v>42682</v>
      </c>
      <c r="I269" t="s">
        <v>574</v>
      </c>
      <c r="J269" t="s">
        <v>161</v>
      </c>
      <c r="K269">
        <v>18969</v>
      </c>
      <c r="L269" t="s">
        <v>20</v>
      </c>
      <c r="M269" t="s">
        <v>21</v>
      </c>
      <c r="N269" t="s">
        <v>22</v>
      </c>
      <c r="O269" t="s">
        <v>23</v>
      </c>
    </row>
    <row r="270" spans="1:17" x14ac:dyDescent="0.3">
      <c r="A270" s="1">
        <v>44819</v>
      </c>
      <c r="B270" t="s">
        <v>575</v>
      </c>
      <c r="C270" t="s">
        <v>16</v>
      </c>
      <c r="D270" t="s">
        <v>17</v>
      </c>
      <c r="E270">
        <v>35400</v>
      </c>
      <c r="F270">
        <v>4866</v>
      </c>
      <c r="G270">
        <v>0</v>
      </c>
      <c r="H270">
        <v>40266</v>
      </c>
      <c r="I270" t="s">
        <v>576</v>
      </c>
      <c r="J270" t="s">
        <v>55</v>
      </c>
      <c r="K270">
        <v>32257</v>
      </c>
      <c r="L270" t="s">
        <v>20</v>
      </c>
      <c r="M270" t="s">
        <v>21</v>
      </c>
      <c r="N270" t="s">
        <v>22</v>
      </c>
      <c r="O270" t="s">
        <v>23</v>
      </c>
    </row>
    <row r="271" spans="1:17" x14ac:dyDescent="0.3">
      <c r="A271" s="1">
        <v>44819</v>
      </c>
      <c r="B271" t="s">
        <v>577</v>
      </c>
      <c r="C271" t="s">
        <v>16</v>
      </c>
      <c r="D271" t="s">
        <v>17</v>
      </c>
      <c r="E271">
        <v>43500</v>
      </c>
      <c r="F271">
        <v>4866</v>
      </c>
      <c r="G271">
        <v>3387</v>
      </c>
      <c r="H271">
        <v>51753</v>
      </c>
      <c r="I271" t="s">
        <v>578</v>
      </c>
      <c r="J271" t="s">
        <v>43</v>
      </c>
      <c r="K271">
        <v>46814</v>
      </c>
      <c r="L271" t="s">
        <v>20</v>
      </c>
      <c r="M271" t="s">
        <v>21</v>
      </c>
      <c r="N271" t="s">
        <v>22</v>
      </c>
      <c r="O271" t="s">
        <v>23</v>
      </c>
    </row>
    <row r="272" spans="1:17" x14ac:dyDescent="0.3">
      <c r="A272" s="1">
        <v>44819</v>
      </c>
      <c r="B272" t="s">
        <v>579</v>
      </c>
      <c r="C272" t="s">
        <v>16</v>
      </c>
      <c r="D272" t="s">
        <v>17</v>
      </c>
      <c r="E272">
        <v>35400</v>
      </c>
      <c r="F272">
        <v>3678</v>
      </c>
      <c r="G272">
        <v>3098</v>
      </c>
      <c r="H272">
        <v>42176</v>
      </c>
      <c r="I272" t="s">
        <v>580</v>
      </c>
      <c r="J272" t="s">
        <v>19</v>
      </c>
      <c r="K272">
        <v>93446</v>
      </c>
      <c r="L272" t="s">
        <v>20</v>
      </c>
      <c r="M272" t="s">
        <v>21</v>
      </c>
      <c r="N272" t="s">
        <v>22</v>
      </c>
      <c r="O272" t="s">
        <v>23</v>
      </c>
      <c r="P272" t="str">
        <f>+VLOOKUP(I272,'TAX RATE'!$B$2:$D$1787,3,FALSE)</f>
        <v>San Luis Obispo</v>
      </c>
      <c r="Q272">
        <f>+VLOOKUP(I272,'TAX RATE'!$B$2:$D$1787,2,FALSE)</f>
        <v>8.7499999999999994E-2</v>
      </c>
    </row>
    <row r="273" spans="1:17" x14ac:dyDescent="0.3">
      <c r="A273" s="1">
        <v>44819</v>
      </c>
      <c r="B273" t="s">
        <v>581</v>
      </c>
      <c r="C273" t="s">
        <v>16</v>
      </c>
      <c r="D273" t="s">
        <v>17</v>
      </c>
      <c r="E273">
        <v>35400</v>
      </c>
      <c r="F273">
        <v>4866</v>
      </c>
      <c r="G273">
        <v>2557</v>
      </c>
      <c r="H273">
        <v>42823</v>
      </c>
      <c r="I273" t="s">
        <v>250</v>
      </c>
      <c r="J273" t="s">
        <v>124</v>
      </c>
      <c r="K273">
        <v>6906</v>
      </c>
      <c r="L273" t="s">
        <v>20</v>
      </c>
      <c r="M273" t="s">
        <v>35</v>
      </c>
      <c r="N273" t="s">
        <v>22</v>
      </c>
      <c r="O273" t="s">
        <v>23</v>
      </c>
    </row>
    <row r="274" spans="1:17" x14ac:dyDescent="0.3">
      <c r="A274" s="1">
        <v>44819</v>
      </c>
      <c r="B274" t="s">
        <v>582</v>
      </c>
      <c r="C274" t="s">
        <v>16</v>
      </c>
      <c r="D274" t="s">
        <v>17</v>
      </c>
      <c r="E274">
        <v>43500</v>
      </c>
      <c r="F274">
        <v>3678</v>
      </c>
      <c r="G274">
        <v>3155</v>
      </c>
      <c r="H274">
        <v>50333</v>
      </c>
      <c r="I274" t="s">
        <v>583</v>
      </c>
      <c r="J274" t="s">
        <v>19</v>
      </c>
      <c r="K274">
        <v>95648</v>
      </c>
      <c r="L274" t="s">
        <v>20</v>
      </c>
      <c r="M274" t="s">
        <v>21</v>
      </c>
      <c r="N274" t="s">
        <v>22</v>
      </c>
      <c r="O274" t="s">
        <v>23</v>
      </c>
      <c r="P274" t="str">
        <f>+VLOOKUP(I274,'TAX RATE'!$B$2:$D$1787,3,FALSE)</f>
        <v>Placer</v>
      </c>
      <c r="Q274">
        <f>+VLOOKUP(I274,'TAX RATE'!$B$2:$D$1787,2,FALSE)</f>
        <v>7.2499999999999995E-2</v>
      </c>
    </row>
    <row r="275" spans="1:17" x14ac:dyDescent="0.3">
      <c r="A275" s="1">
        <v>44819</v>
      </c>
      <c r="B275" t="s">
        <v>584</v>
      </c>
      <c r="C275" t="s">
        <v>16</v>
      </c>
      <c r="D275" t="s">
        <v>17</v>
      </c>
      <c r="E275">
        <v>16000</v>
      </c>
      <c r="F275">
        <v>2576</v>
      </c>
      <c r="G275">
        <v>929</v>
      </c>
      <c r="H275">
        <v>19505</v>
      </c>
      <c r="I275" t="s">
        <v>286</v>
      </c>
      <c r="J275" t="s">
        <v>287</v>
      </c>
      <c r="K275">
        <v>87106</v>
      </c>
      <c r="L275" t="s">
        <v>20</v>
      </c>
      <c r="M275" t="s">
        <v>21</v>
      </c>
      <c r="N275" t="s">
        <v>125</v>
      </c>
      <c r="O275" t="s">
        <v>23</v>
      </c>
    </row>
    <row r="276" spans="1:17" x14ac:dyDescent="0.3">
      <c r="A276" s="1">
        <v>44819</v>
      </c>
      <c r="B276" t="s">
        <v>585</v>
      </c>
      <c r="C276" t="s">
        <v>16</v>
      </c>
      <c r="D276" t="s">
        <v>17</v>
      </c>
      <c r="E276">
        <v>35400</v>
      </c>
      <c r="F276">
        <v>4866</v>
      </c>
      <c r="G276">
        <v>2416</v>
      </c>
      <c r="H276">
        <v>42682</v>
      </c>
      <c r="I276" t="s">
        <v>362</v>
      </c>
      <c r="J276" t="s">
        <v>52</v>
      </c>
      <c r="K276">
        <v>30339</v>
      </c>
      <c r="L276" t="s">
        <v>20</v>
      </c>
      <c r="M276" t="s">
        <v>35</v>
      </c>
      <c r="N276" t="s">
        <v>22</v>
      </c>
      <c r="O276" t="s">
        <v>23</v>
      </c>
    </row>
    <row r="277" spans="1:17" x14ac:dyDescent="0.3">
      <c r="A277" s="1">
        <v>44819</v>
      </c>
      <c r="B277" t="s">
        <v>586</v>
      </c>
      <c r="C277" t="s">
        <v>16</v>
      </c>
      <c r="D277" t="s">
        <v>17</v>
      </c>
      <c r="E277">
        <v>35400</v>
      </c>
      <c r="F277">
        <v>4866</v>
      </c>
      <c r="G277">
        <v>3725</v>
      </c>
      <c r="H277">
        <v>43991</v>
      </c>
      <c r="I277" t="s">
        <v>587</v>
      </c>
      <c r="J277" t="s">
        <v>82</v>
      </c>
      <c r="K277">
        <v>37412</v>
      </c>
      <c r="L277" t="s">
        <v>20</v>
      </c>
      <c r="M277" t="s">
        <v>21</v>
      </c>
      <c r="N277" t="s">
        <v>22</v>
      </c>
      <c r="O277" t="s">
        <v>23</v>
      </c>
    </row>
    <row r="278" spans="1:17" x14ac:dyDescent="0.3">
      <c r="A278" s="1">
        <v>44819</v>
      </c>
      <c r="B278" t="s">
        <v>588</v>
      </c>
      <c r="C278" t="s">
        <v>16</v>
      </c>
      <c r="D278" t="s">
        <v>17</v>
      </c>
      <c r="E278">
        <v>30000</v>
      </c>
      <c r="F278">
        <v>3841</v>
      </c>
      <c r="G278">
        <v>2707</v>
      </c>
      <c r="H278">
        <v>36548</v>
      </c>
      <c r="I278" t="s">
        <v>270</v>
      </c>
      <c r="J278" t="s">
        <v>38</v>
      </c>
      <c r="K278">
        <v>77079</v>
      </c>
      <c r="L278" t="s">
        <v>20</v>
      </c>
      <c r="M278" t="s">
        <v>21</v>
      </c>
      <c r="N278" t="s">
        <v>22</v>
      </c>
      <c r="O278" t="s">
        <v>23</v>
      </c>
    </row>
    <row r="279" spans="1:17" x14ac:dyDescent="0.3">
      <c r="A279" s="1">
        <v>44792</v>
      </c>
      <c r="B279" t="s">
        <v>589</v>
      </c>
      <c r="C279" t="s">
        <v>16</v>
      </c>
      <c r="D279" t="s">
        <v>17</v>
      </c>
      <c r="E279">
        <v>50400</v>
      </c>
      <c r="F279">
        <v>5538</v>
      </c>
      <c r="G279">
        <v>4057</v>
      </c>
      <c r="H279">
        <v>59995</v>
      </c>
      <c r="I279" t="s">
        <v>590</v>
      </c>
      <c r="J279" t="s">
        <v>69</v>
      </c>
      <c r="K279">
        <v>28036</v>
      </c>
      <c r="L279" t="s">
        <v>20</v>
      </c>
      <c r="M279" t="s">
        <v>21</v>
      </c>
      <c r="O279" t="s">
        <v>23</v>
      </c>
    </row>
    <row r="280" spans="1:17" x14ac:dyDescent="0.3">
      <c r="A280" s="1">
        <v>44819</v>
      </c>
      <c r="B280" t="s">
        <v>591</v>
      </c>
      <c r="C280" t="s">
        <v>16</v>
      </c>
      <c r="D280" t="s">
        <v>17</v>
      </c>
      <c r="E280">
        <v>22000</v>
      </c>
      <c r="F280">
        <v>2986</v>
      </c>
      <c r="G280">
        <v>1499</v>
      </c>
      <c r="H280">
        <v>26485</v>
      </c>
      <c r="I280" t="s">
        <v>592</v>
      </c>
      <c r="J280" t="s">
        <v>119</v>
      </c>
      <c r="K280">
        <v>41031</v>
      </c>
      <c r="L280" t="s">
        <v>20</v>
      </c>
      <c r="M280" t="s">
        <v>21</v>
      </c>
      <c r="N280" t="s">
        <v>125</v>
      </c>
      <c r="O280" t="s">
        <v>23</v>
      </c>
    </row>
    <row r="281" spans="1:17" x14ac:dyDescent="0.3">
      <c r="A281" s="1">
        <v>44821</v>
      </c>
      <c r="B281" t="s">
        <v>2235</v>
      </c>
      <c r="C281" t="s">
        <v>16</v>
      </c>
      <c r="D281" t="s">
        <v>17</v>
      </c>
      <c r="E281">
        <v>41000</v>
      </c>
      <c r="F281">
        <v>3678</v>
      </c>
      <c r="G281">
        <v>3178</v>
      </c>
      <c r="H281">
        <v>47856</v>
      </c>
      <c r="I281" t="s">
        <v>2236</v>
      </c>
      <c r="J281" t="s">
        <v>19</v>
      </c>
      <c r="K281" t="s">
        <v>2237</v>
      </c>
      <c r="L281" t="s">
        <v>20</v>
      </c>
      <c r="M281" t="s">
        <v>21</v>
      </c>
      <c r="N281" t="s">
        <v>2192</v>
      </c>
      <c r="O281" t="s">
        <v>2193</v>
      </c>
      <c r="P281" t="str">
        <f>+VLOOKUP(I281,'TAX RATE'!$B$2:$D$1787,3,FALSE)</f>
        <v>Orange</v>
      </c>
      <c r="Q281">
        <f>+VLOOKUP(I281,'TAX RATE'!$B$2:$D$1787,2,FALSE)</f>
        <v>7.7499999999999999E-2</v>
      </c>
    </row>
    <row r="282" spans="1:17" x14ac:dyDescent="0.3">
      <c r="A282" s="1">
        <v>44819</v>
      </c>
      <c r="B282" t="s">
        <v>595</v>
      </c>
      <c r="C282" t="s">
        <v>16</v>
      </c>
      <c r="D282" t="s">
        <v>17</v>
      </c>
      <c r="E282">
        <v>35400</v>
      </c>
      <c r="F282">
        <v>4866</v>
      </c>
      <c r="G282">
        <v>0</v>
      </c>
      <c r="H282">
        <v>40266</v>
      </c>
      <c r="I282" t="s">
        <v>596</v>
      </c>
      <c r="J282" t="s">
        <v>73</v>
      </c>
      <c r="K282">
        <v>35405</v>
      </c>
      <c r="L282" t="s">
        <v>20</v>
      </c>
      <c r="M282" t="s">
        <v>75</v>
      </c>
      <c r="N282" t="s">
        <v>22</v>
      </c>
      <c r="O282" t="s">
        <v>23</v>
      </c>
    </row>
    <row r="283" spans="1:17" x14ac:dyDescent="0.3">
      <c r="A283" s="1">
        <v>44819</v>
      </c>
      <c r="B283" t="s">
        <v>597</v>
      </c>
      <c r="C283" t="s">
        <v>16</v>
      </c>
      <c r="D283" t="s">
        <v>17</v>
      </c>
      <c r="E283">
        <v>35400</v>
      </c>
      <c r="F283">
        <v>4866</v>
      </c>
      <c r="G283">
        <v>4685</v>
      </c>
      <c r="H283">
        <v>44951</v>
      </c>
      <c r="I283" t="s">
        <v>598</v>
      </c>
      <c r="J283" t="s">
        <v>208</v>
      </c>
      <c r="K283">
        <v>72031</v>
      </c>
      <c r="L283" t="s">
        <v>20</v>
      </c>
      <c r="M283" t="s">
        <v>21</v>
      </c>
      <c r="N283" t="s">
        <v>22</v>
      </c>
      <c r="O283" t="s">
        <v>23</v>
      </c>
    </row>
    <row r="284" spans="1:17" x14ac:dyDescent="0.3">
      <c r="A284" s="1">
        <v>44819</v>
      </c>
      <c r="B284" t="s">
        <v>599</v>
      </c>
      <c r="C284" t="s">
        <v>16</v>
      </c>
      <c r="D284" t="s">
        <v>17</v>
      </c>
      <c r="E284">
        <v>43500</v>
      </c>
      <c r="F284">
        <v>3678</v>
      </c>
      <c r="G284">
        <v>3372</v>
      </c>
      <c r="H284">
        <v>50550</v>
      </c>
      <c r="I284" t="s">
        <v>600</v>
      </c>
      <c r="J284" t="s">
        <v>19</v>
      </c>
      <c r="K284" t="s">
        <v>601</v>
      </c>
      <c r="L284" t="s">
        <v>20</v>
      </c>
      <c r="M284" t="s">
        <v>21</v>
      </c>
      <c r="N284" t="s">
        <v>22</v>
      </c>
      <c r="O284" t="s">
        <v>23</v>
      </c>
      <c r="P284" t="str">
        <f>+VLOOKUP(I284,'TAX RATE'!$B$2:$D$1787,3,FALSE)</f>
        <v>Merced</v>
      </c>
      <c r="Q284">
        <f>+VLOOKUP(I284,'TAX RATE'!$B$2:$D$1787,2,FALSE)</f>
        <v>8.2500000000000004E-2</v>
      </c>
    </row>
    <row r="285" spans="1:17" x14ac:dyDescent="0.3">
      <c r="A285" s="1">
        <v>44819</v>
      </c>
      <c r="B285" t="s">
        <v>602</v>
      </c>
      <c r="C285" t="s">
        <v>16</v>
      </c>
      <c r="D285" t="s">
        <v>17</v>
      </c>
      <c r="E285">
        <v>27400</v>
      </c>
      <c r="F285">
        <v>4866</v>
      </c>
      <c r="G285">
        <v>2985</v>
      </c>
      <c r="H285">
        <v>35251</v>
      </c>
      <c r="I285" t="s">
        <v>603</v>
      </c>
      <c r="J285" t="s">
        <v>82</v>
      </c>
      <c r="K285">
        <v>37902</v>
      </c>
      <c r="L285" t="s">
        <v>20</v>
      </c>
      <c r="M285" t="s">
        <v>21</v>
      </c>
      <c r="N285" t="s">
        <v>22</v>
      </c>
      <c r="O285" t="s">
        <v>23</v>
      </c>
    </row>
    <row r="286" spans="1:17" x14ac:dyDescent="0.3">
      <c r="A286" s="1">
        <v>44819</v>
      </c>
      <c r="B286" t="s">
        <v>604</v>
      </c>
      <c r="C286" t="s">
        <v>16</v>
      </c>
      <c r="D286" t="s">
        <v>17</v>
      </c>
      <c r="E286">
        <v>53400</v>
      </c>
      <c r="F286">
        <v>5076</v>
      </c>
      <c r="G286">
        <v>0</v>
      </c>
      <c r="H286">
        <v>58476</v>
      </c>
      <c r="I286" t="s">
        <v>557</v>
      </c>
      <c r="J286" t="s">
        <v>55</v>
      </c>
      <c r="K286">
        <v>33172</v>
      </c>
      <c r="L286" t="s">
        <v>20</v>
      </c>
      <c r="M286" t="s">
        <v>21</v>
      </c>
      <c r="N286" t="s">
        <v>22</v>
      </c>
      <c r="O286" t="s">
        <v>23</v>
      </c>
    </row>
    <row r="287" spans="1:17" x14ac:dyDescent="0.3">
      <c r="A287" s="1">
        <v>44827</v>
      </c>
      <c r="B287" t="s">
        <v>605</v>
      </c>
      <c r="C287" t="s">
        <v>16</v>
      </c>
      <c r="D287" t="s">
        <v>17</v>
      </c>
      <c r="E287">
        <v>35400</v>
      </c>
      <c r="F287">
        <v>4866</v>
      </c>
      <c r="G287">
        <v>2215</v>
      </c>
      <c r="H287">
        <v>42481</v>
      </c>
      <c r="I287" t="s">
        <v>176</v>
      </c>
      <c r="J287" t="s">
        <v>329</v>
      </c>
      <c r="K287">
        <v>53717</v>
      </c>
      <c r="L287" t="s">
        <v>20</v>
      </c>
      <c r="M287" t="s">
        <v>21</v>
      </c>
      <c r="N287" t="s">
        <v>22</v>
      </c>
      <c r="O287" t="s">
        <v>23</v>
      </c>
    </row>
    <row r="288" spans="1:17" x14ac:dyDescent="0.3">
      <c r="A288" s="1">
        <v>44819</v>
      </c>
      <c r="B288" t="s">
        <v>606</v>
      </c>
      <c r="C288" t="s">
        <v>16</v>
      </c>
      <c r="D288" t="s">
        <v>17</v>
      </c>
      <c r="E288">
        <v>35400</v>
      </c>
      <c r="F288">
        <v>4866</v>
      </c>
      <c r="G288">
        <v>2819</v>
      </c>
      <c r="H288">
        <v>43085</v>
      </c>
      <c r="I288" t="s">
        <v>607</v>
      </c>
      <c r="J288" t="s">
        <v>52</v>
      </c>
      <c r="K288">
        <v>30165</v>
      </c>
      <c r="L288" t="s">
        <v>20</v>
      </c>
      <c r="M288" t="s">
        <v>35</v>
      </c>
      <c r="N288" t="s">
        <v>22</v>
      </c>
      <c r="O288" t="s">
        <v>23</v>
      </c>
    </row>
    <row r="289" spans="1:17" x14ac:dyDescent="0.3">
      <c r="A289" s="1">
        <v>44819</v>
      </c>
      <c r="B289" t="s">
        <v>608</v>
      </c>
      <c r="C289" t="s">
        <v>16</v>
      </c>
      <c r="D289" t="s">
        <v>80</v>
      </c>
      <c r="E289">
        <v>-35400</v>
      </c>
      <c r="F289">
        <v>-4323</v>
      </c>
      <c r="G289">
        <v>-3178</v>
      </c>
      <c r="H289">
        <v>-42901</v>
      </c>
      <c r="I289" t="s">
        <v>609</v>
      </c>
      <c r="J289" t="s">
        <v>38</v>
      </c>
      <c r="K289">
        <v>77450</v>
      </c>
      <c r="L289" t="s">
        <v>20</v>
      </c>
      <c r="M289" t="s">
        <v>21</v>
      </c>
      <c r="N289" t="s">
        <v>22</v>
      </c>
      <c r="O289" t="s">
        <v>23</v>
      </c>
    </row>
    <row r="290" spans="1:17" x14ac:dyDescent="0.3">
      <c r="A290" s="1">
        <v>44819</v>
      </c>
      <c r="B290" t="s">
        <v>610</v>
      </c>
      <c r="C290" t="s">
        <v>16</v>
      </c>
      <c r="D290" t="s">
        <v>17</v>
      </c>
      <c r="E290">
        <v>30400</v>
      </c>
      <c r="F290">
        <v>3927</v>
      </c>
      <c r="G290">
        <v>27</v>
      </c>
      <c r="H290">
        <v>34354</v>
      </c>
      <c r="I290" t="s">
        <v>611</v>
      </c>
      <c r="J290" t="s">
        <v>134</v>
      </c>
      <c r="K290">
        <v>80109</v>
      </c>
      <c r="L290" t="s">
        <v>20</v>
      </c>
      <c r="M290" t="s">
        <v>21</v>
      </c>
      <c r="N290" t="s">
        <v>22</v>
      </c>
      <c r="O290" t="s">
        <v>23</v>
      </c>
    </row>
    <row r="291" spans="1:17" x14ac:dyDescent="0.3">
      <c r="A291" s="1">
        <v>44819</v>
      </c>
      <c r="B291" t="s">
        <v>612</v>
      </c>
      <c r="C291" t="s">
        <v>16</v>
      </c>
      <c r="D291" t="s">
        <v>17</v>
      </c>
      <c r="E291">
        <v>35400</v>
      </c>
      <c r="F291">
        <v>4866</v>
      </c>
      <c r="G291">
        <v>0</v>
      </c>
      <c r="H291">
        <v>40266</v>
      </c>
      <c r="I291" t="s">
        <v>613</v>
      </c>
      <c r="J291" t="s">
        <v>149</v>
      </c>
      <c r="K291">
        <v>55391</v>
      </c>
      <c r="L291" t="s">
        <v>20</v>
      </c>
      <c r="M291" t="s">
        <v>35</v>
      </c>
      <c r="N291" t="s">
        <v>22</v>
      </c>
      <c r="O291" t="s">
        <v>23</v>
      </c>
    </row>
    <row r="292" spans="1:17" x14ac:dyDescent="0.3">
      <c r="A292" s="1">
        <v>44820</v>
      </c>
      <c r="B292" t="s">
        <v>614</v>
      </c>
      <c r="C292">
        <v>34573</v>
      </c>
      <c r="D292" t="s">
        <v>17</v>
      </c>
      <c r="E292">
        <v>35400</v>
      </c>
      <c r="F292">
        <v>4866</v>
      </c>
      <c r="G292">
        <v>2416</v>
      </c>
      <c r="H292">
        <v>42682</v>
      </c>
      <c r="I292" t="s">
        <v>615</v>
      </c>
      <c r="J292" t="s">
        <v>89</v>
      </c>
      <c r="K292">
        <v>29926</v>
      </c>
      <c r="L292" t="s">
        <v>20</v>
      </c>
      <c r="M292" t="s">
        <v>21</v>
      </c>
      <c r="N292" t="s">
        <v>22</v>
      </c>
      <c r="O292" t="s">
        <v>23</v>
      </c>
    </row>
    <row r="293" spans="1:17" x14ac:dyDescent="0.3">
      <c r="A293" s="1">
        <v>44819</v>
      </c>
      <c r="B293" t="s">
        <v>616</v>
      </c>
      <c r="C293" t="s">
        <v>16</v>
      </c>
      <c r="D293" t="s">
        <v>17</v>
      </c>
      <c r="E293">
        <v>43500</v>
      </c>
      <c r="F293">
        <v>3927</v>
      </c>
      <c r="G293">
        <v>27</v>
      </c>
      <c r="H293">
        <v>47454</v>
      </c>
      <c r="I293" t="s">
        <v>366</v>
      </c>
      <c r="J293" t="s">
        <v>134</v>
      </c>
      <c r="K293">
        <v>80202</v>
      </c>
      <c r="L293" t="s">
        <v>20</v>
      </c>
      <c r="M293" t="s">
        <v>21</v>
      </c>
      <c r="N293" t="s">
        <v>22</v>
      </c>
      <c r="O293" t="s">
        <v>23</v>
      </c>
    </row>
    <row r="294" spans="1:17" x14ac:dyDescent="0.3">
      <c r="A294" s="1">
        <v>44819</v>
      </c>
      <c r="B294" t="s">
        <v>617</v>
      </c>
      <c r="C294" t="s">
        <v>16</v>
      </c>
      <c r="D294" t="s">
        <v>17</v>
      </c>
      <c r="E294">
        <v>35400</v>
      </c>
      <c r="F294">
        <v>4323</v>
      </c>
      <c r="G294">
        <v>3178</v>
      </c>
      <c r="H294">
        <v>42901</v>
      </c>
      <c r="I294" t="s">
        <v>618</v>
      </c>
      <c r="J294" t="s">
        <v>38</v>
      </c>
      <c r="K294">
        <v>78015</v>
      </c>
      <c r="L294" t="s">
        <v>20</v>
      </c>
      <c r="M294" t="s">
        <v>21</v>
      </c>
      <c r="N294" t="s">
        <v>22</v>
      </c>
      <c r="O294" t="s">
        <v>23</v>
      </c>
    </row>
    <row r="295" spans="1:17" x14ac:dyDescent="0.3">
      <c r="A295" s="1">
        <v>44819</v>
      </c>
      <c r="B295" t="s">
        <v>619</v>
      </c>
      <c r="C295" t="s">
        <v>16</v>
      </c>
      <c r="D295" t="s">
        <v>17</v>
      </c>
      <c r="E295">
        <v>35400</v>
      </c>
      <c r="F295">
        <v>4323</v>
      </c>
      <c r="G295">
        <v>3178</v>
      </c>
      <c r="H295">
        <v>42901</v>
      </c>
      <c r="I295" t="s">
        <v>620</v>
      </c>
      <c r="J295" t="s">
        <v>38</v>
      </c>
      <c r="K295" t="s">
        <v>621</v>
      </c>
      <c r="L295" t="s">
        <v>20</v>
      </c>
      <c r="M295" t="s">
        <v>21</v>
      </c>
      <c r="N295" t="s">
        <v>22</v>
      </c>
      <c r="O295" t="s">
        <v>23</v>
      </c>
    </row>
    <row r="296" spans="1:17" x14ac:dyDescent="0.3">
      <c r="A296" s="1">
        <v>44819</v>
      </c>
      <c r="B296" t="s">
        <v>622</v>
      </c>
      <c r="C296" t="s">
        <v>16</v>
      </c>
      <c r="D296" t="s">
        <v>17</v>
      </c>
      <c r="E296">
        <v>35400</v>
      </c>
      <c r="F296">
        <v>3678</v>
      </c>
      <c r="G296">
        <v>3628</v>
      </c>
      <c r="H296">
        <v>42706</v>
      </c>
      <c r="I296" t="s">
        <v>623</v>
      </c>
      <c r="J296" t="s">
        <v>19</v>
      </c>
      <c r="K296">
        <v>90713</v>
      </c>
      <c r="L296" t="s">
        <v>20</v>
      </c>
      <c r="M296" t="s">
        <v>21</v>
      </c>
      <c r="N296" t="s">
        <v>22</v>
      </c>
      <c r="O296" t="s">
        <v>23</v>
      </c>
      <c r="P296" t="str">
        <f>+VLOOKUP(I296,'TAX RATE'!$B$2:$D$1787,3,FALSE)</f>
        <v>Los Angeles</v>
      </c>
      <c r="Q296">
        <f>+VLOOKUP(I296,'TAX RATE'!$B$2:$D$1787,2,FALSE)</f>
        <v>0.10249999999999999</v>
      </c>
    </row>
    <row r="297" spans="1:17" x14ac:dyDescent="0.3">
      <c r="A297" s="1">
        <v>44820</v>
      </c>
      <c r="B297" t="s">
        <v>624</v>
      </c>
      <c r="C297" t="s">
        <v>16</v>
      </c>
      <c r="D297" t="s">
        <v>17</v>
      </c>
      <c r="E297">
        <v>35400</v>
      </c>
      <c r="F297">
        <v>4323</v>
      </c>
      <c r="G297">
        <v>2832</v>
      </c>
      <c r="H297">
        <v>42555</v>
      </c>
      <c r="I297" t="s">
        <v>431</v>
      </c>
      <c r="J297" t="s">
        <v>182</v>
      </c>
      <c r="K297" t="s">
        <v>625</v>
      </c>
      <c r="L297" t="s">
        <v>20</v>
      </c>
      <c r="M297" t="s">
        <v>21</v>
      </c>
      <c r="N297" t="s">
        <v>22</v>
      </c>
      <c r="O297" t="s">
        <v>23</v>
      </c>
    </row>
    <row r="298" spans="1:17" x14ac:dyDescent="0.3">
      <c r="A298" s="1">
        <v>44819</v>
      </c>
      <c r="B298" t="s">
        <v>626</v>
      </c>
      <c r="C298">
        <v>34531</v>
      </c>
      <c r="D298" t="s">
        <v>17</v>
      </c>
      <c r="E298">
        <v>35400</v>
      </c>
      <c r="F298">
        <v>3678</v>
      </c>
      <c r="G298">
        <v>2743</v>
      </c>
      <c r="H298">
        <v>41821</v>
      </c>
      <c r="I298" t="s">
        <v>627</v>
      </c>
      <c r="J298" t="s">
        <v>19</v>
      </c>
      <c r="K298">
        <v>92109</v>
      </c>
      <c r="L298" t="s">
        <v>20</v>
      </c>
      <c r="M298" t="s">
        <v>21</v>
      </c>
      <c r="N298" t="s">
        <v>22</v>
      </c>
      <c r="O298" t="s">
        <v>23</v>
      </c>
      <c r="P298" t="str">
        <f>+VLOOKUP(I298,'TAX RATE'!$B$2:$D$1787,3,FALSE)</f>
        <v>San Diego</v>
      </c>
      <c r="Q298">
        <f>+VLOOKUP(I298,'TAX RATE'!$B$2:$D$1787,2,FALSE)</f>
        <v>7.7499999999999999E-2</v>
      </c>
    </row>
    <row r="299" spans="1:17" x14ac:dyDescent="0.3">
      <c r="A299" s="1">
        <v>44797</v>
      </c>
      <c r="B299" t="s">
        <v>628</v>
      </c>
      <c r="C299" t="s">
        <v>16</v>
      </c>
      <c r="D299" t="s">
        <v>17</v>
      </c>
      <c r="E299">
        <v>34850</v>
      </c>
      <c r="F299">
        <v>3083</v>
      </c>
      <c r="G299">
        <v>3035</v>
      </c>
      <c r="H299">
        <v>40968</v>
      </c>
      <c r="I299" t="s">
        <v>629</v>
      </c>
      <c r="J299" t="s">
        <v>38</v>
      </c>
      <c r="K299">
        <v>77077</v>
      </c>
      <c r="L299" t="s">
        <v>20</v>
      </c>
      <c r="M299" t="s">
        <v>21</v>
      </c>
      <c r="O299" t="s">
        <v>23</v>
      </c>
    </row>
    <row r="300" spans="1:17" x14ac:dyDescent="0.3">
      <c r="A300" s="1">
        <v>44819</v>
      </c>
      <c r="B300" t="s">
        <v>630</v>
      </c>
      <c r="C300" t="s">
        <v>16</v>
      </c>
      <c r="D300" t="s">
        <v>17</v>
      </c>
      <c r="E300">
        <v>35400</v>
      </c>
      <c r="F300">
        <v>3678</v>
      </c>
      <c r="G300">
        <v>2743</v>
      </c>
      <c r="H300">
        <v>41821</v>
      </c>
      <c r="I300" t="s">
        <v>374</v>
      </c>
      <c r="J300" t="s">
        <v>19</v>
      </c>
      <c r="K300">
        <v>92627</v>
      </c>
      <c r="L300" t="s">
        <v>20</v>
      </c>
      <c r="M300" t="s">
        <v>21</v>
      </c>
      <c r="N300" t="s">
        <v>22</v>
      </c>
      <c r="O300" t="s">
        <v>23</v>
      </c>
      <c r="P300" t="str">
        <f>+VLOOKUP(I300,'TAX RATE'!$B$2:$D$1787,3,FALSE)</f>
        <v>Orange</v>
      </c>
      <c r="Q300">
        <f>+VLOOKUP(I300,'TAX RATE'!$B$2:$D$1787,2,FALSE)</f>
        <v>7.7499999999999999E-2</v>
      </c>
    </row>
    <row r="301" spans="1:17" x14ac:dyDescent="0.3">
      <c r="A301" s="1">
        <v>44820</v>
      </c>
      <c r="B301" t="s">
        <v>631</v>
      </c>
      <c r="C301" t="s">
        <v>16</v>
      </c>
      <c r="D301" t="s">
        <v>17</v>
      </c>
      <c r="E301">
        <v>35000</v>
      </c>
      <c r="F301">
        <v>4323</v>
      </c>
      <c r="G301">
        <v>3146</v>
      </c>
      <c r="H301">
        <v>42469</v>
      </c>
      <c r="I301" t="s">
        <v>179</v>
      </c>
      <c r="J301" t="s">
        <v>38</v>
      </c>
      <c r="K301">
        <v>77479</v>
      </c>
      <c r="L301" t="s">
        <v>20</v>
      </c>
      <c r="M301" t="s">
        <v>21</v>
      </c>
      <c r="N301" t="s">
        <v>22</v>
      </c>
      <c r="O301" t="s">
        <v>23</v>
      </c>
    </row>
    <row r="302" spans="1:17" x14ac:dyDescent="0.3">
      <c r="A302" s="1">
        <v>44819</v>
      </c>
      <c r="B302" t="s">
        <v>632</v>
      </c>
      <c r="C302" t="s">
        <v>16</v>
      </c>
      <c r="D302" t="s">
        <v>17</v>
      </c>
      <c r="E302">
        <v>35400</v>
      </c>
      <c r="F302">
        <v>4323</v>
      </c>
      <c r="G302">
        <v>3178</v>
      </c>
      <c r="H302">
        <v>42901</v>
      </c>
      <c r="I302" t="s">
        <v>620</v>
      </c>
      <c r="J302" t="s">
        <v>38</v>
      </c>
      <c r="K302">
        <v>75034</v>
      </c>
      <c r="L302" t="s">
        <v>20</v>
      </c>
      <c r="M302" t="s">
        <v>21</v>
      </c>
      <c r="N302" t="s">
        <v>22</v>
      </c>
      <c r="O302" t="s">
        <v>23</v>
      </c>
    </row>
    <row r="303" spans="1:17" x14ac:dyDescent="0.3">
      <c r="A303" s="1">
        <v>44819</v>
      </c>
      <c r="B303" t="s">
        <v>633</v>
      </c>
      <c r="C303" t="s">
        <v>16</v>
      </c>
      <c r="D303" t="s">
        <v>17</v>
      </c>
      <c r="E303">
        <v>35400</v>
      </c>
      <c r="F303">
        <v>4866</v>
      </c>
      <c r="G303">
        <v>3221</v>
      </c>
      <c r="H303">
        <v>43487</v>
      </c>
      <c r="I303" t="s">
        <v>362</v>
      </c>
      <c r="J303" t="s">
        <v>52</v>
      </c>
      <c r="K303">
        <v>30341</v>
      </c>
      <c r="L303" t="s">
        <v>20</v>
      </c>
      <c r="M303" t="s">
        <v>35</v>
      </c>
      <c r="N303" t="s">
        <v>22</v>
      </c>
      <c r="O303" t="s">
        <v>23</v>
      </c>
    </row>
    <row r="304" spans="1:17" x14ac:dyDescent="0.3">
      <c r="A304" s="1">
        <v>44819</v>
      </c>
      <c r="B304" t="s">
        <v>634</v>
      </c>
      <c r="C304" t="s">
        <v>16</v>
      </c>
      <c r="D304" t="s">
        <v>80</v>
      </c>
      <c r="E304">
        <v>-35400</v>
      </c>
      <c r="F304">
        <v>-4866</v>
      </c>
      <c r="G304">
        <v>-2416</v>
      </c>
      <c r="H304">
        <v>-42682</v>
      </c>
      <c r="I304" t="s">
        <v>574</v>
      </c>
      <c r="J304" t="s">
        <v>161</v>
      </c>
      <c r="K304">
        <v>18969</v>
      </c>
      <c r="L304" t="s">
        <v>20</v>
      </c>
      <c r="M304" t="s">
        <v>21</v>
      </c>
      <c r="N304" t="s">
        <v>22</v>
      </c>
      <c r="O304" t="s">
        <v>23</v>
      </c>
    </row>
    <row r="305" spans="1:15" x14ac:dyDescent="0.3">
      <c r="A305" s="1">
        <v>44819</v>
      </c>
      <c r="B305" t="s">
        <v>635</v>
      </c>
      <c r="C305" t="s">
        <v>16</v>
      </c>
      <c r="D305" t="s">
        <v>17</v>
      </c>
      <c r="E305">
        <v>43500</v>
      </c>
      <c r="F305">
        <v>4866</v>
      </c>
      <c r="G305">
        <v>3508</v>
      </c>
      <c r="H305">
        <v>51874</v>
      </c>
      <c r="I305" t="s">
        <v>636</v>
      </c>
      <c r="J305" t="s">
        <v>69</v>
      </c>
      <c r="K305">
        <v>27519</v>
      </c>
      <c r="L305" t="s">
        <v>20</v>
      </c>
      <c r="M305" t="s">
        <v>21</v>
      </c>
      <c r="N305" t="s">
        <v>22</v>
      </c>
      <c r="O305" t="s">
        <v>23</v>
      </c>
    </row>
    <row r="306" spans="1:15" x14ac:dyDescent="0.3">
      <c r="A306" s="1">
        <v>44819</v>
      </c>
      <c r="B306" t="s">
        <v>637</v>
      </c>
      <c r="C306" t="s">
        <v>16</v>
      </c>
      <c r="D306" t="s">
        <v>17</v>
      </c>
      <c r="E306">
        <v>35400</v>
      </c>
      <c r="F306">
        <v>4866</v>
      </c>
      <c r="G306">
        <v>0</v>
      </c>
      <c r="H306">
        <v>40266</v>
      </c>
      <c r="I306" t="s">
        <v>638</v>
      </c>
      <c r="J306" t="s">
        <v>149</v>
      </c>
      <c r="K306">
        <v>55369</v>
      </c>
      <c r="L306" t="s">
        <v>20</v>
      </c>
      <c r="M306" t="s">
        <v>21</v>
      </c>
      <c r="N306" t="s">
        <v>22</v>
      </c>
      <c r="O306" t="s">
        <v>23</v>
      </c>
    </row>
    <row r="307" spans="1:15" x14ac:dyDescent="0.3">
      <c r="A307" s="1">
        <v>44819</v>
      </c>
      <c r="B307" t="s">
        <v>639</v>
      </c>
      <c r="C307" t="s">
        <v>16</v>
      </c>
      <c r="D307" t="s">
        <v>17</v>
      </c>
      <c r="E307">
        <v>35400</v>
      </c>
      <c r="F307">
        <v>3927</v>
      </c>
      <c r="G307">
        <v>3044</v>
      </c>
      <c r="H307">
        <v>42371</v>
      </c>
      <c r="I307" t="s">
        <v>27</v>
      </c>
      <c r="J307" t="s">
        <v>28</v>
      </c>
      <c r="K307">
        <v>85254</v>
      </c>
      <c r="L307" t="s">
        <v>20</v>
      </c>
      <c r="M307" t="s">
        <v>21</v>
      </c>
      <c r="N307" t="s">
        <v>22</v>
      </c>
      <c r="O307" t="s">
        <v>23</v>
      </c>
    </row>
    <row r="308" spans="1:15" x14ac:dyDescent="0.3">
      <c r="A308" s="1">
        <v>44819</v>
      </c>
      <c r="B308" t="s">
        <v>640</v>
      </c>
      <c r="C308" t="s">
        <v>16</v>
      </c>
      <c r="D308" t="s">
        <v>17</v>
      </c>
      <c r="E308">
        <v>35400</v>
      </c>
      <c r="F308">
        <v>4866</v>
      </c>
      <c r="G308">
        <v>2819</v>
      </c>
      <c r="H308">
        <v>43085</v>
      </c>
      <c r="I308" t="s">
        <v>641</v>
      </c>
      <c r="J308" t="s">
        <v>69</v>
      </c>
      <c r="K308">
        <v>27104</v>
      </c>
      <c r="L308" t="s">
        <v>20</v>
      </c>
      <c r="M308" t="s">
        <v>21</v>
      </c>
      <c r="N308" t="s">
        <v>22</v>
      </c>
      <c r="O308" t="s">
        <v>23</v>
      </c>
    </row>
    <row r="309" spans="1:15" x14ac:dyDescent="0.3">
      <c r="A309" s="1">
        <v>44819</v>
      </c>
      <c r="B309" t="s">
        <v>642</v>
      </c>
      <c r="C309" t="s">
        <v>16</v>
      </c>
      <c r="D309" t="s">
        <v>17</v>
      </c>
      <c r="E309">
        <v>38000</v>
      </c>
      <c r="F309">
        <v>4866</v>
      </c>
      <c r="G309">
        <v>3429</v>
      </c>
      <c r="H309">
        <v>46295</v>
      </c>
      <c r="I309" t="s">
        <v>643</v>
      </c>
      <c r="J309" t="s">
        <v>106</v>
      </c>
      <c r="K309">
        <v>44140</v>
      </c>
      <c r="L309" t="s">
        <v>20</v>
      </c>
      <c r="M309" t="s">
        <v>35</v>
      </c>
      <c r="N309" t="s">
        <v>22</v>
      </c>
      <c r="O309" t="s">
        <v>23</v>
      </c>
    </row>
    <row r="310" spans="1:15" x14ac:dyDescent="0.3">
      <c r="A310" s="1">
        <v>44819</v>
      </c>
      <c r="B310" t="s">
        <v>644</v>
      </c>
      <c r="C310" t="s">
        <v>16</v>
      </c>
      <c r="D310" t="s">
        <v>17</v>
      </c>
      <c r="E310">
        <v>39000</v>
      </c>
      <c r="F310">
        <v>4866</v>
      </c>
      <c r="G310">
        <v>3071</v>
      </c>
      <c r="H310">
        <v>46937</v>
      </c>
      <c r="I310" t="s">
        <v>645</v>
      </c>
      <c r="J310" t="s">
        <v>46</v>
      </c>
      <c r="K310">
        <v>12866</v>
      </c>
      <c r="L310" t="s">
        <v>20</v>
      </c>
      <c r="M310" t="s">
        <v>21</v>
      </c>
      <c r="N310" t="s">
        <v>22</v>
      </c>
      <c r="O310" t="s">
        <v>23</v>
      </c>
    </row>
    <row r="311" spans="1:15" x14ac:dyDescent="0.3">
      <c r="A311" s="1">
        <v>44819</v>
      </c>
      <c r="B311" t="s">
        <v>646</v>
      </c>
      <c r="C311" t="s">
        <v>16</v>
      </c>
      <c r="D311" t="s">
        <v>17</v>
      </c>
      <c r="E311">
        <v>32000</v>
      </c>
      <c r="F311">
        <v>4866</v>
      </c>
      <c r="G311">
        <v>0</v>
      </c>
      <c r="H311">
        <v>36866</v>
      </c>
      <c r="I311" t="s">
        <v>353</v>
      </c>
      <c r="J311" t="s">
        <v>55</v>
      </c>
      <c r="K311">
        <v>33803</v>
      </c>
      <c r="L311" t="s">
        <v>20</v>
      </c>
      <c r="M311" t="s">
        <v>21</v>
      </c>
      <c r="N311" t="s">
        <v>22</v>
      </c>
      <c r="O311" t="s">
        <v>23</v>
      </c>
    </row>
    <row r="312" spans="1:15" x14ac:dyDescent="0.3">
      <c r="A312" s="1">
        <v>44780</v>
      </c>
      <c r="B312" t="s">
        <v>647</v>
      </c>
      <c r="C312" t="s">
        <v>16</v>
      </c>
      <c r="D312" t="s">
        <v>17</v>
      </c>
      <c r="E312">
        <v>17700</v>
      </c>
      <c r="F312">
        <v>3332</v>
      </c>
      <c r="G312">
        <v>0</v>
      </c>
      <c r="H312">
        <v>21032</v>
      </c>
      <c r="I312" t="s">
        <v>335</v>
      </c>
      <c r="J312" t="s">
        <v>73</v>
      </c>
      <c r="K312">
        <v>35209</v>
      </c>
      <c r="L312" t="s">
        <v>20</v>
      </c>
      <c r="M312" t="s">
        <v>75</v>
      </c>
      <c r="O312" t="s">
        <v>23</v>
      </c>
    </row>
    <row r="313" spans="1:15" x14ac:dyDescent="0.3">
      <c r="A313" s="1">
        <v>44819</v>
      </c>
      <c r="B313" t="s">
        <v>648</v>
      </c>
      <c r="C313" t="s">
        <v>16</v>
      </c>
      <c r="D313" t="s">
        <v>17</v>
      </c>
      <c r="E313">
        <v>43500</v>
      </c>
      <c r="F313">
        <v>4866</v>
      </c>
      <c r="G313">
        <v>2902</v>
      </c>
      <c r="H313">
        <v>51268</v>
      </c>
      <c r="I313" t="s">
        <v>187</v>
      </c>
      <c r="J313" t="s">
        <v>119</v>
      </c>
      <c r="K313">
        <v>40241</v>
      </c>
      <c r="L313" t="s">
        <v>20</v>
      </c>
      <c r="M313" t="s">
        <v>21</v>
      </c>
      <c r="N313" t="s">
        <v>22</v>
      </c>
      <c r="O313" t="s">
        <v>23</v>
      </c>
    </row>
    <row r="314" spans="1:15" x14ac:dyDescent="0.3">
      <c r="A314" s="1">
        <v>44819</v>
      </c>
      <c r="B314" t="s">
        <v>649</v>
      </c>
      <c r="C314">
        <v>34607</v>
      </c>
      <c r="D314" t="s">
        <v>17</v>
      </c>
      <c r="E314">
        <v>35400</v>
      </c>
      <c r="F314">
        <v>4866</v>
      </c>
      <c r="G314">
        <v>4186</v>
      </c>
      <c r="H314">
        <v>44452</v>
      </c>
      <c r="I314" t="s">
        <v>241</v>
      </c>
      <c r="J314" t="s">
        <v>239</v>
      </c>
      <c r="K314">
        <v>26508</v>
      </c>
      <c r="L314" t="s">
        <v>20</v>
      </c>
      <c r="M314" t="s">
        <v>75</v>
      </c>
      <c r="N314" t="s">
        <v>22</v>
      </c>
      <c r="O314" t="s">
        <v>23</v>
      </c>
    </row>
    <row r="315" spans="1:15" x14ac:dyDescent="0.3">
      <c r="A315" s="1">
        <v>44819</v>
      </c>
      <c r="B315" t="s">
        <v>650</v>
      </c>
      <c r="C315" t="s">
        <v>16</v>
      </c>
      <c r="D315" t="s">
        <v>17</v>
      </c>
      <c r="E315">
        <v>35400</v>
      </c>
      <c r="F315">
        <v>4323</v>
      </c>
      <c r="G315">
        <v>3178</v>
      </c>
      <c r="H315">
        <v>42901</v>
      </c>
      <c r="I315" t="s">
        <v>194</v>
      </c>
      <c r="J315" t="s">
        <v>38</v>
      </c>
      <c r="K315">
        <v>78704</v>
      </c>
      <c r="L315" t="s">
        <v>20</v>
      </c>
      <c r="M315" t="s">
        <v>21</v>
      </c>
      <c r="N315" t="s">
        <v>22</v>
      </c>
      <c r="O315" t="s">
        <v>23</v>
      </c>
    </row>
    <row r="316" spans="1:15" x14ac:dyDescent="0.3">
      <c r="A316" s="1">
        <v>44819</v>
      </c>
      <c r="B316" t="s">
        <v>651</v>
      </c>
      <c r="C316" t="s">
        <v>16</v>
      </c>
      <c r="D316" t="s">
        <v>17</v>
      </c>
      <c r="E316">
        <v>38500</v>
      </c>
      <c r="F316">
        <v>4866</v>
      </c>
      <c r="G316">
        <v>0</v>
      </c>
      <c r="H316">
        <v>43366</v>
      </c>
      <c r="I316" t="s">
        <v>652</v>
      </c>
      <c r="J316" t="s">
        <v>73</v>
      </c>
      <c r="K316">
        <v>35748</v>
      </c>
      <c r="L316" t="s">
        <v>20</v>
      </c>
      <c r="M316" t="s">
        <v>75</v>
      </c>
      <c r="N316" t="s">
        <v>22</v>
      </c>
      <c r="O316" t="s">
        <v>23</v>
      </c>
    </row>
    <row r="317" spans="1:15" x14ac:dyDescent="0.3">
      <c r="A317" s="1">
        <v>44819</v>
      </c>
      <c r="B317" t="s">
        <v>653</v>
      </c>
      <c r="C317" t="s">
        <v>16</v>
      </c>
      <c r="D317" t="s">
        <v>17</v>
      </c>
      <c r="E317">
        <v>35400</v>
      </c>
      <c r="F317">
        <v>4866</v>
      </c>
      <c r="G317">
        <v>2416</v>
      </c>
      <c r="H317">
        <v>42682</v>
      </c>
      <c r="I317" t="s">
        <v>654</v>
      </c>
      <c r="J317" t="s">
        <v>98</v>
      </c>
      <c r="K317">
        <v>48193</v>
      </c>
      <c r="L317" t="s">
        <v>20</v>
      </c>
      <c r="M317" t="s">
        <v>35</v>
      </c>
      <c r="N317" t="s">
        <v>22</v>
      </c>
      <c r="O317" t="s">
        <v>23</v>
      </c>
    </row>
    <row r="318" spans="1:15" x14ac:dyDescent="0.3">
      <c r="A318" s="1">
        <v>44819</v>
      </c>
      <c r="B318" t="s">
        <v>655</v>
      </c>
      <c r="C318" t="s">
        <v>16</v>
      </c>
      <c r="D318" t="s">
        <v>17</v>
      </c>
      <c r="E318">
        <v>35400</v>
      </c>
      <c r="F318">
        <v>4866</v>
      </c>
      <c r="G318">
        <v>2819</v>
      </c>
      <c r="H318">
        <v>43085</v>
      </c>
      <c r="I318" t="s">
        <v>656</v>
      </c>
      <c r="J318" t="s">
        <v>43</v>
      </c>
      <c r="K318">
        <v>46731</v>
      </c>
      <c r="L318" t="s">
        <v>20</v>
      </c>
      <c r="M318" t="s">
        <v>21</v>
      </c>
      <c r="N318" t="s">
        <v>22</v>
      </c>
      <c r="O318" t="s">
        <v>23</v>
      </c>
    </row>
    <row r="319" spans="1:15" x14ac:dyDescent="0.3">
      <c r="A319" s="1">
        <v>44819</v>
      </c>
      <c r="B319" t="s">
        <v>657</v>
      </c>
      <c r="C319" t="s">
        <v>16</v>
      </c>
      <c r="D319" t="s">
        <v>17</v>
      </c>
      <c r="E319">
        <v>35400</v>
      </c>
      <c r="F319">
        <v>4323</v>
      </c>
      <c r="G319">
        <v>3178</v>
      </c>
      <c r="H319">
        <v>42901</v>
      </c>
      <c r="I319" t="s">
        <v>620</v>
      </c>
      <c r="J319" t="s">
        <v>38</v>
      </c>
      <c r="K319">
        <v>75033</v>
      </c>
      <c r="L319" t="s">
        <v>20</v>
      </c>
      <c r="M319" t="s">
        <v>21</v>
      </c>
      <c r="N319" t="s">
        <v>22</v>
      </c>
      <c r="O319" t="s">
        <v>23</v>
      </c>
    </row>
    <row r="320" spans="1:15" x14ac:dyDescent="0.3">
      <c r="A320" s="1">
        <v>44819</v>
      </c>
      <c r="B320" t="s">
        <v>658</v>
      </c>
      <c r="C320" t="s">
        <v>16</v>
      </c>
      <c r="D320" t="s">
        <v>17</v>
      </c>
      <c r="E320">
        <v>27400</v>
      </c>
      <c r="F320">
        <v>4866</v>
      </c>
      <c r="G320">
        <v>0</v>
      </c>
      <c r="H320">
        <v>32266</v>
      </c>
      <c r="I320" t="s">
        <v>659</v>
      </c>
      <c r="J320" t="s">
        <v>55</v>
      </c>
      <c r="K320" t="s">
        <v>660</v>
      </c>
      <c r="L320" t="s">
        <v>20</v>
      </c>
      <c r="M320" t="s">
        <v>21</v>
      </c>
      <c r="N320" t="s">
        <v>22</v>
      </c>
      <c r="O320" t="s">
        <v>23</v>
      </c>
    </row>
    <row r="321" spans="1:17" x14ac:dyDescent="0.3">
      <c r="A321" s="1">
        <v>44819</v>
      </c>
      <c r="B321" t="s">
        <v>661</v>
      </c>
      <c r="C321" t="s">
        <v>16</v>
      </c>
      <c r="D321" t="s">
        <v>17</v>
      </c>
      <c r="E321">
        <v>35400</v>
      </c>
      <c r="F321">
        <v>4866</v>
      </c>
      <c r="G321">
        <v>2124</v>
      </c>
      <c r="H321">
        <v>42390</v>
      </c>
      <c r="I321" t="s">
        <v>662</v>
      </c>
      <c r="J321" t="s">
        <v>114</v>
      </c>
      <c r="K321" t="s">
        <v>663</v>
      </c>
      <c r="L321" t="s">
        <v>20</v>
      </c>
      <c r="M321" t="s">
        <v>35</v>
      </c>
      <c r="N321" t="s">
        <v>22</v>
      </c>
      <c r="O321" t="s">
        <v>23</v>
      </c>
    </row>
    <row r="322" spans="1:17" x14ac:dyDescent="0.3">
      <c r="A322" s="1">
        <v>44819</v>
      </c>
      <c r="B322" t="s">
        <v>664</v>
      </c>
      <c r="C322" t="s">
        <v>16</v>
      </c>
      <c r="D322" t="s">
        <v>17</v>
      </c>
      <c r="E322">
        <v>27000</v>
      </c>
      <c r="F322">
        <v>4866</v>
      </c>
      <c r="G322">
        <v>2111</v>
      </c>
      <c r="H322">
        <v>33977</v>
      </c>
      <c r="I322" t="s">
        <v>665</v>
      </c>
      <c r="J322" t="s">
        <v>217</v>
      </c>
      <c r="K322">
        <v>7753</v>
      </c>
      <c r="L322" t="s">
        <v>20</v>
      </c>
      <c r="M322" t="s">
        <v>35</v>
      </c>
      <c r="N322" t="s">
        <v>22</v>
      </c>
      <c r="O322" t="s">
        <v>23</v>
      </c>
    </row>
    <row r="323" spans="1:17" x14ac:dyDescent="0.3">
      <c r="A323" s="1">
        <v>44819</v>
      </c>
      <c r="B323" t="s">
        <v>666</v>
      </c>
      <c r="C323" t="s">
        <v>16</v>
      </c>
      <c r="D323" t="s">
        <v>17</v>
      </c>
      <c r="E323">
        <v>43500</v>
      </c>
      <c r="F323">
        <v>4866</v>
      </c>
      <c r="G323">
        <v>2902</v>
      </c>
      <c r="H323">
        <v>51268</v>
      </c>
      <c r="I323" t="s">
        <v>667</v>
      </c>
      <c r="J323" t="s">
        <v>119</v>
      </c>
      <c r="K323">
        <v>40422</v>
      </c>
      <c r="L323" t="s">
        <v>20</v>
      </c>
      <c r="M323" t="s">
        <v>21</v>
      </c>
      <c r="N323" t="s">
        <v>22</v>
      </c>
      <c r="O323" t="s">
        <v>23</v>
      </c>
    </row>
    <row r="324" spans="1:17" x14ac:dyDescent="0.3">
      <c r="A324" s="1">
        <v>44819</v>
      </c>
      <c r="B324" t="s">
        <v>668</v>
      </c>
      <c r="C324" t="s">
        <v>16</v>
      </c>
      <c r="D324" t="s">
        <v>17</v>
      </c>
      <c r="E324">
        <v>27500</v>
      </c>
      <c r="F324">
        <v>4663</v>
      </c>
      <c r="G324">
        <v>2975</v>
      </c>
      <c r="H324">
        <v>35138</v>
      </c>
      <c r="I324" t="s">
        <v>669</v>
      </c>
      <c r="J324" t="s">
        <v>82</v>
      </c>
      <c r="K324">
        <v>37215</v>
      </c>
      <c r="L324" t="s">
        <v>20</v>
      </c>
      <c r="M324" t="s">
        <v>35</v>
      </c>
      <c r="N324" t="s">
        <v>22</v>
      </c>
      <c r="O324" t="s">
        <v>23</v>
      </c>
    </row>
    <row r="325" spans="1:17" x14ac:dyDescent="0.3">
      <c r="A325" s="1">
        <v>44819</v>
      </c>
      <c r="B325" t="s">
        <v>670</v>
      </c>
      <c r="C325" t="s">
        <v>16</v>
      </c>
      <c r="D325" t="s">
        <v>17</v>
      </c>
      <c r="E325">
        <v>35400</v>
      </c>
      <c r="F325">
        <v>4323</v>
      </c>
      <c r="G325">
        <v>3221</v>
      </c>
      <c r="H325">
        <v>42944</v>
      </c>
      <c r="I325" t="s">
        <v>671</v>
      </c>
      <c r="J325" t="s">
        <v>49</v>
      </c>
      <c r="K325">
        <v>73703</v>
      </c>
      <c r="L325" t="s">
        <v>20</v>
      </c>
      <c r="M325" t="s">
        <v>21</v>
      </c>
      <c r="N325" t="s">
        <v>22</v>
      </c>
      <c r="O325" t="s">
        <v>23</v>
      </c>
    </row>
    <row r="326" spans="1:17" x14ac:dyDescent="0.3">
      <c r="A326" s="1">
        <v>44819</v>
      </c>
      <c r="B326" t="s">
        <v>672</v>
      </c>
      <c r="C326" t="s">
        <v>16</v>
      </c>
      <c r="D326" t="s">
        <v>17</v>
      </c>
      <c r="E326">
        <v>27400</v>
      </c>
      <c r="F326">
        <v>4866</v>
      </c>
      <c r="G326">
        <v>0</v>
      </c>
      <c r="H326">
        <v>32266</v>
      </c>
      <c r="I326" t="s">
        <v>673</v>
      </c>
      <c r="J326" t="s">
        <v>199</v>
      </c>
      <c r="K326">
        <v>63701</v>
      </c>
      <c r="L326" t="s">
        <v>20</v>
      </c>
      <c r="M326" t="s">
        <v>21</v>
      </c>
      <c r="N326" t="s">
        <v>22</v>
      </c>
      <c r="O326" t="s">
        <v>23</v>
      </c>
    </row>
    <row r="327" spans="1:17" x14ac:dyDescent="0.3">
      <c r="A327" s="1">
        <v>44819</v>
      </c>
      <c r="B327" t="s">
        <v>674</v>
      </c>
      <c r="C327" t="s">
        <v>16</v>
      </c>
      <c r="D327" t="s">
        <v>17</v>
      </c>
      <c r="E327">
        <v>43500</v>
      </c>
      <c r="F327">
        <v>4866</v>
      </c>
      <c r="G327">
        <v>0</v>
      </c>
      <c r="H327">
        <v>48366</v>
      </c>
      <c r="I327" t="s">
        <v>675</v>
      </c>
      <c r="J327" t="s">
        <v>55</v>
      </c>
      <c r="K327">
        <v>34293</v>
      </c>
      <c r="L327" t="s">
        <v>20</v>
      </c>
      <c r="M327" t="s">
        <v>21</v>
      </c>
      <c r="N327" t="s">
        <v>22</v>
      </c>
      <c r="O327" t="s">
        <v>23</v>
      </c>
    </row>
    <row r="328" spans="1:17" x14ac:dyDescent="0.3">
      <c r="A328" s="1">
        <v>44819</v>
      </c>
      <c r="B328" t="s">
        <v>676</v>
      </c>
      <c r="C328" t="s">
        <v>16</v>
      </c>
      <c r="D328" t="s">
        <v>17</v>
      </c>
      <c r="E328">
        <v>27400</v>
      </c>
      <c r="F328">
        <v>4323</v>
      </c>
      <c r="G328">
        <v>2539</v>
      </c>
      <c r="H328">
        <v>34262</v>
      </c>
      <c r="I328" t="s">
        <v>677</v>
      </c>
      <c r="J328" t="s">
        <v>38</v>
      </c>
      <c r="K328">
        <v>76008</v>
      </c>
      <c r="L328" t="s">
        <v>20</v>
      </c>
      <c r="M328" t="s">
        <v>21</v>
      </c>
      <c r="N328" t="s">
        <v>22</v>
      </c>
      <c r="O328" t="s">
        <v>23</v>
      </c>
    </row>
    <row r="329" spans="1:17" x14ac:dyDescent="0.3">
      <c r="A329" s="1">
        <v>44825</v>
      </c>
      <c r="B329" t="s">
        <v>678</v>
      </c>
      <c r="C329" t="s">
        <v>16</v>
      </c>
      <c r="D329" t="s">
        <v>17</v>
      </c>
      <c r="E329">
        <v>43500</v>
      </c>
      <c r="F329">
        <v>4866</v>
      </c>
      <c r="G329">
        <v>3508</v>
      </c>
      <c r="H329">
        <v>51874</v>
      </c>
      <c r="I329" t="s">
        <v>68</v>
      </c>
      <c r="J329" t="s">
        <v>69</v>
      </c>
      <c r="K329">
        <v>28277</v>
      </c>
      <c r="L329" t="s">
        <v>20</v>
      </c>
      <c r="M329" t="s">
        <v>21</v>
      </c>
      <c r="O329" t="s">
        <v>23</v>
      </c>
    </row>
    <row r="330" spans="1:17" x14ac:dyDescent="0.3">
      <c r="A330" s="1">
        <v>44819</v>
      </c>
      <c r="B330" t="s">
        <v>679</v>
      </c>
      <c r="C330" t="s">
        <v>16</v>
      </c>
      <c r="D330" t="s">
        <v>17</v>
      </c>
      <c r="E330">
        <v>35400</v>
      </c>
      <c r="F330">
        <v>0</v>
      </c>
      <c r="G330">
        <v>2743</v>
      </c>
      <c r="H330">
        <v>38143</v>
      </c>
      <c r="M330" t="s">
        <v>21</v>
      </c>
      <c r="N330" t="s">
        <v>22</v>
      </c>
      <c r="O330" t="s">
        <v>23</v>
      </c>
    </row>
    <row r="331" spans="1:17" x14ac:dyDescent="0.3">
      <c r="A331" s="1">
        <v>44819</v>
      </c>
      <c r="B331" t="s">
        <v>680</v>
      </c>
      <c r="C331" t="s">
        <v>16</v>
      </c>
      <c r="D331" t="s">
        <v>17</v>
      </c>
      <c r="E331">
        <v>35400</v>
      </c>
      <c r="F331">
        <v>4866</v>
      </c>
      <c r="G331">
        <v>2124</v>
      </c>
      <c r="H331">
        <v>42390</v>
      </c>
      <c r="I331" t="s">
        <v>681</v>
      </c>
      <c r="J331" t="s">
        <v>19</v>
      </c>
      <c r="K331">
        <v>92310</v>
      </c>
      <c r="L331" t="s">
        <v>20</v>
      </c>
      <c r="M331" t="s">
        <v>35</v>
      </c>
      <c r="N331" t="s">
        <v>22</v>
      </c>
      <c r="O331" t="s">
        <v>23</v>
      </c>
      <c r="P331" t="str">
        <f>+VLOOKUP(I331,'TAX RATE'!$B$2:$D$1787,3,FALSE)</f>
        <v>San Bernardino</v>
      </c>
      <c r="Q331">
        <f>+VLOOKUP(I331,'TAX RATE'!$B$2:$D$1787,2,FALSE)</f>
        <v>7.7499999999999999E-2</v>
      </c>
    </row>
    <row r="332" spans="1:17" x14ac:dyDescent="0.3">
      <c r="A332" s="1">
        <v>44819</v>
      </c>
      <c r="B332" t="s">
        <v>682</v>
      </c>
      <c r="C332" t="s">
        <v>16</v>
      </c>
      <c r="D332" t="s">
        <v>17</v>
      </c>
      <c r="E332">
        <v>19500</v>
      </c>
      <c r="F332">
        <v>2540</v>
      </c>
      <c r="G332">
        <v>1555</v>
      </c>
      <c r="H332">
        <v>23595</v>
      </c>
      <c r="I332" t="s">
        <v>205</v>
      </c>
      <c r="J332" t="s">
        <v>19</v>
      </c>
      <c r="K332">
        <v>93711</v>
      </c>
      <c r="L332" t="s">
        <v>20</v>
      </c>
      <c r="M332" t="s">
        <v>21</v>
      </c>
      <c r="N332" t="s">
        <v>125</v>
      </c>
      <c r="O332" t="s">
        <v>23</v>
      </c>
      <c r="P332" t="str">
        <f>+VLOOKUP(I332,'TAX RATE'!$B$2:$D$1787,3,FALSE)</f>
        <v>Fresno</v>
      </c>
      <c r="Q332">
        <f>+VLOOKUP(I332,'TAX RATE'!$B$2:$D$1787,2,FALSE)</f>
        <v>8.3500000000000005E-2</v>
      </c>
    </row>
    <row r="333" spans="1:17" x14ac:dyDescent="0.3">
      <c r="A333" s="1">
        <v>44819</v>
      </c>
      <c r="B333" t="s">
        <v>683</v>
      </c>
      <c r="C333" t="s">
        <v>16</v>
      </c>
      <c r="D333" t="s">
        <v>17</v>
      </c>
      <c r="E333">
        <v>35400</v>
      </c>
      <c r="F333">
        <v>3842</v>
      </c>
      <c r="G333">
        <v>3336</v>
      </c>
      <c r="H333">
        <v>42578</v>
      </c>
      <c r="I333" t="s">
        <v>684</v>
      </c>
      <c r="J333" t="s">
        <v>152</v>
      </c>
      <c r="K333">
        <v>98661</v>
      </c>
      <c r="L333" t="s">
        <v>20</v>
      </c>
      <c r="M333" t="s">
        <v>21</v>
      </c>
      <c r="N333" t="s">
        <v>22</v>
      </c>
      <c r="O333" t="s">
        <v>23</v>
      </c>
    </row>
    <row r="334" spans="1:17" x14ac:dyDescent="0.3">
      <c r="A334" s="1">
        <v>44819</v>
      </c>
      <c r="B334" t="s">
        <v>685</v>
      </c>
      <c r="C334" t="s">
        <v>16</v>
      </c>
      <c r="D334" t="s">
        <v>17</v>
      </c>
      <c r="E334">
        <v>35400</v>
      </c>
      <c r="F334">
        <v>4866</v>
      </c>
      <c r="G334">
        <v>0</v>
      </c>
      <c r="H334">
        <v>40266</v>
      </c>
      <c r="I334" t="s">
        <v>245</v>
      </c>
      <c r="J334" t="s">
        <v>73</v>
      </c>
      <c r="K334">
        <v>35802</v>
      </c>
      <c r="L334" t="s">
        <v>20</v>
      </c>
      <c r="M334" t="s">
        <v>75</v>
      </c>
      <c r="N334" t="s">
        <v>22</v>
      </c>
      <c r="O334" t="s">
        <v>23</v>
      </c>
    </row>
    <row r="335" spans="1:17" x14ac:dyDescent="0.3">
      <c r="A335" s="1">
        <v>44819</v>
      </c>
      <c r="B335" t="s">
        <v>686</v>
      </c>
      <c r="C335" t="s">
        <v>16</v>
      </c>
      <c r="D335" t="s">
        <v>17</v>
      </c>
      <c r="E335">
        <v>14501</v>
      </c>
      <c r="F335">
        <v>2510</v>
      </c>
      <c r="G335">
        <v>0</v>
      </c>
      <c r="H335">
        <v>17011</v>
      </c>
      <c r="I335" t="s">
        <v>687</v>
      </c>
      <c r="J335" t="s">
        <v>55</v>
      </c>
      <c r="K335">
        <v>32095</v>
      </c>
      <c r="L335" t="s">
        <v>20</v>
      </c>
      <c r="M335" t="s">
        <v>21</v>
      </c>
      <c r="N335" t="s">
        <v>125</v>
      </c>
      <c r="O335" t="s">
        <v>23</v>
      </c>
    </row>
    <row r="336" spans="1:17" x14ac:dyDescent="0.3">
      <c r="A336" s="1">
        <v>44764</v>
      </c>
      <c r="B336" t="s">
        <v>688</v>
      </c>
      <c r="C336" t="s">
        <v>16</v>
      </c>
      <c r="D336" t="s">
        <v>32</v>
      </c>
      <c r="E336">
        <v>4500</v>
      </c>
      <c r="F336">
        <v>2067</v>
      </c>
      <c r="G336">
        <v>416</v>
      </c>
      <c r="H336">
        <v>6983</v>
      </c>
      <c r="I336" t="s">
        <v>689</v>
      </c>
      <c r="J336" t="s">
        <v>19</v>
      </c>
      <c r="K336">
        <v>95404</v>
      </c>
      <c r="L336" t="s">
        <v>20</v>
      </c>
      <c r="M336" t="s">
        <v>21</v>
      </c>
      <c r="O336" t="s">
        <v>23</v>
      </c>
      <c r="P336" t="str">
        <f>+VLOOKUP(I336,'TAX RATE'!$B$2:$D$1787,3,FALSE)</f>
        <v>Sonoma</v>
      </c>
      <c r="Q336">
        <f>+VLOOKUP(I336,'TAX RATE'!$B$2:$D$1787,2,FALSE)</f>
        <v>9.2499999999999999E-2</v>
      </c>
    </row>
    <row r="337" spans="1:17" x14ac:dyDescent="0.3">
      <c r="A337" s="1">
        <v>44819</v>
      </c>
      <c r="B337" t="s">
        <v>690</v>
      </c>
      <c r="C337" t="s">
        <v>16</v>
      </c>
      <c r="D337" t="s">
        <v>17</v>
      </c>
      <c r="E337">
        <v>35400</v>
      </c>
      <c r="F337">
        <v>4866</v>
      </c>
      <c r="G337">
        <v>2819</v>
      </c>
      <c r="H337">
        <v>43085</v>
      </c>
      <c r="I337" t="s">
        <v>111</v>
      </c>
      <c r="J337" t="s">
        <v>43</v>
      </c>
      <c r="K337">
        <v>46077</v>
      </c>
      <c r="L337" t="s">
        <v>20</v>
      </c>
      <c r="M337" t="s">
        <v>21</v>
      </c>
      <c r="N337" t="s">
        <v>22</v>
      </c>
      <c r="O337" t="s">
        <v>23</v>
      </c>
    </row>
    <row r="338" spans="1:17" x14ac:dyDescent="0.3">
      <c r="A338" s="1">
        <v>44819</v>
      </c>
      <c r="B338" t="s">
        <v>691</v>
      </c>
      <c r="C338" t="s">
        <v>16</v>
      </c>
      <c r="D338" t="s">
        <v>17</v>
      </c>
      <c r="E338">
        <v>37250</v>
      </c>
      <c r="F338">
        <v>4866</v>
      </c>
      <c r="G338">
        <v>2235</v>
      </c>
      <c r="H338">
        <v>44351</v>
      </c>
      <c r="I338" t="s">
        <v>692</v>
      </c>
      <c r="J338" t="s">
        <v>114</v>
      </c>
      <c r="K338">
        <v>20169</v>
      </c>
      <c r="L338" t="s">
        <v>20</v>
      </c>
      <c r="M338" t="s">
        <v>35</v>
      </c>
      <c r="N338" t="s">
        <v>22</v>
      </c>
      <c r="O338" t="s">
        <v>23</v>
      </c>
    </row>
    <row r="339" spans="1:17" x14ac:dyDescent="0.3">
      <c r="A339" s="1">
        <v>44819</v>
      </c>
      <c r="B339" t="s">
        <v>693</v>
      </c>
      <c r="C339" t="s">
        <v>16</v>
      </c>
      <c r="D339" t="s">
        <v>17</v>
      </c>
      <c r="E339">
        <v>35400</v>
      </c>
      <c r="F339">
        <v>3842</v>
      </c>
      <c r="G339">
        <v>3336</v>
      </c>
      <c r="H339">
        <v>42578</v>
      </c>
      <c r="I339" t="s">
        <v>684</v>
      </c>
      <c r="J339" t="s">
        <v>152</v>
      </c>
      <c r="K339">
        <v>98683</v>
      </c>
      <c r="L339" t="s">
        <v>20</v>
      </c>
      <c r="M339" t="s">
        <v>21</v>
      </c>
      <c r="N339" t="s">
        <v>22</v>
      </c>
      <c r="O339" t="s">
        <v>23</v>
      </c>
    </row>
    <row r="340" spans="1:17" x14ac:dyDescent="0.3">
      <c r="A340" s="1">
        <v>44819</v>
      </c>
      <c r="B340" t="s">
        <v>694</v>
      </c>
      <c r="C340" t="s">
        <v>16</v>
      </c>
      <c r="D340" t="s">
        <v>17</v>
      </c>
      <c r="E340">
        <v>35400</v>
      </c>
      <c r="F340">
        <v>4866</v>
      </c>
      <c r="G340">
        <v>0</v>
      </c>
      <c r="H340">
        <v>40266</v>
      </c>
      <c r="I340" t="s">
        <v>695</v>
      </c>
      <c r="J340" t="s">
        <v>55</v>
      </c>
      <c r="K340">
        <v>34215</v>
      </c>
      <c r="L340" t="s">
        <v>20</v>
      </c>
      <c r="M340" t="s">
        <v>21</v>
      </c>
      <c r="N340" t="s">
        <v>22</v>
      </c>
      <c r="O340" t="s">
        <v>23</v>
      </c>
    </row>
    <row r="341" spans="1:17" x14ac:dyDescent="0.3">
      <c r="A341" s="1">
        <v>44819</v>
      </c>
      <c r="B341" t="s">
        <v>696</v>
      </c>
      <c r="C341" t="s">
        <v>16</v>
      </c>
      <c r="D341" t="s">
        <v>17</v>
      </c>
      <c r="E341">
        <v>35400</v>
      </c>
      <c r="F341">
        <v>4866</v>
      </c>
      <c r="G341">
        <v>3725</v>
      </c>
      <c r="H341">
        <v>43991</v>
      </c>
      <c r="I341" t="s">
        <v>603</v>
      </c>
      <c r="J341" t="s">
        <v>82</v>
      </c>
      <c r="K341">
        <v>37914</v>
      </c>
      <c r="L341" t="s">
        <v>20</v>
      </c>
      <c r="M341" t="s">
        <v>21</v>
      </c>
      <c r="N341" t="s">
        <v>22</v>
      </c>
      <c r="O341" t="s">
        <v>23</v>
      </c>
    </row>
    <row r="342" spans="1:17" x14ac:dyDescent="0.3">
      <c r="A342" s="1">
        <v>44825</v>
      </c>
      <c r="B342" t="s">
        <v>697</v>
      </c>
      <c r="C342" t="s">
        <v>16</v>
      </c>
      <c r="D342" t="s">
        <v>17</v>
      </c>
      <c r="E342">
        <v>37900</v>
      </c>
      <c r="F342">
        <v>2986</v>
      </c>
      <c r="G342">
        <v>3782</v>
      </c>
      <c r="H342">
        <v>44668</v>
      </c>
      <c r="I342" t="s">
        <v>698</v>
      </c>
      <c r="J342" t="s">
        <v>82</v>
      </c>
      <c r="K342">
        <v>37686</v>
      </c>
      <c r="L342" t="s">
        <v>20</v>
      </c>
      <c r="M342" t="s">
        <v>21</v>
      </c>
      <c r="O342" t="s">
        <v>23</v>
      </c>
    </row>
    <row r="343" spans="1:17" x14ac:dyDescent="0.3">
      <c r="A343" s="1">
        <v>44819</v>
      </c>
      <c r="B343" t="s">
        <v>699</v>
      </c>
      <c r="C343" t="s">
        <v>16</v>
      </c>
      <c r="D343" t="s">
        <v>17</v>
      </c>
      <c r="E343">
        <v>58500</v>
      </c>
      <c r="F343">
        <v>5286</v>
      </c>
      <c r="G343">
        <v>4466</v>
      </c>
      <c r="H343">
        <v>68252</v>
      </c>
      <c r="I343" t="s">
        <v>559</v>
      </c>
      <c r="J343" t="s">
        <v>161</v>
      </c>
      <c r="K343">
        <v>15237</v>
      </c>
      <c r="L343" t="s">
        <v>20</v>
      </c>
      <c r="M343" t="s">
        <v>21</v>
      </c>
      <c r="N343" t="s">
        <v>22</v>
      </c>
      <c r="O343" t="s">
        <v>23</v>
      </c>
    </row>
    <row r="344" spans="1:17" x14ac:dyDescent="0.3">
      <c r="A344" s="1">
        <v>44819</v>
      </c>
      <c r="B344" t="s">
        <v>700</v>
      </c>
      <c r="C344" t="s">
        <v>16</v>
      </c>
      <c r="D344" t="s">
        <v>17</v>
      </c>
      <c r="E344">
        <v>30000</v>
      </c>
      <c r="F344">
        <v>4663</v>
      </c>
      <c r="G344">
        <v>0</v>
      </c>
      <c r="H344">
        <v>34663</v>
      </c>
      <c r="I344" t="s">
        <v>701</v>
      </c>
      <c r="J344" t="s">
        <v>55</v>
      </c>
      <c r="K344">
        <v>32566</v>
      </c>
      <c r="L344" t="s">
        <v>20</v>
      </c>
      <c r="M344" t="s">
        <v>21</v>
      </c>
      <c r="N344" t="s">
        <v>22</v>
      </c>
      <c r="O344" t="s">
        <v>23</v>
      </c>
    </row>
    <row r="345" spans="1:17" x14ac:dyDescent="0.3">
      <c r="A345" s="1">
        <v>44819</v>
      </c>
      <c r="B345" t="s">
        <v>702</v>
      </c>
      <c r="C345" t="s">
        <v>16</v>
      </c>
      <c r="D345" t="s">
        <v>17</v>
      </c>
      <c r="E345">
        <v>35400</v>
      </c>
      <c r="F345">
        <v>4866</v>
      </c>
      <c r="G345">
        <v>4485</v>
      </c>
      <c r="H345">
        <v>44751</v>
      </c>
      <c r="I345" t="s">
        <v>703</v>
      </c>
      <c r="J345" t="s">
        <v>208</v>
      </c>
      <c r="K345">
        <v>72342</v>
      </c>
      <c r="L345" t="s">
        <v>20</v>
      </c>
      <c r="M345" t="s">
        <v>75</v>
      </c>
      <c r="N345" t="s">
        <v>22</v>
      </c>
      <c r="O345" t="s">
        <v>23</v>
      </c>
    </row>
    <row r="346" spans="1:17" x14ac:dyDescent="0.3">
      <c r="A346" s="1">
        <v>44819</v>
      </c>
      <c r="B346" t="s">
        <v>704</v>
      </c>
      <c r="C346" t="s">
        <v>16</v>
      </c>
      <c r="D346" t="s">
        <v>17</v>
      </c>
      <c r="E346">
        <v>35400</v>
      </c>
      <c r="F346">
        <v>3927</v>
      </c>
      <c r="G346">
        <v>27</v>
      </c>
      <c r="H346">
        <v>39354</v>
      </c>
      <c r="I346" t="s">
        <v>705</v>
      </c>
      <c r="J346" t="s">
        <v>134</v>
      </c>
      <c r="K346">
        <v>80124</v>
      </c>
      <c r="L346" t="s">
        <v>20</v>
      </c>
      <c r="M346" t="s">
        <v>21</v>
      </c>
      <c r="N346" t="s">
        <v>22</v>
      </c>
      <c r="O346" t="s">
        <v>23</v>
      </c>
    </row>
    <row r="347" spans="1:17" x14ac:dyDescent="0.3">
      <c r="A347" s="1">
        <v>44819</v>
      </c>
      <c r="B347" t="s">
        <v>706</v>
      </c>
      <c r="C347" t="s">
        <v>16</v>
      </c>
      <c r="D347" t="s">
        <v>17</v>
      </c>
      <c r="E347">
        <v>35400</v>
      </c>
      <c r="F347">
        <v>3865</v>
      </c>
      <c r="G347">
        <v>0</v>
      </c>
      <c r="H347">
        <v>39265</v>
      </c>
      <c r="I347" t="s">
        <v>165</v>
      </c>
      <c r="J347" t="s">
        <v>103</v>
      </c>
      <c r="K347">
        <v>97408</v>
      </c>
      <c r="L347" t="s">
        <v>20</v>
      </c>
      <c r="M347" t="s">
        <v>21</v>
      </c>
      <c r="N347" t="s">
        <v>22</v>
      </c>
      <c r="O347" t="s">
        <v>23</v>
      </c>
    </row>
    <row r="348" spans="1:17" x14ac:dyDescent="0.3">
      <c r="A348" s="1">
        <v>44819</v>
      </c>
      <c r="B348" t="s">
        <v>707</v>
      </c>
      <c r="C348" t="s">
        <v>16</v>
      </c>
      <c r="D348" t="s">
        <v>17</v>
      </c>
      <c r="E348">
        <v>35400</v>
      </c>
      <c r="F348">
        <v>4323</v>
      </c>
      <c r="G348">
        <v>2781</v>
      </c>
      <c r="H348">
        <v>42504</v>
      </c>
      <c r="I348" t="s">
        <v>708</v>
      </c>
      <c r="J348" t="s">
        <v>709</v>
      </c>
      <c r="K348">
        <v>68144</v>
      </c>
      <c r="L348" t="s">
        <v>20</v>
      </c>
      <c r="M348" t="s">
        <v>21</v>
      </c>
      <c r="N348" t="s">
        <v>22</v>
      </c>
      <c r="O348" t="s">
        <v>23</v>
      </c>
    </row>
    <row r="349" spans="1:17" x14ac:dyDescent="0.3">
      <c r="A349" s="1">
        <v>44819</v>
      </c>
      <c r="B349" t="s">
        <v>710</v>
      </c>
      <c r="C349" t="s">
        <v>16</v>
      </c>
      <c r="D349" t="s">
        <v>17</v>
      </c>
      <c r="E349">
        <v>35400</v>
      </c>
      <c r="F349">
        <v>4323</v>
      </c>
      <c r="G349">
        <v>3178</v>
      </c>
      <c r="H349">
        <v>42901</v>
      </c>
      <c r="I349" t="s">
        <v>276</v>
      </c>
      <c r="J349" t="s">
        <v>38</v>
      </c>
      <c r="K349">
        <v>76123</v>
      </c>
      <c r="L349" t="s">
        <v>20</v>
      </c>
      <c r="M349" t="s">
        <v>21</v>
      </c>
      <c r="N349" t="s">
        <v>22</v>
      </c>
      <c r="O349" t="s">
        <v>23</v>
      </c>
    </row>
    <row r="350" spans="1:17" x14ac:dyDescent="0.3">
      <c r="A350" s="1">
        <v>44819</v>
      </c>
      <c r="B350" t="s">
        <v>711</v>
      </c>
      <c r="C350" t="s">
        <v>16</v>
      </c>
      <c r="D350" t="s">
        <v>17</v>
      </c>
      <c r="E350">
        <v>35400</v>
      </c>
      <c r="F350">
        <v>3678</v>
      </c>
      <c r="G350">
        <v>2743</v>
      </c>
      <c r="H350">
        <v>41821</v>
      </c>
      <c r="I350" t="s">
        <v>311</v>
      </c>
      <c r="J350" t="s">
        <v>19</v>
      </c>
      <c r="K350">
        <v>92648</v>
      </c>
      <c r="L350" t="s">
        <v>20</v>
      </c>
      <c r="M350" t="s">
        <v>21</v>
      </c>
      <c r="N350" t="s">
        <v>22</v>
      </c>
      <c r="O350" t="s">
        <v>23</v>
      </c>
      <c r="P350" t="str">
        <f>+VLOOKUP(I350,'TAX RATE'!$B$2:$D$1787,3,FALSE)</f>
        <v>Orange</v>
      </c>
      <c r="Q350">
        <f>+VLOOKUP(I350,'TAX RATE'!$B$2:$D$1787,2,FALSE)</f>
        <v>7.7499999999999999E-2</v>
      </c>
    </row>
    <row r="351" spans="1:17" x14ac:dyDescent="0.3">
      <c r="A351" s="1">
        <v>44821</v>
      </c>
      <c r="B351" t="s">
        <v>712</v>
      </c>
      <c r="C351" t="s">
        <v>16</v>
      </c>
      <c r="D351" t="s">
        <v>17</v>
      </c>
      <c r="E351">
        <v>35400</v>
      </c>
      <c r="F351">
        <v>4866</v>
      </c>
      <c r="G351">
        <v>0</v>
      </c>
      <c r="H351">
        <v>40266</v>
      </c>
      <c r="I351" t="s">
        <v>713</v>
      </c>
      <c r="J351" t="s">
        <v>55</v>
      </c>
      <c r="K351">
        <v>33760</v>
      </c>
      <c r="L351" t="s">
        <v>20</v>
      </c>
      <c r="M351" t="s">
        <v>21</v>
      </c>
      <c r="N351" t="s">
        <v>22</v>
      </c>
      <c r="O351" t="s">
        <v>23</v>
      </c>
    </row>
    <row r="352" spans="1:17" x14ac:dyDescent="0.3">
      <c r="A352" s="1">
        <v>44819</v>
      </c>
      <c r="B352" t="s">
        <v>714</v>
      </c>
      <c r="C352" t="s">
        <v>16</v>
      </c>
      <c r="D352" t="s">
        <v>80</v>
      </c>
      <c r="E352">
        <v>-35400</v>
      </c>
      <c r="F352">
        <v>-3678</v>
      </c>
      <c r="G352">
        <v>-2743</v>
      </c>
      <c r="H352">
        <v>-41821</v>
      </c>
      <c r="I352" t="s">
        <v>627</v>
      </c>
      <c r="J352" t="s">
        <v>19</v>
      </c>
      <c r="K352">
        <v>92109</v>
      </c>
      <c r="L352" t="s">
        <v>20</v>
      </c>
      <c r="M352" t="s">
        <v>21</v>
      </c>
      <c r="N352" t="s">
        <v>22</v>
      </c>
      <c r="O352" t="s">
        <v>23</v>
      </c>
      <c r="P352" t="str">
        <f>+VLOOKUP(I352,'TAX RATE'!$B$2:$D$1787,3,FALSE)</f>
        <v>San Diego</v>
      </c>
      <c r="Q352">
        <f>+VLOOKUP(I352,'TAX RATE'!$B$2:$D$1787,2,FALSE)</f>
        <v>7.7499999999999999E-2</v>
      </c>
    </row>
    <row r="353" spans="1:17" x14ac:dyDescent="0.3">
      <c r="A353" s="1">
        <v>44819</v>
      </c>
      <c r="B353" t="s">
        <v>715</v>
      </c>
      <c r="C353">
        <v>34617</v>
      </c>
      <c r="D353" t="s">
        <v>17</v>
      </c>
      <c r="E353">
        <v>35400</v>
      </c>
      <c r="F353">
        <v>4866</v>
      </c>
      <c r="G353">
        <v>0</v>
      </c>
      <c r="H353">
        <v>40266</v>
      </c>
      <c r="I353" t="s">
        <v>716</v>
      </c>
      <c r="J353" t="s">
        <v>55</v>
      </c>
      <c r="K353">
        <v>34787</v>
      </c>
      <c r="L353" t="s">
        <v>20</v>
      </c>
      <c r="M353" t="s">
        <v>21</v>
      </c>
      <c r="N353" t="s">
        <v>22</v>
      </c>
      <c r="O353" t="s">
        <v>23</v>
      </c>
    </row>
    <row r="354" spans="1:17" x14ac:dyDescent="0.3">
      <c r="A354" s="1">
        <v>44819</v>
      </c>
      <c r="B354" t="s">
        <v>717</v>
      </c>
      <c r="C354" t="s">
        <v>16</v>
      </c>
      <c r="D354" t="s">
        <v>17</v>
      </c>
      <c r="E354">
        <v>43500</v>
      </c>
      <c r="F354">
        <v>4866</v>
      </c>
      <c r="G354">
        <v>3869</v>
      </c>
      <c r="H354">
        <v>52235</v>
      </c>
      <c r="I354" t="s">
        <v>718</v>
      </c>
      <c r="J354" t="s">
        <v>52</v>
      </c>
      <c r="K354">
        <v>30319</v>
      </c>
      <c r="L354" t="s">
        <v>20</v>
      </c>
      <c r="M354" t="s">
        <v>35</v>
      </c>
      <c r="N354" t="s">
        <v>22</v>
      </c>
      <c r="O354" t="s">
        <v>23</v>
      </c>
    </row>
    <row r="355" spans="1:17" x14ac:dyDescent="0.3">
      <c r="A355" s="1">
        <v>44819</v>
      </c>
      <c r="B355" t="s">
        <v>719</v>
      </c>
      <c r="C355" t="s">
        <v>16</v>
      </c>
      <c r="D355" t="s">
        <v>17</v>
      </c>
      <c r="E355">
        <v>35400</v>
      </c>
      <c r="F355">
        <v>4323</v>
      </c>
      <c r="G355">
        <v>3178</v>
      </c>
      <c r="H355">
        <v>42901</v>
      </c>
      <c r="I355" t="s">
        <v>720</v>
      </c>
      <c r="J355" t="s">
        <v>38</v>
      </c>
      <c r="K355">
        <v>75234</v>
      </c>
      <c r="L355" t="s">
        <v>20</v>
      </c>
      <c r="M355" t="s">
        <v>21</v>
      </c>
      <c r="N355" t="s">
        <v>22</v>
      </c>
      <c r="O355" t="s">
        <v>23</v>
      </c>
    </row>
    <row r="356" spans="1:17" x14ac:dyDescent="0.3">
      <c r="A356" s="1">
        <v>44819</v>
      </c>
      <c r="B356" t="s">
        <v>721</v>
      </c>
      <c r="C356" t="s">
        <v>16</v>
      </c>
      <c r="D356" t="s">
        <v>17</v>
      </c>
      <c r="E356">
        <v>16000</v>
      </c>
      <c r="F356">
        <v>2809</v>
      </c>
      <c r="G356">
        <v>1505</v>
      </c>
      <c r="H356">
        <v>20314</v>
      </c>
      <c r="I356" t="s">
        <v>179</v>
      </c>
      <c r="J356" t="s">
        <v>38</v>
      </c>
      <c r="K356">
        <v>77478</v>
      </c>
      <c r="L356" t="s">
        <v>20</v>
      </c>
      <c r="M356" t="s">
        <v>21</v>
      </c>
      <c r="N356" t="s">
        <v>125</v>
      </c>
      <c r="O356" t="s">
        <v>23</v>
      </c>
    </row>
    <row r="357" spans="1:17" x14ac:dyDescent="0.3">
      <c r="A357" s="1">
        <v>44792</v>
      </c>
      <c r="B357" t="s">
        <v>722</v>
      </c>
      <c r="C357" t="s">
        <v>16</v>
      </c>
      <c r="D357" t="s">
        <v>32</v>
      </c>
      <c r="E357">
        <v>5000</v>
      </c>
      <c r="F357">
        <v>0</v>
      </c>
      <c r="G357">
        <v>0</v>
      </c>
      <c r="H357">
        <v>5000</v>
      </c>
      <c r="M357" t="s">
        <v>40</v>
      </c>
      <c r="O357" t="s">
        <v>23</v>
      </c>
    </row>
    <row r="358" spans="1:17" x14ac:dyDescent="0.3">
      <c r="A358" s="1">
        <v>44819</v>
      </c>
      <c r="B358" t="s">
        <v>723</v>
      </c>
      <c r="C358" t="s">
        <v>16</v>
      </c>
      <c r="D358" t="s">
        <v>17</v>
      </c>
      <c r="E358">
        <v>29400</v>
      </c>
      <c r="F358">
        <v>3865</v>
      </c>
      <c r="G358">
        <v>2430</v>
      </c>
      <c r="H358">
        <v>35695</v>
      </c>
      <c r="I358" t="s">
        <v>724</v>
      </c>
      <c r="J358" t="s">
        <v>536</v>
      </c>
      <c r="K358">
        <v>89436</v>
      </c>
      <c r="L358" t="s">
        <v>20</v>
      </c>
      <c r="M358" t="s">
        <v>21</v>
      </c>
      <c r="N358" t="s">
        <v>22</v>
      </c>
      <c r="O358" t="s">
        <v>23</v>
      </c>
    </row>
    <row r="359" spans="1:17" x14ac:dyDescent="0.3">
      <c r="A359" s="1">
        <v>44819</v>
      </c>
      <c r="B359" t="s">
        <v>725</v>
      </c>
      <c r="C359" t="s">
        <v>16</v>
      </c>
      <c r="D359" t="s">
        <v>17</v>
      </c>
      <c r="E359">
        <v>35400</v>
      </c>
      <c r="F359">
        <v>4866</v>
      </c>
      <c r="G359">
        <v>2717</v>
      </c>
      <c r="H359">
        <v>42983</v>
      </c>
      <c r="I359" t="s">
        <v>726</v>
      </c>
      <c r="J359" t="s">
        <v>106</v>
      </c>
      <c r="K359">
        <v>44256</v>
      </c>
      <c r="L359" t="s">
        <v>20</v>
      </c>
      <c r="M359" t="s">
        <v>35</v>
      </c>
      <c r="N359" t="s">
        <v>22</v>
      </c>
      <c r="O359" t="s">
        <v>23</v>
      </c>
    </row>
    <row r="360" spans="1:17" x14ac:dyDescent="0.3">
      <c r="A360" s="1">
        <v>44819</v>
      </c>
      <c r="B360" t="s">
        <v>727</v>
      </c>
      <c r="C360" t="s">
        <v>16</v>
      </c>
      <c r="D360" t="s">
        <v>17</v>
      </c>
      <c r="E360">
        <v>35400</v>
      </c>
      <c r="F360">
        <v>4323</v>
      </c>
      <c r="G360">
        <v>3376</v>
      </c>
      <c r="H360">
        <v>43099</v>
      </c>
      <c r="I360" t="s">
        <v>728</v>
      </c>
      <c r="J360" t="s">
        <v>729</v>
      </c>
      <c r="K360">
        <v>58047</v>
      </c>
      <c r="L360" t="s">
        <v>20</v>
      </c>
      <c r="M360" t="s">
        <v>21</v>
      </c>
      <c r="N360" t="s">
        <v>22</v>
      </c>
      <c r="O360" t="s">
        <v>23</v>
      </c>
    </row>
    <row r="361" spans="1:17" x14ac:dyDescent="0.3">
      <c r="A361" s="1">
        <v>44819</v>
      </c>
      <c r="B361" t="s">
        <v>730</v>
      </c>
      <c r="C361" t="s">
        <v>16</v>
      </c>
      <c r="D361" t="s">
        <v>17</v>
      </c>
      <c r="E361">
        <v>43500</v>
      </c>
      <c r="F361">
        <v>4323</v>
      </c>
      <c r="G361">
        <v>3826</v>
      </c>
      <c r="H361">
        <v>51649</v>
      </c>
      <c r="I361" t="s">
        <v>731</v>
      </c>
      <c r="J361" t="s">
        <v>38</v>
      </c>
      <c r="K361">
        <v>77414</v>
      </c>
      <c r="L361" t="s">
        <v>20</v>
      </c>
      <c r="M361" t="s">
        <v>21</v>
      </c>
      <c r="N361" t="s">
        <v>22</v>
      </c>
      <c r="O361" t="s">
        <v>23</v>
      </c>
    </row>
    <row r="362" spans="1:17" x14ac:dyDescent="0.3">
      <c r="A362" s="1">
        <v>44819</v>
      </c>
      <c r="B362" t="s">
        <v>732</v>
      </c>
      <c r="C362" t="s">
        <v>16</v>
      </c>
      <c r="D362" t="s">
        <v>17</v>
      </c>
      <c r="E362">
        <v>43500</v>
      </c>
      <c r="F362">
        <v>4323</v>
      </c>
      <c r="G362">
        <v>3826</v>
      </c>
      <c r="H362">
        <v>51649</v>
      </c>
      <c r="I362" t="s">
        <v>270</v>
      </c>
      <c r="J362" t="s">
        <v>38</v>
      </c>
      <c r="K362">
        <v>77007</v>
      </c>
      <c r="L362" t="s">
        <v>20</v>
      </c>
      <c r="M362" t="s">
        <v>21</v>
      </c>
      <c r="N362" t="s">
        <v>22</v>
      </c>
      <c r="O362" t="s">
        <v>23</v>
      </c>
    </row>
    <row r="363" spans="1:17" x14ac:dyDescent="0.3">
      <c r="A363" s="1">
        <v>44819</v>
      </c>
      <c r="B363" t="s">
        <v>733</v>
      </c>
      <c r="C363" t="s">
        <v>16</v>
      </c>
      <c r="D363" t="s">
        <v>17</v>
      </c>
      <c r="E363">
        <v>21000</v>
      </c>
      <c r="F363">
        <v>2885</v>
      </c>
      <c r="G363">
        <v>1754</v>
      </c>
      <c r="H363">
        <v>25639</v>
      </c>
      <c r="I363" t="s">
        <v>205</v>
      </c>
      <c r="J363" t="s">
        <v>19</v>
      </c>
      <c r="K363">
        <v>93711</v>
      </c>
      <c r="L363" t="s">
        <v>20</v>
      </c>
      <c r="M363" t="s">
        <v>21</v>
      </c>
      <c r="N363" t="s">
        <v>125</v>
      </c>
      <c r="O363" t="s">
        <v>23</v>
      </c>
      <c r="P363" t="str">
        <f>+VLOOKUP(I363,'TAX RATE'!$B$2:$D$1787,3,FALSE)</f>
        <v>Fresno</v>
      </c>
      <c r="Q363">
        <f>+VLOOKUP(I363,'TAX RATE'!$B$2:$D$1787,2,FALSE)</f>
        <v>8.3500000000000005E-2</v>
      </c>
    </row>
    <row r="364" spans="1:17" x14ac:dyDescent="0.3">
      <c r="A364" s="1">
        <v>44819</v>
      </c>
      <c r="B364" t="s">
        <v>734</v>
      </c>
      <c r="C364" t="s">
        <v>16</v>
      </c>
      <c r="D364" t="s">
        <v>17</v>
      </c>
      <c r="E364">
        <v>35400</v>
      </c>
      <c r="F364">
        <v>4323</v>
      </c>
      <c r="G364">
        <v>3178</v>
      </c>
      <c r="H364">
        <v>42901</v>
      </c>
      <c r="I364" t="s">
        <v>735</v>
      </c>
      <c r="J364" t="s">
        <v>38</v>
      </c>
      <c r="K364">
        <v>77583</v>
      </c>
      <c r="L364" t="s">
        <v>20</v>
      </c>
      <c r="M364" t="s">
        <v>21</v>
      </c>
      <c r="N364" t="s">
        <v>22</v>
      </c>
      <c r="O364" t="s">
        <v>23</v>
      </c>
    </row>
    <row r="365" spans="1:17" x14ac:dyDescent="0.3">
      <c r="A365" s="1">
        <v>44819</v>
      </c>
      <c r="B365" t="s">
        <v>736</v>
      </c>
      <c r="C365" t="s">
        <v>16</v>
      </c>
      <c r="D365" t="s">
        <v>17</v>
      </c>
      <c r="E365">
        <v>60761</v>
      </c>
      <c r="F365">
        <v>7092</v>
      </c>
      <c r="G365">
        <v>6447</v>
      </c>
      <c r="H365">
        <v>74300</v>
      </c>
      <c r="I365" t="s">
        <v>737</v>
      </c>
      <c r="J365" t="s">
        <v>729</v>
      </c>
      <c r="K365">
        <v>58102</v>
      </c>
      <c r="L365" t="s">
        <v>20</v>
      </c>
      <c r="M365" t="s">
        <v>21</v>
      </c>
      <c r="N365" t="s">
        <v>22</v>
      </c>
      <c r="O365" t="s">
        <v>23</v>
      </c>
    </row>
    <row r="366" spans="1:17" x14ac:dyDescent="0.3">
      <c r="A366" s="1">
        <v>44819</v>
      </c>
      <c r="B366" t="s">
        <v>738</v>
      </c>
      <c r="C366" t="s">
        <v>16</v>
      </c>
      <c r="D366" t="s">
        <v>17</v>
      </c>
      <c r="E366">
        <v>35400</v>
      </c>
      <c r="F366">
        <v>4866</v>
      </c>
      <c r="G366">
        <v>3574</v>
      </c>
      <c r="H366">
        <v>43840</v>
      </c>
      <c r="I366" t="s">
        <v>739</v>
      </c>
      <c r="J366" t="s">
        <v>46</v>
      </c>
      <c r="K366">
        <v>10128</v>
      </c>
      <c r="L366" t="s">
        <v>20</v>
      </c>
      <c r="M366" t="s">
        <v>21</v>
      </c>
      <c r="N366" t="s">
        <v>22</v>
      </c>
      <c r="O366" t="s">
        <v>23</v>
      </c>
    </row>
    <row r="367" spans="1:17" x14ac:dyDescent="0.3">
      <c r="A367" s="1">
        <v>44819</v>
      </c>
      <c r="B367" t="s">
        <v>740</v>
      </c>
      <c r="C367">
        <v>34632</v>
      </c>
      <c r="D367" t="s">
        <v>17</v>
      </c>
      <c r="E367">
        <v>35400</v>
      </c>
      <c r="F367">
        <v>4323</v>
      </c>
      <c r="G367">
        <v>3009</v>
      </c>
      <c r="H367">
        <v>42732</v>
      </c>
      <c r="I367" t="s">
        <v>364</v>
      </c>
      <c r="J367" t="s">
        <v>49</v>
      </c>
      <c r="K367">
        <v>73034</v>
      </c>
      <c r="L367" t="s">
        <v>20</v>
      </c>
      <c r="M367" t="s">
        <v>21</v>
      </c>
      <c r="N367" t="s">
        <v>22</v>
      </c>
      <c r="O367" t="s">
        <v>23</v>
      </c>
    </row>
    <row r="368" spans="1:17" x14ac:dyDescent="0.3">
      <c r="A368" s="1">
        <v>44819</v>
      </c>
      <c r="B368" t="s">
        <v>741</v>
      </c>
      <c r="C368" t="s">
        <v>16</v>
      </c>
      <c r="D368" t="s">
        <v>17</v>
      </c>
      <c r="E368">
        <v>43500</v>
      </c>
      <c r="F368">
        <v>4866</v>
      </c>
      <c r="G368">
        <v>3265</v>
      </c>
      <c r="H368">
        <v>51631</v>
      </c>
      <c r="I368" t="s">
        <v>742</v>
      </c>
      <c r="J368" t="s">
        <v>106</v>
      </c>
      <c r="K368">
        <v>44303</v>
      </c>
      <c r="L368" t="s">
        <v>20</v>
      </c>
      <c r="M368" t="s">
        <v>35</v>
      </c>
      <c r="N368" t="s">
        <v>22</v>
      </c>
      <c r="O368" t="s">
        <v>23</v>
      </c>
    </row>
    <row r="369" spans="1:17" x14ac:dyDescent="0.3">
      <c r="A369" s="1">
        <v>44819</v>
      </c>
      <c r="B369" t="s">
        <v>743</v>
      </c>
      <c r="C369" t="s">
        <v>16</v>
      </c>
      <c r="D369" t="s">
        <v>17</v>
      </c>
      <c r="E369">
        <v>30400</v>
      </c>
      <c r="F369">
        <v>3927</v>
      </c>
      <c r="G369">
        <v>1715</v>
      </c>
      <c r="H369">
        <v>36042</v>
      </c>
      <c r="I369" t="s">
        <v>286</v>
      </c>
      <c r="J369" t="s">
        <v>287</v>
      </c>
      <c r="K369">
        <v>87113</v>
      </c>
      <c r="L369" t="s">
        <v>20</v>
      </c>
      <c r="M369" t="s">
        <v>21</v>
      </c>
      <c r="N369" t="s">
        <v>22</v>
      </c>
      <c r="O369" t="s">
        <v>23</v>
      </c>
    </row>
    <row r="370" spans="1:17" x14ac:dyDescent="0.3">
      <c r="A370" s="1">
        <v>44819</v>
      </c>
      <c r="B370" t="s">
        <v>744</v>
      </c>
      <c r="C370" t="s">
        <v>16</v>
      </c>
      <c r="D370" t="s">
        <v>17</v>
      </c>
      <c r="E370">
        <v>35400</v>
      </c>
      <c r="F370">
        <v>4866</v>
      </c>
      <c r="G370">
        <v>2819</v>
      </c>
      <c r="H370">
        <v>43085</v>
      </c>
      <c r="I370" t="s">
        <v>745</v>
      </c>
      <c r="J370" t="s">
        <v>43</v>
      </c>
      <c r="K370">
        <v>46220</v>
      </c>
      <c r="L370" t="s">
        <v>20</v>
      </c>
      <c r="M370" t="s">
        <v>21</v>
      </c>
      <c r="N370" t="s">
        <v>22</v>
      </c>
      <c r="O370" t="s">
        <v>23</v>
      </c>
    </row>
    <row r="371" spans="1:17" x14ac:dyDescent="0.3">
      <c r="A371" s="1">
        <v>44819</v>
      </c>
      <c r="B371" t="s">
        <v>746</v>
      </c>
      <c r="C371" t="s">
        <v>16</v>
      </c>
      <c r="D371" t="s">
        <v>17</v>
      </c>
      <c r="E371">
        <v>53610</v>
      </c>
      <c r="F371">
        <v>20500</v>
      </c>
      <c r="G371">
        <v>0</v>
      </c>
      <c r="H371">
        <v>74110</v>
      </c>
      <c r="I371" t="s">
        <v>747</v>
      </c>
      <c r="J371" t="s">
        <v>453</v>
      </c>
      <c r="K371" t="s">
        <v>748</v>
      </c>
      <c r="L371" t="s">
        <v>19</v>
      </c>
      <c r="M371" t="s">
        <v>35</v>
      </c>
      <c r="N371" t="s">
        <v>22</v>
      </c>
      <c r="O371" t="s">
        <v>23</v>
      </c>
    </row>
    <row r="372" spans="1:17" x14ac:dyDescent="0.3">
      <c r="A372" s="1">
        <v>44819</v>
      </c>
      <c r="B372" t="s">
        <v>749</v>
      </c>
      <c r="C372" t="s">
        <v>16</v>
      </c>
      <c r="D372" t="s">
        <v>17</v>
      </c>
      <c r="E372">
        <v>35400</v>
      </c>
      <c r="F372">
        <v>4866</v>
      </c>
      <c r="G372">
        <v>3221</v>
      </c>
      <c r="H372">
        <v>43487</v>
      </c>
      <c r="I372" t="s">
        <v>750</v>
      </c>
      <c r="J372" t="s">
        <v>46</v>
      </c>
      <c r="K372">
        <v>13685</v>
      </c>
      <c r="L372" t="s">
        <v>20</v>
      </c>
      <c r="M372" t="s">
        <v>21</v>
      </c>
      <c r="N372" t="s">
        <v>22</v>
      </c>
      <c r="O372" t="s">
        <v>23</v>
      </c>
    </row>
    <row r="373" spans="1:17" x14ac:dyDescent="0.3">
      <c r="A373" s="1">
        <v>44819</v>
      </c>
      <c r="B373" t="s">
        <v>751</v>
      </c>
      <c r="C373" t="s">
        <v>16</v>
      </c>
      <c r="D373" t="s">
        <v>17</v>
      </c>
      <c r="E373">
        <v>35400</v>
      </c>
      <c r="F373">
        <v>3678</v>
      </c>
      <c r="G373">
        <v>3628</v>
      </c>
      <c r="H373">
        <v>42706</v>
      </c>
      <c r="I373" t="s">
        <v>752</v>
      </c>
      <c r="J373" t="s">
        <v>19</v>
      </c>
      <c r="K373">
        <v>90803</v>
      </c>
      <c r="L373" t="s">
        <v>20</v>
      </c>
      <c r="M373" t="s">
        <v>21</v>
      </c>
      <c r="N373" t="s">
        <v>22</v>
      </c>
      <c r="O373" t="s">
        <v>23</v>
      </c>
      <c r="P373" t="str">
        <f>+VLOOKUP(I373,'TAX RATE'!$B$2:$D$1787,3,FALSE)</f>
        <v>Los Angeles</v>
      </c>
      <c r="Q373">
        <f>+VLOOKUP(I373,'TAX RATE'!$B$2:$D$1787,2,FALSE)</f>
        <v>0.10249999999999999</v>
      </c>
    </row>
    <row r="374" spans="1:17" x14ac:dyDescent="0.3">
      <c r="A374" s="1">
        <v>44822</v>
      </c>
      <c r="B374" t="s">
        <v>753</v>
      </c>
      <c r="C374" t="s">
        <v>16</v>
      </c>
      <c r="D374" t="s">
        <v>80</v>
      </c>
      <c r="E374">
        <v>-35400</v>
      </c>
      <c r="F374">
        <v>-4866</v>
      </c>
      <c r="G374">
        <v>-2819</v>
      </c>
      <c r="H374">
        <v>-43085</v>
      </c>
      <c r="I374" t="s">
        <v>137</v>
      </c>
      <c r="J374" t="s">
        <v>43</v>
      </c>
      <c r="K374">
        <v>47203</v>
      </c>
      <c r="L374" t="s">
        <v>20</v>
      </c>
      <c r="M374" t="s">
        <v>21</v>
      </c>
      <c r="N374" t="s">
        <v>22</v>
      </c>
      <c r="O374" t="s">
        <v>23</v>
      </c>
    </row>
    <row r="375" spans="1:17" x14ac:dyDescent="0.3">
      <c r="A375" s="1">
        <v>44819</v>
      </c>
      <c r="B375" t="s">
        <v>754</v>
      </c>
      <c r="C375" t="s">
        <v>16</v>
      </c>
      <c r="D375" t="s">
        <v>17</v>
      </c>
      <c r="E375">
        <v>43500</v>
      </c>
      <c r="F375">
        <v>4323</v>
      </c>
      <c r="G375">
        <v>3826</v>
      </c>
      <c r="H375">
        <v>51649</v>
      </c>
      <c r="I375" t="s">
        <v>755</v>
      </c>
      <c r="J375" t="s">
        <v>38</v>
      </c>
      <c r="K375">
        <v>77802</v>
      </c>
      <c r="L375" t="s">
        <v>20</v>
      </c>
      <c r="M375" t="s">
        <v>21</v>
      </c>
      <c r="N375" t="s">
        <v>22</v>
      </c>
      <c r="O375" t="s">
        <v>23</v>
      </c>
    </row>
    <row r="376" spans="1:17" x14ac:dyDescent="0.3">
      <c r="A376" s="1">
        <v>44819</v>
      </c>
      <c r="B376" t="s">
        <v>756</v>
      </c>
      <c r="C376" t="s">
        <v>16</v>
      </c>
      <c r="D376" t="s">
        <v>80</v>
      </c>
      <c r="E376">
        <v>-35400</v>
      </c>
      <c r="F376">
        <v>-4866</v>
      </c>
      <c r="G376">
        <v>0</v>
      </c>
      <c r="H376">
        <v>-40266</v>
      </c>
      <c r="I376" t="s">
        <v>757</v>
      </c>
      <c r="J376" t="s">
        <v>228</v>
      </c>
      <c r="K376">
        <v>2155</v>
      </c>
      <c r="L376" t="s">
        <v>20</v>
      </c>
      <c r="M376" t="s">
        <v>21</v>
      </c>
      <c r="N376" t="s">
        <v>22</v>
      </c>
      <c r="O376" t="s">
        <v>23</v>
      </c>
    </row>
    <row r="377" spans="1:17" x14ac:dyDescent="0.3">
      <c r="A377" s="1">
        <v>44825</v>
      </c>
      <c r="B377" t="s">
        <v>758</v>
      </c>
      <c r="C377" t="s">
        <v>16</v>
      </c>
      <c r="D377" t="s">
        <v>17</v>
      </c>
      <c r="E377">
        <v>34500</v>
      </c>
      <c r="F377">
        <v>5076</v>
      </c>
      <c r="G377">
        <v>3166</v>
      </c>
      <c r="H377">
        <v>42742</v>
      </c>
      <c r="I377" t="s">
        <v>759</v>
      </c>
      <c r="J377" t="s">
        <v>46</v>
      </c>
      <c r="K377">
        <v>12943</v>
      </c>
      <c r="L377" t="s">
        <v>20</v>
      </c>
      <c r="M377" t="s">
        <v>21</v>
      </c>
      <c r="O377" t="s">
        <v>23</v>
      </c>
    </row>
    <row r="378" spans="1:17" x14ac:dyDescent="0.3">
      <c r="A378" s="1">
        <v>44812</v>
      </c>
      <c r="B378" t="s">
        <v>760</v>
      </c>
      <c r="C378" t="s">
        <v>16</v>
      </c>
      <c r="D378" t="s">
        <v>17</v>
      </c>
      <c r="E378">
        <v>1400</v>
      </c>
      <c r="F378">
        <v>1903</v>
      </c>
      <c r="G378">
        <v>198</v>
      </c>
      <c r="H378">
        <v>3501</v>
      </c>
      <c r="I378" t="s">
        <v>761</v>
      </c>
      <c r="J378" t="s">
        <v>98</v>
      </c>
      <c r="K378">
        <v>48044</v>
      </c>
      <c r="L378" t="s">
        <v>20</v>
      </c>
      <c r="M378" t="s">
        <v>21</v>
      </c>
      <c r="O378" t="s">
        <v>23</v>
      </c>
    </row>
    <row r="379" spans="1:17" x14ac:dyDescent="0.3">
      <c r="A379" s="1">
        <v>44819</v>
      </c>
      <c r="B379" t="s">
        <v>762</v>
      </c>
      <c r="C379" t="s">
        <v>16</v>
      </c>
      <c r="D379" t="s">
        <v>17</v>
      </c>
      <c r="E379">
        <v>21000</v>
      </c>
      <c r="F379">
        <v>2809</v>
      </c>
      <c r="G379">
        <v>1905</v>
      </c>
      <c r="H379">
        <v>25714</v>
      </c>
      <c r="I379" t="s">
        <v>299</v>
      </c>
      <c r="J379" t="s">
        <v>38</v>
      </c>
      <c r="K379">
        <v>77316</v>
      </c>
      <c r="L379" t="s">
        <v>20</v>
      </c>
      <c r="M379" t="s">
        <v>35</v>
      </c>
      <c r="N379" t="s">
        <v>125</v>
      </c>
      <c r="O379" t="s">
        <v>23</v>
      </c>
    </row>
    <row r="380" spans="1:17" x14ac:dyDescent="0.3">
      <c r="A380" s="1">
        <v>44819</v>
      </c>
      <c r="B380" t="s">
        <v>763</v>
      </c>
      <c r="C380" t="s">
        <v>16</v>
      </c>
      <c r="D380" t="s">
        <v>17</v>
      </c>
      <c r="E380">
        <v>35400</v>
      </c>
      <c r="F380">
        <v>4866</v>
      </c>
      <c r="G380">
        <v>2819</v>
      </c>
      <c r="H380">
        <v>43085</v>
      </c>
      <c r="I380" t="s">
        <v>745</v>
      </c>
      <c r="J380" t="s">
        <v>43</v>
      </c>
      <c r="K380" t="s">
        <v>764</v>
      </c>
      <c r="L380" t="s">
        <v>20</v>
      </c>
      <c r="M380" t="s">
        <v>21</v>
      </c>
      <c r="N380" t="s">
        <v>22</v>
      </c>
      <c r="O380" t="s">
        <v>23</v>
      </c>
    </row>
    <row r="381" spans="1:17" x14ac:dyDescent="0.3">
      <c r="A381" s="1">
        <v>44819</v>
      </c>
      <c r="B381" t="s">
        <v>765</v>
      </c>
      <c r="C381" t="s">
        <v>16</v>
      </c>
      <c r="D381" t="s">
        <v>17</v>
      </c>
      <c r="E381">
        <v>27400</v>
      </c>
      <c r="F381">
        <v>4866</v>
      </c>
      <c r="G381">
        <v>3888</v>
      </c>
      <c r="H381">
        <v>36154</v>
      </c>
      <c r="I381" t="s">
        <v>766</v>
      </c>
      <c r="J381" t="s">
        <v>208</v>
      </c>
      <c r="K381">
        <v>72360</v>
      </c>
      <c r="L381" t="s">
        <v>20</v>
      </c>
      <c r="M381" t="s">
        <v>21</v>
      </c>
      <c r="N381" t="s">
        <v>22</v>
      </c>
      <c r="O381" t="s">
        <v>23</v>
      </c>
    </row>
    <row r="382" spans="1:17" x14ac:dyDescent="0.3">
      <c r="A382" s="1">
        <v>44819</v>
      </c>
      <c r="B382" t="s">
        <v>767</v>
      </c>
      <c r="C382" t="s">
        <v>16</v>
      </c>
      <c r="D382" t="s">
        <v>17</v>
      </c>
      <c r="E382">
        <v>35400</v>
      </c>
      <c r="F382">
        <v>4866</v>
      </c>
      <c r="G382">
        <v>2517</v>
      </c>
      <c r="H382">
        <v>42783</v>
      </c>
      <c r="I382" t="s">
        <v>33</v>
      </c>
      <c r="J382" t="s">
        <v>34</v>
      </c>
      <c r="K382">
        <v>60177</v>
      </c>
      <c r="L382" t="s">
        <v>20</v>
      </c>
      <c r="M382" t="s">
        <v>35</v>
      </c>
      <c r="N382" t="s">
        <v>22</v>
      </c>
      <c r="O382" t="s">
        <v>23</v>
      </c>
    </row>
    <row r="383" spans="1:17" x14ac:dyDescent="0.3">
      <c r="A383" s="1">
        <v>44819</v>
      </c>
      <c r="B383" t="s">
        <v>768</v>
      </c>
      <c r="C383" t="s">
        <v>16</v>
      </c>
      <c r="D383" t="s">
        <v>17</v>
      </c>
      <c r="E383">
        <v>35400</v>
      </c>
      <c r="F383">
        <v>3678</v>
      </c>
      <c r="G383">
        <v>3363</v>
      </c>
      <c r="H383">
        <v>42441</v>
      </c>
      <c r="I383" t="s">
        <v>93</v>
      </c>
      <c r="J383" t="s">
        <v>19</v>
      </c>
      <c r="K383">
        <v>91604</v>
      </c>
      <c r="L383" t="s">
        <v>20</v>
      </c>
      <c r="M383" t="s">
        <v>21</v>
      </c>
      <c r="N383" t="s">
        <v>22</v>
      </c>
      <c r="O383" t="s">
        <v>23</v>
      </c>
      <c r="P383" t="str">
        <f>+VLOOKUP(I383,'TAX RATE'!$B$2:$D$1787,3,FALSE)</f>
        <v>Los Angeles</v>
      </c>
      <c r="Q383">
        <f>+VLOOKUP(I383,'TAX RATE'!$B$2:$D$1787,2,FALSE)</f>
        <v>9.5000000000000001E-2</v>
      </c>
    </row>
    <row r="384" spans="1:17" x14ac:dyDescent="0.3">
      <c r="A384" s="1">
        <v>44819</v>
      </c>
      <c r="B384" t="s">
        <v>769</v>
      </c>
      <c r="C384" t="s">
        <v>16</v>
      </c>
      <c r="D384" t="s">
        <v>17</v>
      </c>
      <c r="E384">
        <v>30000</v>
      </c>
      <c r="F384">
        <v>4243</v>
      </c>
      <c r="G384">
        <v>2397</v>
      </c>
      <c r="H384">
        <v>36640</v>
      </c>
      <c r="I384" t="s">
        <v>42</v>
      </c>
      <c r="J384" t="s">
        <v>43</v>
      </c>
      <c r="K384">
        <v>46032</v>
      </c>
      <c r="L384" t="s">
        <v>20</v>
      </c>
      <c r="M384" t="s">
        <v>21</v>
      </c>
      <c r="N384" t="s">
        <v>22</v>
      </c>
      <c r="O384" t="s">
        <v>23</v>
      </c>
    </row>
    <row r="385" spans="1:17" x14ac:dyDescent="0.3">
      <c r="A385" s="1">
        <v>44819</v>
      </c>
      <c r="B385" t="s">
        <v>770</v>
      </c>
      <c r="C385" t="s">
        <v>16</v>
      </c>
      <c r="D385" t="s">
        <v>17</v>
      </c>
      <c r="E385">
        <v>35400</v>
      </c>
      <c r="F385">
        <v>3842</v>
      </c>
      <c r="G385">
        <v>4022</v>
      </c>
      <c r="H385">
        <v>43264</v>
      </c>
      <c r="I385" t="s">
        <v>771</v>
      </c>
      <c r="J385" t="s">
        <v>152</v>
      </c>
      <c r="K385">
        <v>98116</v>
      </c>
      <c r="L385" t="s">
        <v>20</v>
      </c>
      <c r="M385" t="s">
        <v>21</v>
      </c>
      <c r="N385" t="s">
        <v>22</v>
      </c>
      <c r="O385" t="s">
        <v>23</v>
      </c>
    </row>
    <row r="386" spans="1:17" x14ac:dyDescent="0.3">
      <c r="A386" s="1">
        <v>44819</v>
      </c>
      <c r="B386" t="s">
        <v>772</v>
      </c>
      <c r="C386" t="s">
        <v>16</v>
      </c>
      <c r="D386" t="s">
        <v>17</v>
      </c>
      <c r="E386">
        <v>27600</v>
      </c>
      <c r="F386">
        <v>4866</v>
      </c>
      <c r="G386">
        <v>0</v>
      </c>
      <c r="H386">
        <v>32466</v>
      </c>
      <c r="I386" t="s">
        <v>576</v>
      </c>
      <c r="J386" t="s">
        <v>55</v>
      </c>
      <c r="K386">
        <v>32207</v>
      </c>
      <c r="L386" t="s">
        <v>20</v>
      </c>
      <c r="M386" t="s">
        <v>21</v>
      </c>
      <c r="N386" t="s">
        <v>22</v>
      </c>
      <c r="O386" t="s">
        <v>23</v>
      </c>
    </row>
    <row r="387" spans="1:17" x14ac:dyDescent="0.3">
      <c r="A387" s="1">
        <v>44819</v>
      </c>
      <c r="B387" t="s">
        <v>773</v>
      </c>
      <c r="C387">
        <v>34534</v>
      </c>
      <c r="D387" t="s">
        <v>17</v>
      </c>
      <c r="E387">
        <v>35900</v>
      </c>
      <c r="F387">
        <v>5076</v>
      </c>
      <c r="G387">
        <v>2868</v>
      </c>
      <c r="H387">
        <v>43844</v>
      </c>
      <c r="I387" t="s">
        <v>774</v>
      </c>
      <c r="J387" t="s">
        <v>177</v>
      </c>
      <c r="K387">
        <v>39216</v>
      </c>
      <c r="L387" t="s">
        <v>20</v>
      </c>
      <c r="M387" t="s">
        <v>75</v>
      </c>
      <c r="N387" t="s">
        <v>22</v>
      </c>
      <c r="O387" t="s">
        <v>23</v>
      </c>
    </row>
    <row r="388" spans="1:17" x14ac:dyDescent="0.3">
      <c r="A388" s="1">
        <v>44825</v>
      </c>
      <c r="B388" t="s">
        <v>775</v>
      </c>
      <c r="C388" t="s">
        <v>16</v>
      </c>
      <c r="D388" t="s">
        <v>80</v>
      </c>
      <c r="E388">
        <v>-54500</v>
      </c>
      <c r="F388">
        <v>-4323</v>
      </c>
      <c r="G388">
        <v>-4701</v>
      </c>
      <c r="H388">
        <v>-63524</v>
      </c>
      <c r="I388" t="s">
        <v>776</v>
      </c>
      <c r="J388" t="s">
        <v>49</v>
      </c>
      <c r="K388">
        <v>73142</v>
      </c>
      <c r="L388" t="s">
        <v>20</v>
      </c>
      <c r="M388" t="s">
        <v>21</v>
      </c>
      <c r="N388" t="s">
        <v>22</v>
      </c>
      <c r="O388" t="s">
        <v>23</v>
      </c>
    </row>
    <row r="389" spans="1:17" x14ac:dyDescent="0.3">
      <c r="A389" s="1">
        <v>44831</v>
      </c>
      <c r="B389" t="s">
        <v>777</v>
      </c>
      <c r="C389" t="s">
        <v>16</v>
      </c>
      <c r="D389" t="s">
        <v>32</v>
      </c>
      <c r="E389">
        <v>10900</v>
      </c>
      <c r="F389">
        <v>2366</v>
      </c>
      <c r="G389">
        <v>940</v>
      </c>
      <c r="H389">
        <v>14206</v>
      </c>
      <c r="I389" t="s">
        <v>364</v>
      </c>
      <c r="J389" t="s">
        <v>49</v>
      </c>
      <c r="K389">
        <v>73013</v>
      </c>
      <c r="L389" t="s">
        <v>20</v>
      </c>
      <c r="M389" t="s">
        <v>21</v>
      </c>
      <c r="O389" t="s">
        <v>23</v>
      </c>
    </row>
    <row r="390" spans="1:17" x14ac:dyDescent="0.3">
      <c r="A390" s="1">
        <v>44819</v>
      </c>
      <c r="B390" t="s">
        <v>778</v>
      </c>
      <c r="C390" t="s">
        <v>16</v>
      </c>
      <c r="D390" t="s">
        <v>17</v>
      </c>
      <c r="E390">
        <v>43500</v>
      </c>
      <c r="F390">
        <v>4866</v>
      </c>
      <c r="G390">
        <v>4715</v>
      </c>
      <c r="H390">
        <v>53081</v>
      </c>
      <c r="I390" t="s">
        <v>779</v>
      </c>
      <c r="J390" t="s">
        <v>82</v>
      </c>
      <c r="K390">
        <v>37064</v>
      </c>
      <c r="L390" t="s">
        <v>20</v>
      </c>
      <c r="M390" t="s">
        <v>21</v>
      </c>
      <c r="N390" t="s">
        <v>22</v>
      </c>
      <c r="O390" t="s">
        <v>23</v>
      </c>
    </row>
    <row r="391" spans="1:17" x14ac:dyDescent="0.3">
      <c r="A391" s="1">
        <v>44819</v>
      </c>
      <c r="B391" t="s">
        <v>780</v>
      </c>
      <c r="C391" t="s">
        <v>16</v>
      </c>
      <c r="D391" t="s">
        <v>17</v>
      </c>
      <c r="E391">
        <v>27400</v>
      </c>
      <c r="F391">
        <v>3927</v>
      </c>
      <c r="G391">
        <v>27</v>
      </c>
      <c r="H391">
        <v>31354</v>
      </c>
      <c r="I391" t="s">
        <v>781</v>
      </c>
      <c r="J391" t="s">
        <v>134</v>
      </c>
      <c r="K391">
        <v>80126</v>
      </c>
      <c r="L391" t="s">
        <v>20</v>
      </c>
      <c r="M391" t="s">
        <v>21</v>
      </c>
      <c r="N391" t="s">
        <v>22</v>
      </c>
      <c r="O391" t="s">
        <v>23</v>
      </c>
    </row>
    <row r="392" spans="1:17" x14ac:dyDescent="0.3">
      <c r="A392" s="1">
        <v>44819</v>
      </c>
      <c r="B392" t="s">
        <v>782</v>
      </c>
      <c r="C392" t="s">
        <v>16</v>
      </c>
      <c r="D392" t="s">
        <v>17</v>
      </c>
      <c r="E392">
        <v>35400</v>
      </c>
      <c r="F392">
        <v>3865</v>
      </c>
      <c r="G392">
        <v>2926</v>
      </c>
      <c r="H392">
        <v>42191</v>
      </c>
      <c r="I392" t="s">
        <v>783</v>
      </c>
      <c r="J392" t="s">
        <v>536</v>
      </c>
      <c r="K392">
        <v>89511</v>
      </c>
      <c r="L392" t="s">
        <v>20</v>
      </c>
      <c r="M392" t="s">
        <v>21</v>
      </c>
      <c r="N392" t="s">
        <v>22</v>
      </c>
      <c r="O392" t="s">
        <v>23</v>
      </c>
    </row>
    <row r="393" spans="1:17" x14ac:dyDescent="0.3">
      <c r="A393" s="1">
        <v>44819</v>
      </c>
      <c r="B393" t="s">
        <v>784</v>
      </c>
      <c r="C393" t="s">
        <v>16</v>
      </c>
      <c r="D393" t="s">
        <v>17</v>
      </c>
      <c r="E393">
        <v>35400</v>
      </c>
      <c r="F393">
        <v>4323</v>
      </c>
      <c r="G393">
        <v>3178</v>
      </c>
      <c r="H393">
        <v>42901</v>
      </c>
      <c r="I393" t="s">
        <v>609</v>
      </c>
      <c r="J393" t="s">
        <v>38</v>
      </c>
      <c r="K393">
        <v>77450</v>
      </c>
      <c r="L393" t="s">
        <v>20</v>
      </c>
      <c r="M393" t="s">
        <v>21</v>
      </c>
      <c r="N393" t="s">
        <v>22</v>
      </c>
      <c r="O393" t="s">
        <v>23</v>
      </c>
    </row>
    <row r="394" spans="1:17" x14ac:dyDescent="0.3">
      <c r="A394" s="1">
        <v>44819</v>
      </c>
      <c r="B394" t="s">
        <v>785</v>
      </c>
      <c r="C394" t="s">
        <v>16</v>
      </c>
      <c r="D394" t="s">
        <v>17</v>
      </c>
      <c r="E394">
        <v>43500</v>
      </c>
      <c r="F394">
        <v>3678</v>
      </c>
      <c r="G394">
        <v>3807</v>
      </c>
      <c r="H394">
        <v>50985</v>
      </c>
      <c r="I394" t="s">
        <v>786</v>
      </c>
      <c r="J394" t="s">
        <v>19</v>
      </c>
      <c r="K394">
        <v>94507</v>
      </c>
      <c r="L394" t="s">
        <v>20</v>
      </c>
      <c r="M394" t="s">
        <v>21</v>
      </c>
      <c r="N394" t="s">
        <v>22</v>
      </c>
      <c r="O394" t="s">
        <v>23</v>
      </c>
      <c r="P394" t="str">
        <f>+VLOOKUP(I394,'TAX RATE'!$B$2:$D$1787,3,FALSE)</f>
        <v>Contra Costa</v>
      </c>
      <c r="Q394">
        <f>+VLOOKUP(I394,'TAX RATE'!$B$2:$D$1787,2,FALSE)</f>
        <v>8.7499999999999994E-2</v>
      </c>
    </row>
    <row r="395" spans="1:17" x14ac:dyDescent="0.3">
      <c r="A395" s="1">
        <v>44819</v>
      </c>
      <c r="B395" t="s">
        <v>787</v>
      </c>
      <c r="C395" t="s">
        <v>16</v>
      </c>
      <c r="D395" t="s">
        <v>17</v>
      </c>
      <c r="E395">
        <v>35400</v>
      </c>
      <c r="F395">
        <v>4866</v>
      </c>
      <c r="G395">
        <v>2517</v>
      </c>
      <c r="H395">
        <v>42783</v>
      </c>
      <c r="I395" t="s">
        <v>788</v>
      </c>
      <c r="J395" t="s">
        <v>34</v>
      </c>
      <c r="K395">
        <v>60093</v>
      </c>
      <c r="L395" t="s">
        <v>20</v>
      </c>
      <c r="M395" t="s">
        <v>35</v>
      </c>
      <c r="N395" t="s">
        <v>22</v>
      </c>
      <c r="O395" t="s">
        <v>23</v>
      </c>
    </row>
    <row r="396" spans="1:17" x14ac:dyDescent="0.3">
      <c r="A396" s="1">
        <v>44812</v>
      </c>
      <c r="B396" t="s">
        <v>789</v>
      </c>
      <c r="C396">
        <v>33713</v>
      </c>
      <c r="D396" t="s">
        <v>32</v>
      </c>
      <c r="E396">
        <v>26700</v>
      </c>
      <c r="F396">
        <v>3775</v>
      </c>
      <c r="G396">
        <v>1907</v>
      </c>
      <c r="H396">
        <v>32382</v>
      </c>
      <c r="I396" t="s">
        <v>109</v>
      </c>
      <c r="J396" t="s">
        <v>34</v>
      </c>
      <c r="K396">
        <v>60010</v>
      </c>
      <c r="L396" t="s">
        <v>20</v>
      </c>
      <c r="M396" t="s">
        <v>35</v>
      </c>
      <c r="O396" t="s">
        <v>23</v>
      </c>
    </row>
    <row r="397" spans="1:17" x14ac:dyDescent="0.3">
      <c r="A397" s="1">
        <v>44819</v>
      </c>
      <c r="B397" t="s">
        <v>790</v>
      </c>
      <c r="C397" t="s">
        <v>16</v>
      </c>
      <c r="D397" t="s">
        <v>17</v>
      </c>
      <c r="E397">
        <v>35400</v>
      </c>
      <c r="F397">
        <v>4323</v>
      </c>
      <c r="G397">
        <v>3178</v>
      </c>
      <c r="H397">
        <v>42901</v>
      </c>
      <c r="I397" t="s">
        <v>791</v>
      </c>
      <c r="J397" t="s">
        <v>38</v>
      </c>
      <c r="K397">
        <v>78641</v>
      </c>
      <c r="L397" t="s">
        <v>20</v>
      </c>
      <c r="M397" t="s">
        <v>21</v>
      </c>
      <c r="N397" t="s">
        <v>22</v>
      </c>
      <c r="O397" t="s">
        <v>23</v>
      </c>
    </row>
    <row r="398" spans="1:17" x14ac:dyDescent="0.3">
      <c r="A398" s="1">
        <v>44819</v>
      </c>
      <c r="B398" t="s">
        <v>792</v>
      </c>
      <c r="C398" t="s">
        <v>16</v>
      </c>
      <c r="D398" t="s">
        <v>17</v>
      </c>
      <c r="E398">
        <v>44450</v>
      </c>
      <c r="F398">
        <v>3865</v>
      </c>
      <c r="G398">
        <v>3723</v>
      </c>
      <c r="H398">
        <v>52038</v>
      </c>
      <c r="I398" t="s">
        <v>535</v>
      </c>
      <c r="J398" t="s">
        <v>536</v>
      </c>
      <c r="K398">
        <v>89149</v>
      </c>
      <c r="L398" t="s">
        <v>20</v>
      </c>
      <c r="M398" t="s">
        <v>35</v>
      </c>
      <c r="N398" t="s">
        <v>22</v>
      </c>
      <c r="O398" t="s">
        <v>23</v>
      </c>
    </row>
    <row r="399" spans="1:17" x14ac:dyDescent="0.3">
      <c r="A399" s="1">
        <v>44819</v>
      </c>
      <c r="B399" t="s">
        <v>793</v>
      </c>
      <c r="C399" t="s">
        <v>16</v>
      </c>
      <c r="D399" t="s">
        <v>17</v>
      </c>
      <c r="E399">
        <v>35400</v>
      </c>
      <c r="F399">
        <v>3678</v>
      </c>
      <c r="G399">
        <v>2566</v>
      </c>
      <c r="H399">
        <v>41644</v>
      </c>
      <c r="I399" t="s">
        <v>794</v>
      </c>
      <c r="J399" t="s">
        <v>19</v>
      </c>
      <c r="K399">
        <v>95765</v>
      </c>
      <c r="L399" t="s">
        <v>20</v>
      </c>
      <c r="M399" t="s">
        <v>21</v>
      </c>
      <c r="N399" t="s">
        <v>22</v>
      </c>
      <c r="O399" t="s">
        <v>23</v>
      </c>
      <c r="P399" t="str">
        <f>+VLOOKUP(I399,'TAX RATE'!$B$2:$D$1787,3,FALSE)</f>
        <v>Placer</v>
      </c>
      <c r="Q399">
        <f>+VLOOKUP(I399,'TAX RATE'!$B$2:$D$1787,2,FALSE)</f>
        <v>7.2499999999999995E-2</v>
      </c>
    </row>
    <row r="400" spans="1:17" x14ac:dyDescent="0.3">
      <c r="A400" s="1">
        <v>44819</v>
      </c>
      <c r="B400" t="s">
        <v>795</v>
      </c>
      <c r="C400" t="s">
        <v>16</v>
      </c>
      <c r="D400" t="s">
        <v>80</v>
      </c>
      <c r="E400">
        <v>-35900</v>
      </c>
      <c r="F400">
        <v>-5076</v>
      </c>
      <c r="G400">
        <v>-2868</v>
      </c>
      <c r="H400">
        <v>-43844</v>
      </c>
      <c r="I400" t="s">
        <v>774</v>
      </c>
      <c r="J400" t="s">
        <v>177</v>
      </c>
      <c r="K400">
        <v>39216</v>
      </c>
      <c r="L400" t="s">
        <v>20</v>
      </c>
      <c r="M400" t="s">
        <v>21</v>
      </c>
      <c r="N400" t="s">
        <v>22</v>
      </c>
      <c r="O400" t="s">
        <v>23</v>
      </c>
    </row>
    <row r="401" spans="1:17" x14ac:dyDescent="0.3">
      <c r="A401" s="1">
        <v>44819</v>
      </c>
      <c r="B401" t="s">
        <v>796</v>
      </c>
      <c r="C401" t="s">
        <v>16</v>
      </c>
      <c r="D401" t="s">
        <v>17</v>
      </c>
      <c r="E401">
        <v>12800</v>
      </c>
      <c r="F401">
        <v>2809</v>
      </c>
      <c r="G401">
        <v>1250</v>
      </c>
      <c r="H401">
        <v>16859</v>
      </c>
      <c r="I401" t="s">
        <v>139</v>
      </c>
      <c r="J401" t="s">
        <v>38</v>
      </c>
      <c r="K401">
        <v>75218</v>
      </c>
      <c r="L401" t="s">
        <v>20</v>
      </c>
      <c r="M401" t="s">
        <v>21</v>
      </c>
      <c r="N401" t="s">
        <v>125</v>
      </c>
      <c r="O401" t="s">
        <v>23</v>
      </c>
    </row>
    <row r="402" spans="1:17" x14ac:dyDescent="0.3">
      <c r="A402" s="1">
        <v>44819</v>
      </c>
      <c r="B402" t="s">
        <v>797</v>
      </c>
      <c r="C402" t="s">
        <v>16</v>
      </c>
      <c r="D402" t="s">
        <v>17</v>
      </c>
      <c r="E402">
        <v>35400</v>
      </c>
      <c r="F402">
        <v>4866</v>
      </c>
      <c r="G402">
        <v>2667</v>
      </c>
      <c r="H402">
        <v>42933</v>
      </c>
      <c r="I402" t="s">
        <v>798</v>
      </c>
      <c r="J402" t="s">
        <v>217</v>
      </c>
      <c r="K402">
        <v>7647</v>
      </c>
      <c r="L402" t="s">
        <v>20</v>
      </c>
      <c r="M402" t="s">
        <v>35</v>
      </c>
      <c r="N402" t="s">
        <v>22</v>
      </c>
      <c r="O402" t="s">
        <v>23</v>
      </c>
    </row>
    <row r="403" spans="1:17" x14ac:dyDescent="0.3">
      <c r="A403" s="1">
        <v>44819</v>
      </c>
      <c r="B403" t="s">
        <v>799</v>
      </c>
      <c r="C403" t="s">
        <v>16</v>
      </c>
      <c r="D403" t="s">
        <v>17</v>
      </c>
      <c r="E403">
        <v>35400</v>
      </c>
      <c r="F403">
        <v>4866</v>
      </c>
      <c r="G403">
        <v>2819</v>
      </c>
      <c r="H403">
        <v>43085</v>
      </c>
      <c r="I403" t="s">
        <v>42</v>
      </c>
      <c r="J403" t="s">
        <v>43</v>
      </c>
      <c r="K403">
        <v>46032</v>
      </c>
      <c r="L403" t="s">
        <v>20</v>
      </c>
      <c r="M403" t="s">
        <v>21</v>
      </c>
      <c r="N403" t="s">
        <v>22</v>
      </c>
      <c r="O403" t="s">
        <v>23</v>
      </c>
    </row>
    <row r="404" spans="1:17" x14ac:dyDescent="0.3">
      <c r="A404" s="1">
        <v>44819</v>
      </c>
      <c r="B404" t="s">
        <v>800</v>
      </c>
      <c r="C404" t="s">
        <v>16</v>
      </c>
      <c r="D404" t="s">
        <v>17</v>
      </c>
      <c r="E404">
        <v>43500</v>
      </c>
      <c r="F404">
        <v>4866</v>
      </c>
      <c r="G404">
        <v>0</v>
      </c>
      <c r="H404">
        <v>48366</v>
      </c>
      <c r="I404" t="s">
        <v>801</v>
      </c>
      <c r="J404" t="s">
        <v>55</v>
      </c>
      <c r="K404">
        <v>33305</v>
      </c>
      <c r="L404" t="s">
        <v>20</v>
      </c>
      <c r="M404" t="s">
        <v>21</v>
      </c>
      <c r="N404" t="s">
        <v>22</v>
      </c>
      <c r="O404" t="s">
        <v>23</v>
      </c>
    </row>
    <row r="405" spans="1:17" x14ac:dyDescent="0.3">
      <c r="A405" s="1">
        <v>44819</v>
      </c>
      <c r="B405" t="s">
        <v>802</v>
      </c>
      <c r="C405" t="s">
        <v>16</v>
      </c>
      <c r="D405" t="s">
        <v>17</v>
      </c>
      <c r="E405">
        <v>32900</v>
      </c>
      <c r="F405">
        <v>4866</v>
      </c>
      <c r="G405">
        <v>2550</v>
      </c>
      <c r="H405">
        <v>40316</v>
      </c>
      <c r="I405" t="s">
        <v>803</v>
      </c>
      <c r="J405" t="s">
        <v>106</v>
      </c>
      <c r="K405">
        <v>44224</v>
      </c>
      <c r="L405" t="s">
        <v>20</v>
      </c>
      <c r="M405" t="s">
        <v>35</v>
      </c>
      <c r="N405" t="s">
        <v>22</v>
      </c>
      <c r="O405" t="s">
        <v>23</v>
      </c>
    </row>
    <row r="406" spans="1:17" x14ac:dyDescent="0.3">
      <c r="A406" s="1">
        <v>44824</v>
      </c>
      <c r="B406" t="s">
        <v>804</v>
      </c>
      <c r="C406" t="s">
        <v>16</v>
      </c>
      <c r="D406" t="s">
        <v>17</v>
      </c>
      <c r="E406">
        <v>34400</v>
      </c>
      <c r="F406">
        <v>4866</v>
      </c>
      <c r="G406">
        <v>3829</v>
      </c>
      <c r="H406">
        <v>43095</v>
      </c>
      <c r="I406" t="s">
        <v>774</v>
      </c>
      <c r="J406" t="s">
        <v>82</v>
      </c>
      <c r="K406">
        <v>38301</v>
      </c>
      <c r="L406" t="s">
        <v>20</v>
      </c>
      <c r="M406" t="s">
        <v>21</v>
      </c>
      <c r="N406" t="s">
        <v>22</v>
      </c>
      <c r="O406" t="s">
        <v>23</v>
      </c>
    </row>
    <row r="407" spans="1:17" x14ac:dyDescent="0.3">
      <c r="A407" s="1">
        <v>44819</v>
      </c>
      <c r="B407" t="s">
        <v>805</v>
      </c>
      <c r="C407" t="s">
        <v>16</v>
      </c>
      <c r="D407" t="s">
        <v>17</v>
      </c>
      <c r="E407">
        <v>35400</v>
      </c>
      <c r="F407">
        <v>4866</v>
      </c>
      <c r="G407">
        <v>0</v>
      </c>
      <c r="H407">
        <v>40266</v>
      </c>
      <c r="I407" t="s">
        <v>445</v>
      </c>
      <c r="J407" t="s">
        <v>446</v>
      </c>
      <c r="K407">
        <v>20001</v>
      </c>
      <c r="L407" t="s">
        <v>20</v>
      </c>
      <c r="M407" t="s">
        <v>21</v>
      </c>
      <c r="N407" t="s">
        <v>22</v>
      </c>
      <c r="O407" t="s">
        <v>23</v>
      </c>
    </row>
    <row r="408" spans="1:17" x14ac:dyDescent="0.3">
      <c r="A408" s="1">
        <v>44819</v>
      </c>
      <c r="B408" t="s">
        <v>806</v>
      </c>
      <c r="C408" t="s">
        <v>16</v>
      </c>
      <c r="D408" t="s">
        <v>17</v>
      </c>
      <c r="E408">
        <v>16000</v>
      </c>
      <c r="F408">
        <v>2952</v>
      </c>
      <c r="G408">
        <v>0</v>
      </c>
      <c r="H408">
        <v>18952</v>
      </c>
      <c r="I408" t="s">
        <v>807</v>
      </c>
      <c r="J408" t="s">
        <v>103</v>
      </c>
      <c r="K408">
        <v>97103</v>
      </c>
      <c r="L408" t="s">
        <v>20</v>
      </c>
      <c r="M408" t="s">
        <v>21</v>
      </c>
      <c r="N408" t="s">
        <v>125</v>
      </c>
      <c r="O408" t="s">
        <v>23</v>
      </c>
    </row>
    <row r="409" spans="1:17" x14ac:dyDescent="0.3">
      <c r="A409" s="1">
        <v>44819</v>
      </c>
      <c r="B409" t="s">
        <v>808</v>
      </c>
      <c r="C409" t="s">
        <v>16</v>
      </c>
      <c r="D409" t="s">
        <v>17</v>
      </c>
      <c r="E409">
        <v>30220</v>
      </c>
      <c r="F409">
        <v>3678</v>
      </c>
      <c r="G409">
        <v>2343</v>
      </c>
      <c r="H409">
        <v>36241</v>
      </c>
      <c r="I409" t="s">
        <v>809</v>
      </c>
      <c r="J409" t="s">
        <v>19</v>
      </c>
      <c r="K409">
        <v>92025</v>
      </c>
      <c r="L409" t="s">
        <v>20</v>
      </c>
      <c r="M409" t="s">
        <v>21</v>
      </c>
      <c r="N409" t="s">
        <v>22</v>
      </c>
      <c r="O409" t="s">
        <v>23</v>
      </c>
      <c r="P409" t="str">
        <f>+VLOOKUP(I409,'TAX RATE'!$B$2:$D$1787,3,FALSE)</f>
        <v>San Diego</v>
      </c>
      <c r="Q409">
        <f>+VLOOKUP(I409,'TAX RATE'!$B$2:$D$1787,2,FALSE)</f>
        <v>7.7499999999999999E-2</v>
      </c>
    </row>
    <row r="410" spans="1:17" x14ac:dyDescent="0.3">
      <c r="A410" s="1">
        <v>44819</v>
      </c>
      <c r="B410" t="s">
        <v>810</v>
      </c>
      <c r="C410" t="s">
        <v>16</v>
      </c>
      <c r="D410" t="s">
        <v>17</v>
      </c>
      <c r="E410">
        <v>35400</v>
      </c>
      <c r="F410">
        <v>4866</v>
      </c>
      <c r="G410">
        <v>2517</v>
      </c>
      <c r="H410">
        <v>42783</v>
      </c>
      <c r="I410" t="s">
        <v>811</v>
      </c>
      <c r="J410" t="s">
        <v>34</v>
      </c>
      <c r="K410">
        <v>61615</v>
      </c>
      <c r="L410" t="s">
        <v>20</v>
      </c>
      <c r="M410" t="s">
        <v>35</v>
      </c>
      <c r="N410" t="s">
        <v>22</v>
      </c>
      <c r="O410" t="s">
        <v>23</v>
      </c>
    </row>
    <row r="411" spans="1:17" x14ac:dyDescent="0.3">
      <c r="A411" s="1">
        <v>44819</v>
      </c>
      <c r="B411" t="s">
        <v>812</v>
      </c>
      <c r="C411" t="s">
        <v>16</v>
      </c>
      <c r="D411" t="s">
        <v>17</v>
      </c>
      <c r="E411">
        <v>43500</v>
      </c>
      <c r="F411">
        <v>4866</v>
      </c>
      <c r="G411">
        <v>2902</v>
      </c>
      <c r="H411">
        <v>51268</v>
      </c>
      <c r="I411" t="s">
        <v>813</v>
      </c>
      <c r="J411" t="s">
        <v>98</v>
      </c>
      <c r="K411">
        <v>48116</v>
      </c>
      <c r="L411" t="s">
        <v>20</v>
      </c>
      <c r="M411" t="s">
        <v>35</v>
      </c>
      <c r="N411" t="s">
        <v>22</v>
      </c>
      <c r="O411" t="s">
        <v>23</v>
      </c>
    </row>
    <row r="412" spans="1:17" x14ac:dyDescent="0.3">
      <c r="A412" s="1">
        <v>44803</v>
      </c>
      <c r="B412" t="s">
        <v>814</v>
      </c>
      <c r="C412" t="s">
        <v>16</v>
      </c>
      <c r="D412" t="s">
        <v>32</v>
      </c>
      <c r="E412">
        <v>6500</v>
      </c>
      <c r="F412">
        <v>1808</v>
      </c>
      <c r="G412">
        <v>523</v>
      </c>
      <c r="H412">
        <v>8831</v>
      </c>
      <c r="I412" t="s">
        <v>27</v>
      </c>
      <c r="J412" t="s">
        <v>28</v>
      </c>
      <c r="K412">
        <v>85258</v>
      </c>
      <c r="L412" t="s">
        <v>20</v>
      </c>
      <c r="M412" t="s">
        <v>21</v>
      </c>
      <c r="O412" t="s">
        <v>23</v>
      </c>
    </row>
    <row r="413" spans="1:17" x14ac:dyDescent="0.3">
      <c r="A413" s="1">
        <v>44819</v>
      </c>
      <c r="B413" t="s">
        <v>815</v>
      </c>
      <c r="C413" t="s">
        <v>16</v>
      </c>
      <c r="D413" t="s">
        <v>17</v>
      </c>
      <c r="E413">
        <v>35400</v>
      </c>
      <c r="F413">
        <v>3678</v>
      </c>
      <c r="G413">
        <v>3452</v>
      </c>
      <c r="H413">
        <v>42530</v>
      </c>
      <c r="I413" t="s">
        <v>816</v>
      </c>
      <c r="J413" t="s">
        <v>19</v>
      </c>
      <c r="K413">
        <v>94553</v>
      </c>
      <c r="L413" t="s">
        <v>20</v>
      </c>
      <c r="M413" t="s">
        <v>21</v>
      </c>
      <c r="N413" t="s">
        <v>22</v>
      </c>
      <c r="O413" t="s">
        <v>23</v>
      </c>
      <c r="P413" t="str">
        <f>+VLOOKUP(I413,'TAX RATE'!$B$2:$D$1787,3,FALSE)</f>
        <v>Contra Costa</v>
      </c>
      <c r="Q413">
        <f>+VLOOKUP(I413,'TAX RATE'!$B$2:$D$1787,2,FALSE)</f>
        <v>9.7500000000000003E-2</v>
      </c>
    </row>
    <row r="414" spans="1:17" x14ac:dyDescent="0.3">
      <c r="A414" s="1">
        <v>44819</v>
      </c>
      <c r="B414" t="s">
        <v>817</v>
      </c>
      <c r="C414" t="s">
        <v>16</v>
      </c>
      <c r="D414" t="s">
        <v>17</v>
      </c>
      <c r="E414">
        <v>25000</v>
      </c>
      <c r="F414">
        <v>2986</v>
      </c>
      <c r="G414">
        <v>1959</v>
      </c>
      <c r="H414">
        <v>29945</v>
      </c>
      <c r="I414" t="s">
        <v>818</v>
      </c>
      <c r="J414" t="s">
        <v>69</v>
      </c>
      <c r="K414">
        <v>28787</v>
      </c>
      <c r="L414" t="s">
        <v>20</v>
      </c>
      <c r="M414" t="s">
        <v>21</v>
      </c>
      <c r="N414" t="s">
        <v>125</v>
      </c>
      <c r="O414" t="s">
        <v>23</v>
      </c>
    </row>
    <row r="415" spans="1:17" x14ac:dyDescent="0.3">
      <c r="A415" s="1">
        <v>44819</v>
      </c>
      <c r="B415" t="s">
        <v>819</v>
      </c>
      <c r="C415" t="s">
        <v>16</v>
      </c>
      <c r="D415" t="s">
        <v>17</v>
      </c>
      <c r="E415">
        <v>23450</v>
      </c>
      <c r="F415">
        <v>3599</v>
      </c>
      <c r="G415">
        <v>2229</v>
      </c>
      <c r="H415">
        <v>29278</v>
      </c>
      <c r="I415" t="s">
        <v>820</v>
      </c>
      <c r="J415" t="s">
        <v>19</v>
      </c>
      <c r="K415">
        <v>90274</v>
      </c>
      <c r="L415" t="s">
        <v>20</v>
      </c>
      <c r="M415" t="s">
        <v>21</v>
      </c>
      <c r="N415" t="s">
        <v>22</v>
      </c>
      <c r="O415" t="s">
        <v>23</v>
      </c>
      <c r="P415" t="str">
        <f>+VLOOKUP(I415,'TAX RATE'!$B$2:$D$1787,3,FALSE)</f>
        <v>Los Angeles</v>
      </c>
      <c r="Q415">
        <f>+VLOOKUP(I415,'TAX RATE'!$B$2:$D$1787,2,FALSE)</f>
        <v>9.5000000000000001E-2</v>
      </c>
    </row>
    <row r="416" spans="1:17" x14ac:dyDescent="0.3">
      <c r="A416" s="1">
        <v>44819</v>
      </c>
      <c r="B416" t="s">
        <v>821</v>
      </c>
      <c r="C416" t="s">
        <v>16</v>
      </c>
      <c r="D416" t="s">
        <v>17</v>
      </c>
      <c r="E416">
        <v>29500</v>
      </c>
      <c r="F416">
        <v>4170</v>
      </c>
      <c r="G416">
        <v>2694</v>
      </c>
      <c r="H416">
        <v>36364</v>
      </c>
      <c r="I416" t="s">
        <v>139</v>
      </c>
      <c r="J416" t="s">
        <v>38</v>
      </c>
      <c r="K416">
        <v>75243</v>
      </c>
      <c r="L416" t="s">
        <v>20</v>
      </c>
      <c r="M416" t="s">
        <v>21</v>
      </c>
      <c r="N416" t="s">
        <v>22</v>
      </c>
      <c r="O416" t="s">
        <v>23</v>
      </c>
    </row>
    <row r="417" spans="1:17" x14ac:dyDescent="0.3">
      <c r="A417" s="1">
        <v>44821</v>
      </c>
      <c r="B417" t="s">
        <v>822</v>
      </c>
      <c r="C417" t="s">
        <v>16</v>
      </c>
      <c r="D417" t="s">
        <v>80</v>
      </c>
      <c r="E417">
        <v>-35400</v>
      </c>
      <c r="F417">
        <v>-4866</v>
      </c>
      <c r="G417">
        <v>-4186</v>
      </c>
      <c r="H417">
        <v>-44452</v>
      </c>
      <c r="I417" t="s">
        <v>241</v>
      </c>
      <c r="J417" t="s">
        <v>239</v>
      </c>
      <c r="K417">
        <v>26508</v>
      </c>
      <c r="L417" t="s">
        <v>20</v>
      </c>
      <c r="M417" t="s">
        <v>21</v>
      </c>
      <c r="N417" t="s">
        <v>22</v>
      </c>
      <c r="O417" t="s">
        <v>23</v>
      </c>
    </row>
    <row r="418" spans="1:17" x14ac:dyDescent="0.3">
      <c r="A418" s="1">
        <v>44819</v>
      </c>
      <c r="B418" t="s">
        <v>823</v>
      </c>
      <c r="C418" t="s">
        <v>16</v>
      </c>
      <c r="D418" t="s">
        <v>17</v>
      </c>
      <c r="E418">
        <v>35400</v>
      </c>
      <c r="F418">
        <v>4866</v>
      </c>
      <c r="G418">
        <v>2919</v>
      </c>
      <c r="H418">
        <v>43185</v>
      </c>
      <c r="I418" t="s">
        <v>824</v>
      </c>
      <c r="J418" t="s">
        <v>69</v>
      </c>
      <c r="K418">
        <v>27587</v>
      </c>
      <c r="L418" t="s">
        <v>20</v>
      </c>
      <c r="M418" t="s">
        <v>21</v>
      </c>
      <c r="N418" t="s">
        <v>22</v>
      </c>
      <c r="O418" t="s">
        <v>23</v>
      </c>
    </row>
    <row r="419" spans="1:17" x14ac:dyDescent="0.3">
      <c r="A419" s="1">
        <v>44819</v>
      </c>
      <c r="B419" t="s">
        <v>825</v>
      </c>
      <c r="C419" t="s">
        <v>16</v>
      </c>
      <c r="D419" t="s">
        <v>17</v>
      </c>
      <c r="E419">
        <v>21000</v>
      </c>
      <c r="F419">
        <v>2576</v>
      </c>
      <c r="G419">
        <v>27</v>
      </c>
      <c r="H419">
        <v>23603</v>
      </c>
      <c r="I419" t="s">
        <v>826</v>
      </c>
      <c r="J419" t="s">
        <v>134</v>
      </c>
      <c r="K419">
        <v>80526</v>
      </c>
      <c r="L419" t="s">
        <v>20</v>
      </c>
      <c r="M419" t="s">
        <v>21</v>
      </c>
      <c r="N419" t="s">
        <v>125</v>
      </c>
      <c r="O419" t="s">
        <v>23</v>
      </c>
    </row>
    <row r="420" spans="1:17" x14ac:dyDescent="0.3">
      <c r="A420" s="1">
        <v>44819</v>
      </c>
      <c r="B420" t="s">
        <v>827</v>
      </c>
      <c r="C420" t="s">
        <v>16</v>
      </c>
      <c r="D420" t="s">
        <v>17</v>
      </c>
      <c r="E420">
        <v>35400</v>
      </c>
      <c r="F420">
        <v>4323</v>
      </c>
      <c r="G420">
        <v>3178</v>
      </c>
      <c r="H420">
        <v>42901</v>
      </c>
      <c r="I420" t="s">
        <v>620</v>
      </c>
      <c r="J420" t="s">
        <v>38</v>
      </c>
      <c r="K420">
        <v>75033</v>
      </c>
      <c r="L420" t="s">
        <v>20</v>
      </c>
      <c r="M420" t="s">
        <v>21</v>
      </c>
      <c r="N420" t="s">
        <v>22</v>
      </c>
      <c r="O420" t="s">
        <v>23</v>
      </c>
    </row>
    <row r="421" spans="1:17" x14ac:dyDescent="0.3">
      <c r="A421" s="1">
        <v>44819</v>
      </c>
      <c r="B421" t="s">
        <v>828</v>
      </c>
      <c r="C421" t="s">
        <v>16</v>
      </c>
      <c r="D421" t="s">
        <v>17</v>
      </c>
      <c r="E421">
        <v>30400</v>
      </c>
      <c r="F421">
        <v>3678</v>
      </c>
      <c r="G421">
        <v>2660</v>
      </c>
      <c r="H421">
        <v>36738</v>
      </c>
      <c r="I421" t="s">
        <v>667</v>
      </c>
      <c r="J421" t="s">
        <v>19</v>
      </c>
      <c r="K421">
        <v>94506</v>
      </c>
      <c r="L421" t="s">
        <v>20</v>
      </c>
      <c r="M421" t="s">
        <v>21</v>
      </c>
      <c r="N421" t="s">
        <v>22</v>
      </c>
      <c r="O421" t="s">
        <v>23</v>
      </c>
      <c r="P421" t="str">
        <f>+VLOOKUP(I421,'TAX RATE'!$B$2:$D$1787,3,FALSE)</f>
        <v>Contra Costa</v>
      </c>
      <c r="Q421">
        <f>+VLOOKUP(I421,'TAX RATE'!$B$2:$D$1787,2,FALSE)</f>
        <v>8.7499999999999994E-2</v>
      </c>
    </row>
    <row r="422" spans="1:17" x14ac:dyDescent="0.3">
      <c r="A422" s="1">
        <v>44819</v>
      </c>
      <c r="B422" t="s">
        <v>829</v>
      </c>
      <c r="C422" t="s">
        <v>16</v>
      </c>
      <c r="D422" t="s">
        <v>17</v>
      </c>
      <c r="E422">
        <v>35400</v>
      </c>
      <c r="F422">
        <v>4866</v>
      </c>
      <c r="G422">
        <v>0</v>
      </c>
      <c r="H422">
        <v>40266</v>
      </c>
      <c r="I422" t="s">
        <v>830</v>
      </c>
      <c r="J422" t="s">
        <v>55</v>
      </c>
      <c r="K422">
        <v>32952</v>
      </c>
      <c r="L422" t="s">
        <v>20</v>
      </c>
      <c r="M422" t="s">
        <v>21</v>
      </c>
      <c r="N422" t="s">
        <v>22</v>
      </c>
      <c r="O422" t="s">
        <v>23</v>
      </c>
    </row>
    <row r="423" spans="1:17" x14ac:dyDescent="0.3">
      <c r="A423" s="1">
        <v>44819</v>
      </c>
      <c r="B423" t="s">
        <v>831</v>
      </c>
      <c r="C423" t="s">
        <v>16</v>
      </c>
      <c r="D423" t="s">
        <v>17</v>
      </c>
      <c r="E423">
        <v>43500</v>
      </c>
      <c r="F423">
        <v>4866</v>
      </c>
      <c r="G423">
        <v>2902</v>
      </c>
      <c r="H423">
        <v>51268</v>
      </c>
      <c r="I423" t="s">
        <v>832</v>
      </c>
      <c r="J423" t="s">
        <v>119</v>
      </c>
      <c r="K423">
        <v>42701</v>
      </c>
      <c r="L423" t="s">
        <v>20</v>
      </c>
      <c r="M423" t="s">
        <v>21</v>
      </c>
      <c r="N423" t="s">
        <v>22</v>
      </c>
      <c r="O423" t="s">
        <v>23</v>
      </c>
    </row>
    <row r="424" spans="1:17" x14ac:dyDescent="0.3">
      <c r="A424" s="1">
        <v>44819</v>
      </c>
      <c r="B424" t="s">
        <v>833</v>
      </c>
      <c r="C424" t="s">
        <v>16</v>
      </c>
      <c r="D424" t="s">
        <v>17</v>
      </c>
      <c r="E424">
        <v>16000</v>
      </c>
      <c r="F424">
        <v>2885</v>
      </c>
      <c r="G424">
        <v>1160</v>
      </c>
      <c r="H424">
        <v>20045</v>
      </c>
      <c r="I424" t="s">
        <v>834</v>
      </c>
      <c r="J424" t="s">
        <v>19</v>
      </c>
      <c r="K424">
        <v>91320</v>
      </c>
      <c r="L424" t="s">
        <v>20</v>
      </c>
      <c r="M424" t="s">
        <v>21</v>
      </c>
      <c r="N424" t="s">
        <v>125</v>
      </c>
      <c r="O424" t="s">
        <v>23</v>
      </c>
      <c r="P424" t="str">
        <f>+VLOOKUP(I424,'TAX RATE'!$B$2:$D$1787,3,FALSE)</f>
        <v>Ventura</v>
      </c>
      <c r="Q424">
        <f>+VLOOKUP(I424,'TAX RATE'!$B$2:$D$1787,2,FALSE)</f>
        <v>7.2499999999999995E-2</v>
      </c>
    </row>
    <row r="425" spans="1:17" x14ac:dyDescent="0.3">
      <c r="A425" s="1">
        <v>44773</v>
      </c>
      <c r="B425" t="s">
        <v>835</v>
      </c>
      <c r="C425" t="s">
        <v>16</v>
      </c>
      <c r="D425" t="s">
        <v>17</v>
      </c>
      <c r="E425">
        <v>20500</v>
      </c>
      <c r="F425">
        <v>2366</v>
      </c>
      <c r="G425">
        <v>1829</v>
      </c>
      <c r="H425">
        <v>24695</v>
      </c>
      <c r="I425" t="s">
        <v>270</v>
      </c>
      <c r="J425" t="s">
        <v>38</v>
      </c>
      <c r="K425">
        <v>77082</v>
      </c>
      <c r="L425" t="s">
        <v>20</v>
      </c>
      <c r="M425" t="s">
        <v>21</v>
      </c>
      <c r="O425" t="s">
        <v>23</v>
      </c>
    </row>
    <row r="426" spans="1:17" x14ac:dyDescent="0.3">
      <c r="A426" s="1">
        <v>44819</v>
      </c>
      <c r="B426" t="s">
        <v>836</v>
      </c>
      <c r="C426" t="s">
        <v>16</v>
      </c>
      <c r="D426" t="s">
        <v>17</v>
      </c>
      <c r="E426">
        <v>35400</v>
      </c>
      <c r="F426">
        <v>4866</v>
      </c>
      <c r="G426">
        <v>2416</v>
      </c>
      <c r="H426">
        <v>42682</v>
      </c>
      <c r="I426" t="s">
        <v>837</v>
      </c>
      <c r="J426" t="s">
        <v>52</v>
      </c>
      <c r="K426" t="s">
        <v>838</v>
      </c>
      <c r="L426" t="s">
        <v>20</v>
      </c>
      <c r="M426" t="s">
        <v>35</v>
      </c>
      <c r="N426" t="s">
        <v>22</v>
      </c>
      <c r="O426" t="s">
        <v>23</v>
      </c>
    </row>
    <row r="427" spans="1:17" x14ac:dyDescent="0.3">
      <c r="A427" s="1">
        <v>44819</v>
      </c>
      <c r="B427" t="s">
        <v>839</v>
      </c>
      <c r="C427" t="s">
        <v>16</v>
      </c>
      <c r="D427" t="s">
        <v>17</v>
      </c>
      <c r="E427">
        <v>27400</v>
      </c>
      <c r="F427">
        <v>4866</v>
      </c>
      <c r="G427">
        <v>2421</v>
      </c>
      <c r="H427">
        <v>34687</v>
      </c>
      <c r="I427" t="s">
        <v>840</v>
      </c>
      <c r="J427" t="s">
        <v>69</v>
      </c>
      <c r="K427">
        <v>27707</v>
      </c>
      <c r="L427" t="s">
        <v>20</v>
      </c>
      <c r="M427" t="s">
        <v>21</v>
      </c>
      <c r="N427" t="s">
        <v>22</v>
      </c>
      <c r="O427" t="s">
        <v>23</v>
      </c>
    </row>
    <row r="428" spans="1:17" x14ac:dyDescent="0.3">
      <c r="A428" s="1">
        <v>44819</v>
      </c>
      <c r="B428" t="s">
        <v>841</v>
      </c>
      <c r="C428" t="s">
        <v>16</v>
      </c>
      <c r="D428" t="s">
        <v>17</v>
      </c>
      <c r="E428">
        <v>35400</v>
      </c>
      <c r="F428">
        <v>4323</v>
      </c>
      <c r="G428">
        <v>3178</v>
      </c>
      <c r="H428">
        <v>42901</v>
      </c>
      <c r="I428" t="s">
        <v>842</v>
      </c>
      <c r="J428" t="s">
        <v>38</v>
      </c>
      <c r="K428">
        <v>75022</v>
      </c>
      <c r="L428" t="s">
        <v>20</v>
      </c>
      <c r="M428" t="s">
        <v>21</v>
      </c>
      <c r="N428" t="s">
        <v>22</v>
      </c>
      <c r="O428" t="s">
        <v>23</v>
      </c>
    </row>
    <row r="429" spans="1:17" x14ac:dyDescent="0.3">
      <c r="A429" s="1">
        <v>44827</v>
      </c>
      <c r="B429" t="s">
        <v>843</v>
      </c>
      <c r="C429" t="s">
        <v>16</v>
      </c>
      <c r="D429" t="s">
        <v>17</v>
      </c>
      <c r="E429">
        <v>35400</v>
      </c>
      <c r="F429">
        <v>3678</v>
      </c>
      <c r="G429">
        <v>2965</v>
      </c>
      <c r="H429">
        <v>42043</v>
      </c>
      <c r="I429" t="s">
        <v>844</v>
      </c>
      <c r="J429" t="s">
        <v>19</v>
      </c>
      <c r="K429">
        <v>94533</v>
      </c>
      <c r="L429" t="s">
        <v>20</v>
      </c>
      <c r="M429" t="s">
        <v>21</v>
      </c>
      <c r="N429" t="s">
        <v>22</v>
      </c>
      <c r="O429" t="s">
        <v>23</v>
      </c>
      <c r="P429" t="str">
        <f>+VLOOKUP(I429,'TAX RATE'!$B$2:$D$1787,3,FALSE)</f>
        <v>Solano</v>
      </c>
      <c r="Q429">
        <f>+VLOOKUP(I429,'TAX RATE'!$B$2:$D$1787,2,FALSE)</f>
        <v>8.3750000000000005E-2</v>
      </c>
    </row>
    <row r="430" spans="1:17" x14ac:dyDescent="0.3">
      <c r="A430" s="1">
        <v>44819</v>
      </c>
      <c r="B430" t="s">
        <v>845</v>
      </c>
      <c r="C430" t="s">
        <v>16</v>
      </c>
      <c r="D430" t="s">
        <v>17</v>
      </c>
      <c r="E430">
        <v>35400</v>
      </c>
      <c r="F430">
        <v>4866</v>
      </c>
      <c r="G430">
        <v>2478</v>
      </c>
      <c r="H430">
        <v>42744</v>
      </c>
      <c r="I430" t="s">
        <v>846</v>
      </c>
      <c r="J430" t="s">
        <v>114</v>
      </c>
      <c r="K430">
        <v>23188</v>
      </c>
      <c r="L430" t="s">
        <v>20</v>
      </c>
      <c r="M430" t="s">
        <v>35</v>
      </c>
      <c r="N430" t="s">
        <v>22</v>
      </c>
      <c r="O430" t="s">
        <v>23</v>
      </c>
    </row>
    <row r="431" spans="1:17" x14ac:dyDescent="0.3">
      <c r="A431" s="1">
        <v>44819</v>
      </c>
      <c r="B431" t="s">
        <v>847</v>
      </c>
      <c r="C431" t="s">
        <v>16</v>
      </c>
      <c r="D431" t="s">
        <v>17</v>
      </c>
      <c r="E431">
        <v>62700</v>
      </c>
      <c r="F431">
        <v>6990</v>
      </c>
      <c r="G431">
        <v>27</v>
      </c>
      <c r="H431">
        <v>69717</v>
      </c>
      <c r="I431" t="s">
        <v>848</v>
      </c>
      <c r="J431" t="s">
        <v>134</v>
      </c>
      <c r="K431">
        <v>80014</v>
      </c>
      <c r="L431" t="s">
        <v>20</v>
      </c>
      <c r="M431" t="s">
        <v>21</v>
      </c>
      <c r="N431" t="s">
        <v>22</v>
      </c>
      <c r="O431" t="s">
        <v>23</v>
      </c>
    </row>
    <row r="432" spans="1:17" x14ac:dyDescent="0.3">
      <c r="A432" s="1">
        <v>44819</v>
      </c>
      <c r="B432" t="s">
        <v>849</v>
      </c>
      <c r="C432" t="s">
        <v>16</v>
      </c>
      <c r="D432" t="s">
        <v>17</v>
      </c>
      <c r="E432">
        <v>27500</v>
      </c>
      <c r="F432">
        <v>3431</v>
      </c>
      <c r="G432">
        <v>2475</v>
      </c>
      <c r="H432">
        <v>33406</v>
      </c>
      <c r="I432" t="s">
        <v>850</v>
      </c>
      <c r="J432" t="s">
        <v>19</v>
      </c>
      <c r="K432">
        <v>94928</v>
      </c>
      <c r="L432" t="s">
        <v>20</v>
      </c>
      <c r="M432" t="s">
        <v>21</v>
      </c>
      <c r="N432" t="s">
        <v>22</v>
      </c>
      <c r="O432" t="s">
        <v>23</v>
      </c>
      <c r="P432" t="str">
        <f>+VLOOKUP(I432,'TAX RATE'!$B$2:$D$1787,3,FALSE)</f>
        <v>Sonoma</v>
      </c>
      <c r="Q432">
        <f>+VLOOKUP(I432,'TAX RATE'!$B$2:$D$1787,2,FALSE)</f>
        <v>0.09</v>
      </c>
    </row>
    <row r="433" spans="1:15" x14ac:dyDescent="0.3">
      <c r="A433" s="1">
        <v>44819</v>
      </c>
      <c r="B433" t="s">
        <v>851</v>
      </c>
      <c r="C433" t="s">
        <v>16</v>
      </c>
      <c r="D433" t="s">
        <v>17</v>
      </c>
      <c r="E433">
        <v>28500</v>
      </c>
      <c r="F433">
        <v>4663</v>
      </c>
      <c r="G433">
        <v>1990</v>
      </c>
      <c r="H433">
        <v>35153</v>
      </c>
      <c r="I433" t="s">
        <v>852</v>
      </c>
      <c r="J433" t="s">
        <v>52</v>
      </c>
      <c r="K433">
        <v>31522</v>
      </c>
      <c r="L433" t="s">
        <v>20</v>
      </c>
      <c r="M433" t="s">
        <v>35</v>
      </c>
      <c r="N433" t="s">
        <v>22</v>
      </c>
      <c r="O433" t="s">
        <v>23</v>
      </c>
    </row>
    <row r="434" spans="1:15" x14ac:dyDescent="0.3">
      <c r="A434" s="1">
        <v>44816</v>
      </c>
      <c r="B434" t="s">
        <v>853</v>
      </c>
      <c r="C434" t="s">
        <v>16</v>
      </c>
      <c r="D434" t="s">
        <v>17</v>
      </c>
      <c r="E434">
        <v>34500</v>
      </c>
      <c r="F434">
        <v>5076</v>
      </c>
      <c r="G434">
        <v>0</v>
      </c>
      <c r="H434">
        <v>39576</v>
      </c>
      <c r="I434" t="s">
        <v>854</v>
      </c>
      <c r="J434" t="s">
        <v>228</v>
      </c>
      <c r="K434">
        <v>2472</v>
      </c>
      <c r="L434" t="s">
        <v>20</v>
      </c>
      <c r="M434" t="s">
        <v>21</v>
      </c>
      <c r="O434" t="s">
        <v>23</v>
      </c>
    </row>
    <row r="435" spans="1:15" x14ac:dyDescent="0.3">
      <c r="A435" s="1">
        <v>44819</v>
      </c>
      <c r="B435" t="s">
        <v>855</v>
      </c>
      <c r="C435" t="s">
        <v>16</v>
      </c>
      <c r="D435" t="s">
        <v>17</v>
      </c>
      <c r="E435">
        <v>28500</v>
      </c>
      <c r="F435">
        <v>3485</v>
      </c>
      <c r="G435">
        <v>27</v>
      </c>
      <c r="H435">
        <v>32012</v>
      </c>
      <c r="I435" t="s">
        <v>856</v>
      </c>
      <c r="J435" t="s">
        <v>134</v>
      </c>
      <c r="K435">
        <v>80134</v>
      </c>
      <c r="L435" t="s">
        <v>20</v>
      </c>
      <c r="M435" t="s">
        <v>21</v>
      </c>
      <c r="N435" t="s">
        <v>22</v>
      </c>
      <c r="O435" t="s">
        <v>23</v>
      </c>
    </row>
    <row r="436" spans="1:15" x14ac:dyDescent="0.3">
      <c r="A436" s="1">
        <v>44750</v>
      </c>
      <c r="B436" t="s">
        <v>857</v>
      </c>
      <c r="C436" t="s">
        <v>16</v>
      </c>
      <c r="D436" t="s">
        <v>17</v>
      </c>
      <c r="E436">
        <v>19400</v>
      </c>
      <c r="F436">
        <v>2986</v>
      </c>
      <c r="G436">
        <v>2070</v>
      </c>
      <c r="H436">
        <v>24456</v>
      </c>
      <c r="I436" t="s">
        <v>587</v>
      </c>
      <c r="J436" t="s">
        <v>82</v>
      </c>
      <c r="K436">
        <v>37405</v>
      </c>
      <c r="L436" t="s">
        <v>20</v>
      </c>
      <c r="M436" t="s">
        <v>21</v>
      </c>
      <c r="O436" t="s">
        <v>23</v>
      </c>
    </row>
    <row r="437" spans="1:15" x14ac:dyDescent="0.3">
      <c r="A437" s="1">
        <v>44823</v>
      </c>
      <c r="B437" t="s">
        <v>858</v>
      </c>
      <c r="C437" t="s">
        <v>16</v>
      </c>
      <c r="D437" t="s">
        <v>80</v>
      </c>
      <c r="E437">
        <v>-35400</v>
      </c>
      <c r="F437">
        <v>-4866</v>
      </c>
      <c r="G437">
        <v>0</v>
      </c>
      <c r="H437">
        <v>-40266</v>
      </c>
      <c r="I437" t="s">
        <v>716</v>
      </c>
      <c r="J437" t="s">
        <v>55</v>
      </c>
      <c r="K437">
        <v>34787</v>
      </c>
      <c r="L437" t="s">
        <v>20</v>
      </c>
      <c r="M437" t="s">
        <v>21</v>
      </c>
      <c r="N437" t="s">
        <v>22</v>
      </c>
      <c r="O437" t="s">
        <v>23</v>
      </c>
    </row>
    <row r="438" spans="1:15" x14ac:dyDescent="0.3">
      <c r="A438" s="1">
        <v>44819</v>
      </c>
      <c r="B438" t="s">
        <v>859</v>
      </c>
      <c r="C438" t="s">
        <v>16</v>
      </c>
      <c r="D438" t="s">
        <v>17</v>
      </c>
      <c r="E438">
        <v>35400</v>
      </c>
      <c r="F438">
        <v>4866</v>
      </c>
      <c r="G438">
        <v>0</v>
      </c>
      <c r="H438">
        <v>40266</v>
      </c>
      <c r="I438" t="s">
        <v>860</v>
      </c>
      <c r="J438" t="s">
        <v>228</v>
      </c>
      <c r="K438">
        <v>2576</v>
      </c>
      <c r="L438" t="s">
        <v>20</v>
      </c>
      <c r="M438" t="s">
        <v>21</v>
      </c>
      <c r="N438" t="s">
        <v>22</v>
      </c>
      <c r="O438" t="s">
        <v>23</v>
      </c>
    </row>
    <row r="439" spans="1:15" x14ac:dyDescent="0.3">
      <c r="A439" s="1">
        <v>44802</v>
      </c>
      <c r="B439" t="s">
        <v>861</v>
      </c>
      <c r="C439" t="s">
        <v>16</v>
      </c>
      <c r="D439" t="s">
        <v>32</v>
      </c>
      <c r="E439">
        <v>6500</v>
      </c>
      <c r="F439">
        <v>3468</v>
      </c>
      <c r="G439">
        <v>498</v>
      </c>
      <c r="H439">
        <v>10466</v>
      </c>
      <c r="I439" t="s">
        <v>862</v>
      </c>
      <c r="J439" t="s">
        <v>287</v>
      </c>
      <c r="K439">
        <v>88001</v>
      </c>
      <c r="L439" t="s">
        <v>20</v>
      </c>
      <c r="M439" t="s">
        <v>21</v>
      </c>
      <c r="O439" t="s">
        <v>23</v>
      </c>
    </row>
    <row r="440" spans="1:15" x14ac:dyDescent="0.3">
      <c r="A440" s="1">
        <v>44819</v>
      </c>
      <c r="B440" t="s">
        <v>863</v>
      </c>
      <c r="C440" t="s">
        <v>16</v>
      </c>
      <c r="D440" t="s">
        <v>17</v>
      </c>
      <c r="E440">
        <v>43000</v>
      </c>
      <c r="F440">
        <v>4323</v>
      </c>
      <c r="G440">
        <v>3786</v>
      </c>
      <c r="H440">
        <v>51109</v>
      </c>
      <c r="I440" t="s">
        <v>609</v>
      </c>
      <c r="J440" t="s">
        <v>38</v>
      </c>
      <c r="K440">
        <v>77450</v>
      </c>
      <c r="L440" t="s">
        <v>20</v>
      </c>
      <c r="M440" t="s">
        <v>21</v>
      </c>
      <c r="O440" t="s">
        <v>23</v>
      </c>
    </row>
    <row r="441" spans="1:15" x14ac:dyDescent="0.3">
      <c r="A441" s="1">
        <v>44819</v>
      </c>
      <c r="B441" t="s">
        <v>864</v>
      </c>
      <c r="C441" t="s">
        <v>16</v>
      </c>
      <c r="D441" t="s">
        <v>17</v>
      </c>
      <c r="E441">
        <v>35400</v>
      </c>
      <c r="F441">
        <v>4866</v>
      </c>
      <c r="G441">
        <v>1877</v>
      </c>
      <c r="H441">
        <v>42143</v>
      </c>
      <c r="I441" t="s">
        <v>865</v>
      </c>
      <c r="J441" t="s">
        <v>114</v>
      </c>
      <c r="K441">
        <v>24018</v>
      </c>
      <c r="L441" t="s">
        <v>20</v>
      </c>
      <c r="M441" t="s">
        <v>35</v>
      </c>
      <c r="N441" t="s">
        <v>22</v>
      </c>
      <c r="O441" t="s">
        <v>23</v>
      </c>
    </row>
    <row r="442" spans="1:15" x14ac:dyDescent="0.3">
      <c r="A442" s="1">
        <v>44819</v>
      </c>
      <c r="B442" t="s">
        <v>866</v>
      </c>
      <c r="C442" t="s">
        <v>16</v>
      </c>
      <c r="D442" t="s">
        <v>17</v>
      </c>
      <c r="E442">
        <v>43500</v>
      </c>
      <c r="F442">
        <v>4323</v>
      </c>
      <c r="G442">
        <v>3826</v>
      </c>
      <c r="H442">
        <v>51649</v>
      </c>
      <c r="I442" t="s">
        <v>139</v>
      </c>
      <c r="J442" t="s">
        <v>38</v>
      </c>
      <c r="K442">
        <v>75230</v>
      </c>
      <c r="L442" t="s">
        <v>20</v>
      </c>
      <c r="M442" t="s">
        <v>35</v>
      </c>
      <c r="N442" t="s">
        <v>22</v>
      </c>
      <c r="O442" t="s">
        <v>23</v>
      </c>
    </row>
    <row r="443" spans="1:15" x14ac:dyDescent="0.3">
      <c r="A443" s="1">
        <v>44819</v>
      </c>
      <c r="B443" t="s">
        <v>867</v>
      </c>
      <c r="C443" t="s">
        <v>16</v>
      </c>
      <c r="D443" t="s">
        <v>17</v>
      </c>
      <c r="E443">
        <v>35400</v>
      </c>
      <c r="F443">
        <v>4866</v>
      </c>
      <c r="G443">
        <v>2416</v>
      </c>
      <c r="H443">
        <v>42682</v>
      </c>
      <c r="I443" t="s">
        <v>868</v>
      </c>
      <c r="J443" t="s">
        <v>98</v>
      </c>
      <c r="K443">
        <v>48382</v>
      </c>
      <c r="L443" t="s">
        <v>20</v>
      </c>
      <c r="M443" t="s">
        <v>35</v>
      </c>
      <c r="N443" t="s">
        <v>22</v>
      </c>
      <c r="O443" t="s">
        <v>23</v>
      </c>
    </row>
    <row r="444" spans="1:15" x14ac:dyDescent="0.3">
      <c r="A444" s="1">
        <v>44812</v>
      </c>
      <c r="B444" t="s">
        <v>869</v>
      </c>
      <c r="C444" t="s">
        <v>16</v>
      </c>
      <c r="D444" t="s">
        <v>17</v>
      </c>
      <c r="E444">
        <v>31000</v>
      </c>
      <c r="F444">
        <v>2986</v>
      </c>
      <c r="G444">
        <v>0</v>
      </c>
      <c r="H444">
        <v>33986</v>
      </c>
      <c r="I444" t="s">
        <v>675</v>
      </c>
      <c r="J444" t="s">
        <v>55</v>
      </c>
      <c r="K444">
        <v>34285</v>
      </c>
      <c r="L444" t="s">
        <v>20</v>
      </c>
      <c r="M444" t="s">
        <v>21</v>
      </c>
      <c r="O444" t="s">
        <v>23</v>
      </c>
    </row>
    <row r="445" spans="1:15" x14ac:dyDescent="0.3">
      <c r="A445" s="1">
        <v>44819</v>
      </c>
      <c r="B445" t="s">
        <v>870</v>
      </c>
      <c r="C445" t="s">
        <v>16</v>
      </c>
      <c r="D445" t="s">
        <v>17</v>
      </c>
      <c r="E445">
        <v>35400</v>
      </c>
      <c r="F445">
        <v>4323</v>
      </c>
      <c r="G445">
        <v>3178</v>
      </c>
      <c r="H445">
        <v>42901</v>
      </c>
      <c r="I445" t="s">
        <v>871</v>
      </c>
      <c r="J445" t="s">
        <v>38</v>
      </c>
      <c r="K445">
        <v>77554</v>
      </c>
      <c r="L445" t="s">
        <v>20</v>
      </c>
      <c r="M445" t="s">
        <v>21</v>
      </c>
      <c r="N445" t="s">
        <v>22</v>
      </c>
      <c r="O445" t="s">
        <v>23</v>
      </c>
    </row>
    <row r="446" spans="1:15" x14ac:dyDescent="0.3">
      <c r="A446" s="1">
        <v>44819</v>
      </c>
      <c r="B446" t="s">
        <v>872</v>
      </c>
      <c r="C446" t="s">
        <v>16</v>
      </c>
      <c r="D446" t="s">
        <v>17</v>
      </c>
      <c r="E446">
        <v>76300</v>
      </c>
      <c r="F446">
        <v>8524</v>
      </c>
      <c r="G446">
        <v>4667</v>
      </c>
      <c r="H446">
        <v>89491</v>
      </c>
      <c r="I446" t="s">
        <v>873</v>
      </c>
      <c r="J446" t="s">
        <v>329</v>
      </c>
      <c r="K446" t="s">
        <v>874</v>
      </c>
      <c r="L446" t="s">
        <v>20</v>
      </c>
      <c r="M446" t="s">
        <v>21</v>
      </c>
      <c r="N446" t="s">
        <v>22</v>
      </c>
      <c r="O446" t="s">
        <v>23</v>
      </c>
    </row>
    <row r="447" spans="1:15" x14ac:dyDescent="0.3">
      <c r="A447" s="1">
        <v>44819</v>
      </c>
      <c r="B447" t="s">
        <v>875</v>
      </c>
      <c r="C447" t="s">
        <v>16</v>
      </c>
      <c r="D447" t="s">
        <v>17</v>
      </c>
      <c r="E447">
        <v>35400</v>
      </c>
      <c r="F447">
        <v>4866</v>
      </c>
      <c r="G447">
        <v>3725</v>
      </c>
      <c r="H447">
        <v>43991</v>
      </c>
      <c r="I447" t="s">
        <v>669</v>
      </c>
      <c r="J447" t="s">
        <v>82</v>
      </c>
      <c r="K447">
        <v>37215</v>
      </c>
      <c r="L447" t="s">
        <v>20</v>
      </c>
      <c r="M447" t="s">
        <v>21</v>
      </c>
      <c r="N447" t="s">
        <v>22</v>
      </c>
      <c r="O447" t="s">
        <v>23</v>
      </c>
    </row>
    <row r="448" spans="1:15" x14ac:dyDescent="0.3">
      <c r="A448" s="1">
        <v>44819</v>
      </c>
      <c r="B448" t="s">
        <v>876</v>
      </c>
      <c r="C448" t="s">
        <v>16</v>
      </c>
      <c r="D448" t="s">
        <v>17</v>
      </c>
      <c r="E448">
        <v>35400</v>
      </c>
      <c r="F448">
        <v>4866</v>
      </c>
      <c r="G448">
        <v>0</v>
      </c>
      <c r="H448">
        <v>40266</v>
      </c>
      <c r="I448" t="s">
        <v>877</v>
      </c>
      <c r="J448" t="s">
        <v>55</v>
      </c>
      <c r="K448">
        <v>32578</v>
      </c>
      <c r="L448" t="s">
        <v>20</v>
      </c>
      <c r="M448" t="s">
        <v>21</v>
      </c>
      <c r="N448" t="s">
        <v>22</v>
      </c>
      <c r="O448" t="s">
        <v>23</v>
      </c>
    </row>
    <row r="449" spans="1:17" x14ac:dyDescent="0.3">
      <c r="A449" s="1">
        <v>44833</v>
      </c>
      <c r="B449" t="s">
        <v>878</v>
      </c>
      <c r="C449" t="s">
        <v>16</v>
      </c>
      <c r="D449" t="s">
        <v>32</v>
      </c>
      <c r="E449">
        <v>1000</v>
      </c>
      <c r="F449">
        <v>1835</v>
      </c>
      <c r="G449">
        <v>227</v>
      </c>
      <c r="H449">
        <v>3062</v>
      </c>
      <c r="I449" t="s">
        <v>879</v>
      </c>
      <c r="J449" t="s">
        <v>38</v>
      </c>
      <c r="K449">
        <v>77377</v>
      </c>
      <c r="L449" t="s">
        <v>20</v>
      </c>
      <c r="M449" t="s">
        <v>21</v>
      </c>
      <c r="O449" t="s">
        <v>23</v>
      </c>
    </row>
    <row r="450" spans="1:17" x14ac:dyDescent="0.3">
      <c r="A450" s="1">
        <v>44819</v>
      </c>
      <c r="B450" t="s">
        <v>880</v>
      </c>
      <c r="C450" t="s">
        <v>16</v>
      </c>
      <c r="D450" t="s">
        <v>17</v>
      </c>
      <c r="E450">
        <v>43500</v>
      </c>
      <c r="F450">
        <v>4866</v>
      </c>
      <c r="G450">
        <v>3023</v>
      </c>
      <c r="H450">
        <v>51389</v>
      </c>
      <c r="I450" t="s">
        <v>881</v>
      </c>
      <c r="J450" t="s">
        <v>34</v>
      </c>
      <c r="K450">
        <v>60126</v>
      </c>
      <c r="L450" t="s">
        <v>20</v>
      </c>
      <c r="M450" t="s">
        <v>35</v>
      </c>
      <c r="N450" t="s">
        <v>22</v>
      </c>
      <c r="O450" t="s">
        <v>23</v>
      </c>
    </row>
    <row r="451" spans="1:17" x14ac:dyDescent="0.3">
      <c r="A451" s="1">
        <v>44819</v>
      </c>
      <c r="B451" t="s">
        <v>882</v>
      </c>
      <c r="C451" t="s">
        <v>16</v>
      </c>
      <c r="D451" t="s">
        <v>17</v>
      </c>
      <c r="E451">
        <v>35400</v>
      </c>
      <c r="F451">
        <v>4866</v>
      </c>
      <c r="G451">
        <v>2416</v>
      </c>
      <c r="H451">
        <v>42682</v>
      </c>
      <c r="I451" t="s">
        <v>883</v>
      </c>
      <c r="J451" t="s">
        <v>119</v>
      </c>
      <c r="K451">
        <v>40059</v>
      </c>
      <c r="L451" t="s">
        <v>20</v>
      </c>
      <c r="M451" t="s">
        <v>21</v>
      </c>
      <c r="N451" t="s">
        <v>22</v>
      </c>
      <c r="O451" t="s">
        <v>23</v>
      </c>
    </row>
    <row r="452" spans="1:17" x14ac:dyDescent="0.3">
      <c r="A452" s="1">
        <v>44819</v>
      </c>
      <c r="B452" t="s">
        <v>884</v>
      </c>
      <c r="C452" t="s">
        <v>16</v>
      </c>
      <c r="D452" t="s">
        <v>17</v>
      </c>
      <c r="E452">
        <v>30000</v>
      </c>
      <c r="F452">
        <v>4243</v>
      </c>
      <c r="G452">
        <v>2671</v>
      </c>
      <c r="H452">
        <v>36914</v>
      </c>
      <c r="I452" t="s">
        <v>318</v>
      </c>
      <c r="J452" t="s">
        <v>106</v>
      </c>
      <c r="K452">
        <v>45236</v>
      </c>
      <c r="L452" t="s">
        <v>20</v>
      </c>
      <c r="M452" t="s">
        <v>35</v>
      </c>
      <c r="N452" t="s">
        <v>22</v>
      </c>
      <c r="O452" t="s">
        <v>23</v>
      </c>
    </row>
    <row r="453" spans="1:17" x14ac:dyDescent="0.3">
      <c r="A453" s="1">
        <v>44819</v>
      </c>
      <c r="B453" t="s">
        <v>885</v>
      </c>
      <c r="C453" t="s">
        <v>16</v>
      </c>
      <c r="D453" t="s">
        <v>17</v>
      </c>
      <c r="E453">
        <v>43500</v>
      </c>
      <c r="F453">
        <v>4866</v>
      </c>
      <c r="G453">
        <v>0</v>
      </c>
      <c r="H453">
        <v>48366</v>
      </c>
      <c r="I453" t="s">
        <v>886</v>
      </c>
      <c r="J453" t="s">
        <v>199</v>
      </c>
      <c r="K453">
        <v>63123</v>
      </c>
      <c r="L453" t="s">
        <v>20</v>
      </c>
      <c r="M453" t="s">
        <v>21</v>
      </c>
      <c r="N453" t="s">
        <v>22</v>
      </c>
      <c r="O453" t="s">
        <v>23</v>
      </c>
    </row>
    <row r="454" spans="1:17" x14ac:dyDescent="0.3">
      <c r="A454" s="1">
        <v>44819</v>
      </c>
      <c r="B454" t="s">
        <v>887</v>
      </c>
      <c r="C454" t="s">
        <v>16</v>
      </c>
      <c r="D454" t="s">
        <v>17</v>
      </c>
      <c r="E454">
        <v>32500</v>
      </c>
      <c r="F454">
        <v>4663</v>
      </c>
      <c r="G454">
        <v>0</v>
      </c>
      <c r="H454">
        <v>37163</v>
      </c>
      <c r="I454" t="s">
        <v>888</v>
      </c>
      <c r="J454" t="s">
        <v>55</v>
      </c>
      <c r="K454">
        <v>33483</v>
      </c>
      <c r="L454" t="s">
        <v>20</v>
      </c>
      <c r="M454" t="s">
        <v>21</v>
      </c>
      <c r="N454" t="s">
        <v>22</v>
      </c>
      <c r="O454" t="s">
        <v>23</v>
      </c>
    </row>
    <row r="455" spans="1:17" x14ac:dyDescent="0.3">
      <c r="A455" s="1">
        <v>44819</v>
      </c>
      <c r="B455" t="s">
        <v>1013</v>
      </c>
      <c r="C455" t="s">
        <v>16</v>
      </c>
      <c r="D455" t="s">
        <v>17</v>
      </c>
      <c r="E455">
        <v>30400</v>
      </c>
      <c r="F455">
        <v>3678</v>
      </c>
      <c r="G455">
        <v>2204</v>
      </c>
      <c r="H455">
        <v>36282</v>
      </c>
      <c r="I455" t="s">
        <v>1014</v>
      </c>
      <c r="J455" t="s">
        <v>19</v>
      </c>
      <c r="K455">
        <v>95616</v>
      </c>
      <c r="L455" t="s">
        <v>20</v>
      </c>
      <c r="M455" t="s">
        <v>21</v>
      </c>
      <c r="N455" t="s">
        <v>22</v>
      </c>
      <c r="O455" t="s">
        <v>23</v>
      </c>
      <c r="P455" t="str">
        <f>+VLOOKUP(I455,'TAX RATE'!$B$2:$D$1787,3,FALSE)</f>
        <v>Yolo</v>
      </c>
      <c r="Q455">
        <f>+VLOOKUP(I455,'TAX RATE'!$B$2:$D$1787,2,FALSE)</f>
        <v>8.2500000000000004E-2</v>
      </c>
    </row>
    <row r="456" spans="1:17" x14ac:dyDescent="0.3">
      <c r="A456" s="1">
        <v>44819</v>
      </c>
      <c r="B456" t="s">
        <v>891</v>
      </c>
      <c r="C456" t="s">
        <v>16</v>
      </c>
      <c r="D456" t="s">
        <v>17</v>
      </c>
      <c r="E456">
        <v>40000</v>
      </c>
      <c r="F456">
        <v>4866</v>
      </c>
      <c r="G456">
        <v>0</v>
      </c>
      <c r="H456">
        <v>44866</v>
      </c>
      <c r="I456" t="s">
        <v>892</v>
      </c>
      <c r="J456" t="s">
        <v>248</v>
      </c>
      <c r="K456">
        <v>19958</v>
      </c>
      <c r="L456" t="s">
        <v>20</v>
      </c>
      <c r="M456" t="s">
        <v>21</v>
      </c>
      <c r="N456" t="s">
        <v>22</v>
      </c>
      <c r="O456" t="s">
        <v>23</v>
      </c>
    </row>
    <row r="457" spans="1:17" x14ac:dyDescent="0.3">
      <c r="A457" s="1">
        <v>44819</v>
      </c>
      <c r="B457" t="s">
        <v>893</v>
      </c>
      <c r="C457" t="s">
        <v>16</v>
      </c>
      <c r="D457" t="s">
        <v>17</v>
      </c>
      <c r="E457">
        <v>35400</v>
      </c>
      <c r="F457">
        <v>4866</v>
      </c>
      <c r="G457">
        <v>2819</v>
      </c>
      <c r="H457">
        <v>43085</v>
      </c>
      <c r="I457" t="s">
        <v>894</v>
      </c>
      <c r="J457" t="s">
        <v>69</v>
      </c>
      <c r="K457">
        <v>27312</v>
      </c>
      <c r="L457" t="s">
        <v>20</v>
      </c>
      <c r="M457" t="s">
        <v>21</v>
      </c>
      <c r="N457" t="s">
        <v>22</v>
      </c>
      <c r="O457" t="s">
        <v>23</v>
      </c>
    </row>
    <row r="458" spans="1:17" x14ac:dyDescent="0.3">
      <c r="A458" s="1">
        <v>44819</v>
      </c>
      <c r="B458" t="s">
        <v>895</v>
      </c>
      <c r="C458" t="s">
        <v>16</v>
      </c>
      <c r="D458" t="s">
        <v>17</v>
      </c>
      <c r="E458">
        <v>36400</v>
      </c>
      <c r="F458">
        <v>4866</v>
      </c>
      <c r="G458">
        <v>0</v>
      </c>
      <c r="H458">
        <v>41266</v>
      </c>
      <c r="I458" t="s">
        <v>896</v>
      </c>
      <c r="J458" t="s">
        <v>55</v>
      </c>
      <c r="K458">
        <v>32951</v>
      </c>
      <c r="L458" t="s">
        <v>20</v>
      </c>
      <c r="M458" t="s">
        <v>21</v>
      </c>
      <c r="N458" t="s">
        <v>22</v>
      </c>
      <c r="O458" t="s">
        <v>23</v>
      </c>
    </row>
    <row r="459" spans="1:17" x14ac:dyDescent="0.3">
      <c r="A459" s="1">
        <v>44819</v>
      </c>
      <c r="B459" t="s">
        <v>897</v>
      </c>
      <c r="C459" t="s">
        <v>16</v>
      </c>
      <c r="D459" t="s">
        <v>17</v>
      </c>
      <c r="E459">
        <v>36000</v>
      </c>
      <c r="F459">
        <v>4323</v>
      </c>
      <c r="G459">
        <v>3226</v>
      </c>
      <c r="H459">
        <v>43549</v>
      </c>
      <c r="I459" t="s">
        <v>620</v>
      </c>
      <c r="J459" t="s">
        <v>38</v>
      </c>
      <c r="K459">
        <v>75033</v>
      </c>
      <c r="L459" t="s">
        <v>20</v>
      </c>
      <c r="M459" t="s">
        <v>21</v>
      </c>
      <c r="N459" t="s">
        <v>22</v>
      </c>
      <c r="O459" t="s">
        <v>23</v>
      </c>
    </row>
    <row r="460" spans="1:17" x14ac:dyDescent="0.3">
      <c r="A460" s="1">
        <v>44819</v>
      </c>
      <c r="B460" t="s">
        <v>898</v>
      </c>
      <c r="C460" t="s">
        <v>16</v>
      </c>
      <c r="D460" t="s">
        <v>17</v>
      </c>
      <c r="E460">
        <v>35400</v>
      </c>
      <c r="F460">
        <v>4323</v>
      </c>
      <c r="G460">
        <v>3178</v>
      </c>
      <c r="H460">
        <v>42901</v>
      </c>
      <c r="I460" t="s">
        <v>158</v>
      </c>
      <c r="J460" t="s">
        <v>38</v>
      </c>
      <c r="K460">
        <v>78209</v>
      </c>
      <c r="L460" t="s">
        <v>20</v>
      </c>
      <c r="M460" t="s">
        <v>21</v>
      </c>
      <c r="N460" t="s">
        <v>22</v>
      </c>
      <c r="O460" t="s">
        <v>23</v>
      </c>
    </row>
    <row r="461" spans="1:17" x14ac:dyDescent="0.3">
      <c r="A461" s="1">
        <v>44819</v>
      </c>
      <c r="B461" t="s">
        <v>899</v>
      </c>
      <c r="C461" t="s">
        <v>16</v>
      </c>
      <c r="D461" t="s">
        <v>17</v>
      </c>
      <c r="E461">
        <v>43500</v>
      </c>
      <c r="F461">
        <v>3678</v>
      </c>
      <c r="G461">
        <v>3752</v>
      </c>
      <c r="H461">
        <v>50930</v>
      </c>
      <c r="I461" t="s">
        <v>174</v>
      </c>
      <c r="J461" t="s">
        <v>19</v>
      </c>
      <c r="K461">
        <v>94114</v>
      </c>
      <c r="L461" t="s">
        <v>20</v>
      </c>
      <c r="M461" t="s">
        <v>21</v>
      </c>
      <c r="N461" t="s">
        <v>22</v>
      </c>
      <c r="O461" t="s">
        <v>23</v>
      </c>
      <c r="P461" t="str">
        <f>+VLOOKUP(I461,'TAX RATE'!$B$2:$D$1787,3,FALSE)</f>
        <v>San Francisco</v>
      </c>
      <c r="Q461">
        <f>+VLOOKUP(I461,'TAX RATE'!$B$2:$D$1787,2,FALSE)</f>
        <v>8.6249999999999993E-2</v>
      </c>
    </row>
    <row r="462" spans="1:17" x14ac:dyDescent="0.3">
      <c r="A462" s="1">
        <v>44819</v>
      </c>
      <c r="B462" t="s">
        <v>900</v>
      </c>
      <c r="C462" t="s">
        <v>16</v>
      </c>
      <c r="D462" t="s">
        <v>17</v>
      </c>
      <c r="E462">
        <v>43500</v>
      </c>
      <c r="F462">
        <v>4323</v>
      </c>
      <c r="G462">
        <v>3826</v>
      </c>
      <c r="H462">
        <v>51649</v>
      </c>
      <c r="I462" t="s">
        <v>139</v>
      </c>
      <c r="J462" t="s">
        <v>38</v>
      </c>
      <c r="K462">
        <v>75225</v>
      </c>
      <c r="L462" t="s">
        <v>20</v>
      </c>
      <c r="M462" t="s">
        <v>21</v>
      </c>
      <c r="N462" t="s">
        <v>22</v>
      </c>
      <c r="O462" t="s">
        <v>23</v>
      </c>
    </row>
    <row r="463" spans="1:17" x14ac:dyDescent="0.3">
      <c r="A463" s="1">
        <v>44819</v>
      </c>
      <c r="B463" t="s">
        <v>901</v>
      </c>
      <c r="C463" t="s">
        <v>16</v>
      </c>
      <c r="D463" t="s">
        <v>17</v>
      </c>
      <c r="E463">
        <v>35400</v>
      </c>
      <c r="F463">
        <v>3678</v>
      </c>
      <c r="G463">
        <v>3098</v>
      </c>
      <c r="H463">
        <v>42176</v>
      </c>
      <c r="I463" t="s">
        <v>902</v>
      </c>
      <c r="J463" t="s">
        <v>19</v>
      </c>
      <c r="K463">
        <v>94583</v>
      </c>
      <c r="L463" t="s">
        <v>20</v>
      </c>
      <c r="M463" t="s">
        <v>21</v>
      </c>
      <c r="N463" t="s">
        <v>22</v>
      </c>
      <c r="O463" t="s">
        <v>23</v>
      </c>
      <c r="P463" t="str">
        <f>+VLOOKUP(I463,'TAX RATE'!$B$2:$D$1787,3,FALSE)</f>
        <v>Contra Costa</v>
      </c>
      <c r="Q463">
        <f>+VLOOKUP(I463,'TAX RATE'!$B$2:$D$1787,2,FALSE)</f>
        <v>8.7499999999999994E-2</v>
      </c>
    </row>
    <row r="464" spans="1:17" x14ac:dyDescent="0.3">
      <c r="A464" s="1">
        <v>44819</v>
      </c>
      <c r="B464" t="s">
        <v>903</v>
      </c>
      <c r="C464" t="s">
        <v>16</v>
      </c>
      <c r="D464" t="s">
        <v>17</v>
      </c>
      <c r="E464">
        <v>35400</v>
      </c>
      <c r="F464">
        <v>4866</v>
      </c>
      <c r="G464">
        <v>0</v>
      </c>
      <c r="H464">
        <v>40266</v>
      </c>
      <c r="I464" t="s">
        <v>904</v>
      </c>
      <c r="J464" t="s">
        <v>55</v>
      </c>
      <c r="K464">
        <v>32720</v>
      </c>
      <c r="L464" t="s">
        <v>20</v>
      </c>
      <c r="M464" t="s">
        <v>21</v>
      </c>
      <c r="N464" t="s">
        <v>22</v>
      </c>
      <c r="O464" t="s">
        <v>23</v>
      </c>
    </row>
    <row r="465" spans="1:17" x14ac:dyDescent="0.3">
      <c r="A465" s="1">
        <v>44819</v>
      </c>
      <c r="B465" t="s">
        <v>905</v>
      </c>
      <c r="C465" t="s">
        <v>16</v>
      </c>
      <c r="D465" t="s">
        <v>17</v>
      </c>
      <c r="E465">
        <v>43500</v>
      </c>
      <c r="F465">
        <v>4866</v>
      </c>
      <c r="G465">
        <v>2902</v>
      </c>
      <c r="H465">
        <v>51268</v>
      </c>
      <c r="I465" t="s">
        <v>187</v>
      </c>
      <c r="J465" t="s">
        <v>119</v>
      </c>
      <c r="K465">
        <v>40245</v>
      </c>
      <c r="L465" t="s">
        <v>20</v>
      </c>
      <c r="M465" t="s">
        <v>21</v>
      </c>
      <c r="N465" t="s">
        <v>22</v>
      </c>
      <c r="O465" t="s">
        <v>23</v>
      </c>
    </row>
    <row r="466" spans="1:17" x14ac:dyDescent="0.3">
      <c r="A466" s="1">
        <v>44819</v>
      </c>
      <c r="B466" t="s">
        <v>906</v>
      </c>
      <c r="C466" t="s">
        <v>16</v>
      </c>
      <c r="D466" t="s">
        <v>17</v>
      </c>
      <c r="E466">
        <v>35400</v>
      </c>
      <c r="F466">
        <v>4866</v>
      </c>
      <c r="G466">
        <v>2557</v>
      </c>
      <c r="H466">
        <v>42823</v>
      </c>
      <c r="I466" t="s">
        <v>907</v>
      </c>
      <c r="J466" t="s">
        <v>124</v>
      </c>
      <c r="K466">
        <v>6426</v>
      </c>
      <c r="L466" t="s">
        <v>20</v>
      </c>
      <c r="M466" t="s">
        <v>35</v>
      </c>
      <c r="N466" t="s">
        <v>22</v>
      </c>
      <c r="O466" t="s">
        <v>23</v>
      </c>
    </row>
    <row r="467" spans="1:17" x14ac:dyDescent="0.3">
      <c r="A467" s="1">
        <v>44819</v>
      </c>
      <c r="B467" t="s">
        <v>908</v>
      </c>
      <c r="C467" t="s">
        <v>16</v>
      </c>
      <c r="D467" t="s">
        <v>17</v>
      </c>
      <c r="E467">
        <v>35400</v>
      </c>
      <c r="F467">
        <v>4866</v>
      </c>
      <c r="G467">
        <v>0</v>
      </c>
      <c r="H467">
        <v>40266</v>
      </c>
      <c r="I467" t="s">
        <v>909</v>
      </c>
      <c r="J467" t="s">
        <v>55</v>
      </c>
      <c r="K467">
        <v>32547</v>
      </c>
      <c r="L467" t="s">
        <v>20</v>
      </c>
      <c r="M467" t="s">
        <v>21</v>
      </c>
      <c r="N467" t="s">
        <v>22</v>
      </c>
      <c r="O467" t="s">
        <v>23</v>
      </c>
    </row>
    <row r="468" spans="1:17" x14ac:dyDescent="0.3">
      <c r="A468" s="1">
        <v>44819</v>
      </c>
      <c r="B468" t="s">
        <v>910</v>
      </c>
      <c r="C468" t="s">
        <v>16</v>
      </c>
      <c r="D468" t="s">
        <v>17</v>
      </c>
      <c r="E468">
        <v>35900</v>
      </c>
      <c r="F468">
        <v>3760</v>
      </c>
      <c r="G468">
        <v>3680</v>
      </c>
      <c r="H468">
        <v>43340</v>
      </c>
      <c r="I468" t="s">
        <v>911</v>
      </c>
      <c r="J468" t="s">
        <v>19</v>
      </c>
      <c r="K468">
        <v>91007</v>
      </c>
      <c r="L468" t="s">
        <v>20</v>
      </c>
      <c r="M468" t="s">
        <v>21</v>
      </c>
      <c r="N468" t="s">
        <v>22</v>
      </c>
      <c r="O468" t="s">
        <v>23</v>
      </c>
      <c r="P468" t="str">
        <f>+VLOOKUP(I468,'TAX RATE'!$B$2:$D$1787,3,FALSE)</f>
        <v>Los Angeles</v>
      </c>
      <c r="Q468">
        <f>+VLOOKUP(I468,'TAX RATE'!$B$2:$D$1787,2,FALSE)</f>
        <v>0.10249999999999999</v>
      </c>
    </row>
    <row r="469" spans="1:17" x14ac:dyDescent="0.3">
      <c r="A469" s="1">
        <v>44819</v>
      </c>
      <c r="B469" t="s">
        <v>912</v>
      </c>
      <c r="C469" t="s">
        <v>16</v>
      </c>
      <c r="D469" t="s">
        <v>17</v>
      </c>
      <c r="E469">
        <v>26600</v>
      </c>
      <c r="F469">
        <v>3678</v>
      </c>
      <c r="G469">
        <v>2394</v>
      </c>
      <c r="H469">
        <v>32672</v>
      </c>
      <c r="I469" t="s">
        <v>913</v>
      </c>
      <c r="J469" t="s">
        <v>19</v>
      </c>
      <c r="K469">
        <v>95476</v>
      </c>
      <c r="L469" t="s">
        <v>20</v>
      </c>
      <c r="M469" t="s">
        <v>21</v>
      </c>
      <c r="N469" t="s">
        <v>22</v>
      </c>
      <c r="O469" t="s">
        <v>23</v>
      </c>
      <c r="P469" t="str">
        <f>+VLOOKUP(I469,'TAX RATE'!$B$2:$D$1787,3,FALSE)</f>
        <v>Sonoma</v>
      </c>
      <c r="Q469">
        <f>+VLOOKUP(I469,'TAX RATE'!$B$2:$D$1787,2,FALSE)</f>
        <v>0.09</v>
      </c>
    </row>
    <row r="470" spans="1:17" x14ac:dyDescent="0.3">
      <c r="A470" s="1">
        <v>44819</v>
      </c>
      <c r="B470" t="s">
        <v>914</v>
      </c>
      <c r="C470" t="s">
        <v>16</v>
      </c>
      <c r="D470" t="s">
        <v>17</v>
      </c>
      <c r="E470">
        <v>33100</v>
      </c>
      <c r="F470">
        <v>4866</v>
      </c>
      <c r="G470">
        <v>2659</v>
      </c>
      <c r="H470">
        <v>40625</v>
      </c>
      <c r="I470" t="s">
        <v>915</v>
      </c>
      <c r="J470" t="s">
        <v>177</v>
      </c>
      <c r="K470">
        <v>39157</v>
      </c>
      <c r="L470" t="s">
        <v>20</v>
      </c>
      <c r="M470" t="s">
        <v>75</v>
      </c>
      <c r="N470" t="s">
        <v>22</v>
      </c>
      <c r="O470" t="s">
        <v>23</v>
      </c>
    </row>
    <row r="471" spans="1:17" x14ac:dyDescent="0.3">
      <c r="A471" s="1">
        <v>44797</v>
      </c>
      <c r="B471" t="s">
        <v>916</v>
      </c>
      <c r="C471" t="s">
        <v>16</v>
      </c>
      <c r="D471" t="s">
        <v>32</v>
      </c>
      <c r="E471">
        <v>5000</v>
      </c>
      <c r="F471">
        <v>0</v>
      </c>
      <c r="G471">
        <v>0</v>
      </c>
      <c r="H471">
        <v>5000</v>
      </c>
      <c r="M471" t="s">
        <v>40</v>
      </c>
      <c r="O471" t="s">
        <v>23</v>
      </c>
    </row>
    <row r="472" spans="1:17" x14ac:dyDescent="0.3">
      <c r="A472" s="1">
        <v>44823</v>
      </c>
      <c r="B472" t="s">
        <v>917</v>
      </c>
      <c r="C472" t="s">
        <v>16</v>
      </c>
      <c r="D472" t="s">
        <v>80</v>
      </c>
      <c r="E472">
        <v>-35400</v>
      </c>
      <c r="F472">
        <v>-4866</v>
      </c>
      <c r="G472">
        <v>0</v>
      </c>
      <c r="H472">
        <v>-40266</v>
      </c>
      <c r="I472" t="s">
        <v>918</v>
      </c>
      <c r="J472" t="s">
        <v>228</v>
      </c>
      <c r="K472">
        <v>2145</v>
      </c>
      <c r="L472" t="s">
        <v>20</v>
      </c>
      <c r="M472" t="s">
        <v>21</v>
      </c>
      <c r="N472" t="s">
        <v>22</v>
      </c>
      <c r="O472" t="s">
        <v>23</v>
      </c>
    </row>
    <row r="473" spans="1:17" x14ac:dyDescent="0.3">
      <c r="A473" s="1">
        <v>44819</v>
      </c>
      <c r="B473" t="s">
        <v>919</v>
      </c>
      <c r="C473" t="s">
        <v>16</v>
      </c>
      <c r="D473" t="s">
        <v>17</v>
      </c>
      <c r="E473">
        <v>35400</v>
      </c>
      <c r="F473">
        <v>3842</v>
      </c>
      <c r="G473">
        <v>3491</v>
      </c>
      <c r="H473">
        <v>42733</v>
      </c>
      <c r="I473" t="s">
        <v>920</v>
      </c>
      <c r="J473" t="s">
        <v>152</v>
      </c>
      <c r="K473">
        <v>99206</v>
      </c>
      <c r="L473" t="s">
        <v>20</v>
      </c>
      <c r="M473" t="s">
        <v>21</v>
      </c>
      <c r="N473" t="s">
        <v>22</v>
      </c>
      <c r="O473" t="s">
        <v>23</v>
      </c>
    </row>
    <row r="474" spans="1:17" x14ac:dyDescent="0.3">
      <c r="A474" s="1">
        <v>44819</v>
      </c>
      <c r="B474" t="s">
        <v>921</v>
      </c>
      <c r="C474" t="s">
        <v>16</v>
      </c>
      <c r="D474" t="s">
        <v>17</v>
      </c>
      <c r="E474">
        <v>35400</v>
      </c>
      <c r="F474">
        <v>4866</v>
      </c>
      <c r="G474">
        <v>0</v>
      </c>
      <c r="H474">
        <v>40266</v>
      </c>
      <c r="I474" t="s">
        <v>675</v>
      </c>
      <c r="J474" t="s">
        <v>55</v>
      </c>
      <c r="K474">
        <v>34293</v>
      </c>
      <c r="L474" t="s">
        <v>20</v>
      </c>
      <c r="M474" t="s">
        <v>21</v>
      </c>
      <c r="N474" t="s">
        <v>22</v>
      </c>
      <c r="O474" t="s">
        <v>23</v>
      </c>
    </row>
    <row r="475" spans="1:17" x14ac:dyDescent="0.3">
      <c r="A475" s="1">
        <v>44820</v>
      </c>
      <c r="B475" t="s">
        <v>922</v>
      </c>
      <c r="C475" t="s">
        <v>16</v>
      </c>
      <c r="D475" t="s">
        <v>80</v>
      </c>
      <c r="E475">
        <v>-35400</v>
      </c>
      <c r="F475">
        <v>-4866</v>
      </c>
      <c r="G475">
        <v>-2416</v>
      </c>
      <c r="H475">
        <v>-42682</v>
      </c>
      <c r="I475" t="s">
        <v>615</v>
      </c>
      <c r="J475" t="s">
        <v>89</v>
      </c>
      <c r="K475">
        <v>29926</v>
      </c>
      <c r="L475" t="s">
        <v>20</v>
      </c>
      <c r="M475" t="s">
        <v>21</v>
      </c>
      <c r="N475" t="s">
        <v>22</v>
      </c>
      <c r="O475" t="s">
        <v>23</v>
      </c>
    </row>
    <row r="476" spans="1:17" x14ac:dyDescent="0.3">
      <c r="A476" s="1">
        <v>44819</v>
      </c>
      <c r="B476" t="s">
        <v>923</v>
      </c>
      <c r="C476" t="s">
        <v>16</v>
      </c>
      <c r="D476" t="s">
        <v>17</v>
      </c>
      <c r="E476">
        <v>35400</v>
      </c>
      <c r="F476">
        <v>4866</v>
      </c>
      <c r="G476">
        <v>0</v>
      </c>
      <c r="H476">
        <v>40266</v>
      </c>
      <c r="I476" t="s">
        <v>924</v>
      </c>
      <c r="J476" t="s">
        <v>55</v>
      </c>
      <c r="K476">
        <v>34786</v>
      </c>
      <c r="L476" t="s">
        <v>20</v>
      </c>
      <c r="M476" t="s">
        <v>21</v>
      </c>
      <c r="N476" t="s">
        <v>22</v>
      </c>
      <c r="O476" t="s">
        <v>23</v>
      </c>
    </row>
    <row r="477" spans="1:17" x14ac:dyDescent="0.3">
      <c r="A477" s="1">
        <v>44819</v>
      </c>
      <c r="B477" t="s">
        <v>925</v>
      </c>
      <c r="C477" t="s">
        <v>16</v>
      </c>
      <c r="D477" t="s">
        <v>17</v>
      </c>
      <c r="E477">
        <v>43500</v>
      </c>
      <c r="F477">
        <v>4866</v>
      </c>
      <c r="G477">
        <v>3203</v>
      </c>
      <c r="H477">
        <v>51569</v>
      </c>
      <c r="I477" t="s">
        <v>926</v>
      </c>
      <c r="J477" t="s">
        <v>217</v>
      </c>
      <c r="K477">
        <v>7028</v>
      </c>
      <c r="L477" t="s">
        <v>20</v>
      </c>
      <c r="M477" t="s">
        <v>35</v>
      </c>
      <c r="N477" t="s">
        <v>22</v>
      </c>
      <c r="O477" t="s">
        <v>23</v>
      </c>
    </row>
    <row r="478" spans="1:17" x14ac:dyDescent="0.3">
      <c r="A478" s="1">
        <v>44819</v>
      </c>
      <c r="B478" t="s">
        <v>927</v>
      </c>
      <c r="C478" t="s">
        <v>16</v>
      </c>
      <c r="D478" t="s">
        <v>17</v>
      </c>
      <c r="E478">
        <v>27400</v>
      </c>
      <c r="F478">
        <v>4323</v>
      </c>
      <c r="G478">
        <v>2539</v>
      </c>
      <c r="H478">
        <v>34262</v>
      </c>
      <c r="I478" t="s">
        <v>270</v>
      </c>
      <c r="J478" t="s">
        <v>38</v>
      </c>
      <c r="K478">
        <v>77055</v>
      </c>
      <c r="L478" t="s">
        <v>20</v>
      </c>
      <c r="M478" t="s">
        <v>21</v>
      </c>
      <c r="N478" t="s">
        <v>22</v>
      </c>
      <c r="O478" t="s">
        <v>23</v>
      </c>
    </row>
    <row r="479" spans="1:17" x14ac:dyDescent="0.3">
      <c r="A479" s="1">
        <v>44819</v>
      </c>
      <c r="B479" t="s">
        <v>928</v>
      </c>
      <c r="C479" t="s">
        <v>16</v>
      </c>
      <c r="D479" t="s">
        <v>17</v>
      </c>
      <c r="E479">
        <v>35400</v>
      </c>
      <c r="F479">
        <v>4323</v>
      </c>
      <c r="G479">
        <v>3178</v>
      </c>
      <c r="H479">
        <v>42901</v>
      </c>
      <c r="I479" t="s">
        <v>303</v>
      </c>
      <c r="J479" t="s">
        <v>38</v>
      </c>
      <c r="K479">
        <v>75093</v>
      </c>
      <c r="L479" t="s">
        <v>20</v>
      </c>
      <c r="M479" t="s">
        <v>21</v>
      </c>
      <c r="N479" t="s">
        <v>22</v>
      </c>
      <c r="O479" t="s">
        <v>23</v>
      </c>
    </row>
    <row r="480" spans="1:17" x14ac:dyDescent="0.3">
      <c r="A480" s="1">
        <v>44819</v>
      </c>
      <c r="B480" t="s">
        <v>929</v>
      </c>
      <c r="C480" t="s">
        <v>16</v>
      </c>
      <c r="D480" t="s">
        <v>17</v>
      </c>
      <c r="E480">
        <v>30910</v>
      </c>
      <c r="F480">
        <v>4866</v>
      </c>
      <c r="G480">
        <v>2505</v>
      </c>
      <c r="H480">
        <v>38281</v>
      </c>
      <c r="I480" t="s">
        <v>559</v>
      </c>
      <c r="J480" t="s">
        <v>161</v>
      </c>
      <c r="K480" t="s">
        <v>930</v>
      </c>
      <c r="L480" t="s">
        <v>20</v>
      </c>
      <c r="M480" t="s">
        <v>21</v>
      </c>
      <c r="N480" t="s">
        <v>22</v>
      </c>
      <c r="O480" t="s">
        <v>23</v>
      </c>
    </row>
    <row r="481" spans="1:17" x14ac:dyDescent="0.3">
      <c r="A481" s="1">
        <v>44832</v>
      </c>
      <c r="B481" t="s">
        <v>931</v>
      </c>
      <c r="C481" t="s">
        <v>16</v>
      </c>
      <c r="D481" t="s">
        <v>17</v>
      </c>
      <c r="E481">
        <v>35400</v>
      </c>
      <c r="F481">
        <v>3678</v>
      </c>
      <c r="G481">
        <v>3098</v>
      </c>
      <c r="H481">
        <v>42176</v>
      </c>
      <c r="I481" t="s">
        <v>30</v>
      </c>
      <c r="J481" t="s">
        <v>19</v>
      </c>
      <c r="K481">
        <v>95834</v>
      </c>
      <c r="L481" t="s">
        <v>20</v>
      </c>
      <c r="M481" t="s">
        <v>21</v>
      </c>
      <c r="N481" t="s">
        <v>22</v>
      </c>
      <c r="O481" t="s">
        <v>23</v>
      </c>
      <c r="P481" t="str">
        <f>+VLOOKUP(I481,'TAX RATE'!$B$2:$D$1787,3,FALSE)</f>
        <v>Sacramento</v>
      </c>
      <c r="Q481">
        <f>+VLOOKUP(I481,'TAX RATE'!$B$2:$D$1787,2,FALSE)</f>
        <v>8.7499999999999994E-2</v>
      </c>
    </row>
    <row r="482" spans="1:17" x14ac:dyDescent="0.3">
      <c r="A482" s="1">
        <v>44820</v>
      </c>
      <c r="B482" t="s">
        <v>932</v>
      </c>
      <c r="C482" t="s">
        <v>16</v>
      </c>
      <c r="D482" t="s">
        <v>17</v>
      </c>
      <c r="E482">
        <v>43500</v>
      </c>
      <c r="F482">
        <v>4323</v>
      </c>
      <c r="G482">
        <v>3826</v>
      </c>
      <c r="H482">
        <v>51649</v>
      </c>
      <c r="I482" t="s">
        <v>167</v>
      </c>
      <c r="J482" t="s">
        <v>38</v>
      </c>
      <c r="K482">
        <v>76092</v>
      </c>
      <c r="L482" t="s">
        <v>20</v>
      </c>
      <c r="M482" t="s">
        <v>21</v>
      </c>
      <c r="N482" t="s">
        <v>22</v>
      </c>
      <c r="O482" t="s">
        <v>23</v>
      </c>
    </row>
    <row r="483" spans="1:17" x14ac:dyDescent="0.3">
      <c r="A483" s="1">
        <v>44819</v>
      </c>
      <c r="B483" t="s">
        <v>933</v>
      </c>
      <c r="C483" t="s">
        <v>16</v>
      </c>
      <c r="D483" t="s">
        <v>17</v>
      </c>
      <c r="E483">
        <v>35400</v>
      </c>
      <c r="F483">
        <v>4323</v>
      </c>
      <c r="G483">
        <v>3178</v>
      </c>
      <c r="H483">
        <v>42901</v>
      </c>
      <c r="I483" t="s">
        <v>934</v>
      </c>
      <c r="J483" t="s">
        <v>38</v>
      </c>
      <c r="K483">
        <v>76226</v>
      </c>
      <c r="L483" t="s">
        <v>20</v>
      </c>
      <c r="M483" t="s">
        <v>21</v>
      </c>
      <c r="N483" t="s">
        <v>22</v>
      </c>
      <c r="O483" t="s">
        <v>23</v>
      </c>
    </row>
    <row r="484" spans="1:17" x14ac:dyDescent="0.3">
      <c r="A484" s="1">
        <v>44803</v>
      </c>
      <c r="B484" t="s">
        <v>935</v>
      </c>
      <c r="C484" t="s">
        <v>16</v>
      </c>
      <c r="D484" t="s">
        <v>32</v>
      </c>
      <c r="E484">
        <v>13000</v>
      </c>
      <c r="F484">
        <v>2059</v>
      </c>
      <c r="G484">
        <v>1040</v>
      </c>
      <c r="H484">
        <v>16099</v>
      </c>
      <c r="I484" t="s">
        <v>431</v>
      </c>
      <c r="J484" t="s">
        <v>182</v>
      </c>
      <c r="K484">
        <v>66221</v>
      </c>
      <c r="L484" t="s">
        <v>20</v>
      </c>
      <c r="M484" t="s">
        <v>21</v>
      </c>
      <c r="O484" t="s">
        <v>23</v>
      </c>
    </row>
    <row r="485" spans="1:17" x14ac:dyDescent="0.3">
      <c r="A485" s="1">
        <v>44819</v>
      </c>
      <c r="B485" t="s">
        <v>936</v>
      </c>
      <c r="C485" t="s">
        <v>16</v>
      </c>
      <c r="D485" t="s">
        <v>17</v>
      </c>
      <c r="E485">
        <v>43500</v>
      </c>
      <c r="F485">
        <v>4323</v>
      </c>
      <c r="G485">
        <v>3826</v>
      </c>
      <c r="H485">
        <v>51649</v>
      </c>
      <c r="I485" t="s">
        <v>139</v>
      </c>
      <c r="J485" t="s">
        <v>38</v>
      </c>
      <c r="K485">
        <v>75209</v>
      </c>
      <c r="L485" t="s">
        <v>20</v>
      </c>
      <c r="M485" t="s">
        <v>21</v>
      </c>
      <c r="N485" t="s">
        <v>22</v>
      </c>
      <c r="O485" t="s">
        <v>23</v>
      </c>
    </row>
    <row r="486" spans="1:17" x14ac:dyDescent="0.3">
      <c r="A486" s="1">
        <v>44826</v>
      </c>
      <c r="B486" t="s">
        <v>937</v>
      </c>
      <c r="C486" t="s">
        <v>16</v>
      </c>
      <c r="D486" t="s">
        <v>80</v>
      </c>
      <c r="E486">
        <v>-35400</v>
      </c>
      <c r="F486">
        <v>-3678</v>
      </c>
      <c r="G486">
        <v>-3009</v>
      </c>
      <c r="H486">
        <v>-42087</v>
      </c>
      <c r="I486" t="s">
        <v>518</v>
      </c>
      <c r="J486" t="s">
        <v>19</v>
      </c>
      <c r="K486">
        <v>94965</v>
      </c>
      <c r="L486" t="s">
        <v>20</v>
      </c>
      <c r="M486" t="s">
        <v>21</v>
      </c>
      <c r="N486" t="s">
        <v>22</v>
      </c>
      <c r="O486" t="s">
        <v>23</v>
      </c>
      <c r="P486" t="str">
        <f>+VLOOKUP(I486,'TAX RATE'!$B$2:$D$1787,3,FALSE)</f>
        <v>Marin</v>
      </c>
      <c r="Q486">
        <f>+VLOOKUP(I486,'TAX RATE'!$B$2:$D$1787,2,FALSE)</f>
        <v>8.5000000000000006E-2</v>
      </c>
    </row>
    <row r="487" spans="1:17" x14ac:dyDescent="0.3">
      <c r="A487" s="1">
        <v>44819</v>
      </c>
      <c r="B487" t="s">
        <v>938</v>
      </c>
      <c r="C487" t="s">
        <v>16</v>
      </c>
      <c r="D487" t="s">
        <v>17</v>
      </c>
      <c r="E487">
        <v>43500</v>
      </c>
      <c r="F487">
        <v>4866</v>
      </c>
      <c r="G487">
        <v>3265</v>
      </c>
      <c r="H487">
        <v>51631</v>
      </c>
      <c r="I487" t="s">
        <v>939</v>
      </c>
      <c r="J487" t="s">
        <v>69</v>
      </c>
      <c r="K487">
        <v>27534</v>
      </c>
      <c r="L487" t="s">
        <v>20</v>
      </c>
      <c r="M487" t="s">
        <v>21</v>
      </c>
      <c r="N487" t="s">
        <v>22</v>
      </c>
      <c r="O487" t="s">
        <v>23</v>
      </c>
    </row>
    <row r="488" spans="1:17" x14ac:dyDescent="0.3">
      <c r="A488" s="1">
        <v>44819</v>
      </c>
      <c r="B488" t="s">
        <v>940</v>
      </c>
      <c r="C488" t="s">
        <v>16</v>
      </c>
      <c r="D488" t="s">
        <v>17</v>
      </c>
      <c r="E488">
        <v>34900</v>
      </c>
      <c r="F488">
        <v>5076</v>
      </c>
      <c r="G488">
        <v>2797</v>
      </c>
      <c r="H488">
        <v>42773</v>
      </c>
      <c r="I488" t="s">
        <v>941</v>
      </c>
      <c r="J488" t="s">
        <v>69</v>
      </c>
      <c r="K488">
        <v>28621</v>
      </c>
      <c r="L488" t="s">
        <v>20</v>
      </c>
      <c r="M488" t="s">
        <v>21</v>
      </c>
      <c r="N488" t="s">
        <v>22</v>
      </c>
      <c r="O488" t="s">
        <v>23</v>
      </c>
    </row>
    <row r="489" spans="1:17" x14ac:dyDescent="0.3">
      <c r="A489" s="1">
        <v>44819</v>
      </c>
      <c r="B489" t="s">
        <v>942</v>
      </c>
      <c r="C489" t="s">
        <v>16</v>
      </c>
      <c r="D489" t="s">
        <v>17</v>
      </c>
      <c r="E489">
        <v>35400</v>
      </c>
      <c r="F489">
        <v>4323</v>
      </c>
      <c r="G489">
        <v>3178</v>
      </c>
      <c r="H489">
        <v>42901</v>
      </c>
      <c r="I489" t="s">
        <v>194</v>
      </c>
      <c r="J489" t="s">
        <v>38</v>
      </c>
      <c r="K489">
        <v>78731</v>
      </c>
      <c r="L489" t="s">
        <v>20</v>
      </c>
      <c r="M489" t="s">
        <v>21</v>
      </c>
      <c r="N489" t="s">
        <v>22</v>
      </c>
      <c r="O489" t="s">
        <v>23</v>
      </c>
    </row>
    <row r="490" spans="1:17" x14ac:dyDescent="0.3">
      <c r="A490" s="1">
        <v>44819</v>
      </c>
      <c r="B490" t="s">
        <v>943</v>
      </c>
      <c r="C490" t="s">
        <v>16</v>
      </c>
      <c r="D490" t="s">
        <v>17</v>
      </c>
      <c r="E490">
        <v>35400</v>
      </c>
      <c r="F490">
        <v>4866</v>
      </c>
      <c r="G490">
        <v>0</v>
      </c>
      <c r="H490">
        <v>40266</v>
      </c>
      <c r="I490" t="s">
        <v>944</v>
      </c>
      <c r="J490" t="s">
        <v>199</v>
      </c>
      <c r="K490">
        <v>63017</v>
      </c>
      <c r="L490" t="s">
        <v>20</v>
      </c>
      <c r="M490" t="s">
        <v>35</v>
      </c>
      <c r="N490" t="s">
        <v>22</v>
      </c>
      <c r="O490" t="s">
        <v>23</v>
      </c>
    </row>
    <row r="491" spans="1:17" x14ac:dyDescent="0.3">
      <c r="A491" s="1">
        <v>44819</v>
      </c>
      <c r="B491" t="s">
        <v>945</v>
      </c>
      <c r="C491" t="s">
        <v>16</v>
      </c>
      <c r="D491" t="s">
        <v>17</v>
      </c>
      <c r="E491">
        <v>31700</v>
      </c>
      <c r="F491">
        <v>4663</v>
      </c>
      <c r="G491">
        <v>0</v>
      </c>
      <c r="H491">
        <v>36363</v>
      </c>
      <c r="I491" t="s">
        <v>946</v>
      </c>
      <c r="J491" t="s">
        <v>149</v>
      </c>
      <c r="K491">
        <v>55331</v>
      </c>
      <c r="L491" t="s">
        <v>20</v>
      </c>
      <c r="M491" t="s">
        <v>21</v>
      </c>
      <c r="N491" t="s">
        <v>22</v>
      </c>
      <c r="O491" t="s">
        <v>23</v>
      </c>
    </row>
    <row r="492" spans="1:17" x14ac:dyDescent="0.3">
      <c r="A492" s="1">
        <v>44819</v>
      </c>
      <c r="B492" t="s">
        <v>947</v>
      </c>
      <c r="C492" t="s">
        <v>16</v>
      </c>
      <c r="D492" t="s">
        <v>17</v>
      </c>
      <c r="E492">
        <v>35400</v>
      </c>
      <c r="F492">
        <v>4866</v>
      </c>
      <c r="G492">
        <v>0</v>
      </c>
      <c r="H492">
        <v>40266</v>
      </c>
      <c r="I492" t="s">
        <v>948</v>
      </c>
      <c r="J492" t="s">
        <v>73</v>
      </c>
      <c r="K492">
        <v>36330</v>
      </c>
      <c r="L492" t="s">
        <v>20</v>
      </c>
      <c r="M492" t="s">
        <v>75</v>
      </c>
      <c r="N492" t="s">
        <v>22</v>
      </c>
      <c r="O492" t="s">
        <v>23</v>
      </c>
    </row>
    <row r="493" spans="1:17" x14ac:dyDescent="0.3">
      <c r="A493" s="1">
        <v>44819</v>
      </c>
      <c r="B493" t="s">
        <v>949</v>
      </c>
      <c r="C493" t="s">
        <v>16</v>
      </c>
      <c r="D493" t="s">
        <v>17</v>
      </c>
      <c r="E493">
        <v>35400</v>
      </c>
      <c r="F493">
        <v>4866</v>
      </c>
      <c r="G493">
        <v>3624</v>
      </c>
      <c r="H493">
        <v>43890</v>
      </c>
      <c r="I493" t="s">
        <v>950</v>
      </c>
      <c r="J493" t="s">
        <v>89</v>
      </c>
      <c r="K493">
        <v>29455</v>
      </c>
      <c r="L493" t="s">
        <v>20</v>
      </c>
      <c r="M493" t="s">
        <v>21</v>
      </c>
      <c r="N493" t="s">
        <v>22</v>
      </c>
      <c r="O493" t="s">
        <v>23</v>
      </c>
    </row>
    <row r="494" spans="1:17" x14ac:dyDescent="0.3">
      <c r="A494" s="1">
        <v>44819</v>
      </c>
      <c r="B494" t="s">
        <v>951</v>
      </c>
      <c r="C494" t="s">
        <v>16</v>
      </c>
      <c r="D494" t="s">
        <v>17</v>
      </c>
      <c r="E494">
        <v>35400</v>
      </c>
      <c r="F494">
        <v>3927</v>
      </c>
      <c r="G494">
        <v>27</v>
      </c>
      <c r="H494">
        <v>39354</v>
      </c>
      <c r="I494" t="s">
        <v>952</v>
      </c>
      <c r="J494" t="s">
        <v>134</v>
      </c>
      <c r="K494">
        <v>80537</v>
      </c>
      <c r="L494" t="s">
        <v>20</v>
      </c>
      <c r="M494" t="s">
        <v>21</v>
      </c>
      <c r="N494" t="s">
        <v>22</v>
      </c>
      <c r="O494" t="s">
        <v>23</v>
      </c>
    </row>
    <row r="495" spans="1:17" x14ac:dyDescent="0.3">
      <c r="A495" s="1">
        <v>44819</v>
      </c>
      <c r="B495" t="s">
        <v>953</v>
      </c>
      <c r="C495" t="s">
        <v>16</v>
      </c>
      <c r="D495" t="s">
        <v>17</v>
      </c>
      <c r="E495">
        <v>35400</v>
      </c>
      <c r="F495">
        <v>3678</v>
      </c>
      <c r="G495">
        <v>2823</v>
      </c>
      <c r="H495">
        <v>41901</v>
      </c>
      <c r="I495" t="s">
        <v>954</v>
      </c>
      <c r="J495" t="s">
        <v>19</v>
      </c>
      <c r="K495">
        <v>93619</v>
      </c>
      <c r="L495" t="s">
        <v>20</v>
      </c>
      <c r="M495" t="s">
        <v>21</v>
      </c>
      <c r="N495" t="s">
        <v>22</v>
      </c>
      <c r="O495" t="s">
        <v>23</v>
      </c>
      <c r="P495" t="str">
        <f>+VLOOKUP(I495,'TAX RATE'!$B$2:$D$1787,3,FALSE)</f>
        <v>Fresno</v>
      </c>
      <c r="Q495">
        <f>+VLOOKUP(I495,'TAX RATE'!$B$2:$D$1787,2,FALSE)</f>
        <v>7.9750000000000001E-2</v>
      </c>
    </row>
    <row r="496" spans="1:17" x14ac:dyDescent="0.3">
      <c r="A496" s="1">
        <v>44827</v>
      </c>
      <c r="B496" t="s">
        <v>955</v>
      </c>
      <c r="C496" t="s">
        <v>16</v>
      </c>
      <c r="D496" t="s">
        <v>17</v>
      </c>
      <c r="E496">
        <v>35400</v>
      </c>
      <c r="F496">
        <v>4866</v>
      </c>
      <c r="G496">
        <v>0</v>
      </c>
      <c r="H496">
        <v>40266</v>
      </c>
      <c r="I496" t="s">
        <v>511</v>
      </c>
      <c r="J496" t="s">
        <v>55</v>
      </c>
      <c r="K496">
        <v>32812</v>
      </c>
      <c r="L496" t="s">
        <v>20</v>
      </c>
      <c r="M496" t="s">
        <v>21</v>
      </c>
      <c r="N496" t="s">
        <v>22</v>
      </c>
      <c r="O496" t="s">
        <v>23</v>
      </c>
    </row>
    <row r="497" spans="1:17" x14ac:dyDescent="0.3">
      <c r="A497" s="1">
        <v>44820</v>
      </c>
      <c r="B497" t="s">
        <v>956</v>
      </c>
      <c r="C497">
        <v>34578</v>
      </c>
      <c r="D497" t="s">
        <v>17</v>
      </c>
      <c r="E497">
        <v>35400</v>
      </c>
      <c r="F497">
        <v>4866</v>
      </c>
      <c r="G497">
        <v>2517</v>
      </c>
      <c r="H497">
        <v>42783</v>
      </c>
      <c r="I497" t="s">
        <v>293</v>
      </c>
      <c r="J497" t="s">
        <v>34</v>
      </c>
      <c r="K497">
        <v>60611</v>
      </c>
      <c r="L497" t="s">
        <v>20</v>
      </c>
      <c r="M497" t="s">
        <v>75</v>
      </c>
      <c r="N497" t="s">
        <v>22</v>
      </c>
      <c r="O497" t="s">
        <v>23</v>
      </c>
    </row>
    <row r="498" spans="1:17" x14ac:dyDescent="0.3">
      <c r="A498" s="1">
        <v>44819</v>
      </c>
      <c r="B498" t="s">
        <v>957</v>
      </c>
      <c r="C498" t="s">
        <v>16</v>
      </c>
      <c r="D498" t="s">
        <v>17</v>
      </c>
      <c r="E498">
        <v>35400</v>
      </c>
      <c r="F498">
        <v>4866</v>
      </c>
      <c r="G498">
        <v>2667</v>
      </c>
      <c r="H498">
        <v>42933</v>
      </c>
      <c r="I498" t="s">
        <v>958</v>
      </c>
      <c r="J498" t="s">
        <v>217</v>
      </c>
      <c r="K498">
        <v>8520</v>
      </c>
      <c r="L498" t="s">
        <v>20</v>
      </c>
      <c r="M498" t="s">
        <v>35</v>
      </c>
      <c r="N498" t="s">
        <v>22</v>
      </c>
      <c r="O498" t="s">
        <v>23</v>
      </c>
    </row>
    <row r="499" spans="1:17" x14ac:dyDescent="0.3">
      <c r="A499" s="1">
        <v>44819</v>
      </c>
      <c r="B499" t="s">
        <v>959</v>
      </c>
      <c r="C499" t="s">
        <v>16</v>
      </c>
      <c r="D499" t="s">
        <v>17</v>
      </c>
      <c r="E499">
        <v>35400</v>
      </c>
      <c r="F499">
        <v>3678</v>
      </c>
      <c r="G499">
        <v>2743</v>
      </c>
      <c r="H499">
        <v>41821</v>
      </c>
      <c r="I499" t="s">
        <v>960</v>
      </c>
      <c r="J499" t="s">
        <v>19</v>
      </c>
      <c r="K499">
        <v>92679</v>
      </c>
      <c r="L499" t="s">
        <v>20</v>
      </c>
      <c r="M499" t="s">
        <v>21</v>
      </c>
      <c r="N499" t="s">
        <v>22</v>
      </c>
      <c r="O499" t="s">
        <v>23</v>
      </c>
      <c r="P499" t="str">
        <f>+VLOOKUP(I499,'TAX RATE'!$B$2:$D$1787,3,FALSE)</f>
        <v>Orange</v>
      </c>
      <c r="Q499">
        <f>+VLOOKUP(I499,'TAX RATE'!$B$2:$D$1787,2,FALSE)</f>
        <v>7.7499999999999999E-2</v>
      </c>
    </row>
    <row r="500" spans="1:17" x14ac:dyDescent="0.3">
      <c r="A500" s="1">
        <v>44819</v>
      </c>
      <c r="B500" t="s">
        <v>961</v>
      </c>
      <c r="C500" t="s">
        <v>16</v>
      </c>
      <c r="D500" t="s">
        <v>17</v>
      </c>
      <c r="E500">
        <v>35400</v>
      </c>
      <c r="F500">
        <v>4323</v>
      </c>
      <c r="G500">
        <v>3178</v>
      </c>
      <c r="H500">
        <v>42901</v>
      </c>
      <c r="I500" t="s">
        <v>962</v>
      </c>
      <c r="J500" t="s">
        <v>38</v>
      </c>
      <c r="K500">
        <v>76210</v>
      </c>
      <c r="L500" t="s">
        <v>20</v>
      </c>
      <c r="M500" t="s">
        <v>21</v>
      </c>
      <c r="N500" t="s">
        <v>22</v>
      </c>
      <c r="O500" t="s">
        <v>23</v>
      </c>
    </row>
    <row r="501" spans="1:17" x14ac:dyDescent="0.3">
      <c r="A501" s="1">
        <v>44819</v>
      </c>
      <c r="B501" t="s">
        <v>963</v>
      </c>
      <c r="C501" t="s">
        <v>16</v>
      </c>
      <c r="D501" t="s">
        <v>17</v>
      </c>
      <c r="E501">
        <v>35400</v>
      </c>
      <c r="F501">
        <v>4866</v>
      </c>
      <c r="G501">
        <v>3142</v>
      </c>
      <c r="H501">
        <v>43408</v>
      </c>
      <c r="I501" t="s">
        <v>318</v>
      </c>
      <c r="J501" t="s">
        <v>106</v>
      </c>
      <c r="K501">
        <v>45227</v>
      </c>
      <c r="L501" t="s">
        <v>20</v>
      </c>
      <c r="M501" t="s">
        <v>35</v>
      </c>
      <c r="N501" t="s">
        <v>22</v>
      </c>
      <c r="O501" t="s">
        <v>23</v>
      </c>
    </row>
    <row r="502" spans="1:17" x14ac:dyDescent="0.3">
      <c r="A502" s="1">
        <v>44792</v>
      </c>
      <c r="B502" t="s">
        <v>964</v>
      </c>
      <c r="C502" t="s">
        <v>16</v>
      </c>
      <c r="D502" t="s">
        <v>32</v>
      </c>
      <c r="E502">
        <v>5000</v>
      </c>
      <c r="F502">
        <v>0</v>
      </c>
      <c r="G502">
        <v>0</v>
      </c>
      <c r="H502">
        <v>5000</v>
      </c>
      <c r="M502" t="s">
        <v>40</v>
      </c>
      <c r="O502" t="s">
        <v>23</v>
      </c>
    </row>
    <row r="503" spans="1:17" x14ac:dyDescent="0.3">
      <c r="A503" s="1">
        <v>44819</v>
      </c>
      <c r="B503" t="s">
        <v>965</v>
      </c>
      <c r="C503" t="s">
        <v>16</v>
      </c>
      <c r="D503" t="s">
        <v>17</v>
      </c>
      <c r="E503">
        <v>35400</v>
      </c>
      <c r="F503">
        <v>3927</v>
      </c>
      <c r="G503">
        <v>27</v>
      </c>
      <c r="H503">
        <v>39354</v>
      </c>
      <c r="I503" t="s">
        <v>966</v>
      </c>
      <c r="J503" t="s">
        <v>134</v>
      </c>
      <c r="K503">
        <v>80513</v>
      </c>
      <c r="L503" t="s">
        <v>20</v>
      </c>
      <c r="M503" t="s">
        <v>21</v>
      </c>
      <c r="N503" t="s">
        <v>22</v>
      </c>
      <c r="O503" t="s">
        <v>23</v>
      </c>
    </row>
    <row r="504" spans="1:17" x14ac:dyDescent="0.3">
      <c r="A504" s="1">
        <v>44819</v>
      </c>
      <c r="B504" t="s">
        <v>967</v>
      </c>
      <c r="C504" t="s">
        <v>16</v>
      </c>
      <c r="D504" t="s">
        <v>17</v>
      </c>
      <c r="E504">
        <v>31420</v>
      </c>
      <c r="F504">
        <v>3760</v>
      </c>
      <c r="G504">
        <v>2435</v>
      </c>
      <c r="H504">
        <v>37615</v>
      </c>
      <c r="I504" t="s">
        <v>968</v>
      </c>
      <c r="J504" t="s">
        <v>19</v>
      </c>
      <c r="K504">
        <v>92691</v>
      </c>
      <c r="L504" t="s">
        <v>20</v>
      </c>
      <c r="M504" t="s">
        <v>21</v>
      </c>
      <c r="N504" t="s">
        <v>22</v>
      </c>
      <c r="O504" t="s">
        <v>23</v>
      </c>
      <c r="P504" t="str">
        <f>+VLOOKUP(I504,'TAX RATE'!$B$2:$D$1787,3,FALSE)</f>
        <v>Orange</v>
      </c>
      <c r="Q504">
        <f>+VLOOKUP(I504,'TAX RATE'!$B$2:$D$1787,2,FALSE)</f>
        <v>7.7499999999999999E-2</v>
      </c>
    </row>
    <row r="505" spans="1:17" x14ac:dyDescent="0.3">
      <c r="A505" s="1">
        <v>44819</v>
      </c>
      <c r="B505" t="s">
        <v>969</v>
      </c>
      <c r="C505" t="s">
        <v>16</v>
      </c>
      <c r="D505" t="s">
        <v>17</v>
      </c>
      <c r="E505">
        <v>27400</v>
      </c>
      <c r="F505">
        <v>3927</v>
      </c>
      <c r="G505">
        <v>2357</v>
      </c>
      <c r="H505">
        <v>33684</v>
      </c>
      <c r="I505" t="s">
        <v>189</v>
      </c>
      <c r="J505" t="s">
        <v>28</v>
      </c>
      <c r="K505">
        <v>85028</v>
      </c>
      <c r="L505" t="s">
        <v>20</v>
      </c>
      <c r="M505" t="s">
        <v>21</v>
      </c>
      <c r="N505" t="s">
        <v>22</v>
      </c>
      <c r="O505" t="s">
        <v>23</v>
      </c>
    </row>
    <row r="506" spans="1:17" x14ac:dyDescent="0.3">
      <c r="A506" s="1">
        <v>44819</v>
      </c>
      <c r="B506" t="s">
        <v>970</v>
      </c>
      <c r="C506" t="s">
        <v>16</v>
      </c>
      <c r="D506" t="s">
        <v>17</v>
      </c>
      <c r="E506">
        <v>30400</v>
      </c>
      <c r="F506">
        <v>4323</v>
      </c>
      <c r="G506">
        <v>2777</v>
      </c>
      <c r="H506">
        <v>37500</v>
      </c>
      <c r="I506" t="s">
        <v>139</v>
      </c>
      <c r="J506" t="s">
        <v>38</v>
      </c>
      <c r="K506">
        <v>75238</v>
      </c>
      <c r="L506" t="s">
        <v>20</v>
      </c>
      <c r="M506" t="s">
        <v>21</v>
      </c>
      <c r="N506" t="s">
        <v>22</v>
      </c>
      <c r="O506" t="s">
        <v>23</v>
      </c>
    </row>
    <row r="507" spans="1:17" x14ac:dyDescent="0.3">
      <c r="A507" s="1">
        <v>44820</v>
      </c>
      <c r="B507" t="s">
        <v>971</v>
      </c>
      <c r="C507" t="s">
        <v>16</v>
      </c>
      <c r="D507" t="s">
        <v>17</v>
      </c>
      <c r="E507">
        <v>35400</v>
      </c>
      <c r="F507">
        <v>3842</v>
      </c>
      <c r="G507">
        <v>3571</v>
      </c>
      <c r="H507">
        <v>42813</v>
      </c>
      <c r="I507" t="s">
        <v>972</v>
      </c>
      <c r="J507" t="s">
        <v>152</v>
      </c>
      <c r="K507">
        <v>98365</v>
      </c>
      <c r="L507" t="s">
        <v>20</v>
      </c>
      <c r="M507" t="s">
        <v>21</v>
      </c>
      <c r="N507" t="s">
        <v>22</v>
      </c>
      <c r="O507" t="s">
        <v>23</v>
      </c>
    </row>
    <row r="508" spans="1:17" x14ac:dyDescent="0.3">
      <c r="A508" s="1">
        <v>44819</v>
      </c>
      <c r="B508" t="s">
        <v>973</v>
      </c>
      <c r="C508">
        <v>34590</v>
      </c>
      <c r="D508" t="s">
        <v>17</v>
      </c>
      <c r="E508">
        <v>35400</v>
      </c>
      <c r="F508">
        <v>4866</v>
      </c>
      <c r="G508">
        <v>3373</v>
      </c>
      <c r="H508">
        <v>43639</v>
      </c>
      <c r="I508" t="s">
        <v>974</v>
      </c>
      <c r="J508" t="s">
        <v>46</v>
      </c>
      <c r="K508">
        <v>10538</v>
      </c>
      <c r="L508" t="s">
        <v>20</v>
      </c>
      <c r="M508" t="s">
        <v>21</v>
      </c>
      <c r="N508" t="s">
        <v>22</v>
      </c>
      <c r="O508" t="s">
        <v>23</v>
      </c>
    </row>
    <row r="509" spans="1:17" x14ac:dyDescent="0.3">
      <c r="A509" s="1">
        <v>44826</v>
      </c>
      <c r="B509" t="s">
        <v>975</v>
      </c>
      <c r="C509" t="s">
        <v>16</v>
      </c>
      <c r="D509" t="s">
        <v>17</v>
      </c>
      <c r="E509">
        <v>35400</v>
      </c>
      <c r="F509">
        <v>3678</v>
      </c>
      <c r="G509">
        <v>3628</v>
      </c>
      <c r="H509">
        <v>42706</v>
      </c>
      <c r="I509" t="s">
        <v>272</v>
      </c>
      <c r="J509" t="s">
        <v>19</v>
      </c>
      <c r="K509">
        <v>91204</v>
      </c>
      <c r="L509" t="s">
        <v>20</v>
      </c>
      <c r="M509" t="s">
        <v>21</v>
      </c>
      <c r="N509" t="s">
        <v>22</v>
      </c>
      <c r="O509" t="s">
        <v>23</v>
      </c>
      <c r="P509" t="str">
        <f>+VLOOKUP(I509,'TAX RATE'!$B$2:$D$1787,3,FALSE)</f>
        <v>Los Angeles</v>
      </c>
      <c r="Q509">
        <f>+VLOOKUP(I509,'TAX RATE'!$B$2:$D$1787,2,FALSE)</f>
        <v>0.10249999999999999</v>
      </c>
    </row>
    <row r="510" spans="1:17" x14ac:dyDescent="0.3">
      <c r="A510" s="1">
        <v>44819</v>
      </c>
      <c r="B510" t="s">
        <v>976</v>
      </c>
      <c r="C510" t="s">
        <v>16</v>
      </c>
      <c r="D510" t="s">
        <v>17</v>
      </c>
      <c r="E510">
        <v>52000</v>
      </c>
      <c r="F510">
        <v>3927</v>
      </c>
      <c r="G510">
        <v>6240</v>
      </c>
      <c r="H510">
        <v>62167</v>
      </c>
      <c r="I510" t="s">
        <v>977</v>
      </c>
      <c r="J510" t="s">
        <v>978</v>
      </c>
      <c r="K510">
        <v>82601</v>
      </c>
      <c r="L510" t="s">
        <v>20</v>
      </c>
      <c r="M510" t="s">
        <v>21</v>
      </c>
      <c r="N510" t="s">
        <v>22</v>
      </c>
      <c r="O510" t="s">
        <v>23</v>
      </c>
    </row>
    <row r="511" spans="1:17" x14ac:dyDescent="0.3">
      <c r="A511" s="1">
        <v>44819</v>
      </c>
      <c r="B511" t="s">
        <v>979</v>
      </c>
      <c r="C511" t="s">
        <v>16</v>
      </c>
      <c r="D511" t="s">
        <v>17</v>
      </c>
      <c r="E511">
        <v>35400</v>
      </c>
      <c r="F511">
        <v>4866</v>
      </c>
      <c r="G511">
        <v>2819</v>
      </c>
      <c r="H511">
        <v>43085</v>
      </c>
      <c r="I511" t="s">
        <v>42</v>
      </c>
      <c r="J511" t="s">
        <v>43</v>
      </c>
      <c r="K511">
        <v>46280</v>
      </c>
      <c r="L511" t="s">
        <v>20</v>
      </c>
      <c r="M511" t="s">
        <v>35</v>
      </c>
      <c r="N511" t="s">
        <v>22</v>
      </c>
      <c r="O511" t="s">
        <v>23</v>
      </c>
    </row>
    <row r="512" spans="1:17" x14ac:dyDescent="0.3">
      <c r="A512" s="1">
        <v>44819</v>
      </c>
      <c r="B512" t="s">
        <v>980</v>
      </c>
      <c r="C512" t="s">
        <v>16</v>
      </c>
      <c r="D512" t="s">
        <v>17</v>
      </c>
      <c r="E512">
        <v>30800</v>
      </c>
      <c r="F512">
        <v>4323</v>
      </c>
      <c r="G512">
        <v>2810</v>
      </c>
      <c r="H512">
        <v>37933</v>
      </c>
      <c r="I512" t="s">
        <v>981</v>
      </c>
      <c r="J512" t="s">
        <v>38</v>
      </c>
      <c r="K512">
        <v>77619</v>
      </c>
      <c r="L512" t="s">
        <v>20</v>
      </c>
      <c r="M512" t="s">
        <v>21</v>
      </c>
      <c r="N512" t="s">
        <v>22</v>
      </c>
      <c r="O512" t="s">
        <v>23</v>
      </c>
    </row>
    <row r="513" spans="1:17" x14ac:dyDescent="0.3">
      <c r="A513" s="1">
        <v>44813</v>
      </c>
      <c r="B513" t="s">
        <v>982</v>
      </c>
      <c r="C513" t="s">
        <v>16</v>
      </c>
      <c r="D513" t="s">
        <v>32</v>
      </c>
      <c r="E513">
        <v>1000</v>
      </c>
      <c r="F513">
        <v>1903</v>
      </c>
      <c r="G513">
        <v>182</v>
      </c>
      <c r="H513">
        <v>3085</v>
      </c>
      <c r="I513" t="s">
        <v>881</v>
      </c>
      <c r="J513" t="s">
        <v>34</v>
      </c>
      <c r="K513">
        <v>60126</v>
      </c>
      <c r="L513" t="s">
        <v>20</v>
      </c>
      <c r="M513" t="s">
        <v>21</v>
      </c>
      <c r="O513" t="s">
        <v>23</v>
      </c>
    </row>
    <row r="514" spans="1:17" x14ac:dyDescent="0.3">
      <c r="A514" s="1">
        <v>44819</v>
      </c>
      <c r="B514" t="s">
        <v>983</v>
      </c>
      <c r="C514" t="s">
        <v>16</v>
      </c>
      <c r="D514" t="s">
        <v>17</v>
      </c>
      <c r="E514">
        <v>17500</v>
      </c>
      <c r="F514">
        <v>2366</v>
      </c>
      <c r="G514">
        <v>1490</v>
      </c>
      <c r="H514">
        <v>21356</v>
      </c>
      <c r="I514" t="s">
        <v>464</v>
      </c>
      <c r="J514" t="s">
        <v>49</v>
      </c>
      <c r="K514">
        <v>74105</v>
      </c>
      <c r="L514" t="s">
        <v>20</v>
      </c>
      <c r="M514" t="s">
        <v>21</v>
      </c>
      <c r="N514" t="s">
        <v>125</v>
      </c>
      <c r="O514" t="s">
        <v>23</v>
      </c>
    </row>
    <row r="515" spans="1:17" x14ac:dyDescent="0.3">
      <c r="A515" s="1">
        <v>44819</v>
      </c>
      <c r="B515" t="s">
        <v>984</v>
      </c>
      <c r="C515" t="s">
        <v>16</v>
      </c>
      <c r="D515" t="s">
        <v>17</v>
      </c>
      <c r="E515">
        <v>31800</v>
      </c>
      <c r="F515">
        <v>4866</v>
      </c>
      <c r="G515">
        <v>3393</v>
      </c>
      <c r="H515">
        <v>40059</v>
      </c>
      <c r="I515" t="s">
        <v>985</v>
      </c>
      <c r="J515" t="s">
        <v>82</v>
      </c>
      <c r="K515">
        <v>38018</v>
      </c>
      <c r="L515" t="s">
        <v>20</v>
      </c>
      <c r="M515" t="s">
        <v>21</v>
      </c>
      <c r="N515" t="s">
        <v>22</v>
      </c>
      <c r="O515" t="s">
        <v>23</v>
      </c>
    </row>
    <row r="516" spans="1:17" x14ac:dyDescent="0.3">
      <c r="A516" s="1">
        <v>44821</v>
      </c>
      <c r="B516" t="s">
        <v>3171</v>
      </c>
      <c r="C516" t="s">
        <v>16</v>
      </c>
      <c r="D516" t="s">
        <v>17</v>
      </c>
      <c r="E516">
        <v>33000</v>
      </c>
      <c r="F516">
        <v>3678</v>
      </c>
      <c r="G516">
        <v>2722</v>
      </c>
      <c r="H516">
        <v>39400</v>
      </c>
      <c r="I516" t="s">
        <v>1014</v>
      </c>
      <c r="J516" t="s">
        <v>19</v>
      </c>
      <c r="K516">
        <v>95616</v>
      </c>
      <c r="L516" t="s">
        <v>20</v>
      </c>
      <c r="M516" t="s">
        <v>21</v>
      </c>
      <c r="N516" t="s">
        <v>2128</v>
      </c>
      <c r="O516" t="s">
        <v>2129</v>
      </c>
      <c r="P516" t="str">
        <f>+VLOOKUP(I516,'TAX RATE'!$B$2:$D$1787,3,FALSE)</f>
        <v>Yolo</v>
      </c>
      <c r="Q516">
        <f>+VLOOKUP(I516,'TAX RATE'!$B$2:$D$1787,2,FALSE)</f>
        <v>8.2500000000000004E-2</v>
      </c>
    </row>
    <row r="517" spans="1:17" x14ac:dyDescent="0.3">
      <c r="A517" s="1">
        <v>44819</v>
      </c>
      <c r="B517" t="s">
        <v>988</v>
      </c>
      <c r="C517" t="s">
        <v>16</v>
      </c>
      <c r="D517" t="s">
        <v>17</v>
      </c>
      <c r="E517">
        <v>26000</v>
      </c>
      <c r="F517">
        <v>3332</v>
      </c>
      <c r="G517">
        <v>2288</v>
      </c>
      <c r="H517">
        <v>31620</v>
      </c>
      <c r="I517" t="s">
        <v>318</v>
      </c>
      <c r="J517" t="s">
        <v>106</v>
      </c>
      <c r="K517">
        <v>45202</v>
      </c>
      <c r="L517" t="s">
        <v>20</v>
      </c>
      <c r="M517" t="s">
        <v>35</v>
      </c>
      <c r="N517" t="s">
        <v>125</v>
      </c>
      <c r="O517" t="s">
        <v>23</v>
      </c>
    </row>
    <row r="518" spans="1:17" x14ac:dyDescent="0.3">
      <c r="A518" s="1">
        <v>44817</v>
      </c>
      <c r="B518" t="s">
        <v>989</v>
      </c>
      <c r="C518" t="s">
        <v>16</v>
      </c>
      <c r="D518" t="s">
        <v>32</v>
      </c>
      <c r="E518">
        <v>600</v>
      </c>
      <c r="F518">
        <v>1903</v>
      </c>
      <c r="G518">
        <v>245</v>
      </c>
      <c r="H518">
        <v>2748</v>
      </c>
      <c r="I518" t="s">
        <v>435</v>
      </c>
      <c r="J518" t="s">
        <v>82</v>
      </c>
      <c r="K518">
        <v>38401</v>
      </c>
      <c r="L518" t="s">
        <v>20</v>
      </c>
      <c r="M518" t="s">
        <v>21</v>
      </c>
      <c r="O518" t="s">
        <v>23</v>
      </c>
    </row>
    <row r="519" spans="1:17" x14ac:dyDescent="0.3">
      <c r="A519" s="1">
        <v>44819</v>
      </c>
      <c r="B519" t="s">
        <v>990</v>
      </c>
      <c r="C519" t="s">
        <v>16</v>
      </c>
      <c r="D519" t="s">
        <v>17</v>
      </c>
      <c r="E519">
        <v>35400</v>
      </c>
      <c r="F519">
        <v>3865</v>
      </c>
      <c r="G519">
        <v>0</v>
      </c>
      <c r="H519">
        <v>39265</v>
      </c>
      <c r="I519" t="s">
        <v>991</v>
      </c>
      <c r="J519" t="s">
        <v>103</v>
      </c>
      <c r="K519">
        <v>97229</v>
      </c>
      <c r="L519" t="s">
        <v>20</v>
      </c>
      <c r="M519" t="s">
        <v>21</v>
      </c>
      <c r="N519" t="s">
        <v>22</v>
      </c>
      <c r="O519" t="s">
        <v>23</v>
      </c>
    </row>
    <row r="520" spans="1:17" x14ac:dyDescent="0.3">
      <c r="A520" s="1">
        <v>44820</v>
      </c>
      <c r="B520" t="s">
        <v>992</v>
      </c>
      <c r="C520" t="s">
        <v>16</v>
      </c>
      <c r="D520" t="s">
        <v>17</v>
      </c>
      <c r="E520">
        <v>35400</v>
      </c>
      <c r="F520">
        <v>4866</v>
      </c>
      <c r="G520">
        <v>4082</v>
      </c>
      <c r="H520">
        <v>44348</v>
      </c>
      <c r="I520" t="s">
        <v>993</v>
      </c>
      <c r="J520" t="s">
        <v>208</v>
      </c>
      <c r="K520">
        <v>72042</v>
      </c>
      <c r="L520" t="s">
        <v>20</v>
      </c>
      <c r="M520" t="s">
        <v>21</v>
      </c>
      <c r="N520" t="s">
        <v>22</v>
      </c>
      <c r="O520" t="s">
        <v>23</v>
      </c>
    </row>
    <row r="521" spans="1:17" x14ac:dyDescent="0.3">
      <c r="A521" s="1">
        <v>44814</v>
      </c>
      <c r="B521" t="s">
        <v>3438</v>
      </c>
      <c r="C521" t="s">
        <v>16</v>
      </c>
      <c r="D521" t="s">
        <v>17</v>
      </c>
      <c r="E521">
        <v>33000</v>
      </c>
      <c r="F521">
        <v>3678</v>
      </c>
      <c r="G521">
        <v>2722</v>
      </c>
      <c r="H521">
        <v>39400</v>
      </c>
      <c r="I521" t="s">
        <v>1014</v>
      </c>
      <c r="J521" t="s">
        <v>19</v>
      </c>
      <c r="K521">
        <v>95616</v>
      </c>
      <c r="L521" t="s">
        <v>20</v>
      </c>
      <c r="M521" t="s">
        <v>21</v>
      </c>
      <c r="N521" t="s">
        <v>3235</v>
      </c>
      <c r="O521" t="s">
        <v>3236</v>
      </c>
      <c r="P521" t="str">
        <f>+VLOOKUP(I521,'TAX RATE'!$B$2:$D$1787,3,FALSE)</f>
        <v>Yolo</v>
      </c>
      <c r="Q521">
        <f>+VLOOKUP(I521,'TAX RATE'!$B$2:$D$1787,2,FALSE)</f>
        <v>8.2500000000000004E-2</v>
      </c>
    </row>
    <row r="522" spans="1:17" x14ac:dyDescent="0.3">
      <c r="A522" s="1">
        <v>44793</v>
      </c>
      <c r="B522" t="s">
        <v>995</v>
      </c>
      <c r="C522" t="s">
        <v>16</v>
      </c>
      <c r="D522" t="s">
        <v>17</v>
      </c>
      <c r="E522">
        <v>14000</v>
      </c>
      <c r="F522">
        <v>2156</v>
      </c>
      <c r="G522">
        <v>1454</v>
      </c>
      <c r="H522">
        <v>17610</v>
      </c>
      <c r="I522" t="s">
        <v>996</v>
      </c>
      <c r="J522" t="s">
        <v>89</v>
      </c>
      <c r="K522">
        <v>29414</v>
      </c>
      <c r="L522" t="s">
        <v>20</v>
      </c>
      <c r="M522" t="s">
        <v>21</v>
      </c>
      <c r="O522" t="s">
        <v>23</v>
      </c>
    </row>
    <row r="523" spans="1:17" x14ac:dyDescent="0.3">
      <c r="A523" s="1">
        <v>44819</v>
      </c>
      <c r="B523" t="s">
        <v>997</v>
      </c>
      <c r="C523" t="s">
        <v>16</v>
      </c>
      <c r="D523" t="s">
        <v>17</v>
      </c>
      <c r="E523">
        <v>35400</v>
      </c>
      <c r="F523">
        <v>3678</v>
      </c>
      <c r="G523">
        <v>3098</v>
      </c>
      <c r="H523">
        <v>42176</v>
      </c>
      <c r="I523" t="s">
        <v>902</v>
      </c>
      <c r="J523" t="s">
        <v>19</v>
      </c>
      <c r="K523">
        <v>94582</v>
      </c>
      <c r="L523" t="s">
        <v>20</v>
      </c>
      <c r="M523" t="s">
        <v>21</v>
      </c>
      <c r="N523" t="s">
        <v>22</v>
      </c>
      <c r="O523" t="s">
        <v>23</v>
      </c>
      <c r="P523" t="str">
        <f>+VLOOKUP(I523,'TAX RATE'!$B$2:$D$1787,3,FALSE)</f>
        <v>Contra Costa</v>
      </c>
      <c r="Q523">
        <f>+VLOOKUP(I523,'TAX RATE'!$B$2:$D$1787,2,FALSE)</f>
        <v>8.7499999999999994E-2</v>
      </c>
    </row>
    <row r="524" spans="1:17" x14ac:dyDescent="0.3">
      <c r="A524" s="1">
        <v>44819</v>
      </c>
      <c r="B524" t="s">
        <v>998</v>
      </c>
      <c r="C524" t="s">
        <v>16</v>
      </c>
      <c r="D524" t="s">
        <v>17</v>
      </c>
      <c r="E524">
        <v>35400</v>
      </c>
      <c r="F524">
        <v>4866</v>
      </c>
      <c r="G524">
        <v>2416</v>
      </c>
      <c r="H524">
        <v>42682</v>
      </c>
      <c r="I524" t="s">
        <v>999</v>
      </c>
      <c r="J524" t="s">
        <v>98</v>
      </c>
      <c r="K524">
        <v>48455</v>
      </c>
      <c r="L524" t="s">
        <v>20</v>
      </c>
      <c r="M524" t="s">
        <v>35</v>
      </c>
      <c r="N524" t="s">
        <v>22</v>
      </c>
      <c r="O524" t="s">
        <v>23</v>
      </c>
    </row>
    <row r="525" spans="1:17" x14ac:dyDescent="0.3">
      <c r="A525" s="1">
        <v>44819</v>
      </c>
      <c r="B525" t="s">
        <v>1000</v>
      </c>
      <c r="C525" t="s">
        <v>16</v>
      </c>
      <c r="D525" t="s">
        <v>17</v>
      </c>
      <c r="E525">
        <v>27500</v>
      </c>
      <c r="F525">
        <v>4243</v>
      </c>
      <c r="G525">
        <v>1905</v>
      </c>
      <c r="H525">
        <v>33648</v>
      </c>
      <c r="I525" t="s">
        <v>1001</v>
      </c>
      <c r="J525" t="s">
        <v>89</v>
      </c>
      <c r="K525">
        <v>29605</v>
      </c>
      <c r="L525" t="s">
        <v>20</v>
      </c>
      <c r="M525" t="s">
        <v>21</v>
      </c>
      <c r="N525" t="s">
        <v>22</v>
      </c>
      <c r="O525" t="s">
        <v>23</v>
      </c>
    </row>
    <row r="526" spans="1:17" x14ac:dyDescent="0.3">
      <c r="A526" s="1">
        <v>44819</v>
      </c>
      <c r="B526" t="s">
        <v>1002</v>
      </c>
      <c r="C526" t="s">
        <v>16</v>
      </c>
      <c r="D526" t="s">
        <v>17</v>
      </c>
      <c r="E526">
        <v>35400</v>
      </c>
      <c r="F526">
        <v>3865</v>
      </c>
      <c r="G526">
        <v>0</v>
      </c>
      <c r="H526">
        <v>39265</v>
      </c>
      <c r="I526" t="s">
        <v>201</v>
      </c>
      <c r="J526" t="s">
        <v>103</v>
      </c>
      <c r="K526">
        <v>97123</v>
      </c>
      <c r="L526" t="s">
        <v>20</v>
      </c>
      <c r="M526" t="s">
        <v>21</v>
      </c>
      <c r="N526" t="s">
        <v>22</v>
      </c>
      <c r="O526" t="s">
        <v>23</v>
      </c>
    </row>
    <row r="527" spans="1:17" x14ac:dyDescent="0.3">
      <c r="A527" s="1">
        <v>44811</v>
      </c>
      <c r="B527" t="s">
        <v>1003</v>
      </c>
      <c r="C527" t="s">
        <v>16</v>
      </c>
      <c r="D527" t="s">
        <v>17</v>
      </c>
      <c r="E527">
        <v>17000</v>
      </c>
      <c r="F527">
        <v>7497</v>
      </c>
      <c r="G527">
        <v>1020</v>
      </c>
      <c r="H527">
        <v>25517</v>
      </c>
      <c r="I527" t="s">
        <v>460</v>
      </c>
      <c r="J527" t="s">
        <v>114</v>
      </c>
      <c r="K527">
        <v>23235</v>
      </c>
      <c r="L527" t="s">
        <v>20</v>
      </c>
      <c r="M527" t="s">
        <v>35</v>
      </c>
      <c r="O527" t="s">
        <v>23</v>
      </c>
    </row>
    <row r="528" spans="1:17" x14ac:dyDescent="0.3">
      <c r="A528" s="1">
        <v>44819</v>
      </c>
      <c r="B528" t="s">
        <v>1004</v>
      </c>
      <c r="C528" t="s">
        <v>16</v>
      </c>
      <c r="D528" t="s">
        <v>17</v>
      </c>
      <c r="E528">
        <v>35000</v>
      </c>
      <c r="F528">
        <v>4866</v>
      </c>
      <c r="G528">
        <v>2392</v>
      </c>
      <c r="H528">
        <v>42258</v>
      </c>
      <c r="I528" t="s">
        <v>1005</v>
      </c>
      <c r="J528" t="s">
        <v>98</v>
      </c>
      <c r="K528">
        <v>48360</v>
      </c>
      <c r="L528" t="s">
        <v>20</v>
      </c>
      <c r="M528" t="s">
        <v>35</v>
      </c>
      <c r="N528" t="s">
        <v>22</v>
      </c>
      <c r="O528" t="s">
        <v>23</v>
      </c>
    </row>
    <row r="529" spans="1:17" x14ac:dyDescent="0.3">
      <c r="A529" s="1">
        <v>44819</v>
      </c>
      <c r="B529" t="s">
        <v>1006</v>
      </c>
      <c r="C529" t="s">
        <v>16</v>
      </c>
      <c r="D529" t="s">
        <v>17</v>
      </c>
      <c r="E529">
        <v>43500</v>
      </c>
      <c r="F529">
        <v>3842</v>
      </c>
      <c r="G529">
        <v>4781</v>
      </c>
      <c r="H529">
        <v>52123</v>
      </c>
      <c r="I529" t="s">
        <v>1007</v>
      </c>
      <c r="J529" t="s">
        <v>152</v>
      </c>
      <c r="K529">
        <v>98198</v>
      </c>
      <c r="L529" t="s">
        <v>20</v>
      </c>
      <c r="M529" t="s">
        <v>21</v>
      </c>
      <c r="N529" t="s">
        <v>22</v>
      </c>
      <c r="O529" t="s">
        <v>23</v>
      </c>
    </row>
    <row r="530" spans="1:17" x14ac:dyDescent="0.3">
      <c r="A530" s="1">
        <v>44820</v>
      </c>
      <c r="B530" t="s">
        <v>1008</v>
      </c>
      <c r="C530" t="s">
        <v>16</v>
      </c>
      <c r="D530" t="s">
        <v>17</v>
      </c>
      <c r="E530">
        <v>35400</v>
      </c>
      <c r="F530">
        <v>4866</v>
      </c>
      <c r="G530">
        <v>2819</v>
      </c>
      <c r="H530">
        <v>43085</v>
      </c>
      <c r="I530" t="s">
        <v>477</v>
      </c>
      <c r="J530" t="s">
        <v>52</v>
      </c>
      <c r="K530">
        <v>30041</v>
      </c>
      <c r="L530" t="s">
        <v>20</v>
      </c>
      <c r="M530" t="s">
        <v>35</v>
      </c>
      <c r="N530" t="s">
        <v>22</v>
      </c>
      <c r="O530" t="s">
        <v>23</v>
      </c>
    </row>
    <row r="531" spans="1:17" x14ac:dyDescent="0.3">
      <c r="A531" s="1">
        <v>44819</v>
      </c>
      <c r="B531" t="s">
        <v>1009</v>
      </c>
      <c r="C531" t="s">
        <v>16</v>
      </c>
      <c r="D531" t="s">
        <v>17</v>
      </c>
      <c r="E531">
        <v>43500</v>
      </c>
      <c r="F531">
        <v>4323</v>
      </c>
      <c r="G531">
        <v>3826</v>
      </c>
      <c r="H531">
        <v>51649</v>
      </c>
      <c r="I531" t="s">
        <v>158</v>
      </c>
      <c r="J531" t="s">
        <v>38</v>
      </c>
      <c r="K531">
        <v>78258</v>
      </c>
      <c r="L531" t="s">
        <v>20</v>
      </c>
      <c r="M531" t="s">
        <v>21</v>
      </c>
      <c r="N531" t="s">
        <v>22</v>
      </c>
      <c r="O531" t="s">
        <v>23</v>
      </c>
    </row>
    <row r="532" spans="1:17" x14ac:dyDescent="0.3">
      <c r="A532" s="1">
        <v>44819</v>
      </c>
      <c r="B532" t="s">
        <v>1010</v>
      </c>
      <c r="C532" t="s">
        <v>16</v>
      </c>
      <c r="D532" t="s">
        <v>17</v>
      </c>
      <c r="E532">
        <v>43500</v>
      </c>
      <c r="F532">
        <v>4866</v>
      </c>
      <c r="G532">
        <v>3749</v>
      </c>
      <c r="H532">
        <v>52115</v>
      </c>
      <c r="I532" t="s">
        <v>1011</v>
      </c>
      <c r="J532" t="s">
        <v>52</v>
      </c>
      <c r="K532">
        <v>30004</v>
      </c>
      <c r="L532" t="s">
        <v>20</v>
      </c>
      <c r="M532" t="s">
        <v>35</v>
      </c>
      <c r="N532" t="s">
        <v>22</v>
      </c>
      <c r="O532" t="s">
        <v>23</v>
      </c>
    </row>
    <row r="533" spans="1:17" x14ac:dyDescent="0.3">
      <c r="A533" s="1">
        <v>44819</v>
      </c>
      <c r="B533" t="s">
        <v>1012</v>
      </c>
      <c r="C533" t="s">
        <v>16</v>
      </c>
      <c r="D533" t="s">
        <v>17</v>
      </c>
      <c r="E533">
        <v>43500</v>
      </c>
      <c r="F533">
        <v>4866</v>
      </c>
      <c r="G533">
        <v>0</v>
      </c>
      <c r="H533">
        <v>48366</v>
      </c>
      <c r="I533" t="s">
        <v>163</v>
      </c>
      <c r="J533" t="s">
        <v>55</v>
      </c>
      <c r="K533">
        <v>33647</v>
      </c>
      <c r="L533" t="s">
        <v>20</v>
      </c>
      <c r="M533" t="s">
        <v>21</v>
      </c>
      <c r="N533" t="s">
        <v>22</v>
      </c>
      <c r="O533" t="s">
        <v>23</v>
      </c>
    </row>
    <row r="534" spans="1:17" x14ac:dyDescent="0.3">
      <c r="A534" s="1">
        <v>44820</v>
      </c>
      <c r="B534" t="s">
        <v>8608</v>
      </c>
      <c r="C534" t="s">
        <v>16</v>
      </c>
      <c r="D534" t="s">
        <v>32</v>
      </c>
      <c r="E534">
        <v>5530</v>
      </c>
      <c r="F534">
        <v>2540</v>
      </c>
      <c r="G534">
        <v>429</v>
      </c>
      <c r="H534">
        <v>8499</v>
      </c>
      <c r="I534" t="s">
        <v>10671</v>
      </c>
      <c r="J534" t="s">
        <v>19</v>
      </c>
      <c r="K534">
        <v>92240</v>
      </c>
      <c r="L534" t="s">
        <v>20</v>
      </c>
      <c r="M534" t="s">
        <v>21</v>
      </c>
      <c r="O534" t="s">
        <v>7992</v>
      </c>
      <c r="P534" t="str">
        <f>+VLOOKUP(I534,'TAX RATE'!$B$2:$D$1787,3,FALSE)</f>
        <v>Riverside</v>
      </c>
      <c r="Q534">
        <f>+VLOOKUP(I534,'TAX RATE'!$B$2:$D$1787,2,FALSE)</f>
        <v>7.7499999999999999E-2</v>
      </c>
    </row>
    <row r="535" spans="1:17" x14ac:dyDescent="0.3">
      <c r="A535" s="1">
        <v>44819</v>
      </c>
      <c r="B535" t="s">
        <v>1015</v>
      </c>
      <c r="C535" t="s">
        <v>16</v>
      </c>
      <c r="D535" t="s">
        <v>17</v>
      </c>
      <c r="E535">
        <v>35400</v>
      </c>
      <c r="F535">
        <v>4866</v>
      </c>
      <c r="G535">
        <v>2819</v>
      </c>
      <c r="H535">
        <v>43085</v>
      </c>
      <c r="I535" t="s">
        <v>745</v>
      </c>
      <c r="J535" t="s">
        <v>43</v>
      </c>
      <c r="K535">
        <v>46256</v>
      </c>
      <c r="L535" t="s">
        <v>20</v>
      </c>
      <c r="M535" t="s">
        <v>35</v>
      </c>
      <c r="N535" t="s">
        <v>22</v>
      </c>
      <c r="O535" t="s">
        <v>23</v>
      </c>
    </row>
    <row r="536" spans="1:17" x14ac:dyDescent="0.3">
      <c r="A536" s="1">
        <v>44819</v>
      </c>
      <c r="B536" t="s">
        <v>1016</v>
      </c>
      <c r="C536" t="s">
        <v>16</v>
      </c>
      <c r="D536" t="s">
        <v>17</v>
      </c>
      <c r="E536">
        <v>35400</v>
      </c>
      <c r="F536">
        <v>4866</v>
      </c>
      <c r="G536">
        <v>2667</v>
      </c>
      <c r="H536">
        <v>42933</v>
      </c>
      <c r="I536" t="s">
        <v>1017</v>
      </c>
      <c r="J536" t="s">
        <v>217</v>
      </c>
      <c r="K536">
        <v>7865</v>
      </c>
      <c r="L536" t="s">
        <v>20</v>
      </c>
      <c r="M536" t="s">
        <v>35</v>
      </c>
      <c r="N536" t="s">
        <v>22</v>
      </c>
      <c r="O536" t="s">
        <v>23</v>
      </c>
    </row>
    <row r="537" spans="1:17" x14ac:dyDescent="0.3">
      <c r="A537" s="1">
        <v>44819</v>
      </c>
      <c r="B537" t="s">
        <v>1018</v>
      </c>
      <c r="C537" t="s">
        <v>16</v>
      </c>
      <c r="D537" t="s">
        <v>17</v>
      </c>
      <c r="E537">
        <v>35400</v>
      </c>
      <c r="F537">
        <v>4866</v>
      </c>
      <c r="G537">
        <v>0</v>
      </c>
      <c r="H537">
        <v>40266</v>
      </c>
      <c r="I537" t="s">
        <v>1019</v>
      </c>
      <c r="J537" t="s">
        <v>55</v>
      </c>
      <c r="K537">
        <v>33572</v>
      </c>
      <c r="L537" t="s">
        <v>20</v>
      </c>
      <c r="M537" t="s">
        <v>21</v>
      </c>
      <c r="N537" t="s">
        <v>22</v>
      </c>
      <c r="O537" t="s">
        <v>23</v>
      </c>
    </row>
    <row r="538" spans="1:17" x14ac:dyDescent="0.3">
      <c r="A538" s="1">
        <v>44827</v>
      </c>
      <c r="B538" t="s">
        <v>1020</v>
      </c>
      <c r="C538" t="s">
        <v>16</v>
      </c>
      <c r="D538" t="s">
        <v>17</v>
      </c>
      <c r="E538">
        <v>35400</v>
      </c>
      <c r="F538">
        <v>4866</v>
      </c>
      <c r="G538">
        <v>1792</v>
      </c>
      <c r="H538">
        <v>42058</v>
      </c>
      <c r="I538" t="s">
        <v>1021</v>
      </c>
      <c r="J538" t="s">
        <v>142</v>
      </c>
      <c r="K538">
        <v>70810</v>
      </c>
      <c r="L538" t="s">
        <v>20</v>
      </c>
      <c r="M538" t="s">
        <v>35</v>
      </c>
      <c r="N538" t="s">
        <v>22</v>
      </c>
      <c r="O538" t="s">
        <v>23</v>
      </c>
    </row>
    <row r="539" spans="1:17" x14ac:dyDescent="0.3">
      <c r="A539" s="1">
        <v>44819</v>
      </c>
      <c r="B539" t="s">
        <v>1022</v>
      </c>
      <c r="C539" t="s">
        <v>16</v>
      </c>
      <c r="D539" t="s">
        <v>17</v>
      </c>
      <c r="E539">
        <v>35400</v>
      </c>
      <c r="F539">
        <v>4866</v>
      </c>
      <c r="G539">
        <v>3725</v>
      </c>
      <c r="H539">
        <v>43991</v>
      </c>
      <c r="I539" t="s">
        <v>669</v>
      </c>
      <c r="J539" t="s">
        <v>82</v>
      </c>
      <c r="K539">
        <v>37210</v>
      </c>
      <c r="L539" t="s">
        <v>20</v>
      </c>
      <c r="M539" t="s">
        <v>21</v>
      </c>
      <c r="N539" t="s">
        <v>22</v>
      </c>
      <c r="O539" t="s">
        <v>23</v>
      </c>
    </row>
    <row r="540" spans="1:17" x14ac:dyDescent="0.3">
      <c r="A540" s="1">
        <v>44819</v>
      </c>
      <c r="B540" t="s">
        <v>1023</v>
      </c>
      <c r="C540" t="s">
        <v>16</v>
      </c>
      <c r="D540" t="s">
        <v>17</v>
      </c>
      <c r="E540">
        <v>35400</v>
      </c>
      <c r="F540">
        <v>3678</v>
      </c>
      <c r="G540">
        <v>2956</v>
      </c>
      <c r="H540">
        <v>42034</v>
      </c>
      <c r="I540" t="s">
        <v>205</v>
      </c>
      <c r="J540" t="s">
        <v>19</v>
      </c>
      <c r="K540">
        <v>93730</v>
      </c>
      <c r="L540" t="s">
        <v>20</v>
      </c>
      <c r="M540" t="s">
        <v>35</v>
      </c>
      <c r="N540" t="s">
        <v>22</v>
      </c>
      <c r="O540" t="s">
        <v>23</v>
      </c>
      <c r="P540" t="str">
        <f>+VLOOKUP(I540,'TAX RATE'!$B$2:$D$1787,3,FALSE)</f>
        <v>Fresno</v>
      </c>
      <c r="Q540">
        <f>+VLOOKUP(I540,'TAX RATE'!$B$2:$D$1787,2,FALSE)</f>
        <v>8.3500000000000005E-2</v>
      </c>
    </row>
    <row r="541" spans="1:17" x14ac:dyDescent="0.3">
      <c r="A541" s="1">
        <v>44819</v>
      </c>
      <c r="B541" t="s">
        <v>1024</v>
      </c>
      <c r="C541">
        <v>34539</v>
      </c>
      <c r="D541" t="s">
        <v>17</v>
      </c>
      <c r="E541">
        <v>35400</v>
      </c>
      <c r="F541">
        <v>4866</v>
      </c>
      <c r="G541">
        <v>0</v>
      </c>
      <c r="H541">
        <v>40266</v>
      </c>
      <c r="I541" t="s">
        <v>757</v>
      </c>
      <c r="J541" t="s">
        <v>228</v>
      </c>
      <c r="K541">
        <v>2155</v>
      </c>
      <c r="L541" t="s">
        <v>20</v>
      </c>
      <c r="M541" t="s">
        <v>21</v>
      </c>
      <c r="N541" t="s">
        <v>22</v>
      </c>
      <c r="O541" t="s">
        <v>23</v>
      </c>
    </row>
    <row r="542" spans="1:17" x14ac:dyDescent="0.3">
      <c r="A542" s="1">
        <v>44819</v>
      </c>
      <c r="B542" t="s">
        <v>1025</v>
      </c>
      <c r="C542" t="s">
        <v>16</v>
      </c>
      <c r="D542" t="s">
        <v>17</v>
      </c>
      <c r="E542">
        <v>35400</v>
      </c>
      <c r="F542">
        <v>3678</v>
      </c>
      <c r="G542">
        <v>2956</v>
      </c>
      <c r="H542">
        <v>42034</v>
      </c>
      <c r="I542" t="s">
        <v>205</v>
      </c>
      <c r="J542" t="s">
        <v>19</v>
      </c>
      <c r="K542">
        <v>93711</v>
      </c>
      <c r="L542" t="s">
        <v>20</v>
      </c>
      <c r="M542" t="s">
        <v>21</v>
      </c>
      <c r="N542" t="s">
        <v>22</v>
      </c>
      <c r="O542" t="s">
        <v>23</v>
      </c>
      <c r="P542" t="str">
        <f>+VLOOKUP(I542,'TAX RATE'!$B$2:$D$1787,3,FALSE)</f>
        <v>Fresno</v>
      </c>
      <c r="Q542">
        <f>+VLOOKUP(I542,'TAX RATE'!$B$2:$D$1787,2,FALSE)</f>
        <v>8.3500000000000005E-2</v>
      </c>
    </row>
    <row r="543" spans="1:17" x14ac:dyDescent="0.3">
      <c r="A543" s="1">
        <v>44819</v>
      </c>
      <c r="B543" t="s">
        <v>1026</v>
      </c>
      <c r="C543" t="s">
        <v>16</v>
      </c>
      <c r="D543" t="s">
        <v>17</v>
      </c>
      <c r="E543">
        <v>35400</v>
      </c>
      <c r="F543">
        <v>3927</v>
      </c>
      <c r="G543">
        <v>2762</v>
      </c>
      <c r="H543">
        <v>42089</v>
      </c>
      <c r="I543" t="s">
        <v>1027</v>
      </c>
      <c r="J543" t="s">
        <v>28</v>
      </c>
      <c r="K543">
        <v>85295</v>
      </c>
      <c r="L543" t="s">
        <v>20</v>
      </c>
      <c r="M543" t="s">
        <v>21</v>
      </c>
      <c r="N543" t="s">
        <v>22</v>
      </c>
      <c r="O543" t="s">
        <v>23</v>
      </c>
    </row>
    <row r="544" spans="1:17" x14ac:dyDescent="0.3">
      <c r="A544" s="1">
        <v>44819</v>
      </c>
      <c r="B544" t="s">
        <v>1028</v>
      </c>
      <c r="C544" t="s">
        <v>16</v>
      </c>
      <c r="D544" t="s">
        <v>17</v>
      </c>
      <c r="E544">
        <v>35400</v>
      </c>
      <c r="F544">
        <v>3678</v>
      </c>
      <c r="G544">
        <v>3452</v>
      </c>
      <c r="H544">
        <v>42530</v>
      </c>
      <c r="I544" t="s">
        <v>1029</v>
      </c>
      <c r="J544" t="s">
        <v>19</v>
      </c>
      <c r="K544">
        <v>94519</v>
      </c>
      <c r="L544" t="s">
        <v>20</v>
      </c>
      <c r="M544" t="s">
        <v>21</v>
      </c>
      <c r="N544" t="s">
        <v>22</v>
      </c>
      <c r="O544" t="s">
        <v>23</v>
      </c>
      <c r="P544" t="str">
        <f>+VLOOKUP(I544,'TAX RATE'!$B$2:$D$1787,3,FALSE)</f>
        <v>Contra Costa</v>
      </c>
      <c r="Q544">
        <f>+VLOOKUP(I544,'TAX RATE'!$B$2:$D$1787,2,FALSE)</f>
        <v>9.7500000000000003E-2</v>
      </c>
    </row>
    <row r="545" spans="1:17" x14ac:dyDescent="0.3">
      <c r="A545" s="1">
        <v>44819</v>
      </c>
      <c r="B545" t="s">
        <v>1030</v>
      </c>
      <c r="C545" t="s">
        <v>16</v>
      </c>
      <c r="D545" t="s">
        <v>17</v>
      </c>
      <c r="E545">
        <v>35400</v>
      </c>
      <c r="F545">
        <v>4323</v>
      </c>
      <c r="G545">
        <v>2496</v>
      </c>
      <c r="H545">
        <v>42219</v>
      </c>
      <c r="I545" t="s">
        <v>1031</v>
      </c>
      <c r="J545" t="s">
        <v>412</v>
      </c>
      <c r="K545">
        <v>57049</v>
      </c>
      <c r="L545" t="s">
        <v>20</v>
      </c>
      <c r="M545" t="s">
        <v>21</v>
      </c>
      <c r="N545" t="s">
        <v>22</v>
      </c>
      <c r="O545" t="s">
        <v>23</v>
      </c>
    </row>
    <row r="546" spans="1:17" x14ac:dyDescent="0.3">
      <c r="A546" s="1">
        <v>44819</v>
      </c>
      <c r="B546" t="s">
        <v>1032</v>
      </c>
      <c r="C546" t="s">
        <v>16</v>
      </c>
      <c r="D546" t="s">
        <v>17</v>
      </c>
      <c r="E546">
        <v>29350</v>
      </c>
      <c r="F546">
        <v>5286</v>
      </c>
      <c r="G546">
        <v>1761</v>
      </c>
      <c r="H546">
        <v>36397</v>
      </c>
      <c r="I546" t="s">
        <v>1033</v>
      </c>
      <c r="J546" t="s">
        <v>114</v>
      </c>
      <c r="K546">
        <v>20166</v>
      </c>
      <c r="L546" t="s">
        <v>20</v>
      </c>
      <c r="M546" t="s">
        <v>35</v>
      </c>
      <c r="N546" t="s">
        <v>22</v>
      </c>
      <c r="O546" t="s">
        <v>23</v>
      </c>
    </row>
    <row r="547" spans="1:17" x14ac:dyDescent="0.3">
      <c r="A547" s="1">
        <v>44819</v>
      </c>
      <c r="B547" t="s">
        <v>1034</v>
      </c>
      <c r="C547" t="s">
        <v>16</v>
      </c>
      <c r="D547" t="s">
        <v>17</v>
      </c>
      <c r="E547">
        <v>36000</v>
      </c>
      <c r="F547">
        <v>4866</v>
      </c>
      <c r="G547">
        <v>0</v>
      </c>
      <c r="H547">
        <v>40866</v>
      </c>
      <c r="I547" t="s">
        <v>1035</v>
      </c>
      <c r="J547" t="s">
        <v>55</v>
      </c>
      <c r="K547">
        <v>33410</v>
      </c>
      <c r="L547" t="s">
        <v>20</v>
      </c>
      <c r="M547" t="s">
        <v>21</v>
      </c>
      <c r="N547" t="s">
        <v>22</v>
      </c>
      <c r="O547" t="s">
        <v>23</v>
      </c>
    </row>
    <row r="548" spans="1:17" x14ac:dyDescent="0.3">
      <c r="A548" s="1">
        <v>44819</v>
      </c>
      <c r="B548" t="s">
        <v>1036</v>
      </c>
      <c r="C548" t="s">
        <v>16</v>
      </c>
      <c r="D548" t="s">
        <v>17</v>
      </c>
      <c r="E548">
        <v>17900</v>
      </c>
      <c r="F548">
        <v>2986</v>
      </c>
      <c r="G548">
        <v>1986</v>
      </c>
      <c r="H548">
        <v>22872</v>
      </c>
      <c r="I548" t="s">
        <v>1037</v>
      </c>
      <c r="J548" t="s">
        <v>82</v>
      </c>
      <c r="K548">
        <v>37043</v>
      </c>
      <c r="L548" t="s">
        <v>20</v>
      </c>
      <c r="M548" t="s">
        <v>21</v>
      </c>
      <c r="N548" t="s">
        <v>125</v>
      </c>
      <c r="O548" t="s">
        <v>23</v>
      </c>
    </row>
    <row r="549" spans="1:17" x14ac:dyDescent="0.3">
      <c r="A549" s="1">
        <v>44791</v>
      </c>
      <c r="B549" t="s">
        <v>1038</v>
      </c>
      <c r="C549">
        <v>33679</v>
      </c>
      <c r="D549" t="s">
        <v>32</v>
      </c>
      <c r="E549">
        <v>5400</v>
      </c>
      <c r="F549">
        <v>2067</v>
      </c>
      <c r="G549">
        <v>419</v>
      </c>
      <c r="H549">
        <v>7886</v>
      </c>
      <c r="I549" t="s">
        <v>441</v>
      </c>
      <c r="J549" t="s">
        <v>19</v>
      </c>
      <c r="K549">
        <v>94515</v>
      </c>
      <c r="L549" t="s">
        <v>20</v>
      </c>
      <c r="M549" t="s">
        <v>21</v>
      </c>
      <c r="O549" t="s">
        <v>23</v>
      </c>
      <c r="P549" t="str">
        <f>+VLOOKUP(I549,'TAX RATE'!$B$2:$D$1787,3,FALSE)</f>
        <v>Napa</v>
      </c>
      <c r="Q549">
        <f>+VLOOKUP(I549,'TAX RATE'!$B$2:$D$1787,2,FALSE)</f>
        <v>7.7499999999999999E-2</v>
      </c>
    </row>
    <row r="550" spans="1:17" x14ac:dyDescent="0.3">
      <c r="A550" s="1">
        <v>44819</v>
      </c>
      <c r="B550" t="s">
        <v>1039</v>
      </c>
      <c r="C550" t="s">
        <v>16</v>
      </c>
      <c r="D550" t="s">
        <v>17</v>
      </c>
      <c r="E550">
        <v>40000</v>
      </c>
      <c r="F550">
        <v>4866</v>
      </c>
      <c r="G550">
        <v>2692</v>
      </c>
      <c r="H550">
        <v>47558</v>
      </c>
      <c r="I550" t="s">
        <v>187</v>
      </c>
      <c r="J550" t="s">
        <v>119</v>
      </c>
      <c r="K550">
        <v>40299</v>
      </c>
      <c r="L550" t="s">
        <v>20</v>
      </c>
      <c r="M550" t="s">
        <v>21</v>
      </c>
      <c r="N550" t="s">
        <v>22</v>
      </c>
      <c r="O550" t="s">
        <v>23</v>
      </c>
    </row>
    <row r="551" spans="1:17" x14ac:dyDescent="0.3">
      <c r="A551" s="1">
        <v>44819</v>
      </c>
      <c r="B551" t="s">
        <v>1040</v>
      </c>
      <c r="C551" t="s">
        <v>16</v>
      </c>
      <c r="D551" t="s">
        <v>17</v>
      </c>
      <c r="E551">
        <v>34800</v>
      </c>
      <c r="F551">
        <v>4866</v>
      </c>
      <c r="G551">
        <v>0</v>
      </c>
      <c r="H551">
        <v>39666</v>
      </c>
      <c r="I551" t="s">
        <v>1041</v>
      </c>
      <c r="J551" t="s">
        <v>199</v>
      </c>
      <c r="K551">
        <v>63122</v>
      </c>
      <c r="L551" t="s">
        <v>20</v>
      </c>
      <c r="M551" t="s">
        <v>21</v>
      </c>
      <c r="N551" t="s">
        <v>22</v>
      </c>
      <c r="O551" t="s">
        <v>23</v>
      </c>
    </row>
    <row r="552" spans="1:17" x14ac:dyDescent="0.3">
      <c r="A552" s="1">
        <v>44821</v>
      </c>
      <c r="B552" t="s">
        <v>1042</v>
      </c>
      <c r="C552" t="s">
        <v>16</v>
      </c>
      <c r="D552" t="s">
        <v>80</v>
      </c>
      <c r="E552">
        <v>-35400</v>
      </c>
      <c r="F552">
        <v>-4866</v>
      </c>
      <c r="G552">
        <v>-2819</v>
      </c>
      <c r="H552">
        <v>-43085</v>
      </c>
      <c r="I552" t="s">
        <v>210</v>
      </c>
      <c r="J552" t="s">
        <v>43</v>
      </c>
      <c r="K552">
        <v>46062</v>
      </c>
      <c r="L552" t="s">
        <v>20</v>
      </c>
      <c r="M552" t="s">
        <v>21</v>
      </c>
      <c r="N552" t="s">
        <v>22</v>
      </c>
      <c r="O552" t="s">
        <v>23</v>
      </c>
    </row>
    <row r="553" spans="1:17" x14ac:dyDescent="0.3">
      <c r="A553" s="1">
        <v>44820</v>
      </c>
      <c r="B553" t="s">
        <v>1043</v>
      </c>
      <c r="C553" t="s">
        <v>16</v>
      </c>
      <c r="D553" t="s">
        <v>17</v>
      </c>
      <c r="E553">
        <v>35400</v>
      </c>
      <c r="F553">
        <v>3927</v>
      </c>
      <c r="G553">
        <v>27</v>
      </c>
      <c r="H553">
        <v>39354</v>
      </c>
      <c r="I553" t="s">
        <v>366</v>
      </c>
      <c r="J553" t="s">
        <v>134</v>
      </c>
      <c r="K553">
        <v>80237</v>
      </c>
      <c r="L553" t="s">
        <v>20</v>
      </c>
      <c r="M553" t="s">
        <v>21</v>
      </c>
      <c r="N553" t="s">
        <v>22</v>
      </c>
      <c r="O553" t="s">
        <v>23</v>
      </c>
    </row>
    <row r="554" spans="1:17" x14ac:dyDescent="0.3">
      <c r="A554" s="1">
        <v>44819</v>
      </c>
      <c r="B554" t="s">
        <v>1044</v>
      </c>
      <c r="C554" t="s">
        <v>16</v>
      </c>
      <c r="D554" t="s">
        <v>17</v>
      </c>
      <c r="E554">
        <v>35400</v>
      </c>
      <c r="F554">
        <v>4866</v>
      </c>
      <c r="G554">
        <v>2919</v>
      </c>
      <c r="H554">
        <v>43185</v>
      </c>
      <c r="I554" t="s">
        <v>590</v>
      </c>
      <c r="J554" t="s">
        <v>69</v>
      </c>
      <c r="K554">
        <v>28036</v>
      </c>
      <c r="L554" t="s">
        <v>20</v>
      </c>
      <c r="M554" t="s">
        <v>21</v>
      </c>
      <c r="N554" t="s">
        <v>22</v>
      </c>
      <c r="O554" t="s">
        <v>23</v>
      </c>
    </row>
    <row r="555" spans="1:17" x14ac:dyDescent="0.3">
      <c r="A555" s="1">
        <v>44819</v>
      </c>
      <c r="B555" t="s">
        <v>1045</v>
      </c>
      <c r="C555" t="s">
        <v>16</v>
      </c>
      <c r="D555" t="s">
        <v>17</v>
      </c>
      <c r="E555">
        <v>35400</v>
      </c>
      <c r="F555">
        <v>4866</v>
      </c>
      <c r="G555">
        <v>1792</v>
      </c>
      <c r="H555">
        <v>42058</v>
      </c>
      <c r="I555" t="s">
        <v>1021</v>
      </c>
      <c r="J555" t="s">
        <v>142</v>
      </c>
      <c r="K555">
        <v>70809</v>
      </c>
      <c r="L555" t="s">
        <v>20</v>
      </c>
      <c r="M555" t="s">
        <v>35</v>
      </c>
      <c r="N555" t="s">
        <v>22</v>
      </c>
      <c r="O555" t="s">
        <v>23</v>
      </c>
    </row>
    <row r="556" spans="1:17" x14ac:dyDescent="0.3">
      <c r="A556" s="1">
        <v>44758</v>
      </c>
      <c r="B556" t="s">
        <v>1046</v>
      </c>
      <c r="C556" t="s">
        <v>16</v>
      </c>
      <c r="D556" t="s">
        <v>32</v>
      </c>
      <c r="E556">
        <v>6500</v>
      </c>
      <c r="F556">
        <v>1808</v>
      </c>
      <c r="G556">
        <v>559</v>
      </c>
      <c r="H556">
        <v>8867</v>
      </c>
      <c r="I556" t="s">
        <v>27</v>
      </c>
      <c r="J556" t="s">
        <v>28</v>
      </c>
      <c r="K556">
        <v>85254</v>
      </c>
      <c r="L556" t="s">
        <v>20</v>
      </c>
      <c r="M556" t="s">
        <v>21</v>
      </c>
      <c r="O556" t="s">
        <v>23</v>
      </c>
    </row>
    <row r="557" spans="1:17" x14ac:dyDescent="0.3">
      <c r="A557" s="1">
        <v>44819</v>
      </c>
      <c r="B557" t="s">
        <v>1047</v>
      </c>
      <c r="C557">
        <v>34576</v>
      </c>
      <c r="D557" t="s">
        <v>17</v>
      </c>
      <c r="E557">
        <v>43500</v>
      </c>
      <c r="F557">
        <v>4866</v>
      </c>
      <c r="G557">
        <v>3387</v>
      </c>
      <c r="H557">
        <v>51753</v>
      </c>
      <c r="I557" t="s">
        <v>407</v>
      </c>
      <c r="J557" t="s">
        <v>69</v>
      </c>
      <c r="K557">
        <v>28449</v>
      </c>
      <c r="L557" t="s">
        <v>20</v>
      </c>
      <c r="M557" t="s">
        <v>21</v>
      </c>
      <c r="N557" t="s">
        <v>22</v>
      </c>
      <c r="O557" t="s">
        <v>23</v>
      </c>
    </row>
    <row r="558" spans="1:17" x14ac:dyDescent="0.3">
      <c r="A558" s="1">
        <v>44819</v>
      </c>
      <c r="B558" t="s">
        <v>1048</v>
      </c>
      <c r="C558" t="s">
        <v>16</v>
      </c>
      <c r="D558" t="s">
        <v>17</v>
      </c>
      <c r="E558">
        <v>30400</v>
      </c>
      <c r="F558">
        <v>4866</v>
      </c>
      <c r="G558">
        <v>2736</v>
      </c>
      <c r="H558">
        <v>38002</v>
      </c>
      <c r="I558" t="s">
        <v>1049</v>
      </c>
      <c r="J558" t="s">
        <v>78</v>
      </c>
      <c r="K558">
        <v>21001</v>
      </c>
      <c r="L558" t="s">
        <v>20</v>
      </c>
      <c r="M558" t="s">
        <v>21</v>
      </c>
      <c r="N558" t="s">
        <v>22</v>
      </c>
      <c r="O558" t="s">
        <v>23</v>
      </c>
    </row>
    <row r="559" spans="1:17" x14ac:dyDescent="0.3">
      <c r="A559" s="1">
        <v>44819</v>
      </c>
      <c r="B559" t="s">
        <v>1050</v>
      </c>
      <c r="C559" t="s">
        <v>16</v>
      </c>
      <c r="D559" t="s">
        <v>17</v>
      </c>
      <c r="E559">
        <v>43500</v>
      </c>
      <c r="F559">
        <v>3927</v>
      </c>
      <c r="G559">
        <v>5220</v>
      </c>
      <c r="H559">
        <v>52647</v>
      </c>
      <c r="I559" t="s">
        <v>1051</v>
      </c>
      <c r="J559" t="s">
        <v>978</v>
      </c>
      <c r="K559">
        <v>82070</v>
      </c>
      <c r="L559" t="s">
        <v>20</v>
      </c>
      <c r="M559" t="s">
        <v>21</v>
      </c>
      <c r="N559" t="s">
        <v>22</v>
      </c>
      <c r="O559" t="s">
        <v>23</v>
      </c>
    </row>
    <row r="560" spans="1:17" x14ac:dyDescent="0.3">
      <c r="A560" s="1">
        <v>44819</v>
      </c>
      <c r="B560" t="s">
        <v>1052</v>
      </c>
      <c r="C560" t="s">
        <v>16</v>
      </c>
      <c r="D560" t="s">
        <v>17</v>
      </c>
      <c r="E560">
        <v>43500</v>
      </c>
      <c r="F560">
        <v>4866</v>
      </c>
      <c r="G560">
        <v>2902</v>
      </c>
      <c r="H560">
        <v>51268</v>
      </c>
      <c r="I560" t="s">
        <v>1053</v>
      </c>
      <c r="J560" t="s">
        <v>89</v>
      </c>
      <c r="K560">
        <v>29910</v>
      </c>
      <c r="L560" t="s">
        <v>20</v>
      </c>
      <c r="M560" t="s">
        <v>21</v>
      </c>
      <c r="N560" t="s">
        <v>22</v>
      </c>
      <c r="O560" t="s">
        <v>23</v>
      </c>
    </row>
    <row r="561" spans="1:17" x14ac:dyDescent="0.3">
      <c r="A561" s="1">
        <v>44819</v>
      </c>
      <c r="B561" t="s">
        <v>1054</v>
      </c>
      <c r="C561" t="s">
        <v>16</v>
      </c>
      <c r="D561" t="s">
        <v>17</v>
      </c>
      <c r="E561">
        <v>30000</v>
      </c>
      <c r="F561">
        <v>3775</v>
      </c>
      <c r="G561">
        <v>0</v>
      </c>
      <c r="H561">
        <v>33775</v>
      </c>
      <c r="I561" t="s">
        <v>1055</v>
      </c>
      <c r="J561" t="s">
        <v>55</v>
      </c>
      <c r="K561">
        <v>33928</v>
      </c>
      <c r="L561" t="s">
        <v>20</v>
      </c>
      <c r="M561" t="s">
        <v>21</v>
      </c>
      <c r="N561" t="s">
        <v>22</v>
      </c>
      <c r="O561" t="s">
        <v>23</v>
      </c>
    </row>
    <row r="562" spans="1:17" x14ac:dyDescent="0.3">
      <c r="A562" s="1">
        <v>44785</v>
      </c>
      <c r="B562" t="s">
        <v>1056</v>
      </c>
      <c r="C562" t="s">
        <v>16</v>
      </c>
      <c r="D562" t="s">
        <v>17</v>
      </c>
      <c r="E562">
        <v>210000</v>
      </c>
      <c r="F562">
        <v>16175</v>
      </c>
      <c r="G562">
        <v>16275</v>
      </c>
      <c r="H562">
        <v>242450</v>
      </c>
      <c r="I562" t="s">
        <v>1057</v>
      </c>
      <c r="J562" t="s">
        <v>19</v>
      </c>
      <c r="K562">
        <v>92675</v>
      </c>
      <c r="L562" t="s">
        <v>20</v>
      </c>
      <c r="M562" t="s">
        <v>21</v>
      </c>
      <c r="O562" t="s">
        <v>23</v>
      </c>
      <c r="P562" t="str">
        <f>+VLOOKUP(I562,'TAX RATE'!$B$2:$D$1787,3,FALSE)</f>
        <v>Orange</v>
      </c>
      <c r="Q562">
        <f>+VLOOKUP(I562,'TAX RATE'!$B$2:$D$1787,2,FALSE)</f>
        <v>7.7499999999999999E-2</v>
      </c>
    </row>
    <row r="563" spans="1:17" x14ac:dyDescent="0.3">
      <c r="A563" s="1">
        <v>44819</v>
      </c>
      <c r="B563" t="s">
        <v>1058</v>
      </c>
      <c r="C563" t="s">
        <v>16</v>
      </c>
      <c r="D563" t="s">
        <v>17</v>
      </c>
      <c r="E563">
        <v>35400</v>
      </c>
      <c r="F563">
        <v>4866</v>
      </c>
      <c r="G563">
        <v>1792</v>
      </c>
      <c r="H563">
        <v>42058</v>
      </c>
      <c r="I563" t="s">
        <v>1059</v>
      </c>
      <c r="J563" t="s">
        <v>142</v>
      </c>
      <c r="K563">
        <v>70002</v>
      </c>
      <c r="L563" t="s">
        <v>20</v>
      </c>
      <c r="M563" t="s">
        <v>35</v>
      </c>
      <c r="N563" t="s">
        <v>22</v>
      </c>
      <c r="O563" t="s">
        <v>23</v>
      </c>
    </row>
    <row r="564" spans="1:17" x14ac:dyDescent="0.3">
      <c r="A564" s="1">
        <v>44820</v>
      </c>
      <c r="B564" t="s">
        <v>1060</v>
      </c>
      <c r="C564" t="s">
        <v>16</v>
      </c>
      <c r="D564" t="s">
        <v>17</v>
      </c>
      <c r="E564">
        <v>30400</v>
      </c>
      <c r="F564">
        <v>4866</v>
      </c>
      <c r="G564">
        <v>2820</v>
      </c>
      <c r="H564">
        <v>38086</v>
      </c>
      <c r="I564" t="s">
        <v>1061</v>
      </c>
      <c r="J564" t="s">
        <v>52</v>
      </c>
      <c r="K564">
        <v>30458</v>
      </c>
      <c r="L564" t="s">
        <v>20</v>
      </c>
      <c r="M564" t="s">
        <v>35</v>
      </c>
      <c r="N564" t="s">
        <v>22</v>
      </c>
      <c r="O564" t="s">
        <v>23</v>
      </c>
    </row>
    <row r="565" spans="1:17" x14ac:dyDescent="0.3">
      <c r="A565" s="1">
        <v>44819</v>
      </c>
      <c r="B565" t="s">
        <v>1062</v>
      </c>
      <c r="C565" t="s">
        <v>16</v>
      </c>
      <c r="D565" t="s">
        <v>17</v>
      </c>
      <c r="E565">
        <v>35400</v>
      </c>
      <c r="F565">
        <v>4866</v>
      </c>
      <c r="G565">
        <v>2819</v>
      </c>
      <c r="H565">
        <v>43085</v>
      </c>
      <c r="I565" t="s">
        <v>1063</v>
      </c>
      <c r="J565" t="s">
        <v>43</v>
      </c>
      <c r="K565">
        <v>46151</v>
      </c>
      <c r="L565" t="s">
        <v>20</v>
      </c>
      <c r="M565" t="s">
        <v>21</v>
      </c>
      <c r="N565" t="s">
        <v>22</v>
      </c>
      <c r="O565" t="s">
        <v>23</v>
      </c>
    </row>
    <row r="566" spans="1:17" x14ac:dyDescent="0.3">
      <c r="A566" s="1">
        <v>44819</v>
      </c>
      <c r="B566" t="s">
        <v>1064</v>
      </c>
      <c r="C566" t="s">
        <v>16</v>
      </c>
      <c r="D566" t="s">
        <v>17</v>
      </c>
      <c r="E566">
        <v>35400</v>
      </c>
      <c r="F566">
        <v>4866</v>
      </c>
      <c r="G566">
        <v>0</v>
      </c>
      <c r="H566">
        <v>40266</v>
      </c>
      <c r="I566" t="s">
        <v>1065</v>
      </c>
      <c r="J566" t="s">
        <v>64</v>
      </c>
      <c r="K566">
        <v>50023</v>
      </c>
      <c r="L566" t="s">
        <v>20</v>
      </c>
      <c r="M566" t="s">
        <v>21</v>
      </c>
      <c r="N566" t="s">
        <v>22</v>
      </c>
      <c r="O566" t="s">
        <v>23</v>
      </c>
    </row>
    <row r="567" spans="1:17" x14ac:dyDescent="0.3">
      <c r="A567" s="1">
        <v>44819</v>
      </c>
      <c r="B567" t="s">
        <v>1066</v>
      </c>
      <c r="C567" t="s">
        <v>16</v>
      </c>
      <c r="D567" t="s">
        <v>17</v>
      </c>
      <c r="E567">
        <v>43500</v>
      </c>
      <c r="F567">
        <v>4866</v>
      </c>
      <c r="G567">
        <v>5561</v>
      </c>
      <c r="H567">
        <v>53927</v>
      </c>
      <c r="I567" t="s">
        <v>1067</v>
      </c>
      <c r="J567" t="s">
        <v>239</v>
      </c>
      <c r="K567">
        <v>25177</v>
      </c>
      <c r="L567" t="s">
        <v>20</v>
      </c>
      <c r="M567" t="s">
        <v>35</v>
      </c>
      <c r="N567" t="s">
        <v>22</v>
      </c>
      <c r="O567" t="s">
        <v>23</v>
      </c>
    </row>
    <row r="568" spans="1:17" x14ac:dyDescent="0.3">
      <c r="A568" s="1">
        <v>44819</v>
      </c>
      <c r="B568" t="s">
        <v>1068</v>
      </c>
      <c r="C568" t="s">
        <v>16</v>
      </c>
      <c r="D568" t="s">
        <v>17</v>
      </c>
      <c r="E568">
        <v>33660</v>
      </c>
      <c r="F568">
        <v>4866</v>
      </c>
      <c r="G568">
        <v>0</v>
      </c>
      <c r="H568">
        <v>38526</v>
      </c>
      <c r="I568" t="s">
        <v>335</v>
      </c>
      <c r="J568" t="s">
        <v>73</v>
      </c>
      <c r="K568">
        <v>35209</v>
      </c>
      <c r="L568" t="s">
        <v>20</v>
      </c>
      <c r="M568" t="s">
        <v>75</v>
      </c>
      <c r="N568" t="s">
        <v>22</v>
      </c>
      <c r="O568" t="s">
        <v>23</v>
      </c>
    </row>
    <row r="569" spans="1:17" x14ac:dyDescent="0.3">
      <c r="A569" s="1">
        <v>44819</v>
      </c>
      <c r="B569" t="s">
        <v>1069</v>
      </c>
      <c r="C569" t="s">
        <v>16</v>
      </c>
      <c r="D569" t="s">
        <v>17</v>
      </c>
      <c r="E569">
        <v>35400</v>
      </c>
      <c r="F569">
        <v>4866</v>
      </c>
      <c r="G569">
        <v>2517</v>
      </c>
      <c r="H569">
        <v>42783</v>
      </c>
      <c r="I569" t="s">
        <v>1070</v>
      </c>
      <c r="J569" t="s">
        <v>34</v>
      </c>
      <c r="K569">
        <v>60031</v>
      </c>
      <c r="L569" t="s">
        <v>20</v>
      </c>
      <c r="M569" t="s">
        <v>35</v>
      </c>
      <c r="N569" t="s">
        <v>22</v>
      </c>
      <c r="O569" t="s">
        <v>23</v>
      </c>
    </row>
    <row r="570" spans="1:17" x14ac:dyDescent="0.3">
      <c r="A570" s="1">
        <v>44820</v>
      </c>
      <c r="B570" t="s">
        <v>1071</v>
      </c>
      <c r="C570" t="s">
        <v>16</v>
      </c>
      <c r="D570" t="s">
        <v>80</v>
      </c>
      <c r="E570">
        <v>-35400</v>
      </c>
      <c r="F570">
        <v>-4866</v>
      </c>
      <c r="G570">
        <v>-3574</v>
      </c>
      <c r="H570">
        <v>-43840</v>
      </c>
      <c r="I570" t="s">
        <v>739</v>
      </c>
      <c r="J570" t="s">
        <v>46</v>
      </c>
      <c r="K570">
        <v>10019</v>
      </c>
      <c r="L570" t="s">
        <v>20</v>
      </c>
      <c r="M570" t="s">
        <v>21</v>
      </c>
      <c r="N570" t="s">
        <v>22</v>
      </c>
      <c r="O570" t="s">
        <v>23</v>
      </c>
    </row>
    <row r="571" spans="1:17" x14ac:dyDescent="0.3">
      <c r="A571" s="1">
        <v>44819</v>
      </c>
      <c r="B571" t="s">
        <v>1072</v>
      </c>
      <c r="C571" t="s">
        <v>16</v>
      </c>
      <c r="D571" t="s">
        <v>17</v>
      </c>
      <c r="E571">
        <v>35400</v>
      </c>
      <c r="F571">
        <v>4866</v>
      </c>
      <c r="G571">
        <v>2517</v>
      </c>
      <c r="H571">
        <v>42783</v>
      </c>
      <c r="I571" t="s">
        <v>1073</v>
      </c>
      <c r="J571" t="s">
        <v>34</v>
      </c>
      <c r="K571">
        <v>61822</v>
      </c>
      <c r="L571" t="s">
        <v>20</v>
      </c>
      <c r="M571" t="s">
        <v>35</v>
      </c>
      <c r="N571" t="s">
        <v>22</v>
      </c>
      <c r="O571" t="s">
        <v>23</v>
      </c>
    </row>
    <row r="572" spans="1:17" x14ac:dyDescent="0.3">
      <c r="A572" s="1">
        <v>44823</v>
      </c>
      <c r="B572" t="s">
        <v>1074</v>
      </c>
      <c r="C572" t="s">
        <v>16</v>
      </c>
      <c r="D572" t="s">
        <v>17</v>
      </c>
      <c r="E572">
        <v>34050</v>
      </c>
      <c r="F572">
        <v>4866</v>
      </c>
      <c r="G572">
        <v>0</v>
      </c>
      <c r="H572">
        <v>38916</v>
      </c>
      <c r="I572" t="s">
        <v>533</v>
      </c>
      <c r="J572" t="s">
        <v>73</v>
      </c>
      <c r="K572">
        <v>35749</v>
      </c>
      <c r="L572" t="s">
        <v>20</v>
      </c>
      <c r="M572" t="s">
        <v>75</v>
      </c>
      <c r="O572" t="s">
        <v>23</v>
      </c>
    </row>
    <row r="573" spans="1:17" x14ac:dyDescent="0.3">
      <c r="A573" s="1">
        <v>44819</v>
      </c>
      <c r="B573" t="s">
        <v>1075</v>
      </c>
      <c r="C573" t="s">
        <v>16</v>
      </c>
      <c r="D573" t="s">
        <v>17</v>
      </c>
      <c r="E573">
        <v>31700</v>
      </c>
      <c r="F573">
        <v>4866</v>
      </c>
      <c r="G573">
        <v>2194</v>
      </c>
      <c r="H573">
        <v>38760</v>
      </c>
      <c r="I573" t="s">
        <v>1076</v>
      </c>
      <c r="J573" t="s">
        <v>98</v>
      </c>
      <c r="K573">
        <v>48439</v>
      </c>
      <c r="L573" t="s">
        <v>20</v>
      </c>
      <c r="M573" t="s">
        <v>35</v>
      </c>
      <c r="N573" t="s">
        <v>22</v>
      </c>
      <c r="O573" t="s">
        <v>23</v>
      </c>
    </row>
    <row r="574" spans="1:17" x14ac:dyDescent="0.3">
      <c r="A574" s="1">
        <v>44819</v>
      </c>
      <c r="B574" t="s">
        <v>1077</v>
      </c>
      <c r="C574" t="s">
        <v>16</v>
      </c>
      <c r="D574" t="s">
        <v>17</v>
      </c>
      <c r="E574">
        <v>34500</v>
      </c>
      <c r="F574">
        <v>3678</v>
      </c>
      <c r="G574">
        <v>3235</v>
      </c>
      <c r="H574">
        <v>41413</v>
      </c>
      <c r="I574" t="s">
        <v>1078</v>
      </c>
      <c r="J574" t="s">
        <v>19</v>
      </c>
      <c r="K574">
        <v>94070</v>
      </c>
      <c r="L574" t="s">
        <v>20</v>
      </c>
      <c r="M574" t="s">
        <v>21</v>
      </c>
      <c r="N574" t="s">
        <v>22</v>
      </c>
      <c r="O574" t="s">
        <v>23</v>
      </c>
      <c r="P574" t="str">
        <f>+VLOOKUP(I574,'TAX RATE'!$B$2:$D$1787,3,FALSE)</f>
        <v>San Mateo</v>
      </c>
      <c r="Q574">
        <f>+VLOOKUP(I574,'TAX RATE'!$B$2:$D$1787,2,FALSE)</f>
        <v>9.375E-2</v>
      </c>
    </row>
    <row r="575" spans="1:17" x14ac:dyDescent="0.3">
      <c r="A575" s="1">
        <v>44819</v>
      </c>
      <c r="B575" t="s">
        <v>1079</v>
      </c>
      <c r="C575" t="s">
        <v>16</v>
      </c>
      <c r="D575" t="s">
        <v>17</v>
      </c>
      <c r="E575">
        <v>43500</v>
      </c>
      <c r="F575">
        <v>3927</v>
      </c>
      <c r="G575">
        <v>27</v>
      </c>
      <c r="H575">
        <v>47454</v>
      </c>
      <c r="I575" t="s">
        <v>366</v>
      </c>
      <c r="J575" t="s">
        <v>134</v>
      </c>
      <c r="K575">
        <v>80237</v>
      </c>
      <c r="L575" t="s">
        <v>20</v>
      </c>
      <c r="M575" t="s">
        <v>21</v>
      </c>
      <c r="N575" t="s">
        <v>22</v>
      </c>
      <c r="O575" t="s">
        <v>23</v>
      </c>
    </row>
    <row r="576" spans="1:17" x14ac:dyDescent="0.3">
      <c r="A576" s="1">
        <v>44819</v>
      </c>
      <c r="B576" t="s">
        <v>1080</v>
      </c>
      <c r="C576" t="s">
        <v>16</v>
      </c>
      <c r="D576" t="s">
        <v>17</v>
      </c>
      <c r="E576">
        <v>35400</v>
      </c>
      <c r="F576">
        <v>4866</v>
      </c>
      <c r="G576">
        <v>0</v>
      </c>
      <c r="H576">
        <v>40266</v>
      </c>
      <c r="I576" t="s">
        <v>245</v>
      </c>
      <c r="J576" t="s">
        <v>73</v>
      </c>
      <c r="K576">
        <v>35801</v>
      </c>
      <c r="L576" t="s">
        <v>20</v>
      </c>
      <c r="M576" t="s">
        <v>75</v>
      </c>
      <c r="N576" t="s">
        <v>22</v>
      </c>
      <c r="O576" t="s">
        <v>23</v>
      </c>
    </row>
    <row r="577" spans="1:17" x14ac:dyDescent="0.3">
      <c r="A577" s="1">
        <v>44819</v>
      </c>
      <c r="B577" t="s">
        <v>1081</v>
      </c>
      <c r="C577" t="s">
        <v>16</v>
      </c>
      <c r="D577" t="s">
        <v>17</v>
      </c>
      <c r="E577">
        <v>35400</v>
      </c>
      <c r="F577">
        <v>4866</v>
      </c>
      <c r="G577">
        <v>2819</v>
      </c>
      <c r="H577">
        <v>43085</v>
      </c>
      <c r="I577" t="s">
        <v>1082</v>
      </c>
      <c r="J577" t="s">
        <v>52</v>
      </c>
      <c r="K577">
        <v>31792</v>
      </c>
      <c r="L577" t="s">
        <v>20</v>
      </c>
      <c r="M577" t="s">
        <v>35</v>
      </c>
      <c r="N577" t="s">
        <v>22</v>
      </c>
      <c r="O577" t="s">
        <v>23</v>
      </c>
    </row>
    <row r="578" spans="1:17" x14ac:dyDescent="0.3">
      <c r="A578" s="1">
        <v>44819</v>
      </c>
      <c r="B578" t="s">
        <v>1083</v>
      </c>
      <c r="C578" t="s">
        <v>16</v>
      </c>
      <c r="D578" t="s">
        <v>17</v>
      </c>
      <c r="E578">
        <v>35400</v>
      </c>
      <c r="F578">
        <v>4866</v>
      </c>
      <c r="G578">
        <v>2557</v>
      </c>
      <c r="H578">
        <v>42823</v>
      </c>
      <c r="I578" t="s">
        <v>1084</v>
      </c>
      <c r="J578" t="s">
        <v>124</v>
      </c>
      <c r="K578">
        <v>6820</v>
      </c>
      <c r="L578" t="s">
        <v>20</v>
      </c>
      <c r="M578" t="s">
        <v>35</v>
      </c>
      <c r="N578" t="s">
        <v>22</v>
      </c>
      <c r="O578" t="s">
        <v>23</v>
      </c>
    </row>
    <row r="579" spans="1:17" x14ac:dyDescent="0.3">
      <c r="A579" s="1">
        <v>44819</v>
      </c>
      <c r="B579" t="s">
        <v>1085</v>
      </c>
      <c r="C579" t="s">
        <v>16</v>
      </c>
      <c r="D579" t="s">
        <v>17</v>
      </c>
      <c r="E579">
        <v>35400</v>
      </c>
      <c r="F579">
        <v>4866</v>
      </c>
      <c r="G579">
        <v>0</v>
      </c>
      <c r="H579">
        <v>40266</v>
      </c>
      <c r="I579" t="s">
        <v>1086</v>
      </c>
      <c r="J579" t="s">
        <v>228</v>
      </c>
      <c r="K579">
        <v>2145</v>
      </c>
      <c r="L579" t="s">
        <v>20</v>
      </c>
      <c r="M579" t="s">
        <v>21</v>
      </c>
      <c r="N579" t="s">
        <v>22</v>
      </c>
      <c r="O579" t="s">
        <v>23</v>
      </c>
    </row>
    <row r="580" spans="1:17" x14ac:dyDescent="0.3">
      <c r="A580" s="1">
        <v>44819</v>
      </c>
      <c r="B580" t="s">
        <v>1087</v>
      </c>
      <c r="C580" t="s">
        <v>16</v>
      </c>
      <c r="D580" t="s">
        <v>17</v>
      </c>
      <c r="E580">
        <v>35400</v>
      </c>
      <c r="F580">
        <v>3927</v>
      </c>
      <c r="G580">
        <v>27</v>
      </c>
      <c r="H580">
        <v>39354</v>
      </c>
      <c r="I580" t="s">
        <v>366</v>
      </c>
      <c r="J580" t="s">
        <v>134</v>
      </c>
      <c r="K580">
        <v>80238</v>
      </c>
      <c r="L580" t="s">
        <v>20</v>
      </c>
      <c r="M580" t="s">
        <v>21</v>
      </c>
      <c r="N580" t="s">
        <v>22</v>
      </c>
      <c r="O580" t="s">
        <v>23</v>
      </c>
    </row>
    <row r="581" spans="1:17" x14ac:dyDescent="0.3">
      <c r="A581" s="1">
        <v>44819</v>
      </c>
      <c r="B581" t="s">
        <v>1088</v>
      </c>
      <c r="C581" t="s">
        <v>16</v>
      </c>
      <c r="D581" t="s">
        <v>17</v>
      </c>
      <c r="E581">
        <v>35400</v>
      </c>
      <c r="F581">
        <v>4866</v>
      </c>
      <c r="G581">
        <v>2517</v>
      </c>
      <c r="H581">
        <v>42783</v>
      </c>
      <c r="I581" t="s">
        <v>1089</v>
      </c>
      <c r="J581" t="s">
        <v>34</v>
      </c>
      <c r="K581">
        <v>62946</v>
      </c>
      <c r="L581" t="s">
        <v>20</v>
      </c>
      <c r="M581" t="s">
        <v>35</v>
      </c>
      <c r="N581" t="s">
        <v>22</v>
      </c>
      <c r="O581" t="s">
        <v>23</v>
      </c>
    </row>
    <row r="582" spans="1:17" x14ac:dyDescent="0.3">
      <c r="A582" s="1">
        <v>44819</v>
      </c>
      <c r="B582" t="s">
        <v>1090</v>
      </c>
      <c r="C582">
        <v>34577</v>
      </c>
      <c r="D582" t="s">
        <v>17</v>
      </c>
      <c r="E582">
        <v>35400</v>
      </c>
      <c r="F582">
        <v>3678</v>
      </c>
      <c r="G582">
        <v>3098</v>
      </c>
      <c r="H582">
        <v>42176</v>
      </c>
      <c r="I582" t="s">
        <v>433</v>
      </c>
      <c r="J582" t="s">
        <v>19</v>
      </c>
      <c r="K582">
        <v>94598</v>
      </c>
      <c r="L582" t="s">
        <v>20</v>
      </c>
      <c r="M582" t="s">
        <v>21</v>
      </c>
      <c r="N582" t="s">
        <v>22</v>
      </c>
      <c r="O582" t="s">
        <v>23</v>
      </c>
      <c r="P582" t="str">
        <f>+VLOOKUP(I582,'TAX RATE'!$B$2:$D$1787,3,FALSE)</f>
        <v>Contra Costa</v>
      </c>
      <c r="Q582">
        <f>+VLOOKUP(I582,'TAX RATE'!$B$2:$D$1787,2,FALSE)</f>
        <v>8.7499999999999994E-2</v>
      </c>
    </row>
    <row r="583" spans="1:17" x14ac:dyDescent="0.3">
      <c r="A583" s="1">
        <v>44819</v>
      </c>
      <c r="B583" t="s">
        <v>1091</v>
      </c>
      <c r="C583" t="s">
        <v>16</v>
      </c>
      <c r="D583" t="s">
        <v>17</v>
      </c>
      <c r="E583">
        <v>35400</v>
      </c>
      <c r="F583">
        <v>4866</v>
      </c>
      <c r="G583">
        <v>2416</v>
      </c>
      <c r="H583">
        <v>42682</v>
      </c>
      <c r="I583" t="s">
        <v>1092</v>
      </c>
      <c r="J583" t="s">
        <v>161</v>
      </c>
      <c r="K583">
        <v>16801</v>
      </c>
      <c r="L583" t="s">
        <v>20</v>
      </c>
      <c r="M583" t="s">
        <v>21</v>
      </c>
      <c r="N583" t="s">
        <v>22</v>
      </c>
      <c r="O583" t="s">
        <v>23</v>
      </c>
    </row>
    <row r="584" spans="1:17" x14ac:dyDescent="0.3">
      <c r="A584" s="1">
        <v>44819</v>
      </c>
      <c r="B584" t="s">
        <v>1093</v>
      </c>
      <c r="C584" t="s">
        <v>16</v>
      </c>
      <c r="D584" t="s">
        <v>17</v>
      </c>
      <c r="E584">
        <v>25600</v>
      </c>
      <c r="F584">
        <v>3775</v>
      </c>
      <c r="G584">
        <v>2863</v>
      </c>
      <c r="H584">
        <v>32238</v>
      </c>
      <c r="I584" t="s">
        <v>1094</v>
      </c>
      <c r="J584" t="s">
        <v>82</v>
      </c>
      <c r="K584">
        <v>37814</v>
      </c>
      <c r="L584" t="s">
        <v>20</v>
      </c>
      <c r="M584" t="s">
        <v>21</v>
      </c>
      <c r="N584" t="s">
        <v>22</v>
      </c>
      <c r="O584" t="s">
        <v>23</v>
      </c>
    </row>
    <row r="585" spans="1:17" x14ac:dyDescent="0.3">
      <c r="A585" s="1">
        <v>44819</v>
      </c>
      <c r="B585" t="s">
        <v>1095</v>
      </c>
      <c r="C585" t="s">
        <v>16</v>
      </c>
      <c r="D585" t="s">
        <v>17</v>
      </c>
      <c r="E585">
        <v>27400</v>
      </c>
      <c r="F585">
        <v>4866</v>
      </c>
      <c r="G585">
        <v>1936</v>
      </c>
      <c r="H585">
        <v>34202</v>
      </c>
      <c r="I585" t="s">
        <v>1096</v>
      </c>
      <c r="J585" t="s">
        <v>119</v>
      </c>
      <c r="K585">
        <v>40502</v>
      </c>
      <c r="L585" t="s">
        <v>20</v>
      </c>
      <c r="M585" t="s">
        <v>21</v>
      </c>
      <c r="N585" t="s">
        <v>22</v>
      </c>
      <c r="O585" t="s">
        <v>23</v>
      </c>
    </row>
    <row r="586" spans="1:17" x14ac:dyDescent="0.3">
      <c r="A586" s="1">
        <v>44819</v>
      </c>
      <c r="B586" t="s">
        <v>1097</v>
      </c>
      <c r="C586" t="s">
        <v>16</v>
      </c>
      <c r="D586" t="s">
        <v>17</v>
      </c>
      <c r="E586">
        <v>35400</v>
      </c>
      <c r="F586">
        <v>4323</v>
      </c>
      <c r="G586">
        <v>3015</v>
      </c>
      <c r="H586">
        <v>42738</v>
      </c>
      <c r="I586" t="s">
        <v>464</v>
      </c>
      <c r="J586" t="s">
        <v>49</v>
      </c>
      <c r="K586">
        <v>74105</v>
      </c>
      <c r="L586" t="s">
        <v>20</v>
      </c>
      <c r="M586" t="s">
        <v>21</v>
      </c>
      <c r="N586" t="s">
        <v>22</v>
      </c>
      <c r="O586" t="s">
        <v>23</v>
      </c>
    </row>
    <row r="587" spans="1:17" x14ac:dyDescent="0.3">
      <c r="A587" s="1">
        <v>44819</v>
      </c>
      <c r="B587" t="s">
        <v>1098</v>
      </c>
      <c r="C587" t="s">
        <v>16</v>
      </c>
      <c r="D587" t="s">
        <v>17</v>
      </c>
      <c r="E587">
        <v>45500</v>
      </c>
      <c r="F587">
        <v>3678</v>
      </c>
      <c r="G587">
        <v>3527</v>
      </c>
      <c r="H587">
        <v>52705</v>
      </c>
      <c r="I587" t="s">
        <v>374</v>
      </c>
      <c r="J587" t="s">
        <v>19</v>
      </c>
      <c r="K587">
        <v>92626</v>
      </c>
      <c r="L587" t="s">
        <v>20</v>
      </c>
      <c r="M587" t="s">
        <v>21</v>
      </c>
      <c r="N587" t="s">
        <v>22</v>
      </c>
      <c r="O587" t="s">
        <v>23</v>
      </c>
      <c r="P587" t="str">
        <f>+VLOOKUP(I587,'TAX RATE'!$B$2:$D$1787,3,FALSE)</f>
        <v>Orange</v>
      </c>
      <c r="Q587">
        <f>+VLOOKUP(I587,'TAX RATE'!$B$2:$D$1787,2,FALSE)</f>
        <v>7.7499999999999999E-2</v>
      </c>
    </row>
    <row r="588" spans="1:17" x14ac:dyDescent="0.3">
      <c r="A588" s="1">
        <v>44761</v>
      </c>
      <c r="B588" t="s">
        <v>1099</v>
      </c>
      <c r="C588" t="s">
        <v>16</v>
      </c>
      <c r="D588" t="s">
        <v>32</v>
      </c>
      <c r="E588">
        <v>5000</v>
      </c>
      <c r="F588">
        <v>0</v>
      </c>
      <c r="G588">
        <v>0</v>
      </c>
      <c r="H588">
        <v>5000</v>
      </c>
      <c r="M588" t="s">
        <v>40</v>
      </c>
      <c r="O588" t="s">
        <v>23</v>
      </c>
    </row>
    <row r="589" spans="1:17" x14ac:dyDescent="0.3">
      <c r="A589" s="1">
        <v>44819</v>
      </c>
      <c r="B589" t="s">
        <v>1100</v>
      </c>
      <c r="C589" t="s">
        <v>16</v>
      </c>
      <c r="D589" t="s">
        <v>17</v>
      </c>
      <c r="E589">
        <v>35400</v>
      </c>
      <c r="F589">
        <v>3842</v>
      </c>
      <c r="G589">
        <v>3924</v>
      </c>
      <c r="H589">
        <v>43166</v>
      </c>
      <c r="I589" t="s">
        <v>1101</v>
      </c>
      <c r="J589" t="s">
        <v>152</v>
      </c>
      <c r="K589">
        <v>98467</v>
      </c>
      <c r="L589" t="s">
        <v>20</v>
      </c>
      <c r="M589" t="s">
        <v>21</v>
      </c>
      <c r="N589" t="s">
        <v>22</v>
      </c>
      <c r="O589" t="s">
        <v>23</v>
      </c>
    </row>
    <row r="590" spans="1:17" x14ac:dyDescent="0.3">
      <c r="A590" s="1">
        <v>44819</v>
      </c>
      <c r="B590" t="s">
        <v>1102</v>
      </c>
      <c r="C590" t="s">
        <v>16</v>
      </c>
      <c r="D590" t="s">
        <v>17</v>
      </c>
      <c r="E590">
        <v>35400</v>
      </c>
      <c r="F590">
        <v>4866</v>
      </c>
      <c r="G590">
        <v>2416</v>
      </c>
      <c r="H590">
        <v>42682</v>
      </c>
      <c r="I590" t="s">
        <v>1103</v>
      </c>
      <c r="J590" t="s">
        <v>52</v>
      </c>
      <c r="K590">
        <v>31522</v>
      </c>
      <c r="L590" t="s">
        <v>20</v>
      </c>
      <c r="M590" t="s">
        <v>35</v>
      </c>
      <c r="N590" t="s">
        <v>22</v>
      </c>
      <c r="O590" t="s">
        <v>23</v>
      </c>
    </row>
    <row r="591" spans="1:17" x14ac:dyDescent="0.3">
      <c r="A591" s="1">
        <v>44819</v>
      </c>
      <c r="B591" t="s">
        <v>1104</v>
      </c>
      <c r="C591" t="s">
        <v>16</v>
      </c>
      <c r="D591" t="s">
        <v>17</v>
      </c>
      <c r="E591">
        <v>35400</v>
      </c>
      <c r="F591">
        <v>4866</v>
      </c>
      <c r="G591">
        <v>2667</v>
      </c>
      <c r="H591">
        <v>42933</v>
      </c>
      <c r="I591" t="s">
        <v>1105</v>
      </c>
      <c r="J591" t="s">
        <v>217</v>
      </c>
      <c r="K591">
        <v>8844</v>
      </c>
      <c r="L591" t="s">
        <v>20</v>
      </c>
      <c r="M591" t="s">
        <v>35</v>
      </c>
      <c r="N591" t="s">
        <v>22</v>
      </c>
      <c r="O591" t="s">
        <v>23</v>
      </c>
    </row>
    <row r="592" spans="1:17" x14ac:dyDescent="0.3">
      <c r="A592" s="1">
        <v>44819</v>
      </c>
      <c r="B592" t="s">
        <v>1106</v>
      </c>
      <c r="C592" t="s">
        <v>16</v>
      </c>
      <c r="D592" t="s">
        <v>17</v>
      </c>
      <c r="E592">
        <v>35400</v>
      </c>
      <c r="F592">
        <v>4866</v>
      </c>
      <c r="G592">
        <v>2819</v>
      </c>
      <c r="H592">
        <v>43085</v>
      </c>
      <c r="I592" t="s">
        <v>1107</v>
      </c>
      <c r="J592" t="s">
        <v>69</v>
      </c>
      <c r="K592">
        <v>28466</v>
      </c>
      <c r="L592" t="s">
        <v>20</v>
      </c>
      <c r="M592" t="s">
        <v>21</v>
      </c>
      <c r="N592" t="s">
        <v>22</v>
      </c>
      <c r="O592" t="s">
        <v>23</v>
      </c>
    </row>
    <row r="593" spans="1:17" x14ac:dyDescent="0.3">
      <c r="A593" s="1">
        <v>44819</v>
      </c>
      <c r="B593" t="s">
        <v>1108</v>
      </c>
      <c r="C593" t="s">
        <v>16</v>
      </c>
      <c r="D593" t="s">
        <v>17</v>
      </c>
      <c r="E593">
        <v>42900</v>
      </c>
      <c r="F593">
        <v>4071</v>
      </c>
      <c r="G593">
        <v>0</v>
      </c>
      <c r="H593">
        <v>46971</v>
      </c>
      <c r="I593" t="s">
        <v>1109</v>
      </c>
      <c r="J593" t="s">
        <v>1110</v>
      </c>
      <c r="K593">
        <v>59716</v>
      </c>
      <c r="L593" t="s">
        <v>20</v>
      </c>
      <c r="M593" t="s">
        <v>35</v>
      </c>
      <c r="N593" t="s">
        <v>22</v>
      </c>
      <c r="O593" t="s">
        <v>23</v>
      </c>
    </row>
    <row r="594" spans="1:17" x14ac:dyDescent="0.3">
      <c r="A594" s="1">
        <v>44819</v>
      </c>
      <c r="B594" t="s">
        <v>1111</v>
      </c>
      <c r="C594" t="s">
        <v>16</v>
      </c>
      <c r="D594" t="s">
        <v>17</v>
      </c>
      <c r="E594">
        <v>43500</v>
      </c>
      <c r="F594">
        <v>4866</v>
      </c>
      <c r="G594">
        <v>3508</v>
      </c>
      <c r="H594">
        <v>51874</v>
      </c>
      <c r="I594" t="s">
        <v>1112</v>
      </c>
      <c r="J594" t="s">
        <v>69</v>
      </c>
      <c r="K594">
        <v>27613</v>
      </c>
      <c r="L594" t="s">
        <v>20</v>
      </c>
      <c r="M594" t="s">
        <v>21</v>
      </c>
      <c r="N594" t="s">
        <v>22</v>
      </c>
      <c r="O594" t="s">
        <v>23</v>
      </c>
    </row>
    <row r="595" spans="1:17" x14ac:dyDescent="0.3">
      <c r="A595" s="1">
        <v>44792</v>
      </c>
      <c r="B595" t="s">
        <v>1113</v>
      </c>
      <c r="C595" t="s">
        <v>16</v>
      </c>
      <c r="D595" t="s">
        <v>32</v>
      </c>
      <c r="E595">
        <v>5000</v>
      </c>
      <c r="F595">
        <v>0</v>
      </c>
      <c r="G595">
        <v>0</v>
      </c>
      <c r="H595">
        <v>5000</v>
      </c>
      <c r="M595" t="s">
        <v>40</v>
      </c>
      <c r="O595" t="s">
        <v>23</v>
      </c>
    </row>
    <row r="596" spans="1:17" x14ac:dyDescent="0.3">
      <c r="A596" s="1">
        <v>44819</v>
      </c>
      <c r="B596" t="s">
        <v>1114</v>
      </c>
      <c r="C596" t="s">
        <v>16</v>
      </c>
      <c r="D596" t="s">
        <v>17</v>
      </c>
      <c r="E596">
        <v>29120</v>
      </c>
      <c r="F596">
        <v>0</v>
      </c>
      <c r="G596">
        <v>2256</v>
      </c>
      <c r="H596">
        <v>31376</v>
      </c>
      <c r="M596" t="s">
        <v>21</v>
      </c>
      <c r="N596" t="s">
        <v>22</v>
      </c>
      <c r="O596" t="s">
        <v>23</v>
      </c>
    </row>
    <row r="597" spans="1:17" x14ac:dyDescent="0.3">
      <c r="A597" s="1">
        <v>44820</v>
      </c>
      <c r="B597" t="s">
        <v>379</v>
      </c>
      <c r="C597" t="s">
        <v>16</v>
      </c>
      <c r="D597" t="s">
        <v>17</v>
      </c>
      <c r="E597">
        <v>35400</v>
      </c>
      <c r="F597">
        <v>3678</v>
      </c>
      <c r="G597">
        <v>3363</v>
      </c>
      <c r="H597">
        <v>42441</v>
      </c>
      <c r="I597" t="s">
        <v>380</v>
      </c>
      <c r="J597" t="s">
        <v>19</v>
      </c>
      <c r="K597">
        <v>91436</v>
      </c>
      <c r="L597" t="s">
        <v>20</v>
      </c>
      <c r="M597" t="s">
        <v>21</v>
      </c>
      <c r="N597" t="s">
        <v>22</v>
      </c>
      <c r="O597" t="s">
        <v>23</v>
      </c>
      <c r="P597" t="str">
        <f>+VLOOKUP(I597,'TAX RATE'!$B$2:$D$1787,3,FALSE)</f>
        <v>Los Angeles</v>
      </c>
      <c r="Q597">
        <f>+VLOOKUP(I597,'TAX RATE'!$B$2:$D$1787,2,FALSE)</f>
        <v>9.5000000000000001E-2</v>
      </c>
    </row>
    <row r="598" spans="1:17" x14ac:dyDescent="0.3">
      <c r="A598" s="1">
        <v>44819</v>
      </c>
      <c r="B598" t="s">
        <v>1117</v>
      </c>
      <c r="C598" t="s">
        <v>16</v>
      </c>
      <c r="D598" t="s">
        <v>17</v>
      </c>
      <c r="E598">
        <v>35400</v>
      </c>
      <c r="F598">
        <v>4866</v>
      </c>
      <c r="G598">
        <v>2014</v>
      </c>
      <c r="H598">
        <v>42280</v>
      </c>
      <c r="I598" t="s">
        <v>1118</v>
      </c>
      <c r="J598" t="s">
        <v>329</v>
      </c>
      <c r="K598">
        <v>53402</v>
      </c>
      <c r="L598" t="s">
        <v>20</v>
      </c>
      <c r="M598" t="s">
        <v>21</v>
      </c>
      <c r="N598" t="s">
        <v>22</v>
      </c>
      <c r="O598" t="s">
        <v>23</v>
      </c>
    </row>
    <row r="599" spans="1:17" x14ac:dyDescent="0.3">
      <c r="A599" s="1">
        <v>44819</v>
      </c>
      <c r="B599" t="s">
        <v>1119</v>
      </c>
      <c r="C599" t="s">
        <v>16</v>
      </c>
      <c r="D599" t="s">
        <v>17</v>
      </c>
      <c r="E599">
        <v>39000</v>
      </c>
      <c r="F599">
        <v>4866</v>
      </c>
      <c r="G599">
        <v>4954</v>
      </c>
      <c r="H599">
        <v>48820</v>
      </c>
      <c r="I599" t="s">
        <v>376</v>
      </c>
      <c r="J599" t="s">
        <v>208</v>
      </c>
      <c r="K599">
        <v>72205</v>
      </c>
      <c r="L599" t="s">
        <v>20</v>
      </c>
      <c r="M599" t="s">
        <v>21</v>
      </c>
      <c r="N599" t="s">
        <v>22</v>
      </c>
      <c r="O599" t="s">
        <v>23</v>
      </c>
    </row>
    <row r="600" spans="1:17" x14ac:dyDescent="0.3">
      <c r="A600" s="1">
        <v>44819</v>
      </c>
      <c r="B600" t="s">
        <v>1120</v>
      </c>
      <c r="C600" t="s">
        <v>16</v>
      </c>
      <c r="D600" t="s">
        <v>17</v>
      </c>
      <c r="E600">
        <v>5000</v>
      </c>
      <c r="F600">
        <v>2244</v>
      </c>
      <c r="G600">
        <v>388</v>
      </c>
      <c r="H600">
        <v>7632</v>
      </c>
      <c r="I600" t="s">
        <v>1121</v>
      </c>
      <c r="J600" t="s">
        <v>19</v>
      </c>
      <c r="K600">
        <v>92028</v>
      </c>
      <c r="L600" t="s">
        <v>20</v>
      </c>
      <c r="M600" t="s">
        <v>21</v>
      </c>
      <c r="N600" t="s">
        <v>125</v>
      </c>
      <c r="O600" t="s">
        <v>23</v>
      </c>
      <c r="P600" t="str">
        <f>+VLOOKUP(I600,'TAX RATE'!$B$2:$D$1787,3,FALSE)</f>
        <v>San Diego</v>
      </c>
      <c r="Q600">
        <f>+VLOOKUP(I600,'TAX RATE'!$B$2:$D$1787,2,FALSE)</f>
        <v>7.7499999999999999E-2</v>
      </c>
    </row>
    <row r="601" spans="1:17" x14ac:dyDescent="0.3">
      <c r="A601" s="1">
        <v>44819</v>
      </c>
      <c r="B601" t="s">
        <v>1122</v>
      </c>
      <c r="C601">
        <v>34588</v>
      </c>
      <c r="D601" t="s">
        <v>17</v>
      </c>
      <c r="E601">
        <v>35400</v>
      </c>
      <c r="F601">
        <v>4866</v>
      </c>
      <c r="G601">
        <v>3574</v>
      </c>
      <c r="H601">
        <v>43840</v>
      </c>
      <c r="I601" t="s">
        <v>739</v>
      </c>
      <c r="J601" t="s">
        <v>46</v>
      </c>
      <c r="K601">
        <v>10019</v>
      </c>
      <c r="L601" t="s">
        <v>20</v>
      </c>
      <c r="M601" t="s">
        <v>21</v>
      </c>
      <c r="N601" t="s">
        <v>22</v>
      </c>
      <c r="O601" t="s">
        <v>23</v>
      </c>
    </row>
    <row r="602" spans="1:17" x14ac:dyDescent="0.3">
      <c r="A602" s="1">
        <v>44819</v>
      </c>
      <c r="B602" t="s">
        <v>1123</v>
      </c>
      <c r="C602" t="s">
        <v>16</v>
      </c>
      <c r="D602" t="s">
        <v>17</v>
      </c>
      <c r="E602">
        <v>30400</v>
      </c>
      <c r="F602">
        <v>4323</v>
      </c>
      <c r="G602">
        <v>2431</v>
      </c>
      <c r="H602">
        <v>37154</v>
      </c>
      <c r="I602" t="s">
        <v>708</v>
      </c>
      <c r="J602" t="s">
        <v>709</v>
      </c>
      <c r="K602">
        <v>68132</v>
      </c>
      <c r="L602" t="s">
        <v>20</v>
      </c>
      <c r="M602" t="s">
        <v>21</v>
      </c>
      <c r="N602" t="s">
        <v>22</v>
      </c>
      <c r="O602" t="s">
        <v>23</v>
      </c>
    </row>
    <row r="603" spans="1:17" x14ac:dyDescent="0.3">
      <c r="A603" s="1">
        <v>44819</v>
      </c>
      <c r="B603" t="s">
        <v>1124</v>
      </c>
      <c r="C603" t="s">
        <v>16</v>
      </c>
      <c r="D603" t="s">
        <v>17</v>
      </c>
      <c r="E603">
        <v>35400</v>
      </c>
      <c r="F603">
        <v>0</v>
      </c>
      <c r="G603">
        <v>2743</v>
      </c>
      <c r="H603">
        <v>38143</v>
      </c>
      <c r="M603" t="s">
        <v>21</v>
      </c>
      <c r="N603" t="s">
        <v>22</v>
      </c>
      <c r="O603" t="s">
        <v>23</v>
      </c>
    </row>
    <row r="604" spans="1:17" x14ac:dyDescent="0.3">
      <c r="A604" s="1">
        <v>44819</v>
      </c>
      <c r="B604" t="s">
        <v>1125</v>
      </c>
      <c r="C604" t="s">
        <v>16</v>
      </c>
      <c r="D604" t="s">
        <v>17</v>
      </c>
      <c r="E604">
        <v>43500</v>
      </c>
      <c r="F604">
        <v>4866</v>
      </c>
      <c r="G604">
        <v>2902</v>
      </c>
      <c r="H604">
        <v>51268</v>
      </c>
      <c r="I604" t="s">
        <v>1126</v>
      </c>
      <c r="J604" t="s">
        <v>98</v>
      </c>
      <c r="K604">
        <v>48168</v>
      </c>
      <c r="L604" t="s">
        <v>20</v>
      </c>
      <c r="M604" t="s">
        <v>35</v>
      </c>
      <c r="N604" t="s">
        <v>22</v>
      </c>
      <c r="O604" t="s">
        <v>23</v>
      </c>
    </row>
    <row r="605" spans="1:17" x14ac:dyDescent="0.3">
      <c r="A605" s="1">
        <v>44797</v>
      </c>
      <c r="B605" t="s">
        <v>1127</v>
      </c>
      <c r="C605" t="s">
        <v>16</v>
      </c>
      <c r="D605" t="s">
        <v>32</v>
      </c>
      <c r="E605">
        <v>5000</v>
      </c>
      <c r="F605">
        <v>0</v>
      </c>
      <c r="G605">
        <v>0</v>
      </c>
      <c r="H605">
        <v>5000</v>
      </c>
      <c r="M605" t="s">
        <v>40</v>
      </c>
      <c r="O605" t="s">
        <v>23</v>
      </c>
    </row>
    <row r="606" spans="1:17" x14ac:dyDescent="0.3">
      <c r="A606" s="1">
        <v>44819</v>
      </c>
      <c r="B606" t="s">
        <v>1128</v>
      </c>
      <c r="C606" t="s">
        <v>16</v>
      </c>
      <c r="D606" t="s">
        <v>17</v>
      </c>
      <c r="E606">
        <v>39000</v>
      </c>
      <c r="F606">
        <v>4866</v>
      </c>
      <c r="G606">
        <v>3674</v>
      </c>
      <c r="H606">
        <v>47540</v>
      </c>
      <c r="I606" t="s">
        <v>1129</v>
      </c>
      <c r="J606" t="s">
        <v>46</v>
      </c>
      <c r="K606">
        <v>10977</v>
      </c>
      <c r="L606" t="s">
        <v>20</v>
      </c>
      <c r="M606" t="s">
        <v>21</v>
      </c>
      <c r="N606" t="s">
        <v>22</v>
      </c>
      <c r="O606" t="s">
        <v>23</v>
      </c>
    </row>
    <row r="607" spans="1:17" x14ac:dyDescent="0.3">
      <c r="A607" s="1">
        <v>44818</v>
      </c>
      <c r="B607" t="s">
        <v>1130</v>
      </c>
      <c r="C607" t="s">
        <v>16</v>
      </c>
      <c r="D607" t="s">
        <v>17</v>
      </c>
      <c r="E607">
        <v>14400</v>
      </c>
      <c r="F607">
        <v>2156</v>
      </c>
      <c r="G607">
        <v>1159</v>
      </c>
      <c r="H607">
        <v>17715</v>
      </c>
      <c r="I607" t="s">
        <v>309</v>
      </c>
      <c r="J607" t="s">
        <v>43</v>
      </c>
      <c r="K607">
        <v>47401</v>
      </c>
      <c r="L607" t="s">
        <v>20</v>
      </c>
      <c r="M607" t="s">
        <v>21</v>
      </c>
      <c r="O607" t="s">
        <v>23</v>
      </c>
    </row>
    <row r="608" spans="1:17" x14ac:dyDescent="0.3">
      <c r="A608" s="1">
        <v>44819</v>
      </c>
      <c r="B608" t="s">
        <v>1131</v>
      </c>
      <c r="C608" t="s">
        <v>16</v>
      </c>
      <c r="D608" t="s">
        <v>17</v>
      </c>
      <c r="E608">
        <v>35400</v>
      </c>
      <c r="F608">
        <v>4323</v>
      </c>
      <c r="G608">
        <v>3015</v>
      </c>
      <c r="H608">
        <v>42738</v>
      </c>
      <c r="I608" t="s">
        <v>464</v>
      </c>
      <c r="J608" t="s">
        <v>49</v>
      </c>
      <c r="K608">
        <v>74105</v>
      </c>
      <c r="L608" t="s">
        <v>20</v>
      </c>
      <c r="M608" t="s">
        <v>21</v>
      </c>
      <c r="N608" t="s">
        <v>22</v>
      </c>
      <c r="O608" t="s">
        <v>23</v>
      </c>
    </row>
    <row r="609" spans="1:17" x14ac:dyDescent="0.3">
      <c r="A609" s="1">
        <v>44819</v>
      </c>
      <c r="B609" t="s">
        <v>1132</v>
      </c>
      <c r="C609" t="s">
        <v>16</v>
      </c>
      <c r="D609" t="s">
        <v>17</v>
      </c>
      <c r="E609">
        <v>47500</v>
      </c>
      <c r="F609">
        <v>4866</v>
      </c>
      <c r="G609">
        <v>3404</v>
      </c>
      <c r="H609">
        <v>55770</v>
      </c>
      <c r="I609" t="s">
        <v>1133</v>
      </c>
      <c r="J609" t="s">
        <v>106</v>
      </c>
      <c r="K609">
        <v>45056</v>
      </c>
      <c r="L609" t="s">
        <v>20</v>
      </c>
      <c r="M609" t="s">
        <v>35</v>
      </c>
      <c r="N609" t="s">
        <v>22</v>
      </c>
      <c r="O609" t="s">
        <v>23</v>
      </c>
    </row>
    <row r="610" spans="1:17" x14ac:dyDescent="0.3">
      <c r="A610" s="1">
        <v>44819</v>
      </c>
      <c r="B610" t="s">
        <v>1134</v>
      </c>
      <c r="C610" t="s">
        <v>16</v>
      </c>
      <c r="D610" t="s">
        <v>17</v>
      </c>
      <c r="E610">
        <v>35400</v>
      </c>
      <c r="F610">
        <v>4866</v>
      </c>
      <c r="G610">
        <v>1877</v>
      </c>
      <c r="H610">
        <v>42143</v>
      </c>
      <c r="I610" t="s">
        <v>1135</v>
      </c>
      <c r="J610" t="s">
        <v>114</v>
      </c>
      <c r="K610">
        <v>22734</v>
      </c>
      <c r="L610" t="s">
        <v>20</v>
      </c>
      <c r="M610" t="s">
        <v>35</v>
      </c>
      <c r="N610" t="s">
        <v>22</v>
      </c>
      <c r="O610" t="s">
        <v>23</v>
      </c>
    </row>
    <row r="611" spans="1:17" x14ac:dyDescent="0.3">
      <c r="A611" s="1">
        <v>44819</v>
      </c>
      <c r="B611" t="s">
        <v>1136</v>
      </c>
      <c r="C611" t="s">
        <v>16</v>
      </c>
      <c r="D611" t="s">
        <v>17</v>
      </c>
      <c r="E611">
        <v>35400</v>
      </c>
      <c r="F611">
        <v>3678</v>
      </c>
      <c r="G611">
        <v>2743</v>
      </c>
      <c r="H611">
        <v>41821</v>
      </c>
      <c r="I611" t="s">
        <v>1137</v>
      </c>
      <c r="J611" t="s">
        <v>19</v>
      </c>
      <c r="K611">
        <v>92359</v>
      </c>
      <c r="L611" t="s">
        <v>20</v>
      </c>
      <c r="M611" t="s">
        <v>21</v>
      </c>
      <c r="N611" t="s">
        <v>22</v>
      </c>
      <c r="O611" t="s">
        <v>23</v>
      </c>
      <c r="P611" t="str">
        <f>+VLOOKUP(I611,'TAX RATE'!$B$2:$D$1787,3,FALSE)</f>
        <v>San Bernardino</v>
      </c>
      <c r="Q611">
        <f>+VLOOKUP(I611,'TAX RATE'!$B$2:$D$1787,2,FALSE)</f>
        <v>7.7499999999999999E-2</v>
      </c>
    </row>
    <row r="612" spans="1:17" x14ac:dyDescent="0.3">
      <c r="A612" s="1">
        <v>44819</v>
      </c>
      <c r="B612" t="s">
        <v>1138</v>
      </c>
      <c r="C612" t="s">
        <v>16</v>
      </c>
      <c r="D612" t="s">
        <v>17</v>
      </c>
      <c r="E612">
        <v>35400</v>
      </c>
      <c r="F612">
        <v>4866</v>
      </c>
      <c r="G612">
        <v>0</v>
      </c>
      <c r="H612">
        <v>40266</v>
      </c>
      <c r="I612" t="s">
        <v>1139</v>
      </c>
      <c r="J612" t="s">
        <v>55</v>
      </c>
      <c r="K612">
        <v>32456</v>
      </c>
      <c r="L612" t="s">
        <v>20</v>
      </c>
      <c r="M612" t="s">
        <v>21</v>
      </c>
      <c r="N612" t="s">
        <v>22</v>
      </c>
      <c r="O612" t="s">
        <v>23</v>
      </c>
    </row>
    <row r="613" spans="1:17" x14ac:dyDescent="0.3">
      <c r="A613" s="1">
        <v>44819</v>
      </c>
      <c r="B613" t="s">
        <v>1140</v>
      </c>
      <c r="C613" t="s">
        <v>16</v>
      </c>
      <c r="D613" t="s">
        <v>17</v>
      </c>
      <c r="E613">
        <v>35400</v>
      </c>
      <c r="F613">
        <v>4866</v>
      </c>
      <c r="G613">
        <v>0</v>
      </c>
      <c r="H613">
        <v>40266</v>
      </c>
      <c r="I613" t="s">
        <v>1141</v>
      </c>
      <c r="J613" t="s">
        <v>55</v>
      </c>
      <c r="K613">
        <v>32095</v>
      </c>
      <c r="L613" t="s">
        <v>20</v>
      </c>
      <c r="M613" t="s">
        <v>21</v>
      </c>
      <c r="N613" t="s">
        <v>22</v>
      </c>
      <c r="O613" t="s">
        <v>23</v>
      </c>
    </row>
    <row r="614" spans="1:17" x14ac:dyDescent="0.3">
      <c r="A614" s="1">
        <v>44819</v>
      </c>
      <c r="B614" t="s">
        <v>1142</v>
      </c>
      <c r="C614" t="s">
        <v>16</v>
      </c>
      <c r="D614" t="s">
        <v>17</v>
      </c>
      <c r="E614">
        <v>57000</v>
      </c>
      <c r="F614">
        <v>5538</v>
      </c>
      <c r="G614">
        <v>6098</v>
      </c>
      <c r="H614">
        <v>68636</v>
      </c>
      <c r="I614" t="s">
        <v>1143</v>
      </c>
      <c r="J614" t="s">
        <v>82</v>
      </c>
      <c r="K614">
        <v>37027</v>
      </c>
      <c r="L614" t="s">
        <v>20</v>
      </c>
      <c r="M614" t="s">
        <v>35</v>
      </c>
      <c r="N614" t="s">
        <v>22</v>
      </c>
      <c r="O614" t="s">
        <v>23</v>
      </c>
    </row>
    <row r="615" spans="1:17" x14ac:dyDescent="0.3">
      <c r="A615" s="1">
        <v>44819</v>
      </c>
      <c r="B615" t="s">
        <v>1144</v>
      </c>
      <c r="C615" t="s">
        <v>16</v>
      </c>
      <c r="D615" t="s">
        <v>17</v>
      </c>
      <c r="E615">
        <v>35400</v>
      </c>
      <c r="F615">
        <v>3927</v>
      </c>
      <c r="G615">
        <v>27</v>
      </c>
      <c r="H615">
        <v>39354</v>
      </c>
      <c r="I615" t="s">
        <v>1145</v>
      </c>
      <c r="J615" t="s">
        <v>134</v>
      </c>
      <c r="K615">
        <v>80241</v>
      </c>
      <c r="L615" t="s">
        <v>20</v>
      </c>
      <c r="M615" t="s">
        <v>21</v>
      </c>
      <c r="N615" t="s">
        <v>22</v>
      </c>
      <c r="O615" t="s">
        <v>23</v>
      </c>
    </row>
    <row r="616" spans="1:17" x14ac:dyDescent="0.3">
      <c r="A616" s="1">
        <v>44819</v>
      </c>
      <c r="B616" t="s">
        <v>1146</v>
      </c>
      <c r="C616" t="s">
        <v>16</v>
      </c>
      <c r="D616" t="s">
        <v>17</v>
      </c>
      <c r="E616">
        <v>39000</v>
      </c>
      <c r="F616">
        <v>4866</v>
      </c>
      <c r="G616">
        <v>3071</v>
      </c>
      <c r="H616">
        <v>46937</v>
      </c>
      <c r="I616" t="s">
        <v>1147</v>
      </c>
      <c r="J616" t="s">
        <v>52</v>
      </c>
      <c r="K616">
        <v>30224</v>
      </c>
      <c r="L616" t="s">
        <v>20</v>
      </c>
      <c r="M616" t="s">
        <v>21</v>
      </c>
      <c r="N616" t="s">
        <v>22</v>
      </c>
      <c r="O616" t="s">
        <v>23</v>
      </c>
    </row>
    <row r="617" spans="1:17" x14ac:dyDescent="0.3">
      <c r="A617" s="1">
        <v>44819</v>
      </c>
      <c r="B617" t="s">
        <v>1148</v>
      </c>
      <c r="C617" t="s">
        <v>16</v>
      </c>
      <c r="D617" t="s">
        <v>17</v>
      </c>
      <c r="E617">
        <v>35400</v>
      </c>
      <c r="F617">
        <v>4866</v>
      </c>
      <c r="G617">
        <v>0</v>
      </c>
      <c r="H617">
        <v>40266</v>
      </c>
      <c r="I617" t="s">
        <v>176</v>
      </c>
      <c r="J617" t="s">
        <v>73</v>
      </c>
      <c r="K617">
        <v>35758</v>
      </c>
      <c r="L617" t="s">
        <v>20</v>
      </c>
      <c r="M617" t="s">
        <v>75</v>
      </c>
      <c r="N617" t="s">
        <v>22</v>
      </c>
      <c r="O617" t="s">
        <v>23</v>
      </c>
    </row>
    <row r="618" spans="1:17" x14ac:dyDescent="0.3">
      <c r="A618" s="1">
        <v>44827</v>
      </c>
      <c r="B618" t="s">
        <v>1149</v>
      </c>
      <c r="C618" t="s">
        <v>16</v>
      </c>
      <c r="D618" t="s">
        <v>17</v>
      </c>
      <c r="E618">
        <v>35400</v>
      </c>
      <c r="F618">
        <v>4866</v>
      </c>
      <c r="G618">
        <v>2819</v>
      </c>
      <c r="H618">
        <v>43085</v>
      </c>
      <c r="I618" t="s">
        <v>42</v>
      </c>
      <c r="J618" t="s">
        <v>43</v>
      </c>
      <c r="K618">
        <v>46032</v>
      </c>
      <c r="L618" t="s">
        <v>20</v>
      </c>
      <c r="M618" t="s">
        <v>21</v>
      </c>
      <c r="N618" t="s">
        <v>22</v>
      </c>
      <c r="O618" t="s">
        <v>23</v>
      </c>
    </row>
    <row r="619" spans="1:17" x14ac:dyDescent="0.3">
      <c r="A619" s="1">
        <v>44819</v>
      </c>
      <c r="B619" t="s">
        <v>1150</v>
      </c>
      <c r="C619" t="s">
        <v>16</v>
      </c>
      <c r="D619" t="s">
        <v>17</v>
      </c>
      <c r="E619">
        <v>35400</v>
      </c>
      <c r="F619">
        <v>4866</v>
      </c>
      <c r="G619">
        <v>0</v>
      </c>
      <c r="H619">
        <v>40266</v>
      </c>
      <c r="I619" t="s">
        <v>1151</v>
      </c>
      <c r="J619" t="s">
        <v>55</v>
      </c>
      <c r="K619">
        <v>34103</v>
      </c>
      <c r="L619" t="s">
        <v>20</v>
      </c>
      <c r="M619" t="s">
        <v>21</v>
      </c>
      <c r="N619" t="s">
        <v>22</v>
      </c>
      <c r="O619" t="s">
        <v>23</v>
      </c>
    </row>
    <row r="620" spans="1:17" x14ac:dyDescent="0.3">
      <c r="A620" s="1">
        <v>44819</v>
      </c>
      <c r="B620" t="s">
        <v>1152</v>
      </c>
      <c r="C620" t="s">
        <v>16</v>
      </c>
      <c r="D620" t="s">
        <v>17</v>
      </c>
      <c r="E620">
        <v>27400</v>
      </c>
      <c r="F620">
        <v>4866</v>
      </c>
      <c r="G620">
        <v>1936</v>
      </c>
      <c r="H620">
        <v>34202</v>
      </c>
      <c r="I620" t="s">
        <v>832</v>
      </c>
      <c r="J620" t="s">
        <v>119</v>
      </c>
      <c r="K620">
        <v>42701</v>
      </c>
      <c r="L620" t="s">
        <v>20</v>
      </c>
      <c r="M620" t="s">
        <v>21</v>
      </c>
      <c r="N620" t="s">
        <v>22</v>
      </c>
      <c r="O620" t="s">
        <v>23</v>
      </c>
    </row>
    <row r="621" spans="1:17" x14ac:dyDescent="0.3">
      <c r="A621" s="1">
        <v>44781</v>
      </c>
      <c r="B621" t="s">
        <v>1153</v>
      </c>
      <c r="C621" t="s">
        <v>16</v>
      </c>
      <c r="D621" t="s">
        <v>32</v>
      </c>
      <c r="E621">
        <v>5600</v>
      </c>
      <c r="F621">
        <v>1903</v>
      </c>
      <c r="G621">
        <v>600</v>
      </c>
      <c r="H621">
        <v>8103</v>
      </c>
      <c r="I621" t="s">
        <v>1154</v>
      </c>
      <c r="J621" t="s">
        <v>52</v>
      </c>
      <c r="K621">
        <v>31015</v>
      </c>
      <c r="L621" t="s">
        <v>20</v>
      </c>
      <c r="M621" t="s">
        <v>21</v>
      </c>
      <c r="O621" t="s">
        <v>23</v>
      </c>
    </row>
    <row r="622" spans="1:17" x14ac:dyDescent="0.3">
      <c r="A622" s="1">
        <v>44820</v>
      </c>
      <c r="B622" t="s">
        <v>1155</v>
      </c>
      <c r="C622" t="s">
        <v>16</v>
      </c>
      <c r="D622" t="s">
        <v>17</v>
      </c>
      <c r="E622">
        <v>35500</v>
      </c>
      <c r="F622">
        <v>4866</v>
      </c>
      <c r="G622">
        <v>0</v>
      </c>
      <c r="H622">
        <v>40366</v>
      </c>
      <c r="I622" t="s">
        <v>1156</v>
      </c>
      <c r="J622" t="s">
        <v>55</v>
      </c>
      <c r="K622">
        <v>32128</v>
      </c>
      <c r="L622" t="s">
        <v>20</v>
      </c>
      <c r="M622" t="s">
        <v>21</v>
      </c>
      <c r="N622" t="s">
        <v>22</v>
      </c>
      <c r="O622" t="s">
        <v>23</v>
      </c>
    </row>
    <row r="623" spans="1:17" x14ac:dyDescent="0.3">
      <c r="A623" s="1">
        <v>44819</v>
      </c>
      <c r="B623" t="s">
        <v>1157</v>
      </c>
      <c r="C623" t="s">
        <v>16</v>
      </c>
      <c r="D623" t="s">
        <v>17</v>
      </c>
      <c r="E623">
        <v>27400</v>
      </c>
      <c r="F623">
        <v>4323</v>
      </c>
      <c r="G623">
        <v>2334</v>
      </c>
      <c r="H623">
        <v>34057</v>
      </c>
      <c r="I623" t="s">
        <v>464</v>
      </c>
      <c r="J623" t="s">
        <v>49</v>
      </c>
      <c r="K623">
        <v>74136</v>
      </c>
      <c r="L623" t="s">
        <v>20</v>
      </c>
      <c r="M623" t="s">
        <v>21</v>
      </c>
      <c r="N623" t="s">
        <v>22</v>
      </c>
      <c r="O623" t="s">
        <v>23</v>
      </c>
    </row>
    <row r="624" spans="1:17" x14ac:dyDescent="0.3">
      <c r="A624" s="1">
        <v>44819</v>
      </c>
      <c r="B624" t="s">
        <v>1158</v>
      </c>
      <c r="C624" t="s">
        <v>16</v>
      </c>
      <c r="D624" t="s">
        <v>17</v>
      </c>
      <c r="E624">
        <v>35400</v>
      </c>
      <c r="F624">
        <v>4866</v>
      </c>
      <c r="G624">
        <v>0</v>
      </c>
      <c r="H624">
        <v>40266</v>
      </c>
      <c r="I624" t="s">
        <v>1159</v>
      </c>
      <c r="J624" t="s">
        <v>199</v>
      </c>
      <c r="K624">
        <v>63117</v>
      </c>
      <c r="L624" t="s">
        <v>20</v>
      </c>
      <c r="M624" t="s">
        <v>21</v>
      </c>
      <c r="N624" t="s">
        <v>22</v>
      </c>
      <c r="O624" t="s">
        <v>23</v>
      </c>
    </row>
    <row r="625" spans="1:17" x14ac:dyDescent="0.3">
      <c r="A625" s="1">
        <v>44758</v>
      </c>
      <c r="B625" t="s">
        <v>1160</v>
      </c>
      <c r="C625" t="s">
        <v>16</v>
      </c>
      <c r="D625" t="s">
        <v>32</v>
      </c>
      <c r="E625">
        <v>19600</v>
      </c>
      <c r="F625">
        <v>2576</v>
      </c>
      <c r="G625">
        <v>1686</v>
      </c>
      <c r="H625">
        <v>23862</v>
      </c>
      <c r="I625" t="s">
        <v>27</v>
      </c>
      <c r="J625" t="s">
        <v>28</v>
      </c>
      <c r="K625">
        <v>85254</v>
      </c>
      <c r="L625" t="s">
        <v>20</v>
      </c>
      <c r="M625" t="s">
        <v>21</v>
      </c>
      <c r="O625" t="s">
        <v>23</v>
      </c>
    </row>
    <row r="626" spans="1:17" x14ac:dyDescent="0.3">
      <c r="A626" s="1">
        <v>44819</v>
      </c>
      <c r="B626" t="s">
        <v>1161</v>
      </c>
      <c r="C626" t="s">
        <v>16</v>
      </c>
      <c r="D626" t="s">
        <v>17</v>
      </c>
      <c r="E626">
        <v>35400</v>
      </c>
      <c r="F626">
        <v>3842</v>
      </c>
      <c r="G626">
        <v>4042</v>
      </c>
      <c r="H626">
        <v>43284</v>
      </c>
      <c r="I626" t="s">
        <v>1162</v>
      </c>
      <c r="J626" t="s">
        <v>152</v>
      </c>
      <c r="K626">
        <v>98402</v>
      </c>
      <c r="L626" t="s">
        <v>20</v>
      </c>
      <c r="M626" t="s">
        <v>21</v>
      </c>
      <c r="N626" t="s">
        <v>22</v>
      </c>
      <c r="O626" t="s">
        <v>23</v>
      </c>
    </row>
    <row r="627" spans="1:17" x14ac:dyDescent="0.3">
      <c r="A627" s="1">
        <v>44819</v>
      </c>
      <c r="B627" t="s">
        <v>1163</v>
      </c>
      <c r="C627" t="s">
        <v>16</v>
      </c>
      <c r="D627" t="s">
        <v>17</v>
      </c>
      <c r="E627">
        <v>38500</v>
      </c>
      <c r="F627">
        <v>4323</v>
      </c>
      <c r="G627">
        <v>3426</v>
      </c>
      <c r="H627">
        <v>46249</v>
      </c>
      <c r="I627" t="s">
        <v>1164</v>
      </c>
      <c r="J627" t="s">
        <v>38</v>
      </c>
      <c r="K627">
        <v>77386</v>
      </c>
      <c r="L627" t="s">
        <v>20</v>
      </c>
      <c r="M627" t="s">
        <v>21</v>
      </c>
      <c r="N627" t="s">
        <v>22</v>
      </c>
      <c r="O627" t="s">
        <v>23</v>
      </c>
    </row>
    <row r="628" spans="1:17" x14ac:dyDescent="0.3">
      <c r="A628" s="1">
        <v>44819</v>
      </c>
      <c r="B628" t="s">
        <v>1165</v>
      </c>
      <c r="C628" t="s">
        <v>16</v>
      </c>
      <c r="D628" t="s">
        <v>17</v>
      </c>
      <c r="E628">
        <v>27500</v>
      </c>
      <c r="F628">
        <v>4663</v>
      </c>
      <c r="G628">
        <v>2251</v>
      </c>
      <c r="H628">
        <v>34414</v>
      </c>
      <c r="I628" t="s">
        <v>111</v>
      </c>
      <c r="J628" t="s">
        <v>43</v>
      </c>
      <c r="K628">
        <v>46077</v>
      </c>
      <c r="L628" t="s">
        <v>20</v>
      </c>
      <c r="M628" t="s">
        <v>21</v>
      </c>
      <c r="N628" t="s">
        <v>22</v>
      </c>
      <c r="O628" t="s">
        <v>23</v>
      </c>
    </row>
    <row r="629" spans="1:17" x14ac:dyDescent="0.3">
      <c r="A629" s="1">
        <v>44819</v>
      </c>
      <c r="B629" t="s">
        <v>1166</v>
      </c>
      <c r="C629" t="s">
        <v>16</v>
      </c>
      <c r="D629" t="s">
        <v>17</v>
      </c>
      <c r="E629">
        <v>29400</v>
      </c>
      <c r="F629">
        <v>3678</v>
      </c>
      <c r="G629">
        <v>2279</v>
      </c>
      <c r="H629">
        <v>35357</v>
      </c>
      <c r="I629" t="s">
        <v>84</v>
      </c>
      <c r="J629" t="s">
        <v>19</v>
      </c>
      <c r="K629">
        <v>92009</v>
      </c>
      <c r="L629" t="s">
        <v>20</v>
      </c>
      <c r="M629" t="s">
        <v>21</v>
      </c>
      <c r="N629" t="s">
        <v>22</v>
      </c>
      <c r="O629" t="s">
        <v>23</v>
      </c>
      <c r="P629" t="str">
        <f>+VLOOKUP(I629,'TAX RATE'!$B$2:$D$1787,3,FALSE)</f>
        <v>San Diego</v>
      </c>
      <c r="Q629">
        <f>+VLOOKUP(I629,'TAX RATE'!$B$2:$D$1787,2,FALSE)</f>
        <v>7.7499999999999999E-2</v>
      </c>
    </row>
    <row r="630" spans="1:17" x14ac:dyDescent="0.3">
      <c r="A630" s="1">
        <v>44825</v>
      </c>
      <c r="B630" t="s">
        <v>1167</v>
      </c>
      <c r="C630" t="s">
        <v>16</v>
      </c>
      <c r="D630" t="s">
        <v>32</v>
      </c>
      <c r="E630">
        <v>5000</v>
      </c>
      <c r="F630">
        <v>0</v>
      </c>
      <c r="G630">
        <v>0</v>
      </c>
      <c r="H630">
        <v>5000</v>
      </c>
      <c r="M630" t="s">
        <v>40</v>
      </c>
      <c r="O630" t="s">
        <v>23</v>
      </c>
    </row>
    <row r="631" spans="1:17" x14ac:dyDescent="0.3">
      <c r="A631" s="1">
        <v>44819</v>
      </c>
      <c r="B631" t="s">
        <v>1168</v>
      </c>
      <c r="C631" t="s">
        <v>16</v>
      </c>
      <c r="D631" t="s">
        <v>17</v>
      </c>
      <c r="E631">
        <v>35400</v>
      </c>
      <c r="F631">
        <v>4323</v>
      </c>
      <c r="G631">
        <v>3178</v>
      </c>
      <c r="H631">
        <v>42901</v>
      </c>
      <c r="I631" t="s">
        <v>1169</v>
      </c>
      <c r="J631" t="s">
        <v>38</v>
      </c>
      <c r="K631">
        <v>77441</v>
      </c>
      <c r="L631" t="s">
        <v>20</v>
      </c>
      <c r="M631" t="s">
        <v>21</v>
      </c>
      <c r="N631" t="s">
        <v>22</v>
      </c>
      <c r="O631" t="s">
        <v>23</v>
      </c>
    </row>
    <row r="632" spans="1:17" x14ac:dyDescent="0.3">
      <c r="A632" s="1">
        <v>44820</v>
      </c>
      <c r="B632" t="s">
        <v>1170</v>
      </c>
      <c r="C632" t="s">
        <v>16</v>
      </c>
      <c r="D632" t="s">
        <v>17</v>
      </c>
      <c r="E632">
        <v>35400</v>
      </c>
      <c r="F632">
        <v>4866</v>
      </c>
      <c r="G632">
        <v>0</v>
      </c>
      <c r="H632">
        <v>40266</v>
      </c>
      <c r="I632" t="s">
        <v>1171</v>
      </c>
      <c r="J632" t="s">
        <v>199</v>
      </c>
      <c r="K632">
        <v>64064</v>
      </c>
      <c r="L632" t="s">
        <v>20</v>
      </c>
      <c r="M632" t="s">
        <v>21</v>
      </c>
      <c r="N632" t="s">
        <v>22</v>
      </c>
      <c r="O632" t="s">
        <v>23</v>
      </c>
    </row>
    <row r="633" spans="1:17" x14ac:dyDescent="0.3">
      <c r="A633" s="1">
        <v>44804</v>
      </c>
      <c r="B633" t="s">
        <v>1172</v>
      </c>
      <c r="C633" t="s">
        <v>16</v>
      </c>
      <c r="D633" t="s">
        <v>17</v>
      </c>
      <c r="E633">
        <v>15500</v>
      </c>
      <c r="F633">
        <v>4403</v>
      </c>
      <c r="G633">
        <v>0</v>
      </c>
      <c r="H633">
        <v>19903</v>
      </c>
      <c r="I633" t="s">
        <v>557</v>
      </c>
      <c r="J633" t="s">
        <v>55</v>
      </c>
      <c r="K633">
        <v>33131</v>
      </c>
      <c r="L633" t="s">
        <v>20</v>
      </c>
      <c r="M633" t="s">
        <v>21</v>
      </c>
      <c r="O633" t="s">
        <v>23</v>
      </c>
    </row>
    <row r="634" spans="1:17" x14ac:dyDescent="0.3">
      <c r="A634" s="1">
        <v>44819</v>
      </c>
      <c r="B634" t="s">
        <v>1173</v>
      </c>
      <c r="C634" t="s">
        <v>16</v>
      </c>
      <c r="D634" t="s">
        <v>17</v>
      </c>
      <c r="E634">
        <v>35400</v>
      </c>
      <c r="F634">
        <v>3842</v>
      </c>
      <c r="G634">
        <v>3453</v>
      </c>
      <c r="H634">
        <v>42695</v>
      </c>
      <c r="I634" t="s">
        <v>1174</v>
      </c>
      <c r="J634" t="s">
        <v>152</v>
      </c>
      <c r="K634">
        <v>98277</v>
      </c>
      <c r="L634" t="s">
        <v>20</v>
      </c>
      <c r="M634" t="s">
        <v>21</v>
      </c>
      <c r="N634" t="s">
        <v>22</v>
      </c>
      <c r="O634" t="s">
        <v>23</v>
      </c>
    </row>
    <row r="635" spans="1:17" x14ac:dyDescent="0.3">
      <c r="A635" s="1">
        <v>44819</v>
      </c>
      <c r="B635" t="s">
        <v>1175</v>
      </c>
      <c r="C635" t="s">
        <v>16</v>
      </c>
      <c r="D635" t="s">
        <v>17</v>
      </c>
      <c r="E635">
        <v>21000</v>
      </c>
      <c r="F635">
        <v>2576</v>
      </c>
      <c r="G635">
        <v>1806</v>
      </c>
      <c r="H635">
        <v>25382</v>
      </c>
      <c r="I635" t="s">
        <v>189</v>
      </c>
      <c r="J635" t="s">
        <v>28</v>
      </c>
      <c r="K635">
        <v>85014</v>
      </c>
      <c r="L635" t="s">
        <v>20</v>
      </c>
      <c r="M635" t="s">
        <v>21</v>
      </c>
      <c r="N635" t="s">
        <v>125</v>
      </c>
      <c r="O635" t="s">
        <v>23</v>
      </c>
    </row>
    <row r="636" spans="1:17" x14ac:dyDescent="0.3">
      <c r="A636" s="1">
        <v>44820</v>
      </c>
      <c r="B636" t="s">
        <v>1176</v>
      </c>
      <c r="C636" t="s">
        <v>16</v>
      </c>
      <c r="D636" t="s">
        <v>17</v>
      </c>
      <c r="E636">
        <v>28800</v>
      </c>
      <c r="F636">
        <v>5076</v>
      </c>
      <c r="G636">
        <v>2117</v>
      </c>
      <c r="H636">
        <v>35993</v>
      </c>
      <c r="I636" t="s">
        <v>1177</v>
      </c>
      <c r="J636" t="s">
        <v>34</v>
      </c>
      <c r="K636">
        <v>62281</v>
      </c>
      <c r="L636" t="s">
        <v>20</v>
      </c>
      <c r="M636" t="s">
        <v>35</v>
      </c>
      <c r="N636" t="s">
        <v>22</v>
      </c>
      <c r="O636" t="s">
        <v>23</v>
      </c>
    </row>
    <row r="637" spans="1:17" x14ac:dyDescent="0.3">
      <c r="A637" s="1">
        <v>44819</v>
      </c>
      <c r="B637" t="s">
        <v>1178</v>
      </c>
      <c r="C637" t="s">
        <v>16</v>
      </c>
      <c r="D637" t="s">
        <v>17</v>
      </c>
      <c r="E637">
        <v>35400</v>
      </c>
      <c r="F637">
        <v>4866</v>
      </c>
      <c r="G637">
        <v>3120</v>
      </c>
      <c r="H637">
        <v>43386</v>
      </c>
      <c r="I637" t="s">
        <v>1011</v>
      </c>
      <c r="J637" t="s">
        <v>52</v>
      </c>
      <c r="K637">
        <v>30004</v>
      </c>
      <c r="L637" t="s">
        <v>20</v>
      </c>
      <c r="M637" t="s">
        <v>35</v>
      </c>
      <c r="N637" t="s">
        <v>22</v>
      </c>
      <c r="O637" t="s">
        <v>23</v>
      </c>
    </row>
    <row r="638" spans="1:17" x14ac:dyDescent="0.3">
      <c r="A638" s="1">
        <v>44819</v>
      </c>
      <c r="B638" t="s">
        <v>1179</v>
      </c>
      <c r="C638" t="s">
        <v>16</v>
      </c>
      <c r="D638" t="s">
        <v>17</v>
      </c>
      <c r="E638">
        <v>47400</v>
      </c>
      <c r="F638">
        <v>4866</v>
      </c>
      <c r="G638">
        <v>4266</v>
      </c>
      <c r="H638">
        <v>56532</v>
      </c>
      <c r="I638" t="s">
        <v>1180</v>
      </c>
      <c r="J638" t="s">
        <v>78</v>
      </c>
      <c r="K638">
        <v>21035</v>
      </c>
      <c r="L638" t="s">
        <v>20</v>
      </c>
      <c r="M638" t="s">
        <v>21</v>
      </c>
      <c r="N638" t="s">
        <v>22</v>
      </c>
      <c r="O638" t="s">
        <v>23</v>
      </c>
    </row>
    <row r="639" spans="1:17" x14ac:dyDescent="0.3">
      <c r="A639" s="1">
        <v>44820</v>
      </c>
      <c r="B639" t="s">
        <v>1181</v>
      </c>
      <c r="C639" t="s">
        <v>16</v>
      </c>
      <c r="D639" t="s">
        <v>17</v>
      </c>
      <c r="E639">
        <v>35400</v>
      </c>
      <c r="F639">
        <v>4866</v>
      </c>
      <c r="G639">
        <v>2124</v>
      </c>
      <c r="H639">
        <v>42390</v>
      </c>
      <c r="I639" t="s">
        <v>692</v>
      </c>
      <c r="J639" t="s">
        <v>114</v>
      </c>
      <c r="K639">
        <v>20169</v>
      </c>
      <c r="L639" t="s">
        <v>20</v>
      </c>
      <c r="M639" t="s">
        <v>35</v>
      </c>
      <c r="N639" t="s">
        <v>22</v>
      </c>
      <c r="O639" t="s">
        <v>23</v>
      </c>
    </row>
    <row r="640" spans="1:17" x14ac:dyDescent="0.3">
      <c r="A640" s="1">
        <v>44819</v>
      </c>
      <c r="B640" t="s">
        <v>1182</v>
      </c>
      <c r="C640" t="s">
        <v>16</v>
      </c>
      <c r="D640" t="s">
        <v>17</v>
      </c>
      <c r="E640">
        <v>35400</v>
      </c>
      <c r="F640">
        <v>3865</v>
      </c>
      <c r="G640">
        <v>0</v>
      </c>
      <c r="H640">
        <v>39265</v>
      </c>
      <c r="I640" t="s">
        <v>349</v>
      </c>
      <c r="J640" t="s">
        <v>103</v>
      </c>
      <c r="K640">
        <v>97213</v>
      </c>
      <c r="L640" t="s">
        <v>20</v>
      </c>
      <c r="M640" t="s">
        <v>21</v>
      </c>
      <c r="N640" t="s">
        <v>22</v>
      </c>
      <c r="O640" t="s">
        <v>23</v>
      </c>
    </row>
    <row r="641" spans="1:17" x14ac:dyDescent="0.3">
      <c r="A641" s="1">
        <v>44819</v>
      </c>
      <c r="B641" t="s">
        <v>1183</v>
      </c>
      <c r="C641" t="s">
        <v>16</v>
      </c>
      <c r="D641" t="s">
        <v>17</v>
      </c>
      <c r="E641">
        <v>30400</v>
      </c>
      <c r="F641">
        <v>3678</v>
      </c>
      <c r="G641">
        <v>2204</v>
      </c>
      <c r="H641">
        <v>36282</v>
      </c>
      <c r="I641" t="s">
        <v>1184</v>
      </c>
      <c r="J641" t="s">
        <v>19</v>
      </c>
      <c r="K641">
        <v>96056</v>
      </c>
      <c r="L641" t="s">
        <v>20</v>
      </c>
      <c r="M641" t="s">
        <v>75</v>
      </c>
      <c r="N641" t="s">
        <v>22</v>
      </c>
      <c r="O641" t="s">
        <v>23</v>
      </c>
      <c r="P641" t="str">
        <f>+VLOOKUP(I641,'TAX RATE'!$B$2:$D$1787,3,FALSE)</f>
        <v>Shasta</v>
      </c>
      <c r="Q641">
        <f>+VLOOKUP(I641,'TAX RATE'!$B$2:$D$1787,2,FALSE)</f>
        <v>7.2499999999999995E-2</v>
      </c>
    </row>
    <row r="642" spans="1:17" x14ac:dyDescent="0.3">
      <c r="A642" s="1">
        <v>44819</v>
      </c>
      <c r="B642" t="s">
        <v>1185</v>
      </c>
      <c r="C642" t="s">
        <v>16</v>
      </c>
      <c r="D642" t="s">
        <v>17</v>
      </c>
      <c r="E642">
        <v>35400</v>
      </c>
      <c r="F642">
        <v>4866</v>
      </c>
      <c r="G642">
        <v>2124</v>
      </c>
      <c r="H642">
        <v>42390</v>
      </c>
      <c r="I642" t="s">
        <v>1186</v>
      </c>
      <c r="J642" t="s">
        <v>114</v>
      </c>
      <c r="K642">
        <v>22066</v>
      </c>
      <c r="L642" t="s">
        <v>20</v>
      </c>
      <c r="M642" t="s">
        <v>35</v>
      </c>
      <c r="N642" t="s">
        <v>22</v>
      </c>
      <c r="O642" t="s">
        <v>23</v>
      </c>
    </row>
    <row r="643" spans="1:17" x14ac:dyDescent="0.3">
      <c r="A643" s="1">
        <v>44819</v>
      </c>
      <c r="B643" t="s">
        <v>1187</v>
      </c>
      <c r="C643" t="s">
        <v>16</v>
      </c>
      <c r="D643" t="s">
        <v>17</v>
      </c>
      <c r="E643">
        <v>35400</v>
      </c>
      <c r="F643">
        <v>4866</v>
      </c>
      <c r="G643">
        <v>1575</v>
      </c>
      <c r="H643">
        <v>41841</v>
      </c>
      <c r="I643" t="s">
        <v>1188</v>
      </c>
      <c r="J643" t="s">
        <v>142</v>
      </c>
      <c r="K643" t="s">
        <v>1189</v>
      </c>
      <c r="L643" t="s">
        <v>20</v>
      </c>
      <c r="M643" t="s">
        <v>35</v>
      </c>
      <c r="N643" t="s">
        <v>22</v>
      </c>
      <c r="O643" t="s">
        <v>23</v>
      </c>
    </row>
    <row r="644" spans="1:17" x14ac:dyDescent="0.3">
      <c r="A644" s="1">
        <v>44820</v>
      </c>
      <c r="B644" t="s">
        <v>1190</v>
      </c>
      <c r="C644" t="s">
        <v>16</v>
      </c>
      <c r="D644" t="s">
        <v>80</v>
      </c>
      <c r="E644">
        <v>-35400</v>
      </c>
      <c r="F644">
        <v>-4866</v>
      </c>
      <c r="G644">
        <v>-3373</v>
      </c>
      <c r="H644">
        <v>-43639</v>
      </c>
      <c r="I644" t="s">
        <v>974</v>
      </c>
      <c r="J644" t="s">
        <v>46</v>
      </c>
      <c r="K644">
        <v>10538</v>
      </c>
      <c r="L644" t="s">
        <v>20</v>
      </c>
      <c r="M644" t="s">
        <v>21</v>
      </c>
      <c r="N644" t="s">
        <v>22</v>
      </c>
      <c r="O644" t="s">
        <v>23</v>
      </c>
    </row>
    <row r="645" spans="1:17" x14ac:dyDescent="0.3">
      <c r="A645" s="1">
        <v>44819</v>
      </c>
      <c r="B645" t="s">
        <v>1191</v>
      </c>
      <c r="C645" t="s">
        <v>16</v>
      </c>
      <c r="D645" t="s">
        <v>17</v>
      </c>
      <c r="E645">
        <v>35400</v>
      </c>
      <c r="F645">
        <v>3865</v>
      </c>
      <c r="G645">
        <v>0</v>
      </c>
      <c r="H645">
        <v>39265</v>
      </c>
      <c r="I645" t="s">
        <v>165</v>
      </c>
      <c r="J645" t="s">
        <v>103</v>
      </c>
      <c r="K645">
        <v>97402</v>
      </c>
      <c r="L645" t="s">
        <v>20</v>
      </c>
      <c r="M645" t="s">
        <v>21</v>
      </c>
      <c r="N645" t="s">
        <v>22</v>
      </c>
      <c r="O645" t="s">
        <v>23</v>
      </c>
    </row>
    <row r="646" spans="1:17" x14ac:dyDescent="0.3">
      <c r="A646" s="1">
        <v>44819</v>
      </c>
      <c r="B646" t="s">
        <v>1192</v>
      </c>
      <c r="C646" t="s">
        <v>16</v>
      </c>
      <c r="D646" t="s">
        <v>17</v>
      </c>
      <c r="E646">
        <v>35400</v>
      </c>
      <c r="F646">
        <v>4323</v>
      </c>
      <c r="G646">
        <v>3178</v>
      </c>
      <c r="H646">
        <v>42901</v>
      </c>
      <c r="I646" t="s">
        <v>1193</v>
      </c>
      <c r="J646" t="s">
        <v>38</v>
      </c>
      <c r="K646">
        <v>75070</v>
      </c>
      <c r="L646" t="s">
        <v>20</v>
      </c>
      <c r="M646" t="s">
        <v>21</v>
      </c>
      <c r="N646" t="s">
        <v>22</v>
      </c>
      <c r="O646" t="s">
        <v>23</v>
      </c>
    </row>
    <row r="647" spans="1:17" x14ac:dyDescent="0.3">
      <c r="A647" s="1">
        <v>44819</v>
      </c>
      <c r="B647" t="s">
        <v>1194</v>
      </c>
      <c r="C647" t="s">
        <v>16</v>
      </c>
      <c r="D647" t="s">
        <v>17</v>
      </c>
      <c r="E647">
        <v>30400</v>
      </c>
      <c r="F647">
        <v>4866</v>
      </c>
      <c r="G647">
        <v>2557</v>
      </c>
      <c r="H647">
        <v>37823</v>
      </c>
      <c r="I647" t="s">
        <v>590</v>
      </c>
      <c r="J647" t="s">
        <v>69</v>
      </c>
      <c r="K647">
        <v>28036</v>
      </c>
      <c r="L647" t="s">
        <v>20</v>
      </c>
      <c r="M647" t="s">
        <v>21</v>
      </c>
      <c r="N647" t="s">
        <v>22</v>
      </c>
      <c r="O647" t="s">
        <v>23</v>
      </c>
    </row>
    <row r="648" spans="1:17" x14ac:dyDescent="0.3">
      <c r="A648" s="1">
        <v>44819</v>
      </c>
      <c r="B648" t="s">
        <v>1195</v>
      </c>
      <c r="C648" t="s">
        <v>16</v>
      </c>
      <c r="D648" t="s">
        <v>17</v>
      </c>
      <c r="E648">
        <v>35400</v>
      </c>
      <c r="F648">
        <v>3927</v>
      </c>
      <c r="G648">
        <v>27</v>
      </c>
      <c r="H648">
        <v>39354</v>
      </c>
      <c r="I648" t="s">
        <v>1196</v>
      </c>
      <c r="J648" t="s">
        <v>134</v>
      </c>
      <c r="K648">
        <v>80112</v>
      </c>
      <c r="L648" t="s">
        <v>20</v>
      </c>
      <c r="M648" t="s">
        <v>21</v>
      </c>
      <c r="N648" t="s">
        <v>22</v>
      </c>
      <c r="O648" t="s">
        <v>23</v>
      </c>
    </row>
    <row r="649" spans="1:17" x14ac:dyDescent="0.3">
      <c r="A649" s="1">
        <v>44819</v>
      </c>
      <c r="B649" t="s">
        <v>1376</v>
      </c>
      <c r="C649" t="s">
        <v>16</v>
      </c>
      <c r="D649" t="s">
        <v>17</v>
      </c>
      <c r="E649">
        <v>35400</v>
      </c>
      <c r="F649">
        <v>3678</v>
      </c>
      <c r="G649">
        <v>3628</v>
      </c>
      <c r="H649">
        <v>42706</v>
      </c>
      <c r="I649" t="s">
        <v>272</v>
      </c>
      <c r="J649" t="s">
        <v>19</v>
      </c>
      <c r="K649">
        <v>91201</v>
      </c>
      <c r="L649" t="s">
        <v>20</v>
      </c>
      <c r="M649" t="s">
        <v>21</v>
      </c>
      <c r="N649" t="s">
        <v>22</v>
      </c>
      <c r="O649" t="s">
        <v>23</v>
      </c>
      <c r="P649" t="str">
        <f>+VLOOKUP(I649,'TAX RATE'!$B$2:$D$1787,3,FALSE)</f>
        <v>Los Angeles</v>
      </c>
      <c r="Q649">
        <f>+VLOOKUP(I649,'TAX RATE'!$B$2:$D$1787,2,FALSE)</f>
        <v>0.10249999999999999</v>
      </c>
    </row>
    <row r="650" spans="1:17" x14ac:dyDescent="0.3">
      <c r="A650" s="1">
        <v>44819</v>
      </c>
      <c r="B650" t="s">
        <v>1199</v>
      </c>
      <c r="C650" t="s">
        <v>16</v>
      </c>
      <c r="D650" t="s">
        <v>17</v>
      </c>
      <c r="E650">
        <v>39000</v>
      </c>
      <c r="F650">
        <v>4866</v>
      </c>
      <c r="G650">
        <v>3071</v>
      </c>
      <c r="H650">
        <v>46937</v>
      </c>
      <c r="I650" t="s">
        <v>210</v>
      </c>
      <c r="J650" t="s">
        <v>43</v>
      </c>
      <c r="K650">
        <v>46062</v>
      </c>
      <c r="L650" t="s">
        <v>20</v>
      </c>
      <c r="M650" t="s">
        <v>21</v>
      </c>
      <c r="N650" t="s">
        <v>22</v>
      </c>
      <c r="O650" t="s">
        <v>23</v>
      </c>
    </row>
    <row r="651" spans="1:17" x14ac:dyDescent="0.3">
      <c r="A651" s="1">
        <v>44821</v>
      </c>
      <c r="B651" t="s">
        <v>1200</v>
      </c>
      <c r="C651" t="s">
        <v>16</v>
      </c>
      <c r="D651" t="s">
        <v>17</v>
      </c>
      <c r="E651">
        <v>35400</v>
      </c>
      <c r="F651">
        <v>4866</v>
      </c>
      <c r="G651">
        <v>3926</v>
      </c>
      <c r="H651">
        <v>44192</v>
      </c>
      <c r="I651" t="s">
        <v>779</v>
      </c>
      <c r="J651" t="s">
        <v>82</v>
      </c>
      <c r="K651">
        <v>37064</v>
      </c>
      <c r="L651" t="s">
        <v>20</v>
      </c>
      <c r="M651" t="s">
        <v>21</v>
      </c>
      <c r="N651" t="s">
        <v>22</v>
      </c>
      <c r="O651" t="s">
        <v>23</v>
      </c>
    </row>
    <row r="652" spans="1:17" x14ac:dyDescent="0.3">
      <c r="A652" s="1">
        <v>44819</v>
      </c>
      <c r="B652" t="s">
        <v>1201</v>
      </c>
      <c r="C652" t="s">
        <v>16</v>
      </c>
      <c r="D652" t="s">
        <v>17</v>
      </c>
      <c r="E652">
        <v>31050</v>
      </c>
      <c r="F652">
        <v>4866</v>
      </c>
      <c r="G652">
        <v>0</v>
      </c>
      <c r="H652">
        <v>35916</v>
      </c>
      <c r="I652" t="s">
        <v>1202</v>
      </c>
      <c r="J652" t="s">
        <v>55</v>
      </c>
      <c r="K652">
        <v>33617</v>
      </c>
      <c r="L652" t="s">
        <v>20</v>
      </c>
      <c r="M652" t="s">
        <v>21</v>
      </c>
      <c r="N652" t="s">
        <v>22</v>
      </c>
      <c r="O652" t="s">
        <v>23</v>
      </c>
    </row>
    <row r="653" spans="1:17" x14ac:dyDescent="0.3">
      <c r="A653" s="1">
        <v>44819</v>
      </c>
      <c r="B653" t="s">
        <v>1203</v>
      </c>
      <c r="C653" t="s">
        <v>16</v>
      </c>
      <c r="D653" t="s">
        <v>17</v>
      </c>
      <c r="E653">
        <v>29970</v>
      </c>
      <c r="F653">
        <v>3678</v>
      </c>
      <c r="G653">
        <v>2323</v>
      </c>
      <c r="H653">
        <v>35971</v>
      </c>
      <c r="I653" t="s">
        <v>1204</v>
      </c>
      <c r="J653" t="s">
        <v>19</v>
      </c>
      <c r="K653">
        <v>92660</v>
      </c>
      <c r="L653" t="s">
        <v>20</v>
      </c>
      <c r="M653" t="s">
        <v>21</v>
      </c>
      <c r="N653" t="s">
        <v>22</v>
      </c>
      <c r="O653" t="s">
        <v>23</v>
      </c>
      <c r="P653" t="str">
        <f>+VLOOKUP(I653,'TAX RATE'!$B$2:$D$1787,3,FALSE)</f>
        <v>Orange</v>
      </c>
      <c r="Q653">
        <f>+VLOOKUP(I653,'TAX RATE'!$B$2:$D$1787,2,FALSE)</f>
        <v>7.7499999999999999E-2</v>
      </c>
    </row>
    <row r="654" spans="1:17" x14ac:dyDescent="0.3">
      <c r="A654" s="1">
        <v>44819</v>
      </c>
      <c r="B654" t="s">
        <v>1205</v>
      </c>
      <c r="C654" t="s">
        <v>16</v>
      </c>
      <c r="D654" t="s">
        <v>17</v>
      </c>
      <c r="E654">
        <v>30600</v>
      </c>
      <c r="F654">
        <v>3775</v>
      </c>
      <c r="G654">
        <v>2321</v>
      </c>
      <c r="H654">
        <v>36696</v>
      </c>
      <c r="I654" t="s">
        <v>1206</v>
      </c>
      <c r="J654" t="s">
        <v>106</v>
      </c>
      <c r="K654">
        <v>44281</v>
      </c>
      <c r="L654" t="s">
        <v>20</v>
      </c>
      <c r="M654" t="s">
        <v>35</v>
      </c>
      <c r="N654" t="s">
        <v>22</v>
      </c>
      <c r="O654" t="s">
        <v>23</v>
      </c>
    </row>
    <row r="655" spans="1:17" x14ac:dyDescent="0.3">
      <c r="A655" s="1">
        <v>44819</v>
      </c>
      <c r="B655" t="s">
        <v>1207</v>
      </c>
      <c r="C655" t="s">
        <v>16</v>
      </c>
      <c r="D655" t="s">
        <v>17</v>
      </c>
      <c r="E655">
        <v>43500</v>
      </c>
      <c r="F655">
        <v>4866</v>
      </c>
      <c r="G655">
        <v>0</v>
      </c>
      <c r="H655">
        <v>48366</v>
      </c>
      <c r="I655" t="s">
        <v>1208</v>
      </c>
      <c r="J655" t="s">
        <v>55</v>
      </c>
      <c r="K655">
        <v>33629</v>
      </c>
      <c r="L655" t="s">
        <v>20</v>
      </c>
      <c r="M655" t="s">
        <v>21</v>
      </c>
      <c r="N655" t="s">
        <v>22</v>
      </c>
      <c r="O655" t="s">
        <v>23</v>
      </c>
    </row>
    <row r="656" spans="1:17" x14ac:dyDescent="0.3">
      <c r="A656" s="1">
        <v>44820</v>
      </c>
      <c r="B656" t="s">
        <v>1209</v>
      </c>
      <c r="C656" t="s">
        <v>16</v>
      </c>
      <c r="D656" t="s">
        <v>17</v>
      </c>
      <c r="E656">
        <v>43500</v>
      </c>
      <c r="F656">
        <v>4323</v>
      </c>
      <c r="G656">
        <v>3826</v>
      </c>
      <c r="H656">
        <v>51649</v>
      </c>
      <c r="I656" t="s">
        <v>1210</v>
      </c>
      <c r="J656" t="s">
        <v>38</v>
      </c>
      <c r="K656">
        <v>77493</v>
      </c>
      <c r="L656" t="s">
        <v>20</v>
      </c>
      <c r="M656" t="s">
        <v>21</v>
      </c>
      <c r="N656" t="s">
        <v>22</v>
      </c>
      <c r="O656" t="s">
        <v>23</v>
      </c>
    </row>
    <row r="657" spans="1:17" x14ac:dyDescent="0.3">
      <c r="A657" s="1">
        <v>44819</v>
      </c>
      <c r="B657" t="s">
        <v>1211</v>
      </c>
      <c r="C657" t="s">
        <v>16</v>
      </c>
      <c r="D657" t="s">
        <v>17</v>
      </c>
      <c r="E657">
        <v>35400</v>
      </c>
      <c r="F657">
        <v>4866</v>
      </c>
      <c r="G657">
        <v>2517</v>
      </c>
      <c r="H657">
        <v>42783</v>
      </c>
      <c r="I657" t="s">
        <v>1212</v>
      </c>
      <c r="J657" t="s">
        <v>34</v>
      </c>
      <c r="K657">
        <v>60137</v>
      </c>
      <c r="L657" t="s">
        <v>20</v>
      </c>
      <c r="M657" t="s">
        <v>35</v>
      </c>
      <c r="N657" t="s">
        <v>22</v>
      </c>
      <c r="O657" t="s">
        <v>23</v>
      </c>
    </row>
    <row r="658" spans="1:17" x14ac:dyDescent="0.3">
      <c r="A658" s="1">
        <v>44819</v>
      </c>
      <c r="B658" t="s">
        <v>1213</v>
      </c>
      <c r="C658" t="s">
        <v>16</v>
      </c>
      <c r="D658" t="s">
        <v>17</v>
      </c>
      <c r="E658">
        <v>43500</v>
      </c>
      <c r="F658">
        <v>3927</v>
      </c>
      <c r="G658">
        <v>2920</v>
      </c>
      <c r="H658">
        <v>50347</v>
      </c>
      <c r="I658" t="s">
        <v>1214</v>
      </c>
      <c r="J658" t="s">
        <v>28</v>
      </c>
      <c r="K658">
        <v>85365</v>
      </c>
      <c r="L658" t="s">
        <v>20</v>
      </c>
      <c r="M658" t="s">
        <v>21</v>
      </c>
      <c r="N658" t="s">
        <v>22</v>
      </c>
      <c r="O658" t="s">
        <v>23</v>
      </c>
    </row>
    <row r="659" spans="1:17" x14ac:dyDescent="0.3">
      <c r="A659" s="1">
        <v>44819</v>
      </c>
      <c r="B659" t="s">
        <v>1215</v>
      </c>
      <c r="C659" t="s">
        <v>16</v>
      </c>
      <c r="D659" t="s">
        <v>17</v>
      </c>
      <c r="E659">
        <v>29500</v>
      </c>
      <c r="F659">
        <v>4170</v>
      </c>
      <c r="G659">
        <v>2694</v>
      </c>
      <c r="H659">
        <v>36364</v>
      </c>
      <c r="I659" t="s">
        <v>1216</v>
      </c>
      <c r="J659" t="s">
        <v>38</v>
      </c>
      <c r="K659">
        <v>76226</v>
      </c>
      <c r="L659" t="s">
        <v>20</v>
      </c>
      <c r="M659" t="s">
        <v>21</v>
      </c>
      <c r="N659" t="s">
        <v>22</v>
      </c>
      <c r="O659" t="s">
        <v>23</v>
      </c>
    </row>
    <row r="660" spans="1:17" x14ac:dyDescent="0.3">
      <c r="A660" s="1">
        <v>44827</v>
      </c>
      <c r="B660" t="s">
        <v>1217</v>
      </c>
      <c r="C660" t="s">
        <v>16</v>
      </c>
      <c r="D660" t="s">
        <v>17</v>
      </c>
      <c r="E660">
        <v>35400</v>
      </c>
      <c r="F660">
        <v>4866</v>
      </c>
      <c r="G660">
        <v>0</v>
      </c>
      <c r="H660">
        <v>40266</v>
      </c>
      <c r="I660" t="s">
        <v>1218</v>
      </c>
      <c r="J660" t="s">
        <v>55</v>
      </c>
      <c r="K660">
        <v>33071</v>
      </c>
      <c r="L660" t="s">
        <v>20</v>
      </c>
      <c r="M660" t="s">
        <v>21</v>
      </c>
      <c r="N660" t="s">
        <v>22</v>
      </c>
      <c r="O660" t="s">
        <v>23</v>
      </c>
    </row>
    <row r="661" spans="1:17" x14ac:dyDescent="0.3">
      <c r="A661" s="1">
        <v>44819</v>
      </c>
      <c r="B661" t="s">
        <v>1219</v>
      </c>
      <c r="C661" t="s">
        <v>16</v>
      </c>
      <c r="D661" t="s">
        <v>17</v>
      </c>
      <c r="E661">
        <v>35400</v>
      </c>
      <c r="F661">
        <v>4866</v>
      </c>
      <c r="G661">
        <v>4536</v>
      </c>
      <c r="H661">
        <v>44802</v>
      </c>
      <c r="I661" t="s">
        <v>207</v>
      </c>
      <c r="J661" t="s">
        <v>208</v>
      </c>
      <c r="K661">
        <v>72207</v>
      </c>
      <c r="L661" t="s">
        <v>20</v>
      </c>
      <c r="M661" t="s">
        <v>21</v>
      </c>
      <c r="N661" t="s">
        <v>22</v>
      </c>
      <c r="O661" t="s">
        <v>23</v>
      </c>
    </row>
    <row r="662" spans="1:17" x14ac:dyDescent="0.3">
      <c r="A662" s="1">
        <v>44819</v>
      </c>
      <c r="B662" t="s">
        <v>1220</v>
      </c>
      <c r="C662" t="s">
        <v>16</v>
      </c>
      <c r="D662" t="s">
        <v>17</v>
      </c>
      <c r="E662">
        <v>43500</v>
      </c>
      <c r="F662">
        <v>3927</v>
      </c>
      <c r="G662">
        <v>0</v>
      </c>
      <c r="H662">
        <v>47427</v>
      </c>
      <c r="I662" t="s">
        <v>1221</v>
      </c>
      <c r="J662" t="s">
        <v>1110</v>
      </c>
      <c r="K662" t="s">
        <v>1222</v>
      </c>
      <c r="L662" t="s">
        <v>20</v>
      </c>
      <c r="M662" t="s">
        <v>35</v>
      </c>
      <c r="N662" t="s">
        <v>22</v>
      </c>
      <c r="O662" t="s">
        <v>23</v>
      </c>
    </row>
    <row r="663" spans="1:17" x14ac:dyDescent="0.3">
      <c r="A663" s="1">
        <v>44819</v>
      </c>
      <c r="B663" t="s">
        <v>1223</v>
      </c>
      <c r="C663" t="s">
        <v>16</v>
      </c>
      <c r="D663" t="s">
        <v>17</v>
      </c>
      <c r="E663">
        <v>37000</v>
      </c>
      <c r="F663">
        <v>4866</v>
      </c>
      <c r="G663">
        <v>2512</v>
      </c>
      <c r="H663">
        <v>44378</v>
      </c>
      <c r="I663" t="s">
        <v>1224</v>
      </c>
      <c r="J663" t="s">
        <v>161</v>
      </c>
      <c r="K663">
        <v>19072</v>
      </c>
      <c r="L663" t="s">
        <v>20</v>
      </c>
      <c r="M663" t="s">
        <v>21</v>
      </c>
      <c r="N663" t="s">
        <v>22</v>
      </c>
      <c r="O663" t="s">
        <v>23</v>
      </c>
    </row>
    <row r="664" spans="1:17" x14ac:dyDescent="0.3">
      <c r="A664" s="1">
        <v>44819</v>
      </c>
      <c r="B664" t="s">
        <v>1225</v>
      </c>
      <c r="C664" t="s">
        <v>16</v>
      </c>
      <c r="D664" t="s">
        <v>17</v>
      </c>
      <c r="E664">
        <v>21000</v>
      </c>
      <c r="F664">
        <v>2770</v>
      </c>
      <c r="G664">
        <v>2436</v>
      </c>
      <c r="H664">
        <v>26206</v>
      </c>
      <c r="I664" t="s">
        <v>771</v>
      </c>
      <c r="J664" t="s">
        <v>152</v>
      </c>
      <c r="K664">
        <v>98108</v>
      </c>
      <c r="L664" t="s">
        <v>20</v>
      </c>
      <c r="M664" t="s">
        <v>21</v>
      </c>
      <c r="N664" t="s">
        <v>125</v>
      </c>
      <c r="O664" t="s">
        <v>23</v>
      </c>
    </row>
    <row r="665" spans="1:17" x14ac:dyDescent="0.3">
      <c r="A665" s="1">
        <v>44819</v>
      </c>
      <c r="B665" t="s">
        <v>1226</v>
      </c>
      <c r="C665" t="s">
        <v>16</v>
      </c>
      <c r="D665" t="s">
        <v>17</v>
      </c>
      <c r="E665">
        <v>31000</v>
      </c>
      <c r="F665">
        <v>3431</v>
      </c>
      <c r="G665">
        <v>2828</v>
      </c>
      <c r="H665">
        <v>37259</v>
      </c>
      <c r="I665" t="s">
        <v>1227</v>
      </c>
      <c r="J665" t="s">
        <v>19</v>
      </c>
      <c r="K665">
        <v>95020</v>
      </c>
      <c r="L665" t="s">
        <v>20</v>
      </c>
      <c r="M665" t="s">
        <v>21</v>
      </c>
      <c r="N665" t="s">
        <v>22</v>
      </c>
      <c r="O665" t="s">
        <v>23</v>
      </c>
      <c r="P665" t="str">
        <f>+VLOOKUP(I665,'TAX RATE'!$B$2:$D$1787,3,FALSE)</f>
        <v>Santa Clara</v>
      </c>
      <c r="Q665">
        <f>+VLOOKUP(I665,'TAX RATE'!$B$2:$D$1787,2,FALSE)</f>
        <v>9.1249999999999998E-2</v>
      </c>
    </row>
    <row r="666" spans="1:17" x14ac:dyDescent="0.3">
      <c r="A666" s="1">
        <v>44819</v>
      </c>
      <c r="B666" t="s">
        <v>1228</v>
      </c>
      <c r="C666" t="s">
        <v>16</v>
      </c>
      <c r="D666" t="s">
        <v>17</v>
      </c>
      <c r="E666">
        <v>43500</v>
      </c>
      <c r="F666">
        <v>3927</v>
      </c>
      <c r="G666">
        <v>27</v>
      </c>
      <c r="H666">
        <v>47454</v>
      </c>
      <c r="I666" t="s">
        <v>1229</v>
      </c>
      <c r="J666" t="s">
        <v>134</v>
      </c>
      <c r="K666">
        <v>80534</v>
      </c>
      <c r="L666" t="s">
        <v>20</v>
      </c>
      <c r="M666" t="s">
        <v>21</v>
      </c>
      <c r="N666" t="s">
        <v>22</v>
      </c>
      <c r="O666" t="s">
        <v>23</v>
      </c>
    </row>
    <row r="667" spans="1:17" x14ac:dyDescent="0.3">
      <c r="A667" s="1">
        <v>44819</v>
      </c>
      <c r="B667" t="s">
        <v>1230</v>
      </c>
      <c r="C667" t="s">
        <v>16</v>
      </c>
      <c r="D667" t="s">
        <v>17</v>
      </c>
      <c r="E667">
        <v>35400</v>
      </c>
      <c r="F667">
        <v>4866</v>
      </c>
      <c r="G667">
        <v>2416</v>
      </c>
      <c r="H667">
        <v>42682</v>
      </c>
      <c r="I667" t="s">
        <v>1231</v>
      </c>
      <c r="J667" t="s">
        <v>98</v>
      </c>
      <c r="K667">
        <v>48092</v>
      </c>
      <c r="L667" t="s">
        <v>20</v>
      </c>
      <c r="M667" t="s">
        <v>35</v>
      </c>
      <c r="N667" t="s">
        <v>22</v>
      </c>
      <c r="O667" t="s">
        <v>23</v>
      </c>
    </row>
    <row r="668" spans="1:17" x14ac:dyDescent="0.3">
      <c r="A668" s="1">
        <v>44819</v>
      </c>
      <c r="B668" t="s">
        <v>1232</v>
      </c>
      <c r="C668" t="s">
        <v>16</v>
      </c>
      <c r="D668" t="s">
        <v>17</v>
      </c>
      <c r="E668">
        <v>35400</v>
      </c>
      <c r="F668">
        <v>3678</v>
      </c>
      <c r="G668">
        <v>2876</v>
      </c>
      <c r="H668">
        <v>41954</v>
      </c>
      <c r="I668" t="s">
        <v>520</v>
      </c>
      <c r="J668" t="s">
        <v>19</v>
      </c>
      <c r="K668">
        <v>95688</v>
      </c>
      <c r="L668" t="s">
        <v>20</v>
      </c>
      <c r="M668" t="s">
        <v>21</v>
      </c>
      <c r="N668" t="s">
        <v>22</v>
      </c>
      <c r="O668" t="s">
        <v>23</v>
      </c>
      <c r="P668" t="str">
        <f>+VLOOKUP(I668,'TAX RATE'!$B$2:$D$1787,3,FALSE)</f>
        <v>Solano</v>
      </c>
      <c r="Q668">
        <f>+VLOOKUP(I668,'TAX RATE'!$B$2:$D$1787,2,FALSE)</f>
        <v>8.1250000000000003E-2</v>
      </c>
    </row>
    <row r="669" spans="1:17" x14ac:dyDescent="0.3">
      <c r="A669" s="1">
        <v>44819</v>
      </c>
      <c r="B669" t="s">
        <v>1233</v>
      </c>
      <c r="C669" t="s">
        <v>16</v>
      </c>
      <c r="D669" t="s">
        <v>17</v>
      </c>
      <c r="E669">
        <v>35400</v>
      </c>
      <c r="F669">
        <v>4866</v>
      </c>
      <c r="G669">
        <v>3926</v>
      </c>
      <c r="H669">
        <v>44192</v>
      </c>
      <c r="I669" t="s">
        <v>1143</v>
      </c>
      <c r="J669" t="s">
        <v>82</v>
      </c>
      <c r="K669">
        <v>37027</v>
      </c>
      <c r="L669" t="s">
        <v>20</v>
      </c>
      <c r="M669" t="s">
        <v>21</v>
      </c>
      <c r="N669" t="s">
        <v>22</v>
      </c>
      <c r="O669" t="s">
        <v>23</v>
      </c>
    </row>
    <row r="670" spans="1:17" x14ac:dyDescent="0.3">
      <c r="A670" s="1">
        <v>44819</v>
      </c>
      <c r="B670" t="s">
        <v>1234</v>
      </c>
      <c r="C670" t="s">
        <v>16</v>
      </c>
      <c r="D670" t="s">
        <v>17</v>
      </c>
      <c r="E670">
        <v>35400</v>
      </c>
      <c r="F670">
        <v>3927</v>
      </c>
      <c r="G670">
        <v>0</v>
      </c>
      <c r="H670">
        <v>39327</v>
      </c>
      <c r="I670" t="s">
        <v>1221</v>
      </c>
      <c r="J670" t="s">
        <v>1110</v>
      </c>
      <c r="K670">
        <v>59718</v>
      </c>
      <c r="L670" t="s">
        <v>20</v>
      </c>
      <c r="M670" t="s">
        <v>35</v>
      </c>
      <c r="N670" t="s">
        <v>22</v>
      </c>
      <c r="O670" t="s">
        <v>23</v>
      </c>
    </row>
    <row r="671" spans="1:17" x14ac:dyDescent="0.3">
      <c r="A671" s="1">
        <v>44782</v>
      </c>
      <c r="B671" t="s">
        <v>1235</v>
      </c>
      <c r="C671" t="s">
        <v>16</v>
      </c>
      <c r="D671" t="s">
        <v>32</v>
      </c>
      <c r="E671">
        <v>5000</v>
      </c>
      <c r="F671">
        <v>0</v>
      </c>
      <c r="G671">
        <v>0</v>
      </c>
      <c r="H671">
        <v>5000</v>
      </c>
      <c r="M671" t="s">
        <v>40</v>
      </c>
      <c r="O671" t="s">
        <v>23</v>
      </c>
    </row>
    <row r="672" spans="1:17" x14ac:dyDescent="0.3">
      <c r="A672" s="1">
        <v>44818</v>
      </c>
      <c r="B672" t="s">
        <v>1236</v>
      </c>
      <c r="C672" t="s">
        <v>16</v>
      </c>
      <c r="D672" t="s">
        <v>32</v>
      </c>
      <c r="E672">
        <v>5000</v>
      </c>
      <c r="F672">
        <v>0</v>
      </c>
      <c r="G672">
        <v>0</v>
      </c>
      <c r="H672">
        <v>5000</v>
      </c>
      <c r="M672" t="s">
        <v>40</v>
      </c>
      <c r="O672" t="s">
        <v>23</v>
      </c>
    </row>
    <row r="673" spans="1:17" x14ac:dyDescent="0.3">
      <c r="A673" s="1">
        <v>44819</v>
      </c>
      <c r="B673" t="s">
        <v>1237</v>
      </c>
      <c r="C673" t="s">
        <v>16</v>
      </c>
      <c r="D673" t="s">
        <v>17</v>
      </c>
      <c r="E673">
        <v>61500</v>
      </c>
      <c r="F673">
        <v>4487</v>
      </c>
      <c r="G673">
        <v>5279</v>
      </c>
      <c r="H673">
        <v>71266</v>
      </c>
      <c r="I673" t="s">
        <v>270</v>
      </c>
      <c r="J673" t="s">
        <v>38</v>
      </c>
      <c r="K673">
        <v>77005</v>
      </c>
      <c r="L673" t="s">
        <v>20</v>
      </c>
      <c r="M673" t="s">
        <v>21</v>
      </c>
      <c r="N673" t="s">
        <v>22</v>
      </c>
      <c r="O673" t="s">
        <v>23</v>
      </c>
    </row>
    <row r="674" spans="1:17" x14ac:dyDescent="0.3">
      <c r="A674" s="1">
        <v>44819</v>
      </c>
      <c r="B674" t="s">
        <v>1238</v>
      </c>
      <c r="C674" t="s">
        <v>16</v>
      </c>
      <c r="D674" t="s">
        <v>17</v>
      </c>
      <c r="E674">
        <v>66000</v>
      </c>
      <c r="F674">
        <v>5538</v>
      </c>
      <c r="G674">
        <v>5939</v>
      </c>
      <c r="H674">
        <v>77477</v>
      </c>
      <c r="I674" t="s">
        <v>1239</v>
      </c>
      <c r="J674" t="s">
        <v>78</v>
      </c>
      <c r="K674">
        <v>21703</v>
      </c>
      <c r="L674" t="s">
        <v>20</v>
      </c>
      <c r="M674" t="s">
        <v>21</v>
      </c>
      <c r="N674" t="s">
        <v>22</v>
      </c>
      <c r="O674" t="s">
        <v>23</v>
      </c>
    </row>
    <row r="675" spans="1:17" x14ac:dyDescent="0.3">
      <c r="A675" s="1">
        <v>44819</v>
      </c>
      <c r="B675" t="s">
        <v>1240</v>
      </c>
      <c r="C675" t="s">
        <v>16</v>
      </c>
      <c r="D675" t="s">
        <v>17</v>
      </c>
      <c r="E675">
        <v>35400</v>
      </c>
      <c r="F675">
        <v>4866</v>
      </c>
      <c r="G675">
        <v>4536</v>
      </c>
      <c r="H675">
        <v>44802</v>
      </c>
      <c r="I675" t="s">
        <v>207</v>
      </c>
      <c r="J675" t="s">
        <v>208</v>
      </c>
      <c r="K675">
        <v>72212</v>
      </c>
      <c r="L675" t="s">
        <v>20</v>
      </c>
      <c r="M675" t="s">
        <v>21</v>
      </c>
      <c r="N675" t="s">
        <v>22</v>
      </c>
      <c r="O675" t="s">
        <v>23</v>
      </c>
    </row>
    <row r="676" spans="1:17" x14ac:dyDescent="0.3">
      <c r="A676" s="1">
        <v>44819</v>
      </c>
      <c r="B676" t="s">
        <v>1241</v>
      </c>
      <c r="C676" t="s">
        <v>16</v>
      </c>
      <c r="D676" t="s">
        <v>17</v>
      </c>
      <c r="E676">
        <v>35400</v>
      </c>
      <c r="F676">
        <v>4866</v>
      </c>
      <c r="G676">
        <v>0</v>
      </c>
      <c r="H676">
        <v>40266</v>
      </c>
      <c r="I676" t="s">
        <v>1242</v>
      </c>
      <c r="J676" t="s">
        <v>280</v>
      </c>
      <c r="K676">
        <v>2892</v>
      </c>
      <c r="L676" t="s">
        <v>20</v>
      </c>
      <c r="M676" t="s">
        <v>21</v>
      </c>
      <c r="N676" t="s">
        <v>22</v>
      </c>
      <c r="O676" t="s">
        <v>23</v>
      </c>
    </row>
    <row r="677" spans="1:17" x14ac:dyDescent="0.3">
      <c r="A677" s="1">
        <v>44819</v>
      </c>
      <c r="B677" t="s">
        <v>1243</v>
      </c>
      <c r="C677" t="s">
        <v>16</v>
      </c>
      <c r="D677" t="s">
        <v>17</v>
      </c>
      <c r="E677">
        <v>31050</v>
      </c>
      <c r="F677">
        <v>4866</v>
      </c>
      <c r="G677">
        <v>2245</v>
      </c>
      <c r="H677">
        <v>38161</v>
      </c>
      <c r="I677" t="s">
        <v>1244</v>
      </c>
      <c r="J677" t="s">
        <v>34</v>
      </c>
      <c r="K677">
        <v>60175</v>
      </c>
      <c r="L677" t="s">
        <v>20</v>
      </c>
      <c r="M677" t="s">
        <v>35</v>
      </c>
      <c r="N677" t="s">
        <v>22</v>
      </c>
      <c r="O677" t="s">
        <v>23</v>
      </c>
    </row>
    <row r="678" spans="1:17" x14ac:dyDescent="0.3">
      <c r="A678" s="1">
        <v>44819</v>
      </c>
      <c r="B678" t="s">
        <v>1245</v>
      </c>
      <c r="C678" t="s">
        <v>16</v>
      </c>
      <c r="D678" t="s">
        <v>17</v>
      </c>
      <c r="E678">
        <v>35400</v>
      </c>
      <c r="F678">
        <v>4866</v>
      </c>
      <c r="G678">
        <v>2819</v>
      </c>
      <c r="H678">
        <v>43085</v>
      </c>
      <c r="I678" t="s">
        <v>1246</v>
      </c>
      <c r="J678" t="s">
        <v>43</v>
      </c>
      <c r="K678">
        <v>46563</v>
      </c>
      <c r="L678" t="s">
        <v>20</v>
      </c>
      <c r="M678" t="s">
        <v>21</v>
      </c>
      <c r="N678" t="s">
        <v>22</v>
      </c>
      <c r="O678" t="s">
        <v>23</v>
      </c>
    </row>
    <row r="679" spans="1:17" x14ac:dyDescent="0.3">
      <c r="A679" s="1">
        <v>44819</v>
      </c>
      <c r="B679" t="s">
        <v>1247</v>
      </c>
      <c r="C679" t="s">
        <v>16</v>
      </c>
      <c r="D679" t="s">
        <v>17</v>
      </c>
      <c r="E679">
        <v>30400</v>
      </c>
      <c r="F679">
        <v>4866</v>
      </c>
      <c r="G679">
        <v>3174</v>
      </c>
      <c r="H679">
        <v>38440</v>
      </c>
      <c r="I679" t="s">
        <v>996</v>
      </c>
      <c r="J679" t="s">
        <v>89</v>
      </c>
      <c r="K679">
        <v>29414</v>
      </c>
      <c r="L679" t="s">
        <v>20</v>
      </c>
      <c r="M679" t="s">
        <v>21</v>
      </c>
      <c r="N679" t="s">
        <v>22</v>
      </c>
      <c r="O679" t="s">
        <v>23</v>
      </c>
    </row>
    <row r="680" spans="1:17" x14ac:dyDescent="0.3">
      <c r="A680" s="1">
        <v>44792</v>
      </c>
      <c r="B680" t="s">
        <v>1248</v>
      </c>
      <c r="C680" t="s">
        <v>16</v>
      </c>
      <c r="D680" t="s">
        <v>32</v>
      </c>
      <c r="E680">
        <v>5000</v>
      </c>
      <c r="F680">
        <v>0</v>
      </c>
      <c r="G680">
        <v>0</v>
      </c>
      <c r="H680">
        <v>5000</v>
      </c>
      <c r="M680" t="s">
        <v>40</v>
      </c>
      <c r="O680" t="s">
        <v>23</v>
      </c>
    </row>
    <row r="681" spans="1:17" x14ac:dyDescent="0.3">
      <c r="A681" s="1">
        <v>44819</v>
      </c>
      <c r="B681" t="s">
        <v>1249</v>
      </c>
      <c r="C681" t="s">
        <v>16</v>
      </c>
      <c r="D681" t="s">
        <v>17</v>
      </c>
      <c r="E681">
        <v>43500</v>
      </c>
      <c r="F681">
        <v>3927</v>
      </c>
      <c r="G681">
        <v>3741</v>
      </c>
      <c r="H681">
        <v>51168</v>
      </c>
      <c r="I681" t="s">
        <v>1250</v>
      </c>
      <c r="J681" t="s">
        <v>28</v>
      </c>
      <c r="K681">
        <v>85339</v>
      </c>
      <c r="L681" t="s">
        <v>20</v>
      </c>
      <c r="M681" t="s">
        <v>21</v>
      </c>
      <c r="N681" t="s">
        <v>22</v>
      </c>
      <c r="O681" t="s">
        <v>23</v>
      </c>
    </row>
    <row r="682" spans="1:17" x14ac:dyDescent="0.3">
      <c r="A682" s="1">
        <v>44819</v>
      </c>
      <c r="B682" t="s">
        <v>994</v>
      </c>
      <c r="C682" t="s">
        <v>16</v>
      </c>
      <c r="D682" t="s">
        <v>17</v>
      </c>
      <c r="E682">
        <v>35400</v>
      </c>
      <c r="F682">
        <v>3678</v>
      </c>
      <c r="G682">
        <v>3009</v>
      </c>
      <c r="H682">
        <v>42087</v>
      </c>
      <c r="I682" t="s">
        <v>9639</v>
      </c>
      <c r="J682" t="s">
        <v>19</v>
      </c>
      <c r="K682">
        <v>95452</v>
      </c>
      <c r="L682" t="s">
        <v>20</v>
      </c>
      <c r="M682" t="s">
        <v>35</v>
      </c>
      <c r="N682" t="s">
        <v>22</v>
      </c>
      <c r="O682" t="s">
        <v>23</v>
      </c>
      <c r="P682" t="str">
        <f>+VLOOKUP(I682,'TAX RATE'!$B$2:$D$1787,3,FALSE)</f>
        <v>Sonoma</v>
      </c>
      <c r="Q682">
        <f>+VLOOKUP(I682,'TAX RATE'!$B$2:$D$1787,2,FALSE)</f>
        <v>8.5000000000000006E-2</v>
      </c>
    </row>
    <row r="683" spans="1:17" x14ac:dyDescent="0.3">
      <c r="A683" s="1">
        <v>44819</v>
      </c>
      <c r="B683" t="s">
        <v>1252</v>
      </c>
      <c r="C683" t="s">
        <v>16</v>
      </c>
      <c r="D683" t="s">
        <v>17</v>
      </c>
      <c r="E683">
        <v>35400</v>
      </c>
      <c r="F683">
        <v>3927</v>
      </c>
      <c r="G683">
        <v>27</v>
      </c>
      <c r="H683">
        <v>39354</v>
      </c>
      <c r="I683" t="s">
        <v>1253</v>
      </c>
      <c r="J683" t="s">
        <v>134</v>
      </c>
      <c r="K683">
        <v>81623</v>
      </c>
      <c r="L683" t="s">
        <v>20</v>
      </c>
      <c r="M683" t="s">
        <v>21</v>
      </c>
      <c r="N683" t="s">
        <v>22</v>
      </c>
      <c r="O683" t="s">
        <v>23</v>
      </c>
    </row>
    <row r="684" spans="1:17" x14ac:dyDescent="0.3">
      <c r="A684" s="1">
        <v>44819</v>
      </c>
      <c r="B684" t="s">
        <v>1254</v>
      </c>
      <c r="C684" t="s">
        <v>16</v>
      </c>
      <c r="D684" t="s">
        <v>17</v>
      </c>
      <c r="E684">
        <v>35400</v>
      </c>
      <c r="F684">
        <v>4866</v>
      </c>
      <c r="G684">
        <v>0</v>
      </c>
      <c r="H684">
        <v>40266</v>
      </c>
      <c r="I684" t="s">
        <v>1255</v>
      </c>
      <c r="J684" t="s">
        <v>199</v>
      </c>
      <c r="K684">
        <v>63105</v>
      </c>
      <c r="L684" t="s">
        <v>20</v>
      </c>
      <c r="M684" t="s">
        <v>21</v>
      </c>
      <c r="N684" t="s">
        <v>22</v>
      </c>
      <c r="O684" t="s">
        <v>23</v>
      </c>
    </row>
    <row r="685" spans="1:17" x14ac:dyDescent="0.3">
      <c r="A685" s="1">
        <v>44819</v>
      </c>
      <c r="B685" t="s">
        <v>1256</v>
      </c>
      <c r="C685" t="s">
        <v>16</v>
      </c>
      <c r="D685" t="s">
        <v>17</v>
      </c>
      <c r="E685">
        <v>35400</v>
      </c>
      <c r="F685">
        <v>3678</v>
      </c>
      <c r="G685">
        <v>2743</v>
      </c>
      <c r="H685">
        <v>41821</v>
      </c>
      <c r="I685" t="s">
        <v>1257</v>
      </c>
      <c r="J685" t="s">
        <v>19</v>
      </c>
      <c r="K685">
        <v>92673</v>
      </c>
      <c r="L685" t="s">
        <v>20</v>
      </c>
      <c r="M685" t="s">
        <v>21</v>
      </c>
      <c r="N685" t="s">
        <v>22</v>
      </c>
      <c r="O685" t="s">
        <v>23</v>
      </c>
      <c r="P685" t="str">
        <f>+VLOOKUP(I685,'TAX RATE'!$B$2:$D$1787,3,FALSE)</f>
        <v>Orange</v>
      </c>
      <c r="Q685">
        <f>+VLOOKUP(I685,'TAX RATE'!$B$2:$D$1787,2,FALSE)</f>
        <v>7.7499999999999999E-2</v>
      </c>
    </row>
    <row r="686" spans="1:17" x14ac:dyDescent="0.3">
      <c r="A686" s="1">
        <v>44820</v>
      </c>
      <c r="B686" t="s">
        <v>1258</v>
      </c>
      <c r="C686" t="s">
        <v>16</v>
      </c>
      <c r="D686" t="s">
        <v>80</v>
      </c>
      <c r="E686">
        <v>-35400</v>
      </c>
      <c r="F686">
        <v>-4323</v>
      </c>
      <c r="G686">
        <v>-3178</v>
      </c>
      <c r="H686">
        <v>-42901</v>
      </c>
      <c r="I686" t="s">
        <v>404</v>
      </c>
      <c r="J686" t="s">
        <v>38</v>
      </c>
      <c r="K686" t="s">
        <v>405</v>
      </c>
      <c r="L686" t="s">
        <v>20</v>
      </c>
      <c r="M686" t="s">
        <v>21</v>
      </c>
      <c r="N686" t="s">
        <v>22</v>
      </c>
      <c r="O686" t="s">
        <v>23</v>
      </c>
    </row>
    <row r="687" spans="1:17" x14ac:dyDescent="0.3">
      <c r="A687" s="1">
        <v>44819</v>
      </c>
      <c r="B687" t="s">
        <v>1259</v>
      </c>
      <c r="C687" t="s">
        <v>16</v>
      </c>
      <c r="D687" t="s">
        <v>17</v>
      </c>
      <c r="E687">
        <v>27400</v>
      </c>
      <c r="F687">
        <v>3678</v>
      </c>
      <c r="G687">
        <v>2397</v>
      </c>
      <c r="H687">
        <v>33475</v>
      </c>
      <c r="I687" t="s">
        <v>1260</v>
      </c>
      <c r="J687" t="s">
        <v>19</v>
      </c>
      <c r="K687" t="s">
        <v>1261</v>
      </c>
      <c r="L687" t="s">
        <v>20</v>
      </c>
      <c r="M687" t="s">
        <v>21</v>
      </c>
      <c r="N687" t="s">
        <v>22</v>
      </c>
      <c r="O687" t="s">
        <v>23</v>
      </c>
      <c r="P687" t="str">
        <f>+VLOOKUP(I687,'TAX RATE'!$B$2:$D$1787,3,FALSE)</f>
        <v>San Bernardino</v>
      </c>
      <c r="Q687">
        <f>+VLOOKUP(I687,'TAX RATE'!$B$2:$D$1787,2,FALSE)</f>
        <v>7.7499999999999999E-2</v>
      </c>
    </row>
    <row r="688" spans="1:17" x14ac:dyDescent="0.3">
      <c r="A688" s="1">
        <v>44820</v>
      </c>
      <c r="B688" t="s">
        <v>1262</v>
      </c>
      <c r="C688" t="s">
        <v>16</v>
      </c>
      <c r="D688" t="s">
        <v>17</v>
      </c>
      <c r="E688">
        <v>35400</v>
      </c>
      <c r="F688">
        <v>4866</v>
      </c>
      <c r="G688">
        <v>2667</v>
      </c>
      <c r="H688">
        <v>42933</v>
      </c>
      <c r="I688" t="s">
        <v>1263</v>
      </c>
      <c r="J688" t="s">
        <v>217</v>
      </c>
      <c r="K688">
        <v>8816</v>
      </c>
      <c r="L688" t="s">
        <v>20</v>
      </c>
      <c r="M688" t="s">
        <v>35</v>
      </c>
      <c r="N688" t="s">
        <v>22</v>
      </c>
      <c r="O688" t="s">
        <v>23</v>
      </c>
    </row>
    <row r="689" spans="1:17" x14ac:dyDescent="0.3">
      <c r="A689" s="1">
        <v>44819</v>
      </c>
      <c r="B689" t="s">
        <v>1264</v>
      </c>
      <c r="C689" t="s">
        <v>16</v>
      </c>
      <c r="D689" t="s">
        <v>17</v>
      </c>
      <c r="E689">
        <v>35400</v>
      </c>
      <c r="F689">
        <v>4866</v>
      </c>
      <c r="G689">
        <v>0</v>
      </c>
      <c r="H689">
        <v>40266</v>
      </c>
      <c r="I689" t="s">
        <v>1265</v>
      </c>
      <c r="J689" t="s">
        <v>199</v>
      </c>
      <c r="K689">
        <v>63026</v>
      </c>
      <c r="L689" t="s">
        <v>20</v>
      </c>
      <c r="M689" t="s">
        <v>21</v>
      </c>
      <c r="N689" t="s">
        <v>22</v>
      </c>
      <c r="O689" t="s">
        <v>23</v>
      </c>
    </row>
    <row r="690" spans="1:17" x14ac:dyDescent="0.3">
      <c r="A690" s="1">
        <v>44816</v>
      </c>
      <c r="B690" t="s">
        <v>1266</v>
      </c>
      <c r="C690" t="s">
        <v>16</v>
      </c>
      <c r="D690" t="s">
        <v>32</v>
      </c>
      <c r="E690">
        <v>26700</v>
      </c>
      <c r="F690">
        <v>3775</v>
      </c>
      <c r="G690">
        <v>1907</v>
      </c>
      <c r="H690">
        <v>32382</v>
      </c>
      <c r="I690" t="s">
        <v>109</v>
      </c>
      <c r="J690" t="s">
        <v>34</v>
      </c>
      <c r="K690">
        <v>60010</v>
      </c>
      <c r="L690" t="s">
        <v>20</v>
      </c>
      <c r="M690" t="s">
        <v>35</v>
      </c>
      <c r="O690" t="s">
        <v>23</v>
      </c>
    </row>
    <row r="691" spans="1:17" x14ac:dyDescent="0.3">
      <c r="A691" s="1">
        <v>44820</v>
      </c>
      <c r="B691" t="s">
        <v>1267</v>
      </c>
      <c r="C691" t="s">
        <v>16</v>
      </c>
      <c r="D691" t="s">
        <v>17</v>
      </c>
      <c r="E691">
        <v>43500</v>
      </c>
      <c r="F691">
        <v>4323</v>
      </c>
      <c r="G691">
        <v>3826</v>
      </c>
      <c r="H691">
        <v>51649</v>
      </c>
      <c r="I691" t="s">
        <v>842</v>
      </c>
      <c r="J691" t="s">
        <v>38</v>
      </c>
      <c r="K691">
        <v>75022</v>
      </c>
      <c r="L691" t="s">
        <v>20</v>
      </c>
      <c r="M691" t="s">
        <v>21</v>
      </c>
      <c r="N691" t="s">
        <v>22</v>
      </c>
      <c r="O691" t="s">
        <v>23</v>
      </c>
    </row>
    <row r="692" spans="1:17" x14ac:dyDescent="0.3">
      <c r="A692" s="1">
        <v>44819</v>
      </c>
      <c r="B692" t="s">
        <v>1268</v>
      </c>
      <c r="C692" t="s">
        <v>16</v>
      </c>
      <c r="D692" t="s">
        <v>17</v>
      </c>
      <c r="E692">
        <v>27760</v>
      </c>
      <c r="F692">
        <v>3678</v>
      </c>
      <c r="G692">
        <v>2151</v>
      </c>
      <c r="H692">
        <v>33589</v>
      </c>
      <c r="I692" t="s">
        <v>59</v>
      </c>
      <c r="J692" t="s">
        <v>19</v>
      </c>
      <c r="K692">
        <v>92103</v>
      </c>
      <c r="L692" t="s">
        <v>20</v>
      </c>
      <c r="M692" t="s">
        <v>21</v>
      </c>
      <c r="N692" t="s">
        <v>22</v>
      </c>
      <c r="O692" t="s">
        <v>23</v>
      </c>
      <c r="P692" t="str">
        <f>+VLOOKUP(I692,'TAX RATE'!$B$2:$D$1787,3,FALSE)</f>
        <v>San Diego</v>
      </c>
      <c r="Q692">
        <f>+VLOOKUP(I692,'TAX RATE'!$B$2:$D$1787,2,FALSE)</f>
        <v>7.7499999999999999E-2</v>
      </c>
    </row>
    <row r="693" spans="1:17" x14ac:dyDescent="0.3">
      <c r="A693" s="1">
        <v>44819</v>
      </c>
      <c r="B693" t="s">
        <v>1269</v>
      </c>
      <c r="C693" t="s">
        <v>16</v>
      </c>
      <c r="D693" t="s">
        <v>17</v>
      </c>
      <c r="E693">
        <v>39400</v>
      </c>
      <c r="F693">
        <v>3842</v>
      </c>
      <c r="G693">
        <v>3633</v>
      </c>
      <c r="H693">
        <v>46875</v>
      </c>
      <c r="I693" t="s">
        <v>1270</v>
      </c>
      <c r="J693" t="s">
        <v>152</v>
      </c>
      <c r="K693">
        <v>98685</v>
      </c>
      <c r="L693" t="s">
        <v>20</v>
      </c>
      <c r="M693" t="s">
        <v>21</v>
      </c>
      <c r="N693" t="s">
        <v>22</v>
      </c>
      <c r="O693" t="s">
        <v>23</v>
      </c>
    </row>
    <row r="694" spans="1:17" x14ac:dyDescent="0.3">
      <c r="A694" s="1">
        <v>44819</v>
      </c>
      <c r="B694" t="s">
        <v>1271</v>
      </c>
      <c r="C694" t="s">
        <v>16</v>
      </c>
      <c r="D694" t="s">
        <v>17</v>
      </c>
      <c r="E694">
        <v>27400</v>
      </c>
      <c r="F694">
        <v>4866</v>
      </c>
      <c r="G694">
        <v>1936</v>
      </c>
      <c r="H694">
        <v>34202</v>
      </c>
      <c r="I694" t="s">
        <v>1272</v>
      </c>
      <c r="J694" t="s">
        <v>98</v>
      </c>
      <c r="K694">
        <v>48820</v>
      </c>
      <c r="L694" t="s">
        <v>20</v>
      </c>
      <c r="M694" t="s">
        <v>35</v>
      </c>
      <c r="N694" t="s">
        <v>22</v>
      </c>
      <c r="O694" t="s">
        <v>23</v>
      </c>
    </row>
    <row r="695" spans="1:17" x14ac:dyDescent="0.3">
      <c r="A695" s="1">
        <v>44819</v>
      </c>
      <c r="B695" t="s">
        <v>1273</v>
      </c>
      <c r="C695" t="s">
        <v>16</v>
      </c>
      <c r="D695" t="s">
        <v>17</v>
      </c>
      <c r="E695">
        <v>35400</v>
      </c>
      <c r="F695">
        <v>4866</v>
      </c>
      <c r="G695">
        <v>2124</v>
      </c>
      <c r="H695">
        <v>42390</v>
      </c>
      <c r="I695" t="s">
        <v>1274</v>
      </c>
      <c r="J695" t="s">
        <v>114</v>
      </c>
      <c r="K695">
        <v>22182</v>
      </c>
      <c r="L695" t="s">
        <v>20</v>
      </c>
      <c r="M695" t="s">
        <v>35</v>
      </c>
      <c r="N695" t="s">
        <v>22</v>
      </c>
      <c r="O695" t="s">
        <v>23</v>
      </c>
    </row>
    <row r="696" spans="1:17" x14ac:dyDescent="0.3">
      <c r="A696" s="1">
        <v>44820</v>
      </c>
      <c r="B696" t="s">
        <v>1275</v>
      </c>
      <c r="C696" t="s">
        <v>16</v>
      </c>
      <c r="D696" t="s">
        <v>17</v>
      </c>
      <c r="E696">
        <v>42000</v>
      </c>
      <c r="F696">
        <v>4866</v>
      </c>
      <c r="G696">
        <v>2812</v>
      </c>
      <c r="H696">
        <v>49678</v>
      </c>
      <c r="I696" t="s">
        <v>1276</v>
      </c>
      <c r="J696" t="s">
        <v>98</v>
      </c>
      <c r="K696">
        <v>48188</v>
      </c>
      <c r="L696" t="s">
        <v>20</v>
      </c>
      <c r="M696" t="s">
        <v>35</v>
      </c>
      <c r="N696" t="s">
        <v>22</v>
      </c>
      <c r="O696" t="s">
        <v>23</v>
      </c>
    </row>
    <row r="697" spans="1:17" x14ac:dyDescent="0.3">
      <c r="A697" s="1">
        <v>44819</v>
      </c>
      <c r="B697" t="s">
        <v>1277</v>
      </c>
      <c r="C697">
        <v>34693</v>
      </c>
      <c r="D697" t="s">
        <v>17</v>
      </c>
      <c r="E697">
        <v>35400</v>
      </c>
      <c r="F697">
        <v>4866</v>
      </c>
      <c r="G697">
        <v>3926</v>
      </c>
      <c r="H697">
        <v>44192</v>
      </c>
      <c r="I697" t="s">
        <v>1278</v>
      </c>
      <c r="J697" t="s">
        <v>82</v>
      </c>
      <c r="K697">
        <v>38501</v>
      </c>
      <c r="L697" t="s">
        <v>20</v>
      </c>
      <c r="M697" t="s">
        <v>21</v>
      </c>
      <c r="N697" t="s">
        <v>22</v>
      </c>
      <c r="O697" t="s">
        <v>23</v>
      </c>
    </row>
    <row r="698" spans="1:17" x14ac:dyDescent="0.3">
      <c r="A698" s="1">
        <v>44819</v>
      </c>
      <c r="B698" t="s">
        <v>1279</v>
      </c>
      <c r="C698" t="s">
        <v>16</v>
      </c>
      <c r="D698" t="s">
        <v>17</v>
      </c>
      <c r="E698">
        <v>35400</v>
      </c>
      <c r="F698">
        <v>4866</v>
      </c>
      <c r="G698">
        <v>0</v>
      </c>
      <c r="H698">
        <v>40266</v>
      </c>
      <c r="I698" t="s">
        <v>1280</v>
      </c>
      <c r="J698" t="s">
        <v>55</v>
      </c>
      <c r="K698">
        <v>32779</v>
      </c>
      <c r="L698" t="s">
        <v>20</v>
      </c>
      <c r="M698" t="s">
        <v>21</v>
      </c>
      <c r="N698" t="s">
        <v>22</v>
      </c>
      <c r="O698" t="s">
        <v>23</v>
      </c>
    </row>
    <row r="699" spans="1:17" x14ac:dyDescent="0.3">
      <c r="A699" s="1">
        <v>44831</v>
      </c>
      <c r="B699" t="s">
        <v>8422</v>
      </c>
      <c r="C699" t="s">
        <v>16</v>
      </c>
      <c r="D699" t="s">
        <v>32</v>
      </c>
      <c r="E699">
        <v>5530</v>
      </c>
      <c r="F699">
        <v>2540</v>
      </c>
      <c r="G699">
        <v>525</v>
      </c>
      <c r="H699">
        <v>8595</v>
      </c>
      <c r="I699" t="s">
        <v>8423</v>
      </c>
      <c r="J699" t="s">
        <v>19</v>
      </c>
      <c r="K699">
        <v>91011</v>
      </c>
      <c r="L699" t="s">
        <v>20</v>
      </c>
      <c r="M699" t="s">
        <v>21</v>
      </c>
      <c r="O699" t="s">
        <v>7992</v>
      </c>
      <c r="P699" t="str">
        <f>+VLOOKUP(I699,'TAX RATE'!$B$2:$D$1787,3,FALSE)</f>
        <v>Los Angeles</v>
      </c>
      <c r="Q699">
        <f>+VLOOKUP(I699,'TAX RATE'!$B$2:$D$1787,2,FALSE)</f>
        <v>9.5000000000000001E-2</v>
      </c>
    </row>
    <row r="700" spans="1:17" x14ac:dyDescent="0.3">
      <c r="A700" s="1">
        <v>44802</v>
      </c>
      <c r="B700" t="s">
        <v>1282</v>
      </c>
      <c r="C700" t="s">
        <v>16</v>
      </c>
      <c r="D700" t="s">
        <v>17</v>
      </c>
      <c r="E700">
        <v>26750</v>
      </c>
      <c r="F700">
        <v>2809</v>
      </c>
      <c r="G700">
        <v>2365</v>
      </c>
      <c r="H700">
        <v>31924</v>
      </c>
      <c r="I700" t="s">
        <v>303</v>
      </c>
      <c r="J700" t="s">
        <v>38</v>
      </c>
      <c r="K700">
        <v>75093</v>
      </c>
      <c r="L700" t="s">
        <v>20</v>
      </c>
      <c r="M700" t="s">
        <v>21</v>
      </c>
      <c r="O700" t="s">
        <v>23</v>
      </c>
    </row>
    <row r="701" spans="1:17" x14ac:dyDescent="0.3">
      <c r="A701" s="1">
        <v>44819</v>
      </c>
      <c r="B701" t="s">
        <v>1283</v>
      </c>
      <c r="C701" t="s">
        <v>16</v>
      </c>
      <c r="D701" t="s">
        <v>17</v>
      </c>
      <c r="E701">
        <v>17500</v>
      </c>
      <c r="F701">
        <v>2510</v>
      </c>
      <c r="G701">
        <v>0</v>
      </c>
      <c r="H701">
        <v>20010</v>
      </c>
      <c r="I701" t="s">
        <v>576</v>
      </c>
      <c r="J701" t="s">
        <v>55</v>
      </c>
      <c r="K701">
        <v>32256</v>
      </c>
      <c r="L701" t="s">
        <v>20</v>
      </c>
      <c r="M701" t="s">
        <v>21</v>
      </c>
      <c r="N701" t="s">
        <v>125</v>
      </c>
      <c r="O701" t="s">
        <v>23</v>
      </c>
    </row>
    <row r="702" spans="1:17" x14ac:dyDescent="0.3">
      <c r="A702" s="1">
        <v>44819</v>
      </c>
      <c r="B702" t="s">
        <v>1284</v>
      </c>
      <c r="C702" t="s">
        <v>16</v>
      </c>
      <c r="D702" t="s">
        <v>17</v>
      </c>
      <c r="E702">
        <v>27450</v>
      </c>
      <c r="F702">
        <v>3841</v>
      </c>
      <c r="G702">
        <v>2503</v>
      </c>
      <c r="H702">
        <v>33794</v>
      </c>
      <c r="I702" t="s">
        <v>609</v>
      </c>
      <c r="J702" t="s">
        <v>38</v>
      </c>
      <c r="K702" t="s">
        <v>1285</v>
      </c>
      <c r="L702" t="s">
        <v>20</v>
      </c>
      <c r="M702" t="s">
        <v>21</v>
      </c>
      <c r="N702" t="s">
        <v>22</v>
      </c>
      <c r="O702" t="s">
        <v>23</v>
      </c>
    </row>
    <row r="703" spans="1:17" x14ac:dyDescent="0.3">
      <c r="A703" s="1">
        <v>44819</v>
      </c>
      <c r="B703" t="s">
        <v>1286</v>
      </c>
      <c r="C703" t="s">
        <v>16</v>
      </c>
      <c r="D703" t="s">
        <v>17</v>
      </c>
      <c r="E703">
        <v>35400</v>
      </c>
      <c r="F703">
        <v>4866</v>
      </c>
      <c r="G703">
        <v>3926</v>
      </c>
      <c r="H703">
        <v>44192</v>
      </c>
      <c r="I703" t="s">
        <v>1287</v>
      </c>
      <c r="J703" t="s">
        <v>82</v>
      </c>
      <c r="K703">
        <v>37072</v>
      </c>
      <c r="L703" t="s">
        <v>20</v>
      </c>
      <c r="M703" t="s">
        <v>21</v>
      </c>
      <c r="N703" t="s">
        <v>22</v>
      </c>
      <c r="O703" t="s">
        <v>23</v>
      </c>
    </row>
    <row r="704" spans="1:17" x14ac:dyDescent="0.3">
      <c r="A704" s="1">
        <v>44819</v>
      </c>
      <c r="B704" t="s">
        <v>1288</v>
      </c>
      <c r="C704" t="s">
        <v>16</v>
      </c>
      <c r="D704" t="s">
        <v>17</v>
      </c>
      <c r="E704">
        <v>35400</v>
      </c>
      <c r="F704">
        <v>4866</v>
      </c>
      <c r="G704">
        <v>2124</v>
      </c>
      <c r="H704">
        <v>42390</v>
      </c>
      <c r="I704" t="s">
        <v>1289</v>
      </c>
      <c r="J704" t="s">
        <v>114</v>
      </c>
      <c r="K704">
        <v>20194</v>
      </c>
      <c r="L704" t="s">
        <v>20</v>
      </c>
      <c r="M704" t="s">
        <v>35</v>
      </c>
      <c r="N704" t="s">
        <v>22</v>
      </c>
      <c r="O704" t="s">
        <v>23</v>
      </c>
    </row>
    <row r="705" spans="1:17" x14ac:dyDescent="0.3">
      <c r="A705" s="1">
        <v>44820</v>
      </c>
      <c r="B705" t="s">
        <v>1290</v>
      </c>
      <c r="C705" t="s">
        <v>16</v>
      </c>
      <c r="D705" t="s">
        <v>80</v>
      </c>
      <c r="E705">
        <v>-35400</v>
      </c>
      <c r="F705">
        <v>-4323</v>
      </c>
      <c r="G705">
        <v>-3178</v>
      </c>
      <c r="H705">
        <v>-42901</v>
      </c>
      <c r="I705" t="s">
        <v>1291</v>
      </c>
      <c r="J705" t="s">
        <v>38</v>
      </c>
      <c r="K705">
        <v>76028</v>
      </c>
      <c r="L705" t="s">
        <v>20</v>
      </c>
      <c r="M705" t="s">
        <v>21</v>
      </c>
      <c r="N705" t="s">
        <v>22</v>
      </c>
      <c r="O705" t="s">
        <v>23</v>
      </c>
    </row>
    <row r="706" spans="1:17" x14ac:dyDescent="0.3">
      <c r="A706" s="1">
        <v>44819</v>
      </c>
      <c r="B706" t="s">
        <v>1292</v>
      </c>
      <c r="C706">
        <v>34618</v>
      </c>
      <c r="D706" t="s">
        <v>17</v>
      </c>
      <c r="E706">
        <v>35400</v>
      </c>
      <c r="F706">
        <v>4866</v>
      </c>
      <c r="G706">
        <v>0</v>
      </c>
      <c r="H706">
        <v>40266</v>
      </c>
      <c r="I706" t="s">
        <v>918</v>
      </c>
      <c r="J706" t="s">
        <v>228</v>
      </c>
      <c r="K706">
        <v>2145</v>
      </c>
      <c r="L706" t="s">
        <v>20</v>
      </c>
      <c r="M706" t="s">
        <v>21</v>
      </c>
      <c r="N706" t="s">
        <v>22</v>
      </c>
      <c r="O706" t="s">
        <v>23</v>
      </c>
    </row>
    <row r="707" spans="1:17" x14ac:dyDescent="0.3">
      <c r="A707" s="1">
        <v>44821</v>
      </c>
      <c r="B707" t="s">
        <v>1293</v>
      </c>
      <c r="C707" t="s">
        <v>16</v>
      </c>
      <c r="D707" t="s">
        <v>17</v>
      </c>
      <c r="E707">
        <v>28300</v>
      </c>
      <c r="F707">
        <v>3842</v>
      </c>
      <c r="G707">
        <v>3296</v>
      </c>
      <c r="H707">
        <v>35438</v>
      </c>
      <c r="I707" t="s">
        <v>771</v>
      </c>
      <c r="J707" t="s">
        <v>152</v>
      </c>
      <c r="K707">
        <v>98122</v>
      </c>
      <c r="L707" t="s">
        <v>20</v>
      </c>
      <c r="M707" t="s">
        <v>21</v>
      </c>
      <c r="N707" t="s">
        <v>22</v>
      </c>
      <c r="O707" t="s">
        <v>23</v>
      </c>
    </row>
    <row r="708" spans="1:17" x14ac:dyDescent="0.3">
      <c r="A708" s="1">
        <v>44792</v>
      </c>
      <c r="B708" t="s">
        <v>1294</v>
      </c>
      <c r="C708" t="s">
        <v>16</v>
      </c>
      <c r="D708" t="s">
        <v>32</v>
      </c>
      <c r="E708">
        <v>5000</v>
      </c>
      <c r="F708">
        <v>0</v>
      </c>
      <c r="G708">
        <v>0</v>
      </c>
      <c r="H708">
        <v>5000</v>
      </c>
      <c r="M708" t="s">
        <v>40</v>
      </c>
      <c r="O708" t="s">
        <v>23</v>
      </c>
    </row>
    <row r="709" spans="1:17" x14ac:dyDescent="0.3">
      <c r="A709" s="1">
        <v>44790</v>
      </c>
      <c r="B709" t="s">
        <v>1295</v>
      </c>
      <c r="C709" t="s">
        <v>16</v>
      </c>
      <c r="D709" t="s">
        <v>17</v>
      </c>
      <c r="E709">
        <v>25610</v>
      </c>
      <c r="F709">
        <v>2510</v>
      </c>
      <c r="G709">
        <v>1537</v>
      </c>
      <c r="H709">
        <v>29657</v>
      </c>
      <c r="I709" t="s">
        <v>551</v>
      </c>
      <c r="J709" t="s">
        <v>114</v>
      </c>
      <c r="K709">
        <v>20175</v>
      </c>
      <c r="L709" t="s">
        <v>20</v>
      </c>
      <c r="M709" t="s">
        <v>35</v>
      </c>
      <c r="O709" t="s">
        <v>23</v>
      </c>
    </row>
    <row r="710" spans="1:17" x14ac:dyDescent="0.3">
      <c r="A710" s="1">
        <v>44819</v>
      </c>
      <c r="B710" t="s">
        <v>1296</v>
      </c>
      <c r="C710" t="s">
        <v>16</v>
      </c>
      <c r="D710" t="s">
        <v>17</v>
      </c>
      <c r="E710">
        <v>27940</v>
      </c>
      <c r="F710">
        <v>5076</v>
      </c>
      <c r="G710">
        <v>0</v>
      </c>
      <c r="H710">
        <v>33016</v>
      </c>
      <c r="I710" t="s">
        <v>86</v>
      </c>
      <c r="J710" t="s">
        <v>73</v>
      </c>
      <c r="K710">
        <v>35611</v>
      </c>
      <c r="L710" t="s">
        <v>20</v>
      </c>
      <c r="M710" t="s">
        <v>75</v>
      </c>
      <c r="N710" t="s">
        <v>22</v>
      </c>
      <c r="O710" t="s">
        <v>23</v>
      </c>
    </row>
    <row r="711" spans="1:17" x14ac:dyDescent="0.3">
      <c r="A711" s="1">
        <v>44819</v>
      </c>
      <c r="B711" t="s">
        <v>1297</v>
      </c>
      <c r="C711" t="s">
        <v>16</v>
      </c>
      <c r="D711" t="s">
        <v>17</v>
      </c>
      <c r="E711">
        <v>35400</v>
      </c>
      <c r="F711">
        <v>8346</v>
      </c>
      <c r="G711">
        <v>2061</v>
      </c>
      <c r="H711">
        <v>45807</v>
      </c>
      <c r="I711" t="s">
        <v>1298</v>
      </c>
      <c r="J711" t="s">
        <v>356</v>
      </c>
      <c r="K711">
        <v>96815</v>
      </c>
      <c r="L711" t="s">
        <v>20</v>
      </c>
      <c r="M711" t="s">
        <v>21</v>
      </c>
      <c r="N711" t="s">
        <v>22</v>
      </c>
      <c r="O711" t="s">
        <v>23</v>
      </c>
    </row>
    <row r="712" spans="1:17" x14ac:dyDescent="0.3">
      <c r="A712" s="1">
        <v>44819</v>
      </c>
      <c r="B712" t="s">
        <v>1299</v>
      </c>
      <c r="C712" t="s">
        <v>16</v>
      </c>
      <c r="D712" t="s">
        <v>17</v>
      </c>
      <c r="E712">
        <v>35400</v>
      </c>
      <c r="F712">
        <v>3927</v>
      </c>
      <c r="G712">
        <v>2850</v>
      </c>
      <c r="H712">
        <v>42177</v>
      </c>
      <c r="I712" t="s">
        <v>27</v>
      </c>
      <c r="J712" t="s">
        <v>28</v>
      </c>
      <c r="K712">
        <v>85260</v>
      </c>
      <c r="L712" t="s">
        <v>20</v>
      </c>
      <c r="M712" t="s">
        <v>21</v>
      </c>
      <c r="N712" t="s">
        <v>22</v>
      </c>
      <c r="O712" t="s">
        <v>23</v>
      </c>
    </row>
    <row r="713" spans="1:17" x14ac:dyDescent="0.3">
      <c r="A713" s="1">
        <v>44819</v>
      </c>
      <c r="B713" t="s">
        <v>1300</v>
      </c>
      <c r="C713" t="s">
        <v>16</v>
      </c>
      <c r="D713" t="s">
        <v>17</v>
      </c>
      <c r="E713">
        <v>35400</v>
      </c>
      <c r="F713">
        <v>4866</v>
      </c>
      <c r="G713">
        <v>0</v>
      </c>
      <c r="H713">
        <v>40266</v>
      </c>
      <c r="I713" t="s">
        <v>1301</v>
      </c>
      <c r="J713" t="s">
        <v>55</v>
      </c>
      <c r="K713">
        <v>32081</v>
      </c>
      <c r="L713" t="s">
        <v>20</v>
      </c>
      <c r="M713" t="s">
        <v>21</v>
      </c>
      <c r="N713" t="s">
        <v>22</v>
      </c>
      <c r="O713" t="s">
        <v>23</v>
      </c>
    </row>
    <row r="714" spans="1:17" x14ac:dyDescent="0.3">
      <c r="A714" s="1">
        <v>44819</v>
      </c>
      <c r="B714" t="s">
        <v>1302</v>
      </c>
      <c r="C714" t="s">
        <v>16</v>
      </c>
      <c r="D714" t="s">
        <v>17</v>
      </c>
      <c r="E714">
        <v>35400</v>
      </c>
      <c r="F714">
        <v>4866</v>
      </c>
      <c r="G714">
        <v>4588</v>
      </c>
      <c r="H714">
        <v>44854</v>
      </c>
      <c r="I714" t="s">
        <v>996</v>
      </c>
      <c r="J714" t="s">
        <v>239</v>
      </c>
      <c r="K714">
        <v>25304</v>
      </c>
      <c r="L714" t="s">
        <v>20</v>
      </c>
      <c r="M714" t="s">
        <v>35</v>
      </c>
      <c r="N714" t="s">
        <v>22</v>
      </c>
      <c r="O714" t="s">
        <v>23</v>
      </c>
    </row>
    <row r="715" spans="1:17" x14ac:dyDescent="0.3">
      <c r="A715" s="1">
        <v>44820</v>
      </c>
      <c r="B715" t="s">
        <v>1303</v>
      </c>
      <c r="C715" t="s">
        <v>16</v>
      </c>
      <c r="D715" t="s">
        <v>17</v>
      </c>
      <c r="E715">
        <v>30400</v>
      </c>
      <c r="F715">
        <v>4243</v>
      </c>
      <c r="G715">
        <v>0</v>
      </c>
      <c r="H715">
        <v>34643</v>
      </c>
      <c r="I715" t="s">
        <v>1304</v>
      </c>
      <c r="J715" t="s">
        <v>199</v>
      </c>
      <c r="K715">
        <v>63366</v>
      </c>
      <c r="L715" t="s">
        <v>20</v>
      </c>
      <c r="M715" t="s">
        <v>21</v>
      </c>
      <c r="N715" t="s">
        <v>22</v>
      </c>
      <c r="O715" t="s">
        <v>23</v>
      </c>
    </row>
    <row r="716" spans="1:17" x14ac:dyDescent="0.3">
      <c r="A716" s="1">
        <v>44819</v>
      </c>
      <c r="B716" t="s">
        <v>1305</v>
      </c>
      <c r="C716" t="s">
        <v>16</v>
      </c>
      <c r="D716" t="s">
        <v>17</v>
      </c>
      <c r="E716">
        <v>38900</v>
      </c>
      <c r="F716">
        <v>5076</v>
      </c>
      <c r="G716">
        <v>0</v>
      </c>
      <c r="H716">
        <v>43976</v>
      </c>
      <c r="I716" t="s">
        <v>1306</v>
      </c>
      <c r="J716" t="s">
        <v>149</v>
      </c>
      <c r="K716" t="s">
        <v>1307</v>
      </c>
      <c r="L716" t="s">
        <v>20</v>
      </c>
      <c r="M716" t="s">
        <v>21</v>
      </c>
      <c r="N716" t="s">
        <v>22</v>
      </c>
      <c r="O716" t="s">
        <v>23</v>
      </c>
    </row>
    <row r="717" spans="1:17" x14ac:dyDescent="0.3">
      <c r="A717" s="1">
        <v>44819</v>
      </c>
      <c r="B717" t="s">
        <v>1308</v>
      </c>
      <c r="C717" t="s">
        <v>16</v>
      </c>
      <c r="D717" t="s">
        <v>17</v>
      </c>
      <c r="E717">
        <v>34000</v>
      </c>
      <c r="F717">
        <v>3431</v>
      </c>
      <c r="G717">
        <v>2635</v>
      </c>
      <c r="H717">
        <v>40066</v>
      </c>
      <c r="I717" t="s">
        <v>144</v>
      </c>
      <c r="J717" t="s">
        <v>19</v>
      </c>
      <c r="K717">
        <v>92612</v>
      </c>
      <c r="L717" t="s">
        <v>20</v>
      </c>
      <c r="M717" t="s">
        <v>21</v>
      </c>
      <c r="N717" t="s">
        <v>22</v>
      </c>
      <c r="O717" t="s">
        <v>23</v>
      </c>
      <c r="P717" t="str">
        <f>+VLOOKUP(I717,'TAX RATE'!$B$2:$D$1787,3,FALSE)</f>
        <v>Orange</v>
      </c>
      <c r="Q717">
        <f>+VLOOKUP(I717,'TAX RATE'!$B$2:$D$1787,2,FALSE)</f>
        <v>7.7499999999999999E-2</v>
      </c>
    </row>
    <row r="718" spans="1:17" x14ac:dyDescent="0.3">
      <c r="A718" s="1">
        <v>44819</v>
      </c>
      <c r="B718" t="s">
        <v>1309</v>
      </c>
      <c r="C718" t="s">
        <v>16</v>
      </c>
      <c r="D718" t="s">
        <v>17</v>
      </c>
      <c r="E718">
        <v>35400</v>
      </c>
      <c r="F718">
        <v>4323</v>
      </c>
      <c r="G718">
        <v>3178</v>
      </c>
      <c r="H718">
        <v>42901</v>
      </c>
      <c r="I718" t="s">
        <v>270</v>
      </c>
      <c r="J718" t="s">
        <v>38</v>
      </c>
      <c r="K718">
        <v>77007</v>
      </c>
      <c r="L718" t="s">
        <v>20</v>
      </c>
      <c r="M718" t="s">
        <v>21</v>
      </c>
      <c r="N718" t="s">
        <v>22</v>
      </c>
      <c r="O718" t="s">
        <v>23</v>
      </c>
    </row>
    <row r="719" spans="1:17" x14ac:dyDescent="0.3">
      <c r="A719" s="1">
        <v>44819</v>
      </c>
      <c r="B719" t="s">
        <v>1310</v>
      </c>
      <c r="C719" t="s">
        <v>16</v>
      </c>
      <c r="D719" t="s">
        <v>17</v>
      </c>
      <c r="E719">
        <v>43500</v>
      </c>
      <c r="F719">
        <v>4323</v>
      </c>
      <c r="G719">
        <v>3706</v>
      </c>
      <c r="H719">
        <v>51529</v>
      </c>
      <c r="I719" t="s">
        <v>464</v>
      </c>
      <c r="J719" t="s">
        <v>49</v>
      </c>
      <c r="K719">
        <v>74114</v>
      </c>
      <c r="L719" t="s">
        <v>20</v>
      </c>
      <c r="M719" t="s">
        <v>21</v>
      </c>
      <c r="N719" t="s">
        <v>22</v>
      </c>
      <c r="O719" t="s">
        <v>23</v>
      </c>
    </row>
    <row r="720" spans="1:17" x14ac:dyDescent="0.3">
      <c r="A720" s="1">
        <v>44819</v>
      </c>
      <c r="B720" t="s">
        <v>1311</v>
      </c>
      <c r="C720" t="s">
        <v>16</v>
      </c>
      <c r="D720" t="s">
        <v>17</v>
      </c>
      <c r="E720">
        <v>43500</v>
      </c>
      <c r="F720">
        <v>3678</v>
      </c>
      <c r="G720">
        <v>3155</v>
      </c>
      <c r="H720">
        <v>50333</v>
      </c>
      <c r="I720" t="s">
        <v>1312</v>
      </c>
      <c r="J720" t="s">
        <v>19</v>
      </c>
      <c r="K720">
        <v>96140</v>
      </c>
      <c r="L720" t="s">
        <v>20</v>
      </c>
      <c r="M720" t="s">
        <v>21</v>
      </c>
      <c r="N720" t="s">
        <v>22</v>
      </c>
      <c r="O720" t="s">
        <v>23</v>
      </c>
      <c r="P720" t="str">
        <f>+VLOOKUP(I720,'TAX RATE'!$B$2:$D$1787,3,FALSE)</f>
        <v>Placer</v>
      </c>
      <c r="Q720">
        <f>+VLOOKUP(I720,'TAX RATE'!$B$2:$D$1787,2,FALSE)</f>
        <v>7.2499999999999995E-2</v>
      </c>
    </row>
    <row r="721" spans="1:17" x14ac:dyDescent="0.3">
      <c r="A721" s="1">
        <v>44819</v>
      </c>
      <c r="B721" t="s">
        <v>1313</v>
      </c>
      <c r="C721" t="s">
        <v>16</v>
      </c>
      <c r="D721" t="s">
        <v>17</v>
      </c>
      <c r="E721">
        <v>35400</v>
      </c>
      <c r="F721">
        <v>8346</v>
      </c>
      <c r="G721">
        <v>0</v>
      </c>
      <c r="H721">
        <v>43746</v>
      </c>
      <c r="I721" t="s">
        <v>1314</v>
      </c>
      <c r="J721" t="s">
        <v>1315</v>
      </c>
      <c r="K721">
        <v>99801</v>
      </c>
      <c r="L721" t="s">
        <v>20</v>
      </c>
      <c r="M721" t="s">
        <v>21</v>
      </c>
      <c r="N721" t="s">
        <v>22</v>
      </c>
      <c r="O721" t="s">
        <v>23</v>
      </c>
    </row>
    <row r="722" spans="1:17" x14ac:dyDescent="0.3">
      <c r="A722" s="1">
        <v>44819</v>
      </c>
      <c r="B722" t="s">
        <v>1316</v>
      </c>
      <c r="C722">
        <v>34594</v>
      </c>
      <c r="D722" t="s">
        <v>17</v>
      </c>
      <c r="E722">
        <v>35400</v>
      </c>
      <c r="F722">
        <v>4866</v>
      </c>
      <c r="G722">
        <v>2819</v>
      </c>
      <c r="H722">
        <v>43085</v>
      </c>
      <c r="I722" t="s">
        <v>210</v>
      </c>
      <c r="J722" t="s">
        <v>43</v>
      </c>
      <c r="K722">
        <v>46062</v>
      </c>
      <c r="L722" t="s">
        <v>20</v>
      </c>
      <c r="M722" t="s">
        <v>21</v>
      </c>
      <c r="N722" t="s">
        <v>22</v>
      </c>
      <c r="O722" t="s">
        <v>23</v>
      </c>
    </row>
    <row r="723" spans="1:17" x14ac:dyDescent="0.3">
      <c r="A723" s="1">
        <v>44819</v>
      </c>
      <c r="B723" t="s">
        <v>1317</v>
      </c>
      <c r="C723" t="s">
        <v>16</v>
      </c>
      <c r="D723" t="s">
        <v>17</v>
      </c>
      <c r="E723">
        <v>27400</v>
      </c>
      <c r="F723">
        <v>4866</v>
      </c>
      <c r="G723">
        <v>2582</v>
      </c>
      <c r="H723">
        <v>34848</v>
      </c>
      <c r="I723" t="s">
        <v>1318</v>
      </c>
      <c r="J723" t="s">
        <v>106</v>
      </c>
      <c r="K723">
        <v>44143</v>
      </c>
      <c r="L723" t="s">
        <v>20</v>
      </c>
      <c r="M723" t="s">
        <v>35</v>
      </c>
      <c r="N723" t="s">
        <v>22</v>
      </c>
      <c r="O723" t="s">
        <v>23</v>
      </c>
    </row>
    <row r="724" spans="1:17" x14ac:dyDescent="0.3">
      <c r="A724" s="1">
        <v>44819</v>
      </c>
      <c r="B724" t="s">
        <v>1319</v>
      </c>
      <c r="C724" t="s">
        <v>16</v>
      </c>
      <c r="D724" t="s">
        <v>17</v>
      </c>
      <c r="E724">
        <v>35400</v>
      </c>
      <c r="F724">
        <v>3678</v>
      </c>
      <c r="G724">
        <v>2920</v>
      </c>
      <c r="H724">
        <v>41998</v>
      </c>
      <c r="I724" t="s">
        <v>1320</v>
      </c>
      <c r="J724" t="s">
        <v>19</v>
      </c>
      <c r="K724">
        <v>92019</v>
      </c>
      <c r="L724" t="s">
        <v>20</v>
      </c>
      <c r="M724" t="s">
        <v>21</v>
      </c>
      <c r="N724" t="s">
        <v>22</v>
      </c>
      <c r="O724" t="s">
        <v>23</v>
      </c>
      <c r="P724" t="str">
        <f>+VLOOKUP(I724,'TAX RATE'!$B$2:$D$1787,3,FALSE)</f>
        <v>San Diego</v>
      </c>
      <c r="Q724">
        <f>+VLOOKUP(I724,'TAX RATE'!$B$2:$D$1787,2,FALSE)</f>
        <v>8.2500000000000004E-2</v>
      </c>
    </row>
    <row r="725" spans="1:17" x14ac:dyDescent="0.3">
      <c r="A725" s="1">
        <v>44828</v>
      </c>
      <c r="B725" t="s">
        <v>1321</v>
      </c>
      <c r="C725" t="s">
        <v>16</v>
      </c>
      <c r="D725" t="s">
        <v>17</v>
      </c>
      <c r="E725">
        <v>52500</v>
      </c>
      <c r="F725">
        <v>4323</v>
      </c>
      <c r="G725">
        <v>4529</v>
      </c>
      <c r="H725">
        <v>61352</v>
      </c>
      <c r="I725" t="s">
        <v>776</v>
      </c>
      <c r="J725" t="s">
        <v>49</v>
      </c>
      <c r="K725">
        <v>73142</v>
      </c>
      <c r="L725" t="s">
        <v>20</v>
      </c>
      <c r="M725" t="s">
        <v>21</v>
      </c>
      <c r="O725" t="s">
        <v>23</v>
      </c>
    </row>
    <row r="726" spans="1:17" x14ac:dyDescent="0.3">
      <c r="A726" s="1">
        <v>44819</v>
      </c>
      <c r="B726" t="s">
        <v>1322</v>
      </c>
      <c r="C726" t="s">
        <v>16</v>
      </c>
      <c r="D726" t="s">
        <v>17</v>
      </c>
      <c r="E726">
        <v>35400</v>
      </c>
      <c r="F726">
        <v>4866</v>
      </c>
      <c r="G726">
        <v>1877</v>
      </c>
      <c r="H726">
        <v>42143</v>
      </c>
      <c r="I726" t="s">
        <v>1323</v>
      </c>
      <c r="J726" t="s">
        <v>114</v>
      </c>
      <c r="K726">
        <v>22968</v>
      </c>
      <c r="L726" t="s">
        <v>20</v>
      </c>
      <c r="M726" t="s">
        <v>35</v>
      </c>
      <c r="N726" t="s">
        <v>22</v>
      </c>
      <c r="O726" t="s">
        <v>23</v>
      </c>
    </row>
    <row r="727" spans="1:17" x14ac:dyDescent="0.3">
      <c r="A727" s="1">
        <v>44819</v>
      </c>
      <c r="B727" t="s">
        <v>1324</v>
      </c>
      <c r="C727" t="s">
        <v>16</v>
      </c>
      <c r="D727" t="s">
        <v>17</v>
      </c>
      <c r="E727">
        <v>43500</v>
      </c>
      <c r="F727">
        <v>4866</v>
      </c>
      <c r="G727">
        <v>2152</v>
      </c>
      <c r="H727">
        <v>50518</v>
      </c>
      <c r="I727" t="s">
        <v>1325</v>
      </c>
      <c r="J727" t="s">
        <v>142</v>
      </c>
      <c r="K727">
        <v>70503</v>
      </c>
      <c r="L727" t="s">
        <v>20</v>
      </c>
      <c r="M727" t="s">
        <v>35</v>
      </c>
      <c r="N727" t="s">
        <v>22</v>
      </c>
      <c r="O727" t="s">
        <v>23</v>
      </c>
    </row>
    <row r="728" spans="1:17" x14ac:dyDescent="0.3">
      <c r="A728" s="1">
        <v>44819</v>
      </c>
      <c r="B728" t="s">
        <v>1326</v>
      </c>
      <c r="C728" t="s">
        <v>16</v>
      </c>
      <c r="D728" t="s">
        <v>17</v>
      </c>
      <c r="E728">
        <v>27400</v>
      </c>
      <c r="F728">
        <v>4866</v>
      </c>
      <c r="G728">
        <v>2017</v>
      </c>
      <c r="H728">
        <v>34283</v>
      </c>
      <c r="I728" t="s">
        <v>266</v>
      </c>
      <c r="J728" t="s">
        <v>34</v>
      </c>
      <c r="K728">
        <v>60540</v>
      </c>
      <c r="L728" t="s">
        <v>20</v>
      </c>
      <c r="M728" t="s">
        <v>35</v>
      </c>
      <c r="N728" t="s">
        <v>22</v>
      </c>
      <c r="O728" t="s">
        <v>23</v>
      </c>
    </row>
    <row r="729" spans="1:17" x14ac:dyDescent="0.3">
      <c r="A729" s="1">
        <v>44831</v>
      </c>
      <c r="B729" t="s">
        <v>1327</v>
      </c>
      <c r="C729" t="s">
        <v>16</v>
      </c>
      <c r="D729" t="s">
        <v>17</v>
      </c>
      <c r="E729">
        <v>47000</v>
      </c>
      <c r="F729">
        <v>4866</v>
      </c>
      <c r="G729">
        <v>3631</v>
      </c>
      <c r="H729">
        <v>55497</v>
      </c>
      <c r="I729" t="s">
        <v>307</v>
      </c>
      <c r="J729" t="s">
        <v>89</v>
      </c>
      <c r="K729">
        <v>29631</v>
      </c>
      <c r="L729" t="s">
        <v>20</v>
      </c>
      <c r="M729" t="s">
        <v>21</v>
      </c>
      <c r="N729" t="s">
        <v>22</v>
      </c>
      <c r="O729" t="s">
        <v>23</v>
      </c>
    </row>
    <row r="730" spans="1:17" x14ac:dyDescent="0.3">
      <c r="A730" s="1">
        <v>44819</v>
      </c>
      <c r="B730" t="s">
        <v>1328</v>
      </c>
      <c r="C730" t="s">
        <v>16</v>
      </c>
      <c r="D730" t="s">
        <v>17</v>
      </c>
      <c r="E730">
        <v>35400</v>
      </c>
      <c r="F730">
        <v>4866</v>
      </c>
      <c r="G730">
        <v>2416</v>
      </c>
      <c r="H730">
        <v>42682</v>
      </c>
      <c r="I730" t="s">
        <v>1329</v>
      </c>
      <c r="J730" t="s">
        <v>119</v>
      </c>
      <c r="K730">
        <v>42071</v>
      </c>
      <c r="L730" t="s">
        <v>20</v>
      </c>
      <c r="M730" t="s">
        <v>21</v>
      </c>
      <c r="N730" t="s">
        <v>22</v>
      </c>
      <c r="O730" t="s">
        <v>23</v>
      </c>
    </row>
    <row r="731" spans="1:17" x14ac:dyDescent="0.3">
      <c r="A731" s="1">
        <v>44827</v>
      </c>
      <c r="B731" t="s">
        <v>1330</v>
      </c>
      <c r="C731" t="s">
        <v>16</v>
      </c>
      <c r="D731" t="s">
        <v>17</v>
      </c>
      <c r="E731">
        <v>35400</v>
      </c>
      <c r="F731">
        <v>4866</v>
      </c>
      <c r="G731">
        <v>2819</v>
      </c>
      <c r="H731">
        <v>43085</v>
      </c>
      <c r="I731" t="s">
        <v>1331</v>
      </c>
      <c r="J731" t="s">
        <v>69</v>
      </c>
      <c r="K731">
        <v>28719</v>
      </c>
      <c r="L731" t="s">
        <v>20</v>
      </c>
      <c r="M731" t="s">
        <v>21</v>
      </c>
      <c r="N731" t="s">
        <v>22</v>
      </c>
      <c r="O731" t="s">
        <v>23</v>
      </c>
    </row>
    <row r="732" spans="1:17" x14ac:dyDescent="0.3">
      <c r="A732" s="1">
        <v>44819</v>
      </c>
      <c r="B732" t="s">
        <v>1332</v>
      </c>
      <c r="C732" t="s">
        <v>16</v>
      </c>
      <c r="D732" t="s">
        <v>17</v>
      </c>
      <c r="E732">
        <v>32000</v>
      </c>
      <c r="F732">
        <v>4866</v>
      </c>
      <c r="G732">
        <v>2305</v>
      </c>
      <c r="H732">
        <v>39171</v>
      </c>
      <c r="I732" t="s">
        <v>293</v>
      </c>
      <c r="J732" t="s">
        <v>34</v>
      </c>
      <c r="K732">
        <v>60626</v>
      </c>
      <c r="L732" t="s">
        <v>20</v>
      </c>
      <c r="M732" t="s">
        <v>35</v>
      </c>
      <c r="N732" t="s">
        <v>22</v>
      </c>
      <c r="O732" t="s">
        <v>23</v>
      </c>
    </row>
    <row r="733" spans="1:17" x14ac:dyDescent="0.3">
      <c r="A733" s="1">
        <v>44819</v>
      </c>
      <c r="B733" t="s">
        <v>1333</v>
      </c>
      <c r="C733" t="s">
        <v>16</v>
      </c>
      <c r="D733" t="s">
        <v>17</v>
      </c>
      <c r="E733">
        <v>35400</v>
      </c>
      <c r="F733">
        <v>3678</v>
      </c>
      <c r="G733">
        <v>2566</v>
      </c>
      <c r="H733">
        <v>41644</v>
      </c>
      <c r="I733" t="s">
        <v>1334</v>
      </c>
      <c r="J733" t="s">
        <v>19</v>
      </c>
      <c r="K733">
        <v>95223</v>
      </c>
      <c r="L733" t="s">
        <v>20</v>
      </c>
      <c r="M733" t="s">
        <v>21</v>
      </c>
      <c r="N733" t="s">
        <v>22</v>
      </c>
      <c r="O733" t="s">
        <v>23</v>
      </c>
      <c r="P733" t="str">
        <f>+VLOOKUP(I733,'TAX RATE'!$B$2:$D$1787,3,FALSE)</f>
        <v>Calaveras</v>
      </c>
      <c r="Q733">
        <f>+VLOOKUP(I733,'TAX RATE'!$B$2:$D$1787,2,FALSE)</f>
        <v>7.2499999999999995E-2</v>
      </c>
    </row>
    <row r="734" spans="1:17" x14ac:dyDescent="0.3">
      <c r="A734" s="1">
        <v>44819</v>
      </c>
      <c r="B734" t="s">
        <v>1335</v>
      </c>
      <c r="C734" t="s">
        <v>16</v>
      </c>
      <c r="D734" t="s">
        <v>17</v>
      </c>
      <c r="E734">
        <v>35400</v>
      </c>
      <c r="F734">
        <v>4866</v>
      </c>
      <c r="G734">
        <v>3725</v>
      </c>
      <c r="H734">
        <v>43991</v>
      </c>
      <c r="I734" t="s">
        <v>587</v>
      </c>
      <c r="J734" t="s">
        <v>82</v>
      </c>
      <c r="K734">
        <v>37405</v>
      </c>
      <c r="L734" t="s">
        <v>20</v>
      </c>
      <c r="M734" t="s">
        <v>21</v>
      </c>
      <c r="N734" t="s">
        <v>22</v>
      </c>
      <c r="O734" t="s">
        <v>23</v>
      </c>
    </row>
    <row r="735" spans="1:17" x14ac:dyDescent="0.3">
      <c r="A735" s="1">
        <v>44819</v>
      </c>
      <c r="B735" t="s">
        <v>1336</v>
      </c>
      <c r="C735" t="s">
        <v>16</v>
      </c>
      <c r="D735" t="s">
        <v>17</v>
      </c>
      <c r="E735">
        <v>27400</v>
      </c>
      <c r="F735">
        <v>4866</v>
      </c>
      <c r="G735">
        <v>1936</v>
      </c>
      <c r="H735">
        <v>34202</v>
      </c>
      <c r="I735" t="s">
        <v>313</v>
      </c>
      <c r="J735" t="s">
        <v>161</v>
      </c>
      <c r="K735">
        <v>17543</v>
      </c>
      <c r="L735" t="s">
        <v>20</v>
      </c>
      <c r="M735" t="s">
        <v>21</v>
      </c>
      <c r="N735" t="s">
        <v>22</v>
      </c>
      <c r="O735" t="s">
        <v>23</v>
      </c>
    </row>
    <row r="736" spans="1:17" x14ac:dyDescent="0.3">
      <c r="A736" s="1">
        <v>44819</v>
      </c>
      <c r="B736" t="s">
        <v>1337</v>
      </c>
      <c r="C736">
        <v>34623</v>
      </c>
      <c r="D736" t="s">
        <v>17</v>
      </c>
      <c r="E736">
        <v>35400</v>
      </c>
      <c r="F736">
        <v>4866</v>
      </c>
      <c r="G736">
        <v>2124</v>
      </c>
      <c r="H736">
        <v>42390</v>
      </c>
      <c r="I736" t="s">
        <v>1338</v>
      </c>
      <c r="J736" t="s">
        <v>114</v>
      </c>
      <c r="K736">
        <v>23464</v>
      </c>
      <c r="L736" t="s">
        <v>20</v>
      </c>
      <c r="M736" t="s">
        <v>35</v>
      </c>
      <c r="N736" t="s">
        <v>22</v>
      </c>
      <c r="O736" t="s">
        <v>23</v>
      </c>
    </row>
    <row r="737" spans="1:17" x14ac:dyDescent="0.3">
      <c r="A737" s="1">
        <v>44819</v>
      </c>
      <c r="B737" t="s">
        <v>1339</v>
      </c>
      <c r="C737" t="s">
        <v>16</v>
      </c>
      <c r="D737" t="s">
        <v>17</v>
      </c>
      <c r="E737">
        <v>28500</v>
      </c>
      <c r="F737">
        <v>4866</v>
      </c>
      <c r="G737">
        <v>0</v>
      </c>
      <c r="H737">
        <v>33366</v>
      </c>
      <c r="I737" t="s">
        <v>1340</v>
      </c>
      <c r="J737" t="s">
        <v>55</v>
      </c>
      <c r="K737">
        <v>33408</v>
      </c>
      <c r="L737" t="s">
        <v>20</v>
      </c>
      <c r="M737" t="s">
        <v>21</v>
      </c>
      <c r="N737" t="s">
        <v>22</v>
      </c>
      <c r="O737" t="s">
        <v>23</v>
      </c>
    </row>
    <row r="738" spans="1:17" x14ac:dyDescent="0.3">
      <c r="A738" s="1">
        <v>44819</v>
      </c>
      <c r="B738" t="s">
        <v>1341</v>
      </c>
      <c r="C738" t="s">
        <v>16</v>
      </c>
      <c r="D738" t="s">
        <v>17</v>
      </c>
      <c r="E738">
        <v>43500</v>
      </c>
      <c r="F738">
        <v>4866</v>
      </c>
      <c r="G738">
        <v>2902</v>
      </c>
      <c r="H738">
        <v>51268</v>
      </c>
      <c r="I738" t="s">
        <v>1342</v>
      </c>
      <c r="J738" t="s">
        <v>52</v>
      </c>
      <c r="K738">
        <v>30078</v>
      </c>
      <c r="L738" t="s">
        <v>20</v>
      </c>
      <c r="M738" t="s">
        <v>35</v>
      </c>
      <c r="N738" t="s">
        <v>22</v>
      </c>
      <c r="O738" t="s">
        <v>23</v>
      </c>
    </row>
    <row r="739" spans="1:17" x14ac:dyDescent="0.3">
      <c r="A739" s="1">
        <v>44819</v>
      </c>
      <c r="B739" t="s">
        <v>1343</v>
      </c>
      <c r="C739" t="s">
        <v>16</v>
      </c>
      <c r="D739" t="s">
        <v>17</v>
      </c>
      <c r="E739">
        <v>35400</v>
      </c>
      <c r="F739">
        <v>3678</v>
      </c>
      <c r="G739">
        <v>2743</v>
      </c>
      <c r="H739">
        <v>41821</v>
      </c>
      <c r="I739" t="s">
        <v>1057</v>
      </c>
      <c r="J739" t="s">
        <v>19</v>
      </c>
      <c r="K739">
        <v>92675</v>
      </c>
      <c r="L739" t="s">
        <v>20</v>
      </c>
      <c r="M739" t="s">
        <v>21</v>
      </c>
      <c r="N739" t="s">
        <v>22</v>
      </c>
      <c r="O739" t="s">
        <v>23</v>
      </c>
      <c r="P739" t="str">
        <f>+VLOOKUP(I739,'TAX RATE'!$B$2:$D$1787,3,FALSE)</f>
        <v>Orange</v>
      </c>
      <c r="Q739">
        <f>+VLOOKUP(I739,'TAX RATE'!$B$2:$D$1787,2,FALSE)</f>
        <v>7.7499999999999999E-2</v>
      </c>
    </row>
    <row r="740" spans="1:17" x14ac:dyDescent="0.3">
      <c r="A740" s="1">
        <v>44819</v>
      </c>
      <c r="B740" t="s">
        <v>1344</v>
      </c>
      <c r="C740" t="s">
        <v>16</v>
      </c>
      <c r="D740" t="s">
        <v>17</v>
      </c>
      <c r="E740">
        <v>35400</v>
      </c>
      <c r="F740">
        <v>4866</v>
      </c>
      <c r="G740">
        <v>2819</v>
      </c>
      <c r="H740">
        <v>43085</v>
      </c>
      <c r="I740" t="s">
        <v>1325</v>
      </c>
      <c r="J740" t="s">
        <v>43</v>
      </c>
      <c r="K740">
        <v>47909</v>
      </c>
      <c r="L740" t="s">
        <v>20</v>
      </c>
      <c r="M740" t="s">
        <v>21</v>
      </c>
      <c r="N740" t="s">
        <v>22</v>
      </c>
      <c r="O740" t="s">
        <v>23</v>
      </c>
    </row>
    <row r="741" spans="1:17" x14ac:dyDescent="0.3">
      <c r="A741" s="1">
        <v>44792</v>
      </c>
      <c r="B741" t="s">
        <v>1345</v>
      </c>
      <c r="C741" t="s">
        <v>16</v>
      </c>
      <c r="D741" t="s">
        <v>32</v>
      </c>
      <c r="E741">
        <v>5000</v>
      </c>
      <c r="F741">
        <v>0</v>
      </c>
      <c r="G741">
        <v>0</v>
      </c>
      <c r="H741">
        <v>5000</v>
      </c>
      <c r="M741" t="s">
        <v>40</v>
      </c>
      <c r="O741" t="s">
        <v>23</v>
      </c>
    </row>
    <row r="742" spans="1:17" x14ac:dyDescent="0.3">
      <c r="A742" s="1">
        <v>44819</v>
      </c>
      <c r="B742" t="s">
        <v>1346</v>
      </c>
      <c r="C742" t="s">
        <v>16</v>
      </c>
      <c r="D742" t="s">
        <v>17</v>
      </c>
      <c r="E742">
        <v>35400</v>
      </c>
      <c r="F742">
        <v>3678</v>
      </c>
      <c r="G742">
        <v>2823</v>
      </c>
      <c r="H742">
        <v>41901</v>
      </c>
      <c r="I742" t="s">
        <v>1347</v>
      </c>
      <c r="J742" t="s">
        <v>19</v>
      </c>
      <c r="K742">
        <v>93716</v>
      </c>
      <c r="L742" t="s">
        <v>20</v>
      </c>
      <c r="M742" t="s">
        <v>21</v>
      </c>
      <c r="N742" t="s">
        <v>22</v>
      </c>
      <c r="O742" t="s">
        <v>23</v>
      </c>
      <c r="P742" t="str">
        <f>+VLOOKUP(I742,'TAX RATE'!$B$2:$D$1787,3,FALSE)</f>
        <v>Fresno</v>
      </c>
      <c r="Q742">
        <f>+VLOOKUP(I742,'TAX RATE'!$B$2:$D$1787,2,FALSE)</f>
        <v>7.9750000000000001E-2</v>
      </c>
    </row>
    <row r="743" spans="1:17" x14ac:dyDescent="0.3">
      <c r="A743" s="1">
        <v>44763</v>
      </c>
      <c r="B743" t="s">
        <v>1348</v>
      </c>
      <c r="C743" t="s">
        <v>16</v>
      </c>
      <c r="D743" t="s">
        <v>32</v>
      </c>
      <c r="E743">
        <v>17400</v>
      </c>
      <c r="F743">
        <v>3775</v>
      </c>
      <c r="G743">
        <v>1694</v>
      </c>
      <c r="H743">
        <v>22869</v>
      </c>
      <c r="I743" t="s">
        <v>1318</v>
      </c>
      <c r="J743" t="s">
        <v>106</v>
      </c>
      <c r="K743">
        <v>44143</v>
      </c>
      <c r="L743" t="s">
        <v>20</v>
      </c>
      <c r="M743" t="s">
        <v>35</v>
      </c>
      <c r="O743" t="s">
        <v>23</v>
      </c>
    </row>
    <row r="744" spans="1:17" x14ac:dyDescent="0.3">
      <c r="A744" s="1">
        <v>44819</v>
      </c>
      <c r="B744" t="s">
        <v>1349</v>
      </c>
      <c r="C744" t="s">
        <v>16</v>
      </c>
      <c r="D744" t="s">
        <v>17</v>
      </c>
      <c r="E744">
        <v>43500</v>
      </c>
      <c r="F744">
        <v>3678</v>
      </c>
      <c r="G744">
        <v>3589</v>
      </c>
      <c r="H744">
        <v>50767</v>
      </c>
      <c r="I744" t="s">
        <v>1350</v>
      </c>
      <c r="J744" t="s">
        <v>19</v>
      </c>
      <c r="K744">
        <v>95242</v>
      </c>
      <c r="L744" t="s">
        <v>20</v>
      </c>
      <c r="M744" t="s">
        <v>21</v>
      </c>
      <c r="N744" t="s">
        <v>22</v>
      </c>
      <c r="O744" t="s">
        <v>23</v>
      </c>
      <c r="P744" t="str">
        <f>+VLOOKUP(I744,'TAX RATE'!$B$2:$D$1787,3,FALSE)</f>
        <v>San Joaquin</v>
      </c>
      <c r="Q744">
        <f>+VLOOKUP(I744,'TAX RATE'!$B$2:$D$1787,2,FALSE)</f>
        <v>8.2500000000000004E-2</v>
      </c>
    </row>
    <row r="745" spans="1:17" x14ac:dyDescent="0.3">
      <c r="A745" s="1">
        <v>44831</v>
      </c>
      <c r="B745" t="s">
        <v>1351</v>
      </c>
      <c r="C745" t="s">
        <v>16</v>
      </c>
      <c r="D745" t="s">
        <v>17</v>
      </c>
      <c r="E745">
        <v>35400</v>
      </c>
      <c r="F745">
        <v>3678</v>
      </c>
      <c r="G745">
        <v>3628</v>
      </c>
      <c r="H745">
        <v>42706</v>
      </c>
      <c r="I745" t="s">
        <v>1352</v>
      </c>
      <c r="J745" t="s">
        <v>19</v>
      </c>
      <c r="K745">
        <v>94611</v>
      </c>
      <c r="L745" t="s">
        <v>20</v>
      </c>
      <c r="M745" t="s">
        <v>21</v>
      </c>
      <c r="N745" t="s">
        <v>22</v>
      </c>
      <c r="O745" t="s">
        <v>23</v>
      </c>
      <c r="P745" t="str">
        <f>+VLOOKUP(I745,'TAX RATE'!$B$2:$D$1787,3,FALSE)</f>
        <v>Alameda</v>
      </c>
      <c r="Q745">
        <f>+VLOOKUP(I745,'TAX RATE'!$B$2:$D$1787,2,FALSE)</f>
        <v>0.10249999999999999</v>
      </c>
    </row>
    <row r="746" spans="1:17" x14ac:dyDescent="0.3">
      <c r="A746" s="1">
        <v>44819</v>
      </c>
      <c r="B746" t="s">
        <v>1353</v>
      </c>
      <c r="C746" t="s">
        <v>16</v>
      </c>
      <c r="D746" t="s">
        <v>17</v>
      </c>
      <c r="E746">
        <v>43500</v>
      </c>
      <c r="F746">
        <v>4323</v>
      </c>
      <c r="G746">
        <v>3480</v>
      </c>
      <c r="H746">
        <v>51303</v>
      </c>
      <c r="I746" t="s">
        <v>431</v>
      </c>
      <c r="J746" t="s">
        <v>182</v>
      </c>
      <c r="K746">
        <v>66212</v>
      </c>
      <c r="L746" t="s">
        <v>20</v>
      </c>
      <c r="M746" t="s">
        <v>21</v>
      </c>
      <c r="N746" t="s">
        <v>22</v>
      </c>
      <c r="O746" t="s">
        <v>23</v>
      </c>
    </row>
    <row r="747" spans="1:17" x14ac:dyDescent="0.3">
      <c r="A747" s="1">
        <v>44819</v>
      </c>
      <c r="B747" t="s">
        <v>1354</v>
      </c>
      <c r="C747" t="s">
        <v>16</v>
      </c>
      <c r="D747" t="s">
        <v>17</v>
      </c>
      <c r="E747">
        <v>43500</v>
      </c>
      <c r="F747">
        <v>4866</v>
      </c>
      <c r="G747">
        <v>3869</v>
      </c>
      <c r="H747">
        <v>52235</v>
      </c>
      <c r="I747" t="s">
        <v>1355</v>
      </c>
      <c r="J747" t="s">
        <v>52</v>
      </c>
      <c r="K747">
        <v>31201</v>
      </c>
      <c r="L747" t="s">
        <v>20</v>
      </c>
      <c r="M747" t="s">
        <v>35</v>
      </c>
      <c r="N747" t="s">
        <v>22</v>
      </c>
      <c r="O747" t="s">
        <v>23</v>
      </c>
    </row>
    <row r="748" spans="1:17" x14ac:dyDescent="0.3">
      <c r="A748" s="1">
        <v>44833</v>
      </c>
      <c r="B748" t="s">
        <v>1356</v>
      </c>
      <c r="C748" t="s">
        <v>16</v>
      </c>
      <c r="D748" t="s">
        <v>17</v>
      </c>
      <c r="E748">
        <v>35400</v>
      </c>
      <c r="F748">
        <v>4323</v>
      </c>
      <c r="G748">
        <v>3178</v>
      </c>
      <c r="H748">
        <v>42901</v>
      </c>
      <c r="I748" t="s">
        <v>879</v>
      </c>
      <c r="J748" t="s">
        <v>38</v>
      </c>
      <c r="K748">
        <v>77377</v>
      </c>
      <c r="L748" t="s">
        <v>20</v>
      </c>
      <c r="M748" t="s">
        <v>21</v>
      </c>
      <c r="N748" t="s">
        <v>22</v>
      </c>
      <c r="O748" t="s">
        <v>23</v>
      </c>
    </row>
    <row r="749" spans="1:17" x14ac:dyDescent="0.3">
      <c r="A749" s="1">
        <v>44819</v>
      </c>
      <c r="B749" t="s">
        <v>1357</v>
      </c>
      <c r="C749" t="s">
        <v>16</v>
      </c>
      <c r="D749" t="s">
        <v>17</v>
      </c>
      <c r="E749">
        <v>27400</v>
      </c>
      <c r="F749">
        <v>3927</v>
      </c>
      <c r="G749">
        <v>935</v>
      </c>
      <c r="H749">
        <v>32262</v>
      </c>
      <c r="I749" t="s">
        <v>611</v>
      </c>
      <c r="J749" t="s">
        <v>134</v>
      </c>
      <c r="K749">
        <v>80104</v>
      </c>
      <c r="L749" t="s">
        <v>20</v>
      </c>
      <c r="M749" t="s">
        <v>21</v>
      </c>
      <c r="N749" t="s">
        <v>22</v>
      </c>
      <c r="O749" t="s">
        <v>23</v>
      </c>
    </row>
    <row r="750" spans="1:17" x14ac:dyDescent="0.3">
      <c r="A750" s="1">
        <v>44819</v>
      </c>
      <c r="B750" t="s">
        <v>1358</v>
      </c>
      <c r="C750" t="s">
        <v>16</v>
      </c>
      <c r="D750" t="s">
        <v>17</v>
      </c>
      <c r="E750">
        <v>43500</v>
      </c>
      <c r="F750">
        <v>4866</v>
      </c>
      <c r="G750">
        <v>3387</v>
      </c>
      <c r="H750">
        <v>51753</v>
      </c>
      <c r="I750" t="s">
        <v>952</v>
      </c>
      <c r="J750" t="s">
        <v>106</v>
      </c>
      <c r="K750">
        <v>45140</v>
      </c>
      <c r="L750" t="s">
        <v>20</v>
      </c>
      <c r="M750" t="s">
        <v>35</v>
      </c>
      <c r="N750" t="s">
        <v>22</v>
      </c>
      <c r="O750" t="s">
        <v>23</v>
      </c>
    </row>
    <row r="751" spans="1:17" x14ac:dyDescent="0.3">
      <c r="A751" s="1">
        <v>44820</v>
      </c>
      <c r="B751" t="s">
        <v>1359</v>
      </c>
      <c r="C751" t="s">
        <v>16</v>
      </c>
      <c r="D751" t="s">
        <v>17</v>
      </c>
      <c r="E751">
        <v>35400</v>
      </c>
      <c r="F751">
        <v>3678</v>
      </c>
      <c r="G751">
        <v>2566</v>
      </c>
      <c r="H751">
        <v>41644</v>
      </c>
      <c r="I751" t="s">
        <v>1360</v>
      </c>
      <c r="J751" t="s">
        <v>19</v>
      </c>
      <c r="K751">
        <v>93065</v>
      </c>
      <c r="L751" t="s">
        <v>20</v>
      </c>
      <c r="M751" t="s">
        <v>21</v>
      </c>
      <c r="N751" t="s">
        <v>22</v>
      </c>
      <c r="O751" t="s">
        <v>23</v>
      </c>
      <c r="P751" t="str">
        <f>+VLOOKUP(I751,'TAX RATE'!$B$2:$D$1787,3,FALSE)</f>
        <v>Ventura</v>
      </c>
      <c r="Q751">
        <f>+VLOOKUP(I751,'TAX RATE'!$B$2:$D$1787,2,FALSE)</f>
        <v>7.2499999999999995E-2</v>
      </c>
    </row>
    <row r="752" spans="1:17" x14ac:dyDescent="0.3">
      <c r="A752" s="1">
        <v>44819</v>
      </c>
      <c r="B752" t="s">
        <v>1361</v>
      </c>
      <c r="C752" t="s">
        <v>16</v>
      </c>
      <c r="D752" t="s">
        <v>17</v>
      </c>
      <c r="E752">
        <v>35400</v>
      </c>
      <c r="F752">
        <v>4866</v>
      </c>
      <c r="G752">
        <v>3020</v>
      </c>
      <c r="H752">
        <v>43286</v>
      </c>
      <c r="I752" t="s">
        <v>1362</v>
      </c>
      <c r="J752" t="s">
        <v>69</v>
      </c>
      <c r="K752">
        <v>27701</v>
      </c>
      <c r="L752" t="s">
        <v>20</v>
      </c>
      <c r="M752" t="s">
        <v>21</v>
      </c>
      <c r="N752" t="s">
        <v>22</v>
      </c>
      <c r="O752" t="s">
        <v>23</v>
      </c>
    </row>
    <row r="753" spans="1:17" x14ac:dyDescent="0.3">
      <c r="A753" s="1">
        <v>44819</v>
      </c>
      <c r="B753" t="s">
        <v>1363</v>
      </c>
      <c r="C753" t="s">
        <v>16</v>
      </c>
      <c r="D753" t="s">
        <v>17</v>
      </c>
      <c r="E753">
        <v>18001</v>
      </c>
      <c r="F753">
        <v>2809</v>
      </c>
      <c r="G753">
        <v>1666</v>
      </c>
      <c r="H753">
        <v>22476</v>
      </c>
      <c r="I753" t="s">
        <v>1364</v>
      </c>
      <c r="J753" t="s">
        <v>38</v>
      </c>
      <c r="K753">
        <v>76034</v>
      </c>
      <c r="L753" t="s">
        <v>20</v>
      </c>
      <c r="M753" t="s">
        <v>21</v>
      </c>
      <c r="N753" t="s">
        <v>125</v>
      </c>
      <c r="O753" t="s">
        <v>23</v>
      </c>
    </row>
    <row r="754" spans="1:17" x14ac:dyDescent="0.3">
      <c r="A754" s="1">
        <v>44819</v>
      </c>
      <c r="B754" t="s">
        <v>1365</v>
      </c>
      <c r="C754" t="s">
        <v>16</v>
      </c>
      <c r="D754" t="s">
        <v>17</v>
      </c>
      <c r="E754">
        <v>16000</v>
      </c>
      <c r="F754">
        <v>2809</v>
      </c>
      <c r="G754">
        <v>1505</v>
      </c>
      <c r="H754">
        <v>20314</v>
      </c>
      <c r="I754" t="s">
        <v>194</v>
      </c>
      <c r="J754" t="s">
        <v>38</v>
      </c>
      <c r="K754">
        <v>78747</v>
      </c>
      <c r="L754" t="s">
        <v>20</v>
      </c>
      <c r="M754" t="s">
        <v>21</v>
      </c>
      <c r="N754" t="s">
        <v>125</v>
      </c>
      <c r="O754" t="s">
        <v>23</v>
      </c>
    </row>
    <row r="755" spans="1:17" x14ac:dyDescent="0.3">
      <c r="A755" s="1">
        <v>44819</v>
      </c>
      <c r="B755" t="s">
        <v>1366</v>
      </c>
      <c r="C755" t="s">
        <v>16</v>
      </c>
      <c r="D755" t="s">
        <v>17</v>
      </c>
      <c r="E755">
        <v>35400</v>
      </c>
      <c r="F755">
        <v>4866</v>
      </c>
      <c r="G755">
        <v>2819</v>
      </c>
      <c r="H755">
        <v>43085</v>
      </c>
      <c r="I755" t="s">
        <v>745</v>
      </c>
      <c r="J755" t="s">
        <v>43</v>
      </c>
      <c r="K755">
        <v>46216</v>
      </c>
      <c r="L755" t="s">
        <v>20</v>
      </c>
      <c r="M755" t="s">
        <v>35</v>
      </c>
      <c r="N755" t="s">
        <v>22</v>
      </c>
      <c r="O755" t="s">
        <v>23</v>
      </c>
    </row>
    <row r="756" spans="1:17" x14ac:dyDescent="0.3">
      <c r="A756" s="1">
        <v>44819</v>
      </c>
      <c r="B756" t="s">
        <v>1367</v>
      </c>
      <c r="C756" t="s">
        <v>16</v>
      </c>
      <c r="D756" t="s">
        <v>17</v>
      </c>
      <c r="E756">
        <v>94250</v>
      </c>
      <c r="F756">
        <v>7926</v>
      </c>
      <c r="G756">
        <v>7307</v>
      </c>
      <c r="H756">
        <v>109483</v>
      </c>
      <c r="I756" t="s">
        <v>374</v>
      </c>
      <c r="J756" t="s">
        <v>19</v>
      </c>
      <c r="K756">
        <v>92626</v>
      </c>
      <c r="L756" t="s">
        <v>20</v>
      </c>
      <c r="M756" t="s">
        <v>21</v>
      </c>
      <c r="N756" t="s">
        <v>22</v>
      </c>
      <c r="O756" t="s">
        <v>23</v>
      </c>
      <c r="P756" t="str">
        <f>+VLOOKUP(I756,'TAX RATE'!$B$2:$D$1787,3,FALSE)</f>
        <v>Orange</v>
      </c>
      <c r="Q756">
        <f>+VLOOKUP(I756,'TAX RATE'!$B$2:$D$1787,2,FALSE)</f>
        <v>7.7499999999999999E-2</v>
      </c>
    </row>
    <row r="757" spans="1:17" x14ac:dyDescent="0.3">
      <c r="A757" s="1">
        <v>44819</v>
      </c>
      <c r="B757" t="s">
        <v>1368</v>
      </c>
      <c r="C757" t="s">
        <v>16</v>
      </c>
      <c r="D757" t="s">
        <v>17</v>
      </c>
      <c r="E757">
        <v>35400</v>
      </c>
      <c r="F757">
        <v>4866</v>
      </c>
      <c r="G757">
        <v>2416</v>
      </c>
      <c r="H757">
        <v>42682</v>
      </c>
      <c r="I757" t="s">
        <v>1369</v>
      </c>
      <c r="J757" t="s">
        <v>119</v>
      </c>
      <c r="K757">
        <v>40351</v>
      </c>
      <c r="L757" t="s">
        <v>20</v>
      </c>
      <c r="M757" t="s">
        <v>21</v>
      </c>
      <c r="N757" t="s">
        <v>22</v>
      </c>
      <c r="O757" t="s">
        <v>23</v>
      </c>
    </row>
    <row r="758" spans="1:17" x14ac:dyDescent="0.3">
      <c r="A758" s="1">
        <v>44819</v>
      </c>
      <c r="B758" t="s">
        <v>1370</v>
      </c>
      <c r="C758" t="s">
        <v>16</v>
      </c>
      <c r="D758" t="s">
        <v>17</v>
      </c>
      <c r="E758">
        <v>32500</v>
      </c>
      <c r="F758">
        <v>4866</v>
      </c>
      <c r="G758">
        <v>3643</v>
      </c>
      <c r="H758">
        <v>41009</v>
      </c>
      <c r="I758" t="s">
        <v>1371</v>
      </c>
      <c r="J758" t="s">
        <v>82</v>
      </c>
      <c r="K758">
        <v>37122</v>
      </c>
      <c r="L758" t="s">
        <v>20</v>
      </c>
      <c r="M758" t="s">
        <v>21</v>
      </c>
      <c r="N758" t="s">
        <v>22</v>
      </c>
      <c r="O758" t="s">
        <v>23</v>
      </c>
    </row>
    <row r="759" spans="1:17" x14ac:dyDescent="0.3">
      <c r="A759" s="1">
        <v>44819</v>
      </c>
      <c r="B759" t="s">
        <v>1372</v>
      </c>
      <c r="C759" t="s">
        <v>16</v>
      </c>
      <c r="D759" t="s">
        <v>17</v>
      </c>
      <c r="E759">
        <v>43500</v>
      </c>
      <c r="F759">
        <v>4866</v>
      </c>
      <c r="G759">
        <v>0</v>
      </c>
      <c r="H759">
        <v>48366</v>
      </c>
      <c r="I759" t="s">
        <v>1246</v>
      </c>
      <c r="J759" t="s">
        <v>149</v>
      </c>
      <c r="K759">
        <v>55442</v>
      </c>
      <c r="L759" t="s">
        <v>20</v>
      </c>
      <c r="M759" t="s">
        <v>21</v>
      </c>
      <c r="N759" t="s">
        <v>22</v>
      </c>
      <c r="O759" t="s">
        <v>23</v>
      </c>
    </row>
    <row r="760" spans="1:17" x14ac:dyDescent="0.3">
      <c r="A760" s="1">
        <v>44819</v>
      </c>
      <c r="B760" t="s">
        <v>1373</v>
      </c>
      <c r="C760" t="s">
        <v>16</v>
      </c>
      <c r="D760" t="s">
        <v>17</v>
      </c>
      <c r="E760">
        <v>27400</v>
      </c>
      <c r="F760">
        <v>3678</v>
      </c>
      <c r="G760">
        <v>2124</v>
      </c>
      <c r="H760">
        <v>33202</v>
      </c>
      <c r="I760" t="s">
        <v>539</v>
      </c>
      <c r="J760" t="s">
        <v>19</v>
      </c>
      <c r="K760">
        <v>95747</v>
      </c>
      <c r="L760" t="s">
        <v>20</v>
      </c>
      <c r="M760" t="s">
        <v>21</v>
      </c>
      <c r="N760" t="s">
        <v>22</v>
      </c>
      <c r="O760" t="s">
        <v>23</v>
      </c>
      <c r="P760" t="str">
        <f>+VLOOKUP(I760,'TAX RATE'!$B$2:$D$1787,3,FALSE)</f>
        <v>Placer</v>
      </c>
      <c r="Q760">
        <f>+VLOOKUP(I760,'TAX RATE'!$B$2:$D$1787,2,FALSE)</f>
        <v>7.7499999999999999E-2</v>
      </c>
    </row>
    <row r="761" spans="1:17" x14ac:dyDescent="0.3">
      <c r="A761" s="1">
        <v>44820</v>
      </c>
      <c r="B761" t="s">
        <v>1374</v>
      </c>
      <c r="C761" t="s">
        <v>16</v>
      </c>
      <c r="D761" t="s">
        <v>17</v>
      </c>
      <c r="E761">
        <v>35400</v>
      </c>
      <c r="F761">
        <v>4866</v>
      </c>
      <c r="G761">
        <v>2517</v>
      </c>
      <c r="H761">
        <v>42783</v>
      </c>
      <c r="I761" t="s">
        <v>1375</v>
      </c>
      <c r="J761" t="s">
        <v>34</v>
      </c>
      <c r="K761">
        <v>60510</v>
      </c>
      <c r="L761" t="s">
        <v>20</v>
      </c>
      <c r="M761" t="s">
        <v>35</v>
      </c>
      <c r="N761" t="s">
        <v>22</v>
      </c>
      <c r="O761" t="s">
        <v>23</v>
      </c>
    </row>
    <row r="762" spans="1:17" x14ac:dyDescent="0.3">
      <c r="A762" s="1">
        <v>44821</v>
      </c>
      <c r="B762" t="s">
        <v>2199</v>
      </c>
      <c r="C762">
        <v>3311</v>
      </c>
      <c r="D762" t="s">
        <v>17</v>
      </c>
      <c r="E762">
        <v>39000</v>
      </c>
      <c r="F762">
        <v>3678</v>
      </c>
      <c r="G762">
        <v>3023</v>
      </c>
      <c r="H762">
        <v>45701</v>
      </c>
      <c r="I762" t="s">
        <v>2200</v>
      </c>
      <c r="J762" t="s">
        <v>19</v>
      </c>
      <c r="K762">
        <v>92037</v>
      </c>
      <c r="L762" t="s">
        <v>20</v>
      </c>
      <c r="M762" t="s">
        <v>75</v>
      </c>
      <c r="N762" t="s">
        <v>2192</v>
      </c>
      <c r="O762" t="s">
        <v>2193</v>
      </c>
      <c r="P762" t="str">
        <f>+VLOOKUP(I762,'TAX RATE'!$B$2:$D$1787,3,FALSE)</f>
        <v>San Diego</v>
      </c>
      <c r="Q762">
        <f>+VLOOKUP(I762,'TAX RATE'!$B$2:$D$1787,2,FALSE)</f>
        <v>7.7499999999999999E-2</v>
      </c>
    </row>
    <row r="763" spans="1:17" x14ac:dyDescent="0.3">
      <c r="A763" s="1">
        <v>44827</v>
      </c>
      <c r="B763" t="s">
        <v>1377</v>
      </c>
      <c r="C763" t="s">
        <v>16</v>
      </c>
      <c r="D763" t="s">
        <v>17</v>
      </c>
      <c r="E763">
        <v>35400</v>
      </c>
      <c r="F763">
        <v>4323</v>
      </c>
      <c r="G763">
        <v>3178</v>
      </c>
      <c r="H763">
        <v>42901</v>
      </c>
      <c r="I763" t="s">
        <v>179</v>
      </c>
      <c r="J763" t="s">
        <v>38</v>
      </c>
      <c r="K763">
        <v>77478</v>
      </c>
      <c r="L763" t="s">
        <v>20</v>
      </c>
      <c r="M763" t="s">
        <v>21</v>
      </c>
      <c r="N763" t="s">
        <v>22</v>
      </c>
      <c r="O763" t="s">
        <v>23</v>
      </c>
    </row>
    <row r="764" spans="1:17" x14ac:dyDescent="0.3">
      <c r="A764" s="1">
        <v>44819</v>
      </c>
      <c r="B764" t="s">
        <v>1378</v>
      </c>
      <c r="C764" t="s">
        <v>16</v>
      </c>
      <c r="D764" t="s">
        <v>17</v>
      </c>
      <c r="E764">
        <v>28700</v>
      </c>
      <c r="F764">
        <v>4663</v>
      </c>
      <c r="G764">
        <v>2504</v>
      </c>
      <c r="H764">
        <v>35867</v>
      </c>
      <c r="I764" t="s">
        <v>1362</v>
      </c>
      <c r="J764" t="s">
        <v>69</v>
      </c>
      <c r="K764">
        <v>27703</v>
      </c>
      <c r="L764" t="s">
        <v>20</v>
      </c>
      <c r="M764" t="s">
        <v>21</v>
      </c>
      <c r="N764" t="s">
        <v>22</v>
      </c>
      <c r="O764" t="s">
        <v>23</v>
      </c>
    </row>
    <row r="765" spans="1:17" x14ac:dyDescent="0.3">
      <c r="A765" s="1">
        <v>44750</v>
      </c>
      <c r="B765" t="s">
        <v>1379</v>
      </c>
      <c r="C765" t="s">
        <v>16</v>
      </c>
      <c r="D765" t="s">
        <v>32</v>
      </c>
      <c r="E765">
        <v>0</v>
      </c>
      <c r="F765">
        <v>0</v>
      </c>
      <c r="G765">
        <v>0</v>
      </c>
      <c r="H765">
        <v>0</v>
      </c>
      <c r="M765" t="s">
        <v>21</v>
      </c>
      <c r="O765" t="s">
        <v>23</v>
      </c>
    </row>
    <row r="766" spans="1:17" x14ac:dyDescent="0.3">
      <c r="A766" s="1">
        <v>44819</v>
      </c>
      <c r="B766" t="s">
        <v>1380</v>
      </c>
      <c r="C766" t="s">
        <v>16</v>
      </c>
      <c r="D766" t="s">
        <v>17</v>
      </c>
      <c r="E766">
        <v>35400</v>
      </c>
      <c r="F766">
        <v>4866</v>
      </c>
      <c r="G766">
        <v>2819</v>
      </c>
      <c r="H766">
        <v>43085</v>
      </c>
      <c r="I766" t="s">
        <v>745</v>
      </c>
      <c r="J766" t="s">
        <v>43</v>
      </c>
      <c r="K766">
        <v>46250</v>
      </c>
      <c r="L766" t="s">
        <v>20</v>
      </c>
      <c r="M766" t="s">
        <v>21</v>
      </c>
      <c r="N766" t="s">
        <v>22</v>
      </c>
      <c r="O766" t="s">
        <v>23</v>
      </c>
    </row>
    <row r="767" spans="1:17" x14ac:dyDescent="0.3">
      <c r="A767" s="1">
        <v>44792</v>
      </c>
      <c r="B767" t="s">
        <v>1381</v>
      </c>
      <c r="C767" t="s">
        <v>16</v>
      </c>
      <c r="D767" t="s">
        <v>32</v>
      </c>
      <c r="E767">
        <v>5000</v>
      </c>
      <c r="F767">
        <v>0</v>
      </c>
      <c r="G767">
        <v>0</v>
      </c>
      <c r="H767">
        <v>5000</v>
      </c>
      <c r="M767" t="s">
        <v>40</v>
      </c>
      <c r="O767" t="s">
        <v>23</v>
      </c>
    </row>
    <row r="768" spans="1:17" x14ac:dyDescent="0.3">
      <c r="A768" s="1">
        <v>44821</v>
      </c>
      <c r="B768" t="s">
        <v>1382</v>
      </c>
      <c r="C768" t="s">
        <v>16</v>
      </c>
      <c r="D768" t="s">
        <v>80</v>
      </c>
      <c r="E768">
        <v>-35400</v>
      </c>
      <c r="F768">
        <v>-3927</v>
      </c>
      <c r="G768">
        <v>-4247</v>
      </c>
      <c r="H768">
        <v>-43574</v>
      </c>
      <c r="I768" t="s">
        <v>977</v>
      </c>
      <c r="J768" t="s">
        <v>978</v>
      </c>
      <c r="K768">
        <v>82601</v>
      </c>
      <c r="L768" t="s">
        <v>20</v>
      </c>
      <c r="M768" t="s">
        <v>21</v>
      </c>
      <c r="N768" t="s">
        <v>22</v>
      </c>
      <c r="O768" t="s">
        <v>23</v>
      </c>
    </row>
    <row r="769" spans="1:17" x14ac:dyDescent="0.3">
      <c r="A769" s="1">
        <v>44821</v>
      </c>
      <c r="B769" t="s">
        <v>1383</v>
      </c>
      <c r="C769" t="s">
        <v>16</v>
      </c>
      <c r="D769" t="s">
        <v>17</v>
      </c>
      <c r="E769">
        <v>35400</v>
      </c>
      <c r="F769">
        <v>3927</v>
      </c>
      <c r="G769">
        <v>27</v>
      </c>
      <c r="H769">
        <v>39354</v>
      </c>
      <c r="I769" t="s">
        <v>1384</v>
      </c>
      <c r="J769" t="s">
        <v>134</v>
      </c>
      <c r="K769">
        <v>80121</v>
      </c>
      <c r="L769" t="s">
        <v>20</v>
      </c>
      <c r="M769" t="s">
        <v>21</v>
      </c>
      <c r="N769" t="s">
        <v>22</v>
      </c>
      <c r="O769" t="s">
        <v>23</v>
      </c>
    </row>
    <row r="770" spans="1:17" x14ac:dyDescent="0.3">
      <c r="A770" s="1">
        <v>44819</v>
      </c>
      <c r="B770" t="s">
        <v>1385</v>
      </c>
      <c r="C770" t="s">
        <v>16</v>
      </c>
      <c r="D770" t="s">
        <v>17</v>
      </c>
      <c r="E770">
        <v>31050</v>
      </c>
      <c r="F770">
        <v>4866</v>
      </c>
      <c r="G770">
        <v>2155</v>
      </c>
      <c r="H770">
        <v>38071</v>
      </c>
      <c r="I770" t="s">
        <v>1386</v>
      </c>
      <c r="J770" t="s">
        <v>161</v>
      </c>
      <c r="K770">
        <v>17325</v>
      </c>
      <c r="L770" t="s">
        <v>20</v>
      </c>
      <c r="M770" t="s">
        <v>21</v>
      </c>
      <c r="N770" t="s">
        <v>22</v>
      </c>
      <c r="O770" t="s">
        <v>23</v>
      </c>
    </row>
    <row r="771" spans="1:17" x14ac:dyDescent="0.3">
      <c r="A771" s="1">
        <v>44819</v>
      </c>
      <c r="B771" t="s">
        <v>1387</v>
      </c>
      <c r="C771" t="s">
        <v>16</v>
      </c>
      <c r="D771" t="s">
        <v>17</v>
      </c>
      <c r="E771">
        <v>27400</v>
      </c>
      <c r="F771">
        <v>4866</v>
      </c>
      <c r="G771">
        <v>1774</v>
      </c>
      <c r="H771">
        <v>34040</v>
      </c>
      <c r="I771" t="s">
        <v>1388</v>
      </c>
      <c r="J771" t="s">
        <v>329</v>
      </c>
      <c r="K771">
        <v>54601</v>
      </c>
      <c r="L771" t="s">
        <v>20</v>
      </c>
      <c r="M771" t="s">
        <v>21</v>
      </c>
      <c r="N771" t="s">
        <v>22</v>
      </c>
      <c r="O771" t="s">
        <v>23</v>
      </c>
    </row>
    <row r="772" spans="1:17" x14ac:dyDescent="0.3">
      <c r="A772" s="1">
        <v>44824</v>
      </c>
      <c r="B772" t="s">
        <v>1389</v>
      </c>
      <c r="C772" t="s">
        <v>16</v>
      </c>
      <c r="D772" t="s">
        <v>80</v>
      </c>
      <c r="E772">
        <v>-35400</v>
      </c>
      <c r="F772">
        <v>-8346</v>
      </c>
      <c r="G772">
        <v>-2061</v>
      </c>
      <c r="H772">
        <v>-45807</v>
      </c>
      <c r="I772" t="s">
        <v>1298</v>
      </c>
      <c r="J772" t="s">
        <v>356</v>
      </c>
      <c r="K772">
        <v>96815</v>
      </c>
      <c r="L772" t="s">
        <v>20</v>
      </c>
      <c r="M772" t="s">
        <v>75</v>
      </c>
      <c r="N772" t="s">
        <v>22</v>
      </c>
      <c r="O772" t="s">
        <v>23</v>
      </c>
    </row>
    <row r="773" spans="1:17" x14ac:dyDescent="0.3">
      <c r="A773" s="1">
        <v>44827</v>
      </c>
      <c r="B773" t="s">
        <v>1390</v>
      </c>
      <c r="C773" t="s">
        <v>16</v>
      </c>
      <c r="D773" t="s">
        <v>17</v>
      </c>
      <c r="E773">
        <v>35400</v>
      </c>
      <c r="F773">
        <v>4866</v>
      </c>
      <c r="G773">
        <v>2124</v>
      </c>
      <c r="H773">
        <v>42390</v>
      </c>
      <c r="I773" t="s">
        <v>460</v>
      </c>
      <c r="J773" t="s">
        <v>114</v>
      </c>
      <c r="K773">
        <v>23229</v>
      </c>
      <c r="L773" t="s">
        <v>20</v>
      </c>
      <c r="M773" t="s">
        <v>35</v>
      </c>
      <c r="N773" t="s">
        <v>22</v>
      </c>
      <c r="O773" t="s">
        <v>23</v>
      </c>
    </row>
    <row r="774" spans="1:17" x14ac:dyDescent="0.3">
      <c r="A774" s="1">
        <v>44819</v>
      </c>
      <c r="B774" t="s">
        <v>1391</v>
      </c>
      <c r="C774" t="s">
        <v>16</v>
      </c>
      <c r="D774" t="s">
        <v>17</v>
      </c>
      <c r="E774">
        <v>30400</v>
      </c>
      <c r="F774">
        <v>4866</v>
      </c>
      <c r="G774">
        <v>2821</v>
      </c>
      <c r="H774">
        <v>38087</v>
      </c>
      <c r="I774" t="s">
        <v>1392</v>
      </c>
      <c r="J774" t="s">
        <v>106</v>
      </c>
      <c r="K774">
        <v>44111</v>
      </c>
      <c r="L774" t="s">
        <v>20</v>
      </c>
      <c r="M774" t="s">
        <v>35</v>
      </c>
      <c r="N774" t="s">
        <v>22</v>
      </c>
      <c r="O774" t="s">
        <v>23</v>
      </c>
    </row>
    <row r="775" spans="1:17" x14ac:dyDescent="0.3">
      <c r="A775" s="1">
        <v>44819</v>
      </c>
      <c r="B775" t="s">
        <v>1393</v>
      </c>
      <c r="C775" t="s">
        <v>16</v>
      </c>
      <c r="D775" t="s">
        <v>17</v>
      </c>
      <c r="E775">
        <v>35400</v>
      </c>
      <c r="F775">
        <v>4866</v>
      </c>
      <c r="G775">
        <v>0</v>
      </c>
      <c r="H775">
        <v>40266</v>
      </c>
      <c r="I775" t="s">
        <v>1394</v>
      </c>
      <c r="J775" t="s">
        <v>228</v>
      </c>
      <c r="K775">
        <v>2050</v>
      </c>
      <c r="L775" t="s">
        <v>20</v>
      </c>
      <c r="M775" t="s">
        <v>21</v>
      </c>
      <c r="N775" t="s">
        <v>22</v>
      </c>
      <c r="O775" t="s">
        <v>23</v>
      </c>
    </row>
    <row r="776" spans="1:17" x14ac:dyDescent="0.3">
      <c r="A776" s="1">
        <v>44827</v>
      </c>
      <c r="B776" t="s">
        <v>1395</v>
      </c>
      <c r="C776" t="s">
        <v>16</v>
      </c>
      <c r="D776" t="s">
        <v>17</v>
      </c>
      <c r="E776">
        <v>35400</v>
      </c>
      <c r="F776">
        <v>4866</v>
      </c>
      <c r="G776">
        <v>2416</v>
      </c>
      <c r="H776">
        <v>42682</v>
      </c>
      <c r="I776" t="s">
        <v>1396</v>
      </c>
      <c r="J776" t="s">
        <v>161</v>
      </c>
      <c r="K776">
        <v>18104</v>
      </c>
      <c r="L776" t="s">
        <v>20</v>
      </c>
      <c r="M776" t="s">
        <v>21</v>
      </c>
      <c r="N776" t="s">
        <v>22</v>
      </c>
      <c r="O776" t="s">
        <v>23</v>
      </c>
    </row>
    <row r="777" spans="1:17" x14ac:dyDescent="0.3">
      <c r="A777" s="1">
        <v>44819</v>
      </c>
      <c r="B777" t="s">
        <v>1397</v>
      </c>
      <c r="C777" t="s">
        <v>16</v>
      </c>
      <c r="D777" t="s">
        <v>17</v>
      </c>
      <c r="E777">
        <v>35400</v>
      </c>
      <c r="F777">
        <v>3678</v>
      </c>
      <c r="G777">
        <v>3054</v>
      </c>
      <c r="H777">
        <v>42132</v>
      </c>
      <c r="I777" t="s">
        <v>174</v>
      </c>
      <c r="J777" t="s">
        <v>19</v>
      </c>
      <c r="K777">
        <v>94122</v>
      </c>
      <c r="L777" t="s">
        <v>20</v>
      </c>
      <c r="M777" t="s">
        <v>21</v>
      </c>
      <c r="N777" t="s">
        <v>22</v>
      </c>
      <c r="O777" t="s">
        <v>23</v>
      </c>
      <c r="P777" t="str">
        <f>+VLOOKUP(I777,'TAX RATE'!$B$2:$D$1787,3,FALSE)</f>
        <v>San Francisco</v>
      </c>
      <c r="Q777">
        <f>+VLOOKUP(I777,'TAX RATE'!$B$2:$D$1787,2,FALSE)</f>
        <v>8.6249999999999993E-2</v>
      </c>
    </row>
    <row r="778" spans="1:17" x14ac:dyDescent="0.3">
      <c r="A778" s="1">
        <v>44819</v>
      </c>
      <c r="B778" t="s">
        <v>1398</v>
      </c>
      <c r="C778" t="s">
        <v>16</v>
      </c>
      <c r="D778" t="s">
        <v>17</v>
      </c>
      <c r="E778">
        <v>41000</v>
      </c>
      <c r="F778">
        <v>4866</v>
      </c>
      <c r="G778">
        <v>3669</v>
      </c>
      <c r="H778">
        <v>49535</v>
      </c>
      <c r="I778" t="s">
        <v>1399</v>
      </c>
      <c r="J778" t="s">
        <v>52</v>
      </c>
      <c r="K778">
        <v>30002</v>
      </c>
      <c r="L778" t="s">
        <v>20</v>
      </c>
      <c r="M778" t="s">
        <v>35</v>
      </c>
      <c r="N778" t="s">
        <v>22</v>
      </c>
      <c r="O778" t="s">
        <v>23</v>
      </c>
    </row>
    <row r="779" spans="1:17" x14ac:dyDescent="0.3">
      <c r="A779" s="1">
        <v>44819</v>
      </c>
      <c r="B779" t="s">
        <v>1400</v>
      </c>
      <c r="C779" t="s">
        <v>16</v>
      </c>
      <c r="D779" t="s">
        <v>17</v>
      </c>
      <c r="E779">
        <v>43500</v>
      </c>
      <c r="F779">
        <v>4323</v>
      </c>
      <c r="G779">
        <v>3826</v>
      </c>
      <c r="H779">
        <v>51649</v>
      </c>
      <c r="I779" t="s">
        <v>1401</v>
      </c>
      <c r="J779" t="s">
        <v>38</v>
      </c>
      <c r="K779">
        <v>75032</v>
      </c>
      <c r="L779" t="s">
        <v>20</v>
      </c>
      <c r="M779" t="s">
        <v>21</v>
      </c>
      <c r="N779" t="s">
        <v>22</v>
      </c>
      <c r="O779" t="s">
        <v>23</v>
      </c>
    </row>
    <row r="780" spans="1:17" x14ac:dyDescent="0.3">
      <c r="A780" s="1">
        <v>44819</v>
      </c>
      <c r="B780" t="s">
        <v>1402</v>
      </c>
      <c r="C780" t="s">
        <v>16</v>
      </c>
      <c r="D780" t="s">
        <v>17</v>
      </c>
      <c r="E780">
        <v>35400</v>
      </c>
      <c r="F780">
        <v>4323</v>
      </c>
      <c r="G780">
        <v>2832</v>
      </c>
      <c r="H780">
        <v>42555</v>
      </c>
      <c r="I780" t="s">
        <v>1403</v>
      </c>
      <c r="J780" t="s">
        <v>182</v>
      </c>
      <c r="K780">
        <v>66206</v>
      </c>
      <c r="L780" t="s">
        <v>20</v>
      </c>
      <c r="M780" t="s">
        <v>21</v>
      </c>
      <c r="N780" t="s">
        <v>22</v>
      </c>
      <c r="O780" t="s">
        <v>23</v>
      </c>
    </row>
    <row r="781" spans="1:17" x14ac:dyDescent="0.3">
      <c r="A781" s="1">
        <v>44819</v>
      </c>
      <c r="B781" t="s">
        <v>1404</v>
      </c>
      <c r="C781" t="s">
        <v>16</v>
      </c>
      <c r="D781" t="s">
        <v>17</v>
      </c>
      <c r="E781">
        <v>16000</v>
      </c>
      <c r="F781">
        <v>2986</v>
      </c>
      <c r="G781">
        <v>1471</v>
      </c>
      <c r="H781">
        <v>20457</v>
      </c>
      <c r="I781" t="s">
        <v>362</v>
      </c>
      <c r="J781" t="s">
        <v>52</v>
      </c>
      <c r="K781">
        <v>30327</v>
      </c>
      <c r="L781" t="s">
        <v>20</v>
      </c>
      <c r="M781" t="s">
        <v>35</v>
      </c>
      <c r="N781" t="s">
        <v>125</v>
      </c>
      <c r="O781" t="s">
        <v>23</v>
      </c>
    </row>
    <row r="782" spans="1:17" x14ac:dyDescent="0.3">
      <c r="A782" s="1">
        <v>44820</v>
      </c>
      <c r="B782" t="s">
        <v>1405</v>
      </c>
      <c r="C782" t="s">
        <v>16</v>
      </c>
      <c r="D782" t="s">
        <v>17</v>
      </c>
      <c r="E782">
        <v>35400</v>
      </c>
      <c r="F782">
        <v>3927</v>
      </c>
      <c r="G782">
        <v>3044</v>
      </c>
      <c r="H782">
        <v>42371</v>
      </c>
      <c r="I782" t="s">
        <v>189</v>
      </c>
      <c r="J782" t="s">
        <v>28</v>
      </c>
      <c r="K782">
        <v>85014</v>
      </c>
      <c r="L782" t="s">
        <v>20</v>
      </c>
      <c r="M782" t="s">
        <v>21</v>
      </c>
      <c r="N782" t="s">
        <v>22</v>
      </c>
      <c r="O782" t="s">
        <v>23</v>
      </c>
    </row>
    <row r="783" spans="1:17" x14ac:dyDescent="0.3">
      <c r="A783" s="1">
        <v>44819</v>
      </c>
      <c r="B783" t="s">
        <v>1406</v>
      </c>
      <c r="C783" t="s">
        <v>16</v>
      </c>
      <c r="D783" t="s">
        <v>17</v>
      </c>
      <c r="E783">
        <v>35400</v>
      </c>
      <c r="F783">
        <v>4866</v>
      </c>
      <c r="G783">
        <v>0</v>
      </c>
      <c r="H783">
        <v>40266</v>
      </c>
      <c r="I783" t="s">
        <v>1407</v>
      </c>
      <c r="J783" t="s">
        <v>199</v>
      </c>
      <c r="K783">
        <v>63043</v>
      </c>
      <c r="L783" t="s">
        <v>20</v>
      </c>
      <c r="M783" t="s">
        <v>21</v>
      </c>
      <c r="N783" t="s">
        <v>22</v>
      </c>
      <c r="O783" t="s">
        <v>23</v>
      </c>
    </row>
    <row r="784" spans="1:17" x14ac:dyDescent="0.3">
      <c r="A784" s="1">
        <v>44819</v>
      </c>
      <c r="B784" t="s">
        <v>1408</v>
      </c>
      <c r="C784" t="s">
        <v>16</v>
      </c>
      <c r="D784" t="s">
        <v>17</v>
      </c>
      <c r="E784">
        <v>35400</v>
      </c>
      <c r="F784">
        <v>3678</v>
      </c>
      <c r="G784">
        <v>3319</v>
      </c>
      <c r="H784">
        <v>42397</v>
      </c>
      <c r="I784" t="s">
        <v>274</v>
      </c>
      <c r="J784" t="s">
        <v>19</v>
      </c>
      <c r="K784">
        <v>95111</v>
      </c>
      <c r="L784" t="s">
        <v>20</v>
      </c>
      <c r="M784" t="s">
        <v>21</v>
      </c>
      <c r="N784" t="s">
        <v>22</v>
      </c>
      <c r="O784" t="s">
        <v>23</v>
      </c>
      <c r="P784" t="str">
        <f>+VLOOKUP(I784,'TAX RATE'!$B$2:$D$1787,3,FALSE)</f>
        <v>Santa Clara</v>
      </c>
      <c r="Q784">
        <f>+VLOOKUP(I784,'TAX RATE'!$B$2:$D$1787,2,FALSE)</f>
        <v>9.375E-2</v>
      </c>
    </row>
    <row r="785" spans="1:17" x14ac:dyDescent="0.3">
      <c r="A785" s="1">
        <v>44819</v>
      </c>
      <c r="B785" t="s">
        <v>1409</v>
      </c>
      <c r="C785" t="s">
        <v>16</v>
      </c>
      <c r="D785" t="s">
        <v>17</v>
      </c>
      <c r="E785">
        <v>35400</v>
      </c>
      <c r="F785">
        <v>4323</v>
      </c>
      <c r="G785">
        <v>3178</v>
      </c>
      <c r="H785">
        <v>42901</v>
      </c>
      <c r="I785" t="s">
        <v>1410</v>
      </c>
      <c r="J785" t="s">
        <v>38</v>
      </c>
      <c r="K785">
        <v>76706</v>
      </c>
      <c r="L785" t="s">
        <v>20</v>
      </c>
      <c r="M785" t="s">
        <v>21</v>
      </c>
      <c r="N785" t="s">
        <v>22</v>
      </c>
      <c r="O785" t="s">
        <v>23</v>
      </c>
    </row>
    <row r="786" spans="1:17" x14ac:dyDescent="0.3">
      <c r="A786" s="1">
        <v>44819</v>
      </c>
      <c r="B786" t="s">
        <v>1411</v>
      </c>
      <c r="C786" t="s">
        <v>16</v>
      </c>
      <c r="D786" t="s">
        <v>17</v>
      </c>
      <c r="E786">
        <v>43500</v>
      </c>
      <c r="F786">
        <v>4866</v>
      </c>
      <c r="G786">
        <v>0</v>
      </c>
      <c r="H786">
        <v>48366</v>
      </c>
      <c r="I786" t="s">
        <v>511</v>
      </c>
      <c r="J786" t="s">
        <v>55</v>
      </c>
      <c r="K786">
        <v>32801</v>
      </c>
      <c r="L786" t="s">
        <v>20</v>
      </c>
      <c r="M786" t="s">
        <v>21</v>
      </c>
      <c r="N786" t="s">
        <v>22</v>
      </c>
      <c r="O786" t="s">
        <v>23</v>
      </c>
    </row>
    <row r="787" spans="1:17" x14ac:dyDescent="0.3">
      <c r="A787" s="1">
        <v>44819</v>
      </c>
      <c r="B787" t="s">
        <v>1412</v>
      </c>
      <c r="C787" t="s">
        <v>16</v>
      </c>
      <c r="D787" t="s">
        <v>17</v>
      </c>
      <c r="E787">
        <v>35400</v>
      </c>
      <c r="F787">
        <v>4866</v>
      </c>
      <c r="G787">
        <v>2819</v>
      </c>
      <c r="H787">
        <v>43085</v>
      </c>
      <c r="I787" t="s">
        <v>176</v>
      </c>
      <c r="J787" t="s">
        <v>43</v>
      </c>
      <c r="K787">
        <v>47250</v>
      </c>
      <c r="L787" t="s">
        <v>20</v>
      </c>
      <c r="M787" t="s">
        <v>21</v>
      </c>
      <c r="N787" t="s">
        <v>22</v>
      </c>
      <c r="O787" t="s">
        <v>23</v>
      </c>
    </row>
    <row r="788" spans="1:17" x14ac:dyDescent="0.3">
      <c r="A788" s="1">
        <v>44819</v>
      </c>
      <c r="B788" t="s">
        <v>1413</v>
      </c>
      <c r="C788">
        <v>34727</v>
      </c>
      <c r="D788" t="s">
        <v>17</v>
      </c>
      <c r="E788">
        <v>35400</v>
      </c>
      <c r="F788">
        <v>4323</v>
      </c>
      <c r="G788">
        <v>2832</v>
      </c>
      <c r="H788">
        <v>42555</v>
      </c>
      <c r="I788" t="s">
        <v>431</v>
      </c>
      <c r="J788" t="s">
        <v>182</v>
      </c>
      <c r="K788">
        <v>66204</v>
      </c>
      <c r="L788" t="s">
        <v>20</v>
      </c>
      <c r="M788" t="s">
        <v>21</v>
      </c>
      <c r="N788" t="s">
        <v>22</v>
      </c>
      <c r="O788" t="s">
        <v>23</v>
      </c>
    </row>
    <row r="789" spans="1:17" x14ac:dyDescent="0.3">
      <c r="A789" s="1">
        <v>44820</v>
      </c>
      <c r="B789" t="s">
        <v>1414</v>
      </c>
      <c r="C789" t="s">
        <v>16</v>
      </c>
      <c r="D789" t="s">
        <v>17</v>
      </c>
      <c r="E789">
        <v>35400</v>
      </c>
      <c r="F789">
        <v>4866</v>
      </c>
      <c r="G789">
        <v>3221</v>
      </c>
      <c r="H789">
        <v>43487</v>
      </c>
      <c r="I789" t="s">
        <v>1415</v>
      </c>
      <c r="J789" t="s">
        <v>52</v>
      </c>
      <c r="K789">
        <v>31021</v>
      </c>
      <c r="L789" t="s">
        <v>20</v>
      </c>
      <c r="M789" t="s">
        <v>35</v>
      </c>
      <c r="N789" t="s">
        <v>22</v>
      </c>
      <c r="O789" t="s">
        <v>23</v>
      </c>
    </row>
    <row r="790" spans="1:17" x14ac:dyDescent="0.3">
      <c r="A790" s="1">
        <v>44819</v>
      </c>
      <c r="B790" t="s">
        <v>1416</v>
      </c>
      <c r="C790" t="s">
        <v>16</v>
      </c>
      <c r="D790" t="s">
        <v>17</v>
      </c>
      <c r="E790">
        <v>35400</v>
      </c>
      <c r="F790">
        <v>4866</v>
      </c>
      <c r="G790">
        <v>2014</v>
      </c>
      <c r="H790">
        <v>42280</v>
      </c>
      <c r="I790" t="s">
        <v>1417</v>
      </c>
      <c r="J790" t="s">
        <v>329</v>
      </c>
      <c r="K790">
        <v>53029</v>
      </c>
      <c r="L790" t="s">
        <v>20</v>
      </c>
      <c r="M790" t="s">
        <v>21</v>
      </c>
      <c r="N790" t="s">
        <v>22</v>
      </c>
      <c r="O790" t="s">
        <v>23</v>
      </c>
    </row>
    <row r="791" spans="1:17" x14ac:dyDescent="0.3">
      <c r="A791" s="1">
        <v>44819</v>
      </c>
      <c r="B791" t="s">
        <v>1418</v>
      </c>
      <c r="C791" t="s">
        <v>16</v>
      </c>
      <c r="D791" t="s">
        <v>17</v>
      </c>
      <c r="E791">
        <v>30060</v>
      </c>
      <c r="F791">
        <v>4866</v>
      </c>
      <c r="G791">
        <v>4220</v>
      </c>
      <c r="H791">
        <v>39146</v>
      </c>
      <c r="I791" t="s">
        <v>1419</v>
      </c>
      <c r="J791" t="s">
        <v>208</v>
      </c>
      <c r="K791">
        <v>72713</v>
      </c>
      <c r="L791" t="s">
        <v>20</v>
      </c>
      <c r="M791" t="s">
        <v>21</v>
      </c>
      <c r="N791" t="s">
        <v>22</v>
      </c>
      <c r="O791" t="s">
        <v>23</v>
      </c>
    </row>
    <row r="792" spans="1:17" x14ac:dyDescent="0.3">
      <c r="A792" s="1">
        <v>44824</v>
      </c>
      <c r="B792" t="s">
        <v>1420</v>
      </c>
      <c r="C792" t="s">
        <v>16</v>
      </c>
      <c r="D792" t="s">
        <v>32</v>
      </c>
      <c r="E792">
        <v>5000</v>
      </c>
      <c r="F792">
        <v>0</v>
      </c>
      <c r="G792">
        <v>0</v>
      </c>
      <c r="H792">
        <v>5000</v>
      </c>
      <c r="M792" t="s">
        <v>40</v>
      </c>
      <c r="O792" t="s">
        <v>23</v>
      </c>
    </row>
    <row r="793" spans="1:17" x14ac:dyDescent="0.3">
      <c r="A793" s="1">
        <v>44819</v>
      </c>
      <c r="B793" t="s">
        <v>1421</v>
      </c>
      <c r="C793" t="s">
        <v>16</v>
      </c>
      <c r="D793" t="s">
        <v>17</v>
      </c>
      <c r="E793">
        <v>34000</v>
      </c>
      <c r="F793">
        <v>3775</v>
      </c>
      <c r="G793">
        <v>2361</v>
      </c>
      <c r="H793">
        <v>40136</v>
      </c>
      <c r="I793" t="s">
        <v>1422</v>
      </c>
      <c r="J793" t="s">
        <v>34</v>
      </c>
      <c r="K793">
        <v>60190</v>
      </c>
      <c r="L793" t="s">
        <v>20</v>
      </c>
      <c r="M793" t="s">
        <v>35</v>
      </c>
      <c r="N793" t="s">
        <v>22</v>
      </c>
      <c r="O793" t="s">
        <v>23</v>
      </c>
    </row>
    <row r="794" spans="1:17" x14ac:dyDescent="0.3">
      <c r="A794" s="1">
        <v>44819</v>
      </c>
      <c r="B794" t="s">
        <v>1423</v>
      </c>
      <c r="C794" t="s">
        <v>16</v>
      </c>
      <c r="D794" t="s">
        <v>17</v>
      </c>
      <c r="E794">
        <v>43500</v>
      </c>
      <c r="F794">
        <v>4866</v>
      </c>
      <c r="G794">
        <v>3387</v>
      </c>
      <c r="H794">
        <v>51753</v>
      </c>
      <c r="I794" t="s">
        <v>1424</v>
      </c>
      <c r="J794" t="s">
        <v>69</v>
      </c>
      <c r="K794">
        <v>28779</v>
      </c>
      <c r="L794" t="s">
        <v>20</v>
      </c>
      <c r="M794" t="s">
        <v>21</v>
      </c>
      <c r="N794" t="s">
        <v>22</v>
      </c>
      <c r="O794" t="s">
        <v>23</v>
      </c>
    </row>
    <row r="795" spans="1:17" x14ac:dyDescent="0.3">
      <c r="A795" s="1">
        <v>44819</v>
      </c>
      <c r="B795" t="s">
        <v>1425</v>
      </c>
      <c r="C795" t="s">
        <v>16</v>
      </c>
      <c r="D795" t="s">
        <v>17</v>
      </c>
      <c r="E795">
        <v>35400</v>
      </c>
      <c r="F795">
        <v>3678</v>
      </c>
      <c r="G795">
        <v>3363</v>
      </c>
      <c r="H795">
        <v>42441</v>
      </c>
      <c r="I795" t="s">
        <v>1426</v>
      </c>
      <c r="J795" t="s">
        <v>19</v>
      </c>
      <c r="K795">
        <v>91301</v>
      </c>
      <c r="L795" t="s">
        <v>20</v>
      </c>
      <c r="M795" t="s">
        <v>21</v>
      </c>
      <c r="N795" t="s">
        <v>22</v>
      </c>
      <c r="O795" t="s">
        <v>23</v>
      </c>
      <c r="P795" t="str">
        <f>+VLOOKUP(I795,'TAX RATE'!$B$2:$D$1787,3,FALSE)</f>
        <v>Los Angeles</v>
      </c>
      <c r="Q795">
        <f>+VLOOKUP(I795,'TAX RATE'!$B$2:$D$1787,2,FALSE)</f>
        <v>9.5000000000000001E-2</v>
      </c>
    </row>
    <row r="796" spans="1:17" x14ac:dyDescent="0.3">
      <c r="A796" s="1">
        <v>44819</v>
      </c>
      <c r="B796" t="s">
        <v>1427</v>
      </c>
      <c r="C796" t="s">
        <v>16</v>
      </c>
      <c r="D796" t="s">
        <v>17</v>
      </c>
      <c r="E796">
        <v>30000</v>
      </c>
      <c r="F796">
        <v>9081</v>
      </c>
      <c r="G796">
        <v>0</v>
      </c>
      <c r="H796">
        <v>39081</v>
      </c>
      <c r="I796" t="s">
        <v>1428</v>
      </c>
      <c r="J796" t="s">
        <v>1315</v>
      </c>
      <c r="K796">
        <v>99654</v>
      </c>
      <c r="L796" t="s">
        <v>20</v>
      </c>
      <c r="M796" t="s">
        <v>21</v>
      </c>
      <c r="N796" t="s">
        <v>22</v>
      </c>
      <c r="O796" t="s">
        <v>23</v>
      </c>
    </row>
    <row r="797" spans="1:17" x14ac:dyDescent="0.3">
      <c r="A797" s="1">
        <v>44819</v>
      </c>
      <c r="B797" t="s">
        <v>1429</v>
      </c>
      <c r="C797" t="s">
        <v>16</v>
      </c>
      <c r="D797" t="s">
        <v>17</v>
      </c>
      <c r="E797">
        <v>35400</v>
      </c>
      <c r="F797">
        <v>4866</v>
      </c>
      <c r="G797">
        <v>0</v>
      </c>
      <c r="H797">
        <v>40266</v>
      </c>
      <c r="I797" t="s">
        <v>1430</v>
      </c>
      <c r="J797" t="s">
        <v>55</v>
      </c>
      <c r="K797">
        <v>32504</v>
      </c>
      <c r="L797" t="s">
        <v>20</v>
      </c>
      <c r="M797" t="s">
        <v>21</v>
      </c>
      <c r="N797" t="s">
        <v>22</v>
      </c>
      <c r="O797" t="s">
        <v>23</v>
      </c>
    </row>
    <row r="798" spans="1:17" x14ac:dyDescent="0.3">
      <c r="A798" s="1">
        <v>44819</v>
      </c>
      <c r="B798" t="s">
        <v>1431</v>
      </c>
      <c r="C798" t="s">
        <v>16</v>
      </c>
      <c r="D798" t="s">
        <v>17</v>
      </c>
      <c r="E798">
        <v>34000</v>
      </c>
      <c r="F798">
        <v>4866</v>
      </c>
      <c r="G798">
        <v>0</v>
      </c>
      <c r="H798">
        <v>38866</v>
      </c>
      <c r="I798" t="s">
        <v>1432</v>
      </c>
      <c r="J798" t="s">
        <v>228</v>
      </c>
      <c r="K798">
        <v>2347</v>
      </c>
      <c r="L798" t="s">
        <v>20</v>
      </c>
      <c r="M798" t="s">
        <v>21</v>
      </c>
      <c r="N798" t="s">
        <v>22</v>
      </c>
      <c r="O798" t="s">
        <v>23</v>
      </c>
    </row>
    <row r="799" spans="1:17" x14ac:dyDescent="0.3">
      <c r="A799" s="1">
        <v>44819</v>
      </c>
      <c r="B799" t="s">
        <v>1433</v>
      </c>
      <c r="C799" t="s">
        <v>16</v>
      </c>
      <c r="D799" t="s">
        <v>17</v>
      </c>
      <c r="E799">
        <v>35400</v>
      </c>
      <c r="F799">
        <v>3678</v>
      </c>
      <c r="G799">
        <v>3098</v>
      </c>
      <c r="H799">
        <v>42176</v>
      </c>
      <c r="I799" t="s">
        <v>1434</v>
      </c>
      <c r="J799" t="s">
        <v>19</v>
      </c>
      <c r="K799">
        <v>92870</v>
      </c>
      <c r="L799" t="s">
        <v>20</v>
      </c>
      <c r="M799" t="s">
        <v>21</v>
      </c>
      <c r="N799" t="s">
        <v>22</v>
      </c>
      <c r="O799" t="s">
        <v>23</v>
      </c>
      <c r="P799" t="str">
        <f>+VLOOKUP(I799,'TAX RATE'!$B$2:$D$1787,3,FALSE)</f>
        <v>Orange</v>
      </c>
      <c r="Q799">
        <f>+VLOOKUP(I799,'TAX RATE'!$B$2:$D$1787,2,FALSE)</f>
        <v>8.7499999999999994E-2</v>
      </c>
    </row>
    <row r="800" spans="1:17" x14ac:dyDescent="0.3">
      <c r="A800" s="1">
        <v>44819</v>
      </c>
      <c r="B800" t="s">
        <v>1435</v>
      </c>
      <c r="C800" t="s">
        <v>16</v>
      </c>
      <c r="D800" t="s">
        <v>17</v>
      </c>
      <c r="E800">
        <v>45000</v>
      </c>
      <c r="F800">
        <v>4866</v>
      </c>
      <c r="G800">
        <v>4050</v>
      </c>
      <c r="H800">
        <v>53916</v>
      </c>
      <c r="I800" t="s">
        <v>1436</v>
      </c>
      <c r="J800" t="s">
        <v>78</v>
      </c>
      <c r="K800" t="s">
        <v>1437</v>
      </c>
      <c r="L800" t="s">
        <v>20</v>
      </c>
      <c r="M800" t="s">
        <v>21</v>
      </c>
      <c r="N800" t="s">
        <v>22</v>
      </c>
      <c r="O800" t="s">
        <v>23</v>
      </c>
    </row>
    <row r="801" spans="1:17" x14ac:dyDescent="0.3">
      <c r="A801" s="1">
        <v>44819</v>
      </c>
      <c r="B801" t="s">
        <v>1438</v>
      </c>
      <c r="C801" t="s">
        <v>16</v>
      </c>
      <c r="D801" t="s">
        <v>17</v>
      </c>
      <c r="E801">
        <v>35400</v>
      </c>
      <c r="F801">
        <v>4323</v>
      </c>
      <c r="G801">
        <v>3178</v>
      </c>
      <c r="H801">
        <v>42901</v>
      </c>
      <c r="I801" t="s">
        <v>1439</v>
      </c>
      <c r="J801" t="s">
        <v>38</v>
      </c>
      <c r="K801">
        <v>77904</v>
      </c>
      <c r="L801" t="s">
        <v>20</v>
      </c>
      <c r="M801" t="s">
        <v>21</v>
      </c>
      <c r="N801" t="s">
        <v>22</v>
      </c>
      <c r="O801" t="s">
        <v>23</v>
      </c>
    </row>
    <row r="802" spans="1:17" x14ac:dyDescent="0.3">
      <c r="A802" s="1">
        <v>44819</v>
      </c>
      <c r="B802" t="s">
        <v>1440</v>
      </c>
      <c r="C802" t="s">
        <v>16</v>
      </c>
      <c r="D802" t="s">
        <v>17</v>
      </c>
      <c r="E802">
        <v>43500</v>
      </c>
      <c r="F802">
        <v>4323</v>
      </c>
      <c r="G802">
        <v>3826</v>
      </c>
      <c r="H802">
        <v>51649</v>
      </c>
      <c r="I802" t="s">
        <v>735</v>
      </c>
      <c r="J802" t="s">
        <v>38</v>
      </c>
      <c r="K802">
        <v>77583</v>
      </c>
      <c r="L802" t="s">
        <v>20</v>
      </c>
      <c r="M802" t="s">
        <v>21</v>
      </c>
      <c r="N802" t="s">
        <v>22</v>
      </c>
      <c r="O802" t="s">
        <v>23</v>
      </c>
    </row>
    <row r="803" spans="1:17" x14ac:dyDescent="0.3">
      <c r="A803" s="1">
        <v>44831</v>
      </c>
      <c r="B803" t="s">
        <v>1441</v>
      </c>
      <c r="C803" t="s">
        <v>16</v>
      </c>
      <c r="D803" t="s">
        <v>32</v>
      </c>
      <c r="E803">
        <v>5000</v>
      </c>
      <c r="F803">
        <v>0</v>
      </c>
      <c r="G803">
        <v>0</v>
      </c>
      <c r="H803">
        <v>5000</v>
      </c>
      <c r="M803" t="s">
        <v>40</v>
      </c>
      <c r="O803" t="s">
        <v>23</v>
      </c>
    </row>
    <row r="804" spans="1:17" x14ac:dyDescent="0.3">
      <c r="A804" s="1">
        <v>44819</v>
      </c>
      <c r="B804" t="s">
        <v>1442</v>
      </c>
      <c r="C804" t="s">
        <v>16</v>
      </c>
      <c r="D804" t="s">
        <v>17</v>
      </c>
      <c r="E804">
        <v>43500</v>
      </c>
      <c r="F804">
        <v>4866</v>
      </c>
      <c r="G804">
        <v>3480</v>
      </c>
      <c r="H804">
        <v>51846</v>
      </c>
      <c r="I804" t="s">
        <v>1443</v>
      </c>
      <c r="J804" t="s">
        <v>415</v>
      </c>
      <c r="K804">
        <v>3044</v>
      </c>
      <c r="L804" t="s">
        <v>20</v>
      </c>
      <c r="M804" t="s">
        <v>21</v>
      </c>
      <c r="N804" t="s">
        <v>22</v>
      </c>
      <c r="O804" t="s">
        <v>23</v>
      </c>
    </row>
    <row r="805" spans="1:17" x14ac:dyDescent="0.3">
      <c r="A805" s="1">
        <v>44819</v>
      </c>
      <c r="B805" t="s">
        <v>1444</v>
      </c>
      <c r="C805" t="s">
        <v>16</v>
      </c>
      <c r="D805" t="s">
        <v>17</v>
      </c>
      <c r="E805">
        <v>35400</v>
      </c>
      <c r="F805">
        <v>3678</v>
      </c>
      <c r="G805">
        <v>2566</v>
      </c>
      <c r="H805">
        <v>41644</v>
      </c>
      <c r="I805" t="s">
        <v>1360</v>
      </c>
      <c r="J805" t="s">
        <v>19</v>
      </c>
      <c r="K805">
        <v>93065</v>
      </c>
      <c r="L805" t="s">
        <v>20</v>
      </c>
      <c r="M805" t="s">
        <v>21</v>
      </c>
      <c r="N805" t="s">
        <v>22</v>
      </c>
      <c r="O805" t="s">
        <v>23</v>
      </c>
      <c r="P805" t="str">
        <f>+VLOOKUP(I805,'TAX RATE'!$B$2:$D$1787,3,FALSE)</f>
        <v>Ventura</v>
      </c>
      <c r="Q805">
        <f>+VLOOKUP(I805,'TAX RATE'!$B$2:$D$1787,2,FALSE)</f>
        <v>7.2499999999999995E-2</v>
      </c>
    </row>
    <row r="806" spans="1:17" x14ac:dyDescent="0.3">
      <c r="A806" s="1">
        <v>44819</v>
      </c>
      <c r="B806" t="s">
        <v>1445</v>
      </c>
      <c r="C806" t="s">
        <v>16</v>
      </c>
      <c r="D806" t="s">
        <v>17</v>
      </c>
      <c r="E806">
        <v>35400</v>
      </c>
      <c r="F806">
        <v>4866</v>
      </c>
      <c r="G806">
        <v>3926</v>
      </c>
      <c r="H806">
        <v>44192</v>
      </c>
      <c r="I806" t="s">
        <v>779</v>
      </c>
      <c r="J806" t="s">
        <v>82</v>
      </c>
      <c r="K806">
        <v>37064</v>
      </c>
      <c r="L806" t="s">
        <v>20</v>
      </c>
      <c r="M806" t="s">
        <v>21</v>
      </c>
      <c r="N806" t="s">
        <v>22</v>
      </c>
      <c r="O806" t="s">
        <v>23</v>
      </c>
    </row>
    <row r="807" spans="1:17" x14ac:dyDescent="0.3">
      <c r="A807" s="1">
        <v>44819</v>
      </c>
      <c r="B807" t="s">
        <v>1446</v>
      </c>
      <c r="C807" t="s">
        <v>16</v>
      </c>
      <c r="D807" t="s">
        <v>17</v>
      </c>
      <c r="E807">
        <v>35400</v>
      </c>
      <c r="F807">
        <v>4866</v>
      </c>
      <c r="G807">
        <v>3926</v>
      </c>
      <c r="H807">
        <v>44192</v>
      </c>
      <c r="I807" t="s">
        <v>779</v>
      </c>
      <c r="J807" t="s">
        <v>82</v>
      </c>
      <c r="K807">
        <v>37069</v>
      </c>
      <c r="L807" t="s">
        <v>20</v>
      </c>
      <c r="M807" t="s">
        <v>21</v>
      </c>
      <c r="N807" t="s">
        <v>22</v>
      </c>
      <c r="O807" t="s">
        <v>23</v>
      </c>
    </row>
    <row r="808" spans="1:17" x14ac:dyDescent="0.3">
      <c r="A808" s="1">
        <v>44827</v>
      </c>
      <c r="B808" t="s">
        <v>1447</v>
      </c>
      <c r="C808" t="s">
        <v>16</v>
      </c>
      <c r="D808" t="s">
        <v>17</v>
      </c>
      <c r="E808">
        <v>35400</v>
      </c>
      <c r="F808">
        <v>4866</v>
      </c>
      <c r="G808">
        <v>2517</v>
      </c>
      <c r="H808">
        <v>42783</v>
      </c>
      <c r="I808" t="s">
        <v>1448</v>
      </c>
      <c r="J808" t="s">
        <v>34</v>
      </c>
      <c r="K808">
        <v>60093</v>
      </c>
      <c r="L808" t="s">
        <v>20</v>
      </c>
      <c r="M808" t="s">
        <v>35</v>
      </c>
      <c r="N808" t="s">
        <v>22</v>
      </c>
      <c r="O808" t="s">
        <v>23</v>
      </c>
    </row>
    <row r="809" spans="1:17" x14ac:dyDescent="0.3">
      <c r="A809" s="1">
        <v>44819</v>
      </c>
      <c r="B809" t="s">
        <v>1449</v>
      </c>
      <c r="C809" t="s">
        <v>16</v>
      </c>
      <c r="D809" t="s">
        <v>17</v>
      </c>
      <c r="E809">
        <v>35400</v>
      </c>
      <c r="F809">
        <v>4866</v>
      </c>
      <c r="G809">
        <v>2517</v>
      </c>
      <c r="H809">
        <v>42783</v>
      </c>
      <c r="I809" t="s">
        <v>1450</v>
      </c>
      <c r="J809" t="s">
        <v>34</v>
      </c>
      <c r="K809">
        <v>62712</v>
      </c>
      <c r="L809" t="s">
        <v>20</v>
      </c>
      <c r="M809" t="s">
        <v>35</v>
      </c>
      <c r="N809" t="s">
        <v>22</v>
      </c>
      <c r="O809" t="s">
        <v>23</v>
      </c>
    </row>
    <row r="810" spans="1:17" x14ac:dyDescent="0.3">
      <c r="A810" s="1">
        <v>44819</v>
      </c>
      <c r="B810" t="s">
        <v>1451</v>
      </c>
      <c r="C810" t="s">
        <v>16</v>
      </c>
      <c r="D810" t="s">
        <v>17</v>
      </c>
      <c r="E810">
        <v>35400</v>
      </c>
      <c r="F810">
        <v>4866</v>
      </c>
      <c r="G810">
        <v>0</v>
      </c>
      <c r="H810">
        <v>40266</v>
      </c>
      <c r="I810" t="s">
        <v>1452</v>
      </c>
      <c r="J810" t="s">
        <v>248</v>
      </c>
      <c r="K810">
        <v>19971</v>
      </c>
      <c r="L810" t="s">
        <v>20</v>
      </c>
      <c r="M810" t="s">
        <v>21</v>
      </c>
      <c r="N810" t="s">
        <v>22</v>
      </c>
      <c r="O810" t="s">
        <v>23</v>
      </c>
    </row>
    <row r="811" spans="1:17" x14ac:dyDescent="0.3">
      <c r="A811" s="1">
        <v>44819</v>
      </c>
      <c r="B811" t="s">
        <v>1453</v>
      </c>
      <c r="C811" t="s">
        <v>16</v>
      </c>
      <c r="D811" t="s">
        <v>17</v>
      </c>
      <c r="E811">
        <v>35400</v>
      </c>
      <c r="F811">
        <v>4866</v>
      </c>
      <c r="G811">
        <v>2124</v>
      </c>
      <c r="H811">
        <v>42390</v>
      </c>
      <c r="I811" t="s">
        <v>1454</v>
      </c>
      <c r="J811" t="s">
        <v>114</v>
      </c>
      <c r="K811">
        <v>20152</v>
      </c>
      <c r="L811" t="s">
        <v>20</v>
      </c>
      <c r="M811" t="s">
        <v>35</v>
      </c>
      <c r="N811" t="s">
        <v>22</v>
      </c>
      <c r="O811" t="s">
        <v>23</v>
      </c>
    </row>
    <row r="812" spans="1:17" x14ac:dyDescent="0.3">
      <c r="A812" s="1">
        <v>44819</v>
      </c>
      <c r="B812" t="s">
        <v>1455</v>
      </c>
      <c r="C812" t="s">
        <v>16</v>
      </c>
      <c r="D812" t="s">
        <v>17</v>
      </c>
      <c r="E812">
        <v>43500</v>
      </c>
      <c r="F812">
        <v>4866</v>
      </c>
      <c r="G812">
        <v>2902</v>
      </c>
      <c r="H812">
        <v>51268</v>
      </c>
      <c r="I812" t="s">
        <v>1456</v>
      </c>
      <c r="J812" t="s">
        <v>119</v>
      </c>
      <c r="K812">
        <v>40059</v>
      </c>
      <c r="L812" t="s">
        <v>20</v>
      </c>
      <c r="M812" t="s">
        <v>21</v>
      </c>
      <c r="N812" t="s">
        <v>22</v>
      </c>
      <c r="O812" t="s">
        <v>23</v>
      </c>
    </row>
    <row r="813" spans="1:17" x14ac:dyDescent="0.3">
      <c r="A813" s="1">
        <v>44819</v>
      </c>
      <c r="B813" t="s">
        <v>1457</v>
      </c>
      <c r="C813" t="s">
        <v>16</v>
      </c>
      <c r="D813" t="s">
        <v>17</v>
      </c>
      <c r="E813">
        <v>35400</v>
      </c>
      <c r="F813">
        <v>3927</v>
      </c>
      <c r="G813">
        <v>2939</v>
      </c>
      <c r="H813">
        <v>42266</v>
      </c>
      <c r="I813" t="s">
        <v>1458</v>
      </c>
      <c r="J813" t="s">
        <v>28</v>
      </c>
      <c r="K813">
        <v>85209</v>
      </c>
      <c r="L813" t="s">
        <v>20</v>
      </c>
      <c r="M813" t="s">
        <v>21</v>
      </c>
      <c r="N813" t="s">
        <v>22</v>
      </c>
      <c r="O813" t="s">
        <v>23</v>
      </c>
    </row>
    <row r="814" spans="1:17" x14ac:dyDescent="0.3">
      <c r="A814" s="1">
        <v>44819</v>
      </c>
      <c r="B814" t="s">
        <v>1459</v>
      </c>
      <c r="C814" t="s">
        <v>16</v>
      </c>
      <c r="D814" t="s">
        <v>17</v>
      </c>
      <c r="E814">
        <v>35400</v>
      </c>
      <c r="F814">
        <v>3842</v>
      </c>
      <c r="G814">
        <v>3336</v>
      </c>
      <c r="H814">
        <v>42578</v>
      </c>
      <c r="I814" t="s">
        <v>1460</v>
      </c>
      <c r="J814" t="s">
        <v>152</v>
      </c>
      <c r="K814">
        <v>98607</v>
      </c>
      <c r="L814" t="s">
        <v>20</v>
      </c>
      <c r="M814" t="s">
        <v>21</v>
      </c>
      <c r="N814" t="s">
        <v>22</v>
      </c>
      <c r="O814" t="s">
        <v>23</v>
      </c>
    </row>
    <row r="815" spans="1:17" x14ac:dyDescent="0.3">
      <c r="A815" s="1">
        <v>44819</v>
      </c>
      <c r="B815" t="s">
        <v>1461</v>
      </c>
      <c r="C815" t="s">
        <v>16</v>
      </c>
      <c r="D815" t="s">
        <v>17</v>
      </c>
      <c r="E815">
        <v>21000</v>
      </c>
      <c r="F815">
        <v>2885</v>
      </c>
      <c r="G815">
        <v>1674</v>
      </c>
      <c r="H815">
        <v>25559</v>
      </c>
      <c r="I815" t="s">
        <v>954</v>
      </c>
      <c r="J815" t="s">
        <v>19</v>
      </c>
      <c r="K815">
        <v>93619</v>
      </c>
      <c r="L815" t="s">
        <v>20</v>
      </c>
      <c r="M815" t="s">
        <v>21</v>
      </c>
      <c r="N815" t="s">
        <v>125</v>
      </c>
      <c r="O815" t="s">
        <v>23</v>
      </c>
      <c r="P815" t="str">
        <f>+VLOOKUP(I815,'TAX RATE'!$B$2:$D$1787,3,FALSE)</f>
        <v>Fresno</v>
      </c>
      <c r="Q815">
        <f>+VLOOKUP(I815,'TAX RATE'!$B$2:$D$1787,2,FALSE)</f>
        <v>7.9750000000000001E-2</v>
      </c>
    </row>
    <row r="816" spans="1:17" x14ac:dyDescent="0.3">
      <c r="A816" s="1">
        <v>44819</v>
      </c>
      <c r="B816" t="s">
        <v>1462</v>
      </c>
      <c r="C816" t="s">
        <v>16</v>
      </c>
      <c r="D816" t="s">
        <v>17</v>
      </c>
      <c r="E816">
        <v>16500</v>
      </c>
      <c r="F816">
        <v>2510</v>
      </c>
      <c r="G816">
        <v>0</v>
      </c>
      <c r="H816">
        <v>19010</v>
      </c>
      <c r="I816" t="s">
        <v>1463</v>
      </c>
      <c r="J816" t="s">
        <v>55</v>
      </c>
      <c r="K816">
        <v>32789</v>
      </c>
      <c r="L816" t="s">
        <v>20</v>
      </c>
      <c r="M816" t="s">
        <v>21</v>
      </c>
      <c r="N816" t="s">
        <v>125</v>
      </c>
      <c r="O816" t="s">
        <v>23</v>
      </c>
    </row>
    <row r="817" spans="1:17" x14ac:dyDescent="0.3">
      <c r="A817" s="1">
        <v>44819</v>
      </c>
      <c r="B817" t="s">
        <v>1464</v>
      </c>
      <c r="C817" t="s">
        <v>16</v>
      </c>
      <c r="D817" t="s">
        <v>17</v>
      </c>
      <c r="E817">
        <v>35400</v>
      </c>
      <c r="F817">
        <v>4866</v>
      </c>
      <c r="G817">
        <v>2819</v>
      </c>
      <c r="H817">
        <v>43085</v>
      </c>
      <c r="I817" t="s">
        <v>915</v>
      </c>
      <c r="J817" t="s">
        <v>177</v>
      </c>
      <c r="K817">
        <v>39157</v>
      </c>
      <c r="L817" t="s">
        <v>20</v>
      </c>
      <c r="M817" t="s">
        <v>75</v>
      </c>
      <c r="N817" t="s">
        <v>22</v>
      </c>
      <c r="O817" t="s">
        <v>23</v>
      </c>
    </row>
    <row r="818" spans="1:17" x14ac:dyDescent="0.3">
      <c r="A818" s="1">
        <v>44801</v>
      </c>
      <c r="B818" t="s">
        <v>1465</v>
      </c>
      <c r="C818" t="s">
        <v>16</v>
      </c>
      <c r="D818" t="s">
        <v>17</v>
      </c>
      <c r="E818">
        <v>4100</v>
      </c>
      <c r="F818">
        <v>2156</v>
      </c>
      <c r="G818">
        <v>0</v>
      </c>
      <c r="H818">
        <v>6256</v>
      </c>
      <c r="I818" t="s">
        <v>888</v>
      </c>
      <c r="J818" t="s">
        <v>55</v>
      </c>
      <c r="K818">
        <v>33483</v>
      </c>
      <c r="L818" t="s">
        <v>20</v>
      </c>
      <c r="M818" t="s">
        <v>21</v>
      </c>
      <c r="O818" t="s">
        <v>23</v>
      </c>
    </row>
    <row r="819" spans="1:17" x14ac:dyDescent="0.3">
      <c r="A819" s="1">
        <v>44819</v>
      </c>
      <c r="B819" t="s">
        <v>1466</v>
      </c>
      <c r="C819" t="s">
        <v>16</v>
      </c>
      <c r="D819" t="s">
        <v>17</v>
      </c>
      <c r="E819">
        <v>43500</v>
      </c>
      <c r="F819">
        <v>4866</v>
      </c>
      <c r="G819">
        <v>3508</v>
      </c>
      <c r="H819">
        <v>51874</v>
      </c>
      <c r="I819" t="s">
        <v>824</v>
      </c>
      <c r="J819" t="s">
        <v>69</v>
      </c>
      <c r="K819">
        <v>27587</v>
      </c>
      <c r="L819" t="s">
        <v>20</v>
      </c>
      <c r="M819" t="s">
        <v>21</v>
      </c>
      <c r="N819" t="s">
        <v>22</v>
      </c>
      <c r="O819" t="s">
        <v>23</v>
      </c>
    </row>
    <row r="820" spans="1:17" x14ac:dyDescent="0.3">
      <c r="A820" s="1">
        <v>44819</v>
      </c>
      <c r="B820" t="s">
        <v>1467</v>
      </c>
      <c r="C820" t="s">
        <v>16</v>
      </c>
      <c r="D820" t="s">
        <v>17</v>
      </c>
      <c r="E820">
        <v>27500</v>
      </c>
      <c r="F820">
        <v>3431</v>
      </c>
      <c r="G820">
        <v>2407</v>
      </c>
      <c r="H820">
        <v>33338</v>
      </c>
      <c r="I820" t="s">
        <v>30</v>
      </c>
      <c r="J820" t="s">
        <v>19</v>
      </c>
      <c r="K820">
        <v>95831</v>
      </c>
      <c r="L820" t="s">
        <v>20</v>
      </c>
      <c r="M820" t="s">
        <v>21</v>
      </c>
      <c r="N820" t="s">
        <v>22</v>
      </c>
      <c r="O820" t="s">
        <v>23</v>
      </c>
      <c r="P820" t="str">
        <f>+VLOOKUP(I820,'TAX RATE'!$B$2:$D$1787,3,FALSE)</f>
        <v>Sacramento</v>
      </c>
      <c r="Q820">
        <f>+VLOOKUP(I820,'TAX RATE'!$B$2:$D$1787,2,FALSE)</f>
        <v>8.7499999999999994E-2</v>
      </c>
    </row>
    <row r="821" spans="1:17" x14ac:dyDescent="0.3">
      <c r="A821" s="1">
        <v>44821</v>
      </c>
      <c r="B821" t="s">
        <v>1468</v>
      </c>
      <c r="C821" t="s">
        <v>16</v>
      </c>
      <c r="D821" t="s">
        <v>17</v>
      </c>
      <c r="E821">
        <v>30400</v>
      </c>
      <c r="F821">
        <v>4866</v>
      </c>
      <c r="G821">
        <v>0</v>
      </c>
      <c r="H821">
        <v>35266</v>
      </c>
      <c r="I821" t="s">
        <v>1469</v>
      </c>
      <c r="J821" t="s">
        <v>55</v>
      </c>
      <c r="K821">
        <v>34689</v>
      </c>
      <c r="L821" t="s">
        <v>20</v>
      </c>
      <c r="M821" t="s">
        <v>21</v>
      </c>
      <c r="N821" t="s">
        <v>22</v>
      </c>
      <c r="O821" t="s">
        <v>23</v>
      </c>
    </row>
    <row r="822" spans="1:17" x14ac:dyDescent="0.3">
      <c r="A822" s="1">
        <v>44819</v>
      </c>
      <c r="B822" t="s">
        <v>1470</v>
      </c>
      <c r="C822" t="s">
        <v>16</v>
      </c>
      <c r="D822" t="s">
        <v>17</v>
      </c>
      <c r="E822">
        <v>32000</v>
      </c>
      <c r="F822">
        <v>4866</v>
      </c>
      <c r="G822">
        <v>2581</v>
      </c>
      <c r="H822">
        <v>39447</v>
      </c>
      <c r="I822" t="s">
        <v>1471</v>
      </c>
      <c r="J822" t="s">
        <v>69</v>
      </c>
      <c r="K822">
        <v>28601</v>
      </c>
      <c r="L822" t="s">
        <v>20</v>
      </c>
      <c r="M822" t="s">
        <v>21</v>
      </c>
      <c r="N822" t="s">
        <v>22</v>
      </c>
      <c r="O822" t="s">
        <v>23</v>
      </c>
    </row>
    <row r="823" spans="1:17" x14ac:dyDescent="0.3">
      <c r="A823" s="1">
        <v>44825</v>
      </c>
      <c r="B823" t="s">
        <v>2429</v>
      </c>
      <c r="C823" t="s">
        <v>16</v>
      </c>
      <c r="D823" t="s">
        <v>80</v>
      </c>
      <c r="E823">
        <v>-39000</v>
      </c>
      <c r="F823">
        <v>-3678</v>
      </c>
      <c r="G823">
        <v>-3023</v>
      </c>
      <c r="H823">
        <v>-45701</v>
      </c>
      <c r="I823" t="s">
        <v>2200</v>
      </c>
      <c r="J823" t="s">
        <v>19</v>
      </c>
      <c r="K823">
        <v>92037</v>
      </c>
      <c r="L823" t="s">
        <v>20</v>
      </c>
      <c r="M823" t="s">
        <v>75</v>
      </c>
      <c r="N823" t="s">
        <v>2192</v>
      </c>
      <c r="O823" t="s">
        <v>2193</v>
      </c>
      <c r="P823" t="str">
        <f>+VLOOKUP(I823,'TAX RATE'!$B$2:$D$1787,3,FALSE)</f>
        <v>San Diego</v>
      </c>
      <c r="Q823">
        <f>+VLOOKUP(I823,'TAX RATE'!$B$2:$D$1787,2,FALSE)</f>
        <v>7.7499999999999999E-2</v>
      </c>
    </row>
    <row r="824" spans="1:17" x14ac:dyDescent="0.3">
      <c r="A824" s="1">
        <v>44819</v>
      </c>
      <c r="B824" t="s">
        <v>1474</v>
      </c>
      <c r="C824" t="s">
        <v>16</v>
      </c>
      <c r="D824" t="s">
        <v>17</v>
      </c>
      <c r="E824">
        <v>68400</v>
      </c>
      <c r="F824">
        <v>4248</v>
      </c>
      <c r="G824">
        <v>5301</v>
      </c>
      <c r="H824">
        <v>77949</v>
      </c>
      <c r="I824" t="s">
        <v>1475</v>
      </c>
      <c r="J824" t="s">
        <v>19</v>
      </c>
      <c r="K824">
        <v>91739</v>
      </c>
      <c r="L824" t="s">
        <v>20</v>
      </c>
      <c r="M824" t="s">
        <v>21</v>
      </c>
      <c r="N824" t="s">
        <v>22</v>
      </c>
      <c r="O824" t="s">
        <v>23</v>
      </c>
      <c r="P824" t="str">
        <f>+VLOOKUP(I824,'TAX RATE'!$B$2:$D$1787,3,FALSE)</f>
        <v>San Bernardino</v>
      </c>
      <c r="Q824">
        <f>+VLOOKUP(I824,'TAX RATE'!$B$2:$D$1787,2,FALSE)</f>
        <v>7.7499999999999999E-2</v>
      </c>
    </row>
    <row r="825" spans="1:17" x14ac:dyDescent="0.3">
      <c r="A825" s="1">
        <v>44819</v>
      </c>
      <c r="B825" t="s">
        <v>1476</v>
      </c>
      <c r="C825" t="s">
        <v>16</v>
      </c>
      <c r="D825" t="s">
        <v>17</v>
      </c>
      <c r="E825">
        <v>35400</v>
      </c>
      <c r="F825">
        <v>3678</v>
      </c>
      <c r="G825">
        <v>2743</v>
      </c>
      <c r="H825">
        <v>41821</v>
      </c>
      <c r="I825" t="s">
        <v>1477</v>
      </c>
      <c r="J825" t="s">
        <v>19</v>
      </c>
      <c r="K825">
        <v>92868</v>
      </c>
      <c r="L825" t="s">
        <v>20</v>
      </c>
      <c r="M825" t="s">
        <v>21</v>
      </c>
      <c r="N825" t="s">
        <v>22</v>
      </c>
      <c r="O825" t="s">
        <v>23</v>
      </c>
      <c r="P825" t="str">
        <f>+VLOOKUP(I825,'TAX RATE'!$B$2:$D$1787,3,FALSE)</f>
        <v>Orange</v>
      </c>
      <c r="Q825">
        <f>+VLOOKUP(I825,'TAX RATE'!$B$2:$D$1787,2,FALSE)</f>
        <v>7.7499999999999999E-2</v>
      </c>
    </row>
    <row r="826" spans="1:17" x14ac:dyDescent="0.3">
      <c r="A826" s="1">
        <v>44820</v>
      </c>
      <c r="B826" t="s">
        <v>1478</v>
      </c>
      <c r="C826" t="s">
        <v>16</v>
      </c>
      <c r="D826" t="s">
        <v>17</v>
      </c>
      <c r="E826">
        <v>35400</v>
      </c>
      <c r="F826">
        <v>4866</v>
      </c>
      <c r="G826">
        <v>3221</v>
      </c>
      <c r="H826">
        <v>43487</v>
      </c>
      <c r="I826" t="s">
        <v>1479</v>
      </c>
      <c r="J826" t="s">
        <v>106</v>
      </c>
      <c r="K826">
        <v>44121</v>
      </c>
      <c r="L826" t="s">
        <v>20</v>
      </c>
      <c r="M826" t="s">
        <v>35</v>
      </c>
      <c r="N826" t="s">
        <v>22</v>
      </c>
      <c r="O826" t="s">
        <v>23</v>
      </c>
    </row>
    <row r="827" spans="1:17" x14ac:dyDescent="0.3">
      <c r="A827" s="1">
        <v>44818</v>
      </c>
      <c r="B827" t="s">
        <v>1480</v>
      </c>
      <c r="C827" t="s">
        <v>16</v>
      </c>
      <c r="D827" t="s">
        <v>17</v>
      </c>
      <c r="E827">
        <v>52000</v>
      </c>
      <c r="F827">
        <v>4663</v>
      </c>
      <c r="G827">
        <v>3966</v>
      </c>
      <c r="H827">
        <v>60629</v>
      </c>
      <c r="I827" t="s">
        <v>1481</v>
      </c>
      <c r="J827" t="s">
        <v>43</v>
      </c>
      <c r="K827">
        <v>46037</v>
      </c>
      <c r="L827" t="s">
        <v>20</v>
      </c>
      <c r="M827" t="s">
        <v>21</v>
      </c>
      <c r="O827" t="s">
        <v>23</v>
      </c>
    </row>
    <row r="828" spans="1:17" x14ac:dyDescent="0.3">
      <c r="A828" s="1">
        <v>44819</v>
      </c>
      <c r="B828" t="s">
        <v>1482</v>
      </c>
      <c r="C828" t="s">
        <v>16</v>
      </c>
      <c r="D828" t="s">
        <v>17</v>
      </c>
      <c r="E828">
        <v>35400</v>
      </c>
      <c r="F828">
        <v>4323</v>
      </c>
      <c r="G828">
        <v>3178</v>
      </c>
      <c r="H828">
        <v>42901</v>
      </c>
      <c r="I828" t="s">
        <v>1483</v>
      </c>
      <c r="J828" t="s">
        <v>38</v>
      </c>
      <c r="K828">
        <v>76058</v>
      </c>
      <c r="L828" t="s">
        <v>20</v>
      </c>
      <c r="M828" t="s">
        <v>21</v>
      </c>
      <c r="N828" t="s">
        <v>22</v>
      </c>
      <c r="O828" t="s">
        <v>23</v>
      </c>
    </row>
    <row r="829" spans="1:17" x14ac:dyDescent="0.3">
      <c r="A829" s="1">
        <v>44819</v>
      </c>
      <c r="B829" t="s">
        <v>1484</v>
      </c>
      <c r="C829" t="s">
        <v>16</v>
      </c>
      <c r="D829" t="s">
        <v>17</v>
      </c>
      <c r="E829">
        <v>31000</v>
      </c>
      <c r="F829">
        <v>3775</v>
      </c>
      <c r="G829">
        <v>2434</v>
      </c>
      <c r="H829">
        <v>37209</v>
      </c>
      <c r="I829" t="s">
        <v>774</v>
      </c>
      <c r="J829" t="s">
        <v>177</v>
      </c>
      <c r="K829">
        <v>39211</v>
      </c>
      <c r="L829" t="s">
        <v>20</v>
      </c>
      <c r="M829" t="s">
        <v>75</v>
      </c>
      <c r="N829" t="s">
        <v>22</v>
      </c>
      <c r="O829" t="s">
        <v>23</v>
      </c>
    </row>
    <row r="830" spans="1:17" x14ac:dyDescent="0.3">
      <c r="A830" s="1">
        <v>44819</v>
      </c>
      <c r="B830" t="s">
        <v>1485</v>
      </c>
      <c r="C830" t="s">
        <v>16</v>
      </c>
      <c r="D830" t="s">
        <v>17</v>
      </c>
      <c r="E830">
        <v>19000</v>
      </c>
      <c r="F830">
        <v>2986</v>
      </c>
      <c r="G830">
        <v>1539</v>
      </c>
      <c r="H830">
        <v>23525</v>
      </c>
      <c r="I830" t="s">
        <v>210</v>
      </c>
      <c r="J830" t="s">
        <v>43</v>
      </c>
      <c r="K830">
        <v>46062</v>
      </c>
      <c r="L830" t="s">
        <v>20</v>
      </c>
      <c r="M830" t="s">
        <v>21</v>
      </c>
      <c r="N830" t="s">
        <v>125</v>
      </c>
      <c r="O830" t="s">
        <v>23</v>
      </c>
    </row>
    <row r="831" spans="1:17" x14ac:dyDescent="0.3">
      <c r="A831" s="1">
        <v>44819</v>
      </c>
      <c r="B831" t="s">
        <v>1486</v>
      </c>
      <c r="C831" t="s">
        <v>16</v>
      </c>
      <c r="D831" t="s">
        <v>17</v>
      </c>
      <c r="E831">
        <v>35400</v>
      </c>
      <c r="F831">
        <v>4866</v>
      </c>
      <c r="G831">
        <v>2819</v>
      </c>
      <c r="H831">
        <v>43085</v>
      </c>
      <c r="I831" t="s">
        <v>111</v>
      </c>
      <c r="J831" t="s">
        <v>43</v>
      </c>
      <c r="K831">
        <v>46077</v>
      </c>
      <c r="L831" t="s">
        <v>20</v>
      </c>
      <c r="M831" t="s">
        <v>21</v>
      </c>
      <c r="N831" t="s">
        <v>22</v>
      </c>
      <c r="O831" t="s">
        <v>23</v>
      </c>
    </row>
    <row r="832" spans="1:17" x14ac:dyDescent="0.3">
      <c r="A832" s="1">
        <v>44819</v>
      </c>
      <c r="B832" t="s">
        <v>1487</v>
      </c>
      <c r="C832" t="s">
        <v>16</v>
      </c>
      <c r="D832" t="s">
        <v>17</v>
      </c>
      <c r="E832">
        <v>35400</v>
      </c>
      <c r="F832">
        <v>3842</v>
      </c>
      <c r="G832">
        <v>2124</v>
      </c>
      <c r="H832">
        <v>41366</v>
      </c>
      <c r="I832" t="s">
        <v>1488</v>
      </c>
      <c r="J832" t="s">
        <v>1489</v>
      </c>
      <c r="K832">
        <v>83706</v>
      </c>
      <c r="L832" t="s">
        <v>20</v>
      </c>
      <c r="M832" t="s">
        <v>21</v>
      </c>
      <c r="N832" t="s">
        <v>22</v>
      </c>
      <c r="O832" t="s">
        <v>23</v>
      </c>
    </row>
    <row r="833" spans="1:15" x14ac:dyDescent="0.3">
      <c r="A833" s="1">
        <v>44819</v>
      </c>
      <c r="B833" t="s">
        <v>1490</v>
      </c>
      <c r="C833" t="s">
        <v>16</v>
      </c>
      <c r="D833" t="s">
        <v>80</v>
      </c>
      <c r="E833">
        <v>-35400</v>
      </c>
      <c r="F833">
        <v>-4866</v>
      </c>
      <c r="G833">
        <v>0</v>
      </c>
      <c r="H833">
        <v>-40266</v>
      </c>
      <c r="I833" t="s">
        <v>564</v>
      </c>
      <c r="J833" t="s">
        <v>55</v>
      </c>
      <c r="K833">
        <v>33881</v>
      </c>
      <c r="L833" t="s">
        <v>20</v>
      </c>
      <c r="M833" t="s">
        <v>21</v>
      </c>
      <c r="N833" t="s">
        <v>22</v>
      </c>
      <c r="O833" t="s">
        <v>23</v>
      </c>
    </row>
    <row r="834" spans="1:15" x14ac:dyDescent="0.3">
      <c r="A834" s="1">
        <v>44819</v>
      </c>
      <c r="B834" t="s">
        <v>1491</v>
      </c>
      <c r="C834" t="s">
        <v>16</v>
      </c>
      <c r="D834" t="s">
        <v>17</v>
      </c>
      <c r="E834">
        <v>35000</v>
      </c>
      <c r="F834">
        <v>4866</v>
      </c>
      <c r="G834">
        <v>2791</v>
      </c>
      <c r="H834">
        <v>42657</v>
      </c>
      <c r="I834" t="s">
        <v>1492</v>
      </c>
      <c r="J834" t="s">
        <v>69</v>
      </c>
      <c r="K834">
        <v>27040</v>
      </c>
      <c r="L834" t="s">
        <v>20</v>
      </c>
      <c r="M834" t="s">
        <v>21</v>
      </c>
      <c r="N834" t="s">
        <v>22</v>
      </c>
      <c r="O834" t="s">
        <v>23</v>
      </c>
    </row>
    <row r="835" spans="1:15" x14ac:dyDescent="0.3">
      <c r="A835" s="1">
        <v>44819</v>
      </c>
      <c r="B835" t="s">
        <v>1493</v>
      </c>
      <c r="C835" t="s">
        <v>16</v>
      </c>
      <c r="D835" t="s">
        <v>17</v>
      </c>
      <c r="E835">
        <v>27800</v>
      </c>
      <c r="F835">
        <v>4866</v>
      </c>
      <c r="G835">
        <v>0</v>
      </c>
      <c r="H835">
        <v>32666</v>
      </c>
      <c r="I835" t="s">
        <v>176</v>
      </c>
      <c r="J835" t="s">
        <v>73</v>
      </c>
      <c r="K835">
        <v>35758</v>
      </c>
      <c r="L835" t="s">
        <v>20</v>
      </c>
      <c r="M835" t="s">
        <v>75</v>
      </c>
      <c r="N835" t="s">
        <v>22</v>
      </c>
      <c r="O835" t="s">
        <v>23</v>
      </c>
    </row>
    <row r="836" spans="1:15" x14ac:dyDescent="0.3">
      <c r="A836" s="1">
        <v>44819</v>
      </c>
      <c r="B836" t="s">
        <v>1494</v>
      </c>
      <c r="C836" t="s">
        <v>16</v>
      </c>
      <c r="D836" t="s">
        <v>17</v>
      </c>
      <c r="E836">
        <v>35400</v>
      </c>
      <c r="F836">
        <v>4323</v>
      </c>
      <c r="G836">
        <v>3178</v>
      </c>
      <c r="H836">
        <v>42901</v>
      </c>
      <c r="I836" t="s">
        <v>1495</v>
      </c>
      <c r="J836" t="s">
        <v>38</v>
      </c>
      <c r="K836">
        <v>75601</v>
      </c>
      <c r="L836" t="s">
        <v>20</v>
      </c>
      <c r="M836" t="s">
        <v>21</v>
      </c>
      <c r="N836" t="s">
        <v>22</v>
      </c>
      <c r="O836" t="s">
        <v>23</v>
      </c>
    </row>
    <row r="837" spans="1:15" x14ac:dyDescent="0.3">
      <c r="A837" s="1">
        <v>44827</v>
      </c>
      <c r="B837" t="s">
        <v>1496</v>
      </c>
      <c r="C837" t="s">
        <v>16</v>
      </c>
      <c r="D837" t="s">
        <v>17</v>
      </c>
      <c r="E837">
        <v>35400</v>
      </c>
      <c r="F837">
        <v>4866</v>
      </c>
      <c r="G837">
        <v>2819</v>
      </c>
      <c r="H837">
        <v>43085</v>
      </c>
      <c r="I837" t="s">
        <v>1133</v>
      </c>
      <c r="J837" t="s">
        <v>177</v>
      </c>
      <c r="K837">
        <v>38655</v>
      </c>
      <c r="L837" t="s">
        <v>20</v>
      </c>
      <c r="M837" t="s">
        <v>75</v>
      </c>
      <c r="N837" t="s">
        <v>22</v>
      </c>
      <c r="O837" t="s">
        <v>23</v>
      </c>
    </row>
    <row r="838" spans="1:15" x14ac:dyDescent="0.3">
      <c r="A838" s="1">
        <v>44819</v>
      </c>
      <c r="B838" t="s">
        <v>1497</v>
      </c>
      <c r="C838" t="s">
        <v>16</v>
      </c>
      <c r="D838" t="s">
        <v>17</v>
      </c>
      <c r="E838">
        <v>35400</v>
      </c>
      <c r="F838">
        <v>4866</v>
      </c>
      <c r="G838">
        <v>3725</v>
      </c>
      <c r="H838">
        <v>43991</v>
      </c>
      <c r="I838" t="s">
        <v>1498</v>
      </c>
      <c r="J838" t="s">
        <v>82</v>
      </c>
      <c r="K838">
        <v>37075</v>
      </c>
      <c r="L838" t="s">
        <v>20</v>
      </c>
      <c r="M838" t="s">
        <v>21</v>
      </c>
      <c r="N838" t="s">
        <v>22</v>
      </c>
      <c r="O838" t="s">
        <v>23</v>
      </c>
    </row>
    <row r="839" spans="1:15" x14ac:dyDescent="0.3">
      <c r="A839" s="1">
        <v>44819</v>
      </c>
      <c r="B839" t="s">
        <v>1499</v>
      </c>
      <c r="C839">
        <v>34589</v>
      </c>
      <c r="D839" t="s">
        <v>17</v>
      </c>
      <c r="E839">
        <v>35400</v>
      </c>
      <c r="F839">
        <v>4323</v>
      </c>
      <c r="G839">
        <v>3178</v>
      </c>
      <c r="H839">
        <v>42901</v>
      </c>
      <c r="I839" t="s">
        <v>194</v>
      </c>
      <c r="J839" t="s">
        <v>38</v>
      </c>
      <c r="K839">
        <v>78702</v>
      </c>
      <c r="L839" t="s">
        <v>20</v>
      </c>
      <c r="M839" t="s">
        <v>21</v>
      </c>
      <c r="N839" t="s">
        <v>22</v>
      </c>
      <c r="O839" t="s">
        <v>23</v>
      </c>
    </row>
    <row r="840" spans="1:15" x14ac:dyDescent="0.3">
      <c r="A840" s="1">
        <v>44819</v>
      </c>
      <c r="B840" t="s">
        <v>1500</v>
      </c>
      <c r="C840" t="s">
        <v>16</v>
      </c>
      <c r="D840" t="s">
        <v>17</v>
      </c>
      <c r="E840">
        <v>35400</v>
      </c>
      <c r="F840">
        <v>4866</v>
      </c>
      <c r="G840">
        <v>2819</v>
      </c>
      <c r="H840">
        <v>43085</v>
      </c>
      <c r="I840" t="s">
        <v>1501</v>
      </c>
      <c r="J840" t="s">
        <v>52</v>
      </c>
      <c r="K840">
        <v>30542</v>
      </c>
      <c r="L840" t="s">
        <v>20</v>
      </c>
      <c r="M840" t="s">
        <v>35</v>
      </c>
      <c r="N840" t="s">
        <v>22</v>
      </c>
      <c r="O840" t="s">
        <v>23</v>
      </c>
    </row>
    <row r="841" spans="1:15" x14ac:dyDescent="0.3">
      <c r="A841" s="1">
        <v>44819</v>
      </c>
      <c r="B841" t="s">
        <v>1502</v>
      </c>
      <c r="C841" t="s">
        <v>16</v>
      </c>
      <c r="D841" t="s">
        <v>17</v>
      </c>
      <c r="E841">
        <v>43500</v>
      </c>
      <c r="F841">
        <v>4866</v>
      </c>
      <c r="G841">
        <v>3023</v>
      </c>
      <c r="H841">
        <v>51389</v>
      </c>
      <c r="I841" t="s">
        <v>309</v>
      </c>
      <c r="J841" t="s">
        <v>34</v>
      </c>
      <c r="K841">
        <v>61704</v>
      </c>
      <c r="L841" t="s">
        <v>20</v>
      </c>
      <c r="M841" t="s">
        <v>35</v>
      </c>
      <c r="N841" t="s">
        <v>22</v>
      </c>
      <c r="O841" t="s">
        <v>23</v>
      </c>
    </row>
    <row r="842" spans="1:15" x14ac:dyDescent="0.3">
      <c r="A842" s="1">
        <v>44824</v>
      </c>
      <c r="B842" t="s">
        <v>1503</v>
      </c>
      <c r="C842" t="s">
        <v>16</v>
      </c>
      <c r="D842" t="s">
        <v>80</v>
      </c>
      <c r="E842">
        <v>-35400</v>
      </c>
      <c r="F842">
        <v>-4866</v>
      </c>
      <c r="G842">
        <v>-2124</v>
      </c>
      <c r="H842">
        <v>-42390</v>
      </c>
      <c r="I842" t="s">
        <v>1338</v>
      </c>
      <c r="J842" t="s">
        <v>114</v>
      </c>
      <c r="K842">
        <v>23464</v>
      </c>
      <c r="L842" t="s">
        <v>20</v>
      </c>
      <c r="M842" t="s">
        <v>21</v>
      </c>
      <c r="N842" t="s">
        <v>22</v>
      </c>
      <c r="O842" t="s">
        <v>23</v>
      </c>
    </row>
    <row r="843" spans="1:15" x14ac:dyDescent="0.3">
      <c r="A843" s="1">
        <v>44819</v>
      </c>
      <c r="B843" t="s">
        <v>1504</v>
      </c>
      <c r="C843" t="s">
        <v>16</v>
      </c>
      <c r="D843" t="s">
        <v>17</v>
      </c>
      <c r="E843">
        <v>32000</v>
      </c>
      <c r="F843">
        <v>3927</v>
      </c>
      <c r="G843">
        <v>27</v>
      </c>
      <c r="H843">
        <v>35954</v>
      </c>
      <c r="I843" t="s">
        <v>1505</v>
      </c>
      <c r="J843" t="s">
        <v>134</v>
      </c>
      <c r="K843">
        <v>80111</v>
      </c>
      <c r="L843" t="s">
        <v>20</v>
      </c>
      <c r="M843" t="s">
        <v>21</v>
      </c>
      <c r="N843" t="s">
        <v>22</v>
      </c>
      <c r="O843" t="s">
        <v>23</v>
      </c>
    </row>
    <row r="844" spans="1:15" x14ac:dyDescent="0.3">
      <c r="A844" s="1">
        <v>44819</v>
      </c>
      <c r="B844" t="s">
        <v>1506</v>
      </c>
      <c r="C844" t="s">
        <v>16</v>
      </c>
      <c r="D844" t="s">
        <v>17</v>
      </c>
      <c r="E844">
        <v>35400</v>
      </c>
      <c r="F844">
        <v>3842</v>
      </c>
      <c r="G844">
        <v>4042</v>
      </c>
      <c r="H844">
        <v>43284</v>
      </c>
      <c r="I844" t="s">
        <v>1162</v>
      </c>
      <c r="J844" t="s">
        <v>152</v>
      </c>
      <c r="K844">
        <v>98407</v>
      </c>
      <c r="L844" t="s">
        <v>20</v>
      </c>
      <c r="M844" t="s">
        <v>21</v>
      </c>
      <c r="N844" t="s">
        <v>22</v>
      </c>
      <c r="O844" t="s">
        <v>23</v>
      </c>
    </row>
    <row r="845" spans="1:15" x14ac:dyDescent="0.3">
      <c r="A845" s="1">
        <v>44819</v>
      </c>
      <c r="B845" t="s">
        <v>1507</v>
      </c>
      <c r="C845" t="s">
        <v>16</v>
      </c>
      <c r="D845" t="s">
        <v>17</v>
      </c>
      <c r="E845">
        <v>21000</v>
      </c>
      <c r="F845">
        <v>2986</v>
      </c>
      <c r="G845">
        <v>2039</v>
      </c>
      <c r="H845">
        <v>26025</v>
      </c>
      <c r="I845" t="s">
        <v>362</v>
      </c>
      <c r="J845" t="s">
        <v>52</v>
      </c>
      <c r="K845">
        <v>30318</v>
      </c>
      <c r="L845" t="s">
        <v>20</v>
      </c>
      <c r="M845" t="s">
        <v>35</v>
      </c>
      <c r="N845" t="s">
        <v>125</v>
      </c>
      <c r="O845" t="s">
        <v>23</v>
      </c>
    </row>
    <row r="846" spans="1:15" x14ac:dyDescent="0.3">
      <c r="A846" s="1">
        <v>44819</v>
      </c>
      <c r="B846" t="s">
        <v>1508</v>
      </c>
      <c r="C846" t="s">
        <v>16</v>
      </c>
      <c r="D846" t="s">
        <v>17</v>
      </c>
      <c r="E846">
        <v>35400</v>
      </c>
      <c r="F846">
        <v>4866</v>
      </c>
      <c r="G846">
        <v>3221</v>
      </c>
      <c r="H846">
        <v>43487</v>
      </c>
      <c r="I846" t="s">
        <v>1509</v>
      </c>
      <c r="J846" t="s">
        <v>52</v>
      </c>
      <c r="K846">
        <v>30401</v>
      </c>
      <c r="L846" t="s">
        <v>20</v>
      </c>
      <c r="M846" t="s">
        <v>35</v>
      </c>
      <c r="N846" t="s">
        <v>22</v>
      </c>
      <c r="O846" t="s">
        <v>23</v>
      </c>
    </row>
    <row r="847" spans="1:15" x14ac:dyDescent="0.3">
      <c r="A847" s="1">
        <v>44819</v>
      </c>
      <c r="B847" t="s">
        <v>1510</v>
      </c>
      <c r="C847" t="s">
        <v>16</v>
      </c>
      <c r="D847" t="s">
        <v>17</v>
      </c>
      <c r="E847">
        <v>26500</v>
      </c>
      <c r="F847">
        <v>3083</v>
      </c>
      <c r="G847">
        <v>2367</v>
      </c>
      <c r="H847">
        <v>31950</v>
      </c>
      <c r="I847" t="s">
        <v>139</v>
      </c>
      <c r="J847" t="s">
        <v>38</v>
      </c>
      <c r="K847">
        <v>75230</v>
      </c>
      <c r="L847" t="s">
        <v>20</v>
      </c>
      <c r="M847" t="s">
        <v>21</v>
      </c>
      <c r="N847" t="s">
        <v>22</v>
      </c>
      <c r="O847" t="s">
        <v>23</v>
      </c>
    </row>
    <row r="848" spans="1:15" x14ac:dyDescent="0.3">
      <c r="A848" s="1">
        <v>44819</v>
      </c>
      <c r="B848" t="s">
        <v>1511</v>
      </c>
      <c r="C848" t="s">
        <v>16</v>
      </c>
      <c r="D848" t="s">
        <v>17</v>
      </c>
      <c r="E848">
        <v>35400</v>
      </c>
      <c r="F848">
        <v>4323</v>
      </c>
      <c r="G848">
        <v>3178</v>
      </c>
      <c r="H848">
        <v>42901</v>
      </c>
      <c r="I848" t="s">
        <v>1512</v>
      </c>
      <c r="J848" t="s">
        <v>38</v>
      </c>
      <c r="K848">
        <v>78746</v>
      </c>
      <c r="L848" t="s">
        <v>20</v>
      </c>
      <c r="M848" t="s">
        <v>21</v>
      </c>
      <c r="N848" t="s">
        <v>22</v>
      </c>
      <c r="O848" t="s">
        <v>23</v>
      </c>
    </row>
    <row r="849" spans="1:17" x14ac:dyDescent="0.3">
      <c r="A849" s="1">
        <v>44819</v>
      </c>
      <c r="B849" t="s">
        <v>1513</v>
      </c>
      <c r="C849" t="s">
        <v>16</v>
      </c>
      <c r="D849" t="s">
        <v>17</v>
      </c>
      <c r="E849">
        <v>91650</v>
      </c>
      <c r="F849">
        <v>7358</v>
      </c>
      <c r="G849">
        <v>7447</v>
      </c>
      <c r="H849">
        <v>106455</v>
      </c>
      <c r="I849" t="s">
        <v>520</v>
      </c>
      <c r="J849" t="s">
        <v>19</v>
      </c>
      <c r="K849">
        <v>95688</v>
      </c>
      <c r="L849" t="s">
        <v>20</v>
      </c>
      <c r="M849" t="s">
        <v>21</v>
      </c>
      <c r="N849" t="s">
        <v>22</v>
      </c>
      <c r="O849" t="s">
        <v>23</v>
      </c>
      <c r="P849" t="str">
        <f>+VLOOKUP(I849,'TAX RATE'!$B$2:$D$1787,3,FALSE)</f>
        <v>Solano</v>
      </c>
      <c r="Q849">
        <f>+VLOOKUP(I849,'TAX RATE'!$B$2:$D$1787,2,FALSE)</f>
        <v>8.1250000000000003E-2</v>
      </c>
    </row>
    <row r="850" spans="1:17" x14ac:dyDescent="0.3">
      <c r="A850" s="1">
        <v>44819</v>
      </c>
      <c r="B850" t="s">
        <v>1514</v>
      </c>
      <c r="C850" t="s">
        <v>16</v>
      </c>
      <c r="D850" t="s">
        <v>17</v>
      </c>
      <c r="E850">
        <v>35400</v>
      </c>
      <c r="F850">
        <v>4866</v>
      </c>
      <c r="G850">
        <v>0</v>
      </c>
      <c r="H850">
        <v>40266</v>
      </c>
      <c r="I850" t="s">
        <v>176</v>
      </c>
      <c r="J850" t="s">
        <v>73</v>
      </c>
      <c r="K850">
        <v>35758</v>
      </c>
      <c r="L850" t="s">
        <v>20</v>
      </c>
      <c r="M850" t="s">
        <v>75</v>
      </c>
      <c r="N850" t="s">
        <v>22</v>
      </c>
      <c r="O850" t="s">
        <v>23</v>
      </c>
    </row>
    <row r="851" spans="1:17" x14ac:dyDescent="0.3">
      <c r="A851" s="1">
        <v>44819</v>
      </c>
      <c r="B851" t="s">
        <v>1515</v>
      </c>
      <c r="C851" t="s">
        <v>16</v>
      </c>
      <c r="D851" t="s">
        <v>17</v>
      </c>
      <c r="E851">
        <v>33200</v>
      </c>
      <c r="F851">
        <v>5286</v>
      </c>
      <c r="G851">
        <v>2309</v>
      </c>
      <c r="H851">
        <v>40795</v>
      </c>
      <c r="I851" t="s">
        <v>1516</v>
      </c>
      <c r="J851" t="s">
        <v>89</v>
      </c>
      <c r="K851">
        <v>29681</v>
      </c>
      <c r="L851" t="s">
        <v>20</v>
      </c>
      <c r="M851" t="s">
        <v>21</v>
      </c>
      <c r="N851" t="s">
        <v>22</v>
      </c>
      <c r="O851" t="s">
        <v>23</v>
      </c>
    </row>
    <row r="852" spans="1:17" x14ac:dyDescent="0.3">
      <c r="A852" s="1">
        <v>44825</v>
      </c>
      <c r="B852" t="s">
        <v>1517</v>
      </c>
      <c r="C852" t="s">
        <v>16</v>
      </c>
      <c r="D852" t="s">
        <v>80</v>
      </c>
      <c r="E852">
        <v>-35400</v>
      </c>
      <c r="F852">
        <v>-4866</v>
      </c>
      <c r="G852">
        <v>0</v>
      </c>
      <c r="H852">
        <v>-40266</v>
      </c>
      <c r="I852" t="s">
        <v>86</v>
      </c>
      <c r="J852" t="s">
        <v>73</v>
      </c>
      <c r="K852">
        <v>35613</v>
      </c>
      <c r="L852" t="s">
        <v>20</v>
      </c>
      <c r="M852" t="s">
        <v>21</v>
      </c>
      <c r="N852" t="s">
        <v>22</v>
      </c>
      <c r="O852" t="s">
        <v>23</v>
      </c>
    </row>
    <row r="853" spans="1:17" x14ac:dyDescent="0.3">
      <c r="A853" s="1">
        <v>44820</v>
      </c>
      <c r="B853" t="s">
        <v>1518</v>
      </c>
      <c r="C853" t="s">
        <v>16</v>
      </c>
      <c r="D853" t="s">
        <v>80</v>
      </c>
      <c r="E853">
        <v>-35400</v>
      </c>
      <c r="F853">
        <v>-4323</v>
      </c>
      <c r="G853">
        <v>-3178</v>
      </c>
      <c r="H853">
        <v>-42901</v>
      </c>
      <c r="I853" t="s">
        <v>194</v>
      </c>
      <c r="J853" t="s">
        <v>38</v>
      </c>
      <c r="K853">
        <v>78702</v>
      </c>
      <c r="L853" t="s">
        <v>20</v>
      </c>
      <c r="M853" t="s">
        <v>21</v>
      </c>
      <c r="N853" t="s">
        <v>22</v>
      </c>
      <c r="O853" t="s">
        <v>23</v>
      </c>
    </row>
    <row r="854" spans="1:17" x14ac:dyDescent="0.3">
      <c r="A854" s="1">
        <v>44819</v>
      </c>
      <c r="B854" t="s">
        <v>1519</v>
      </c>
      <c r="C854" t="s">
        <v>16</v>
      </c>
      <c r="D854" t="s">
        <v>17</v>
      </c>
      <c r="E854">
        <v>27400</v>
      </c>
      <c r="F854">
        <v>3678</v>
      </c>
      <c r="G854">
        <v>2261</v>
      </c>
      <c r="H854">
        <v>33339</v>
      </c>
      <c r="I854" t="s">
        <v>212</v>
      </c>
      <c r="J854" t="s">
        <v>19</v>
      </c>
      <c r="K854">
        <v>95337</v>
      </c>
      <c r="L854" t="s">
        <v>20</v>
      </c>
      <c r="M854" t="s">
        <v>21</v>
      </c>
      <c r="N854" t="s">
        <v>22</v>
      </c>
      <c r="O854" t="s">
        <v>23</v>
      </c>
      <c r="P854" t="str">
        <f>+VLOOKUP(I854,'TAX RATE'!$B$2:$D$1787,3,FALSE)</f>
        <v>San Joaquin</v>
      </c>
      <c r="Q854">
        <f>+VLOOKUP(I854,'TAX RATE'!$B$2:$D$1787,2,FALSE)</f>
        <v>8.2500000000000004E-2</v>
      </c>
    </row>
    <row r="855" spans="1:17" x14ac:dyDescent="0.3">
      <c r="A855" s="1">
        <v>44819</v>
      </c>
      <c r="B855" t="s">
        <v>1520</v>
      </c>
      <c r="C855" t="s">
        <v>16</v>
      </c>
      <c r="D855" t="s">
        <v>17</v>
      </c>
      <c r="E855">
        <v>27400</v>
      </c>
      <c r="F855">
        <v>3678</v>
      </c>
      <c r="G855">
        <v>2808</v>
      </c>
      <c r="H855">
        <v>33886</v>
      </c>
      <c r="I855" t="s">
        <v>1521</v>
      </c>
      <c r="J855" t="s">
        <v>19</v>
      </c>
      <c r="K855">
        <v>94566</v>
      </c>
      <c r="L855" t="s">
        <v>20</v>
      </c>
      <c r="M855" t="s">
        <v>21</v>
      </c>
      <c r="N855" t="s">
        <v>22</v>
      </c>
      <c r="O855" t="s">
        <v>23</v>
      </c>
      <c r="P855" t="str">
        <f>+VLOOKUP(I855,'TAX RATE'!$B$2:$D$1787,3,FALSE)</f>
        <v>Alameda</v>
      </c>
      <c r="Q855">
        <f>+VLOOKUP(I855,'TAX RATE'!$B$2:$D$1787,2,FALSE)</f>
        <v>0.10249999999999999</v>
      </c>
    </row>
    <row r="856" spans="1:17" x14ac:dyDescent="0.3">
      <c r="A856" s="1">
        <v>44819</v>
      </c>
      <c r="B856" t="s">
        <v>1522</v>
      </c>
      <c r="C856" t="s">
        <v>16</v>
      </c>
      <c r="D856" t="s">
        <v>17</v>
      </c>
      <c r="E856">
        <v>35400</v>
      </c>
      <c r="F856">
        <v>3927</v>
      </c>
      <c r="G856">
        <v>2762</v>
      </c>
      <c r="H856">
        <v>42089</v>
      </c>
      <c r="I856" t="s">
        <v>1523</v>
      </c>
      <c r="J856" t="s">
        <v>28</v>
      </c>
      <c r="K856">
        <v>85248</v>
      </c>
      <c r="L856" t="s">
        <v>20</v>
      </c>
      <c r="M856" t="s">
        <v>21</v>
      </c>
      <c r="N856" t="s">
        <v>22</v>
      </c>
      <c r="O856" t="s">
        <v>23</v>
      </c>
    </row>
    <row r="857" spans="1:17" x14ac:dyDescent="0.3">
      <c r="A857" s="1">
        <v>44819</v>
      </c>
      <c r="B857" t="s">
        <v>1524</v>
      </c>
      <c r="C857" t="s">
        <v>16</v>
      </c>
      <c r="D857" t="s">
        <v>17</v>
      </c>
      <c r="E857">
        <v>35400</v>
      </c>
      <c r="F857">
        <v>4866</v>
      </c>
      <c r="G857">
        <v>0</v>
      </c>
      <c r="H857">
        <v>40266</v>
      </c>
      <c r="I857" t="s">
        <v>886</v>
      </c>
      <c r="J857" t="s">
        <v>199</v>
      </c>
      <c r="K857">
        <v>63146</v>
      </c>
      <c r="L857" t="s">
        <v>20</v>
      </c>
      <c r="M857" t="s">
        <v>21</v>
      </c>
      <c r="N857" t="s">
        <v>22</v>
      </c>
      <c r="O857" t="s">
        <v>23</v>
      </c>
    </row>
    <row r="858" spans="1:17" x14ac:dyDescent="0.3">
      <c r="A858" s="1">
        <v>44792</v>
      </c>
      <c r="B858" t="s">
        <v>1525</v>
      </c>
      <c r="C858" t="s">
        <v>16</v>
      </c>
      <c r="D858" t="s">
        <v>32</v>
      </c>
      <c r="E858">
        <v>5000</v>
      </c>
      <c r="F858">
        <v>0</v>
      </c>
      <c r="G858">
        <v>0</v>
      </c>
      <c r="H858">
        <v>5000</v>
      </c>
      <c r="M858" t="s">
        <v>40</v>
      </c>
      <c r="O858" t="s">
        <v>23</v>
      </c>
    </row>
    <row r="859" spans="1:17" x14ac:dyDescent="0.3">
      <c r="A859" s="1">
        <v>44830</v>
      </c>
      <c r="B859" t="s">
        <v>1526</v>
      </c>
      <c r="C859" t="s">
        <v>16</v>
      </c>
      <c r="D859" t="s">
        <v>32</v>
      </c>
      <c r="E859">
        <v>3500</v>
      </c>
      <c r="F859">
        <v>1808</v>
      </c>
      <c r="G859">
        <v>27</v>
      </c>
      <c r="H859">
        <v>5335</v>
      </c>
      <c r="I859" t="s">
        <v>1527</v>
      </c>
      <c r="J859" t="s">
        <v>134</v>
      </c>
      <c r="K859">
        <v>80516</v>
      </c>
      <c r="L859" t="s">
        <v>20</v>
      </c>
      <c r="M859" t="s">
        <v>21</v>
      </c>
      <c r="O859" t="s">
        <v>23</v>
      </c>
    </row>
    <row r="860" spans="1:17" x14ac:dyDescent="0.3">
      <c r="A860" s="1">
        <v>44819</v>
      </c>
      <c r="B860" t="s">
        <v>1528</v>
      </c>
      <c r="C860" t="s">
        <v>16</v>
      </c>
      <c r="D860" t="s">
        <v>17</v>
      </c>
      <c r="E860">
        <v>43500</v>
      </c>
      <c r="F860">
        <v>4323</v>
      </c>
      <c r="G860">
        <v>3826</v>
      </c>
      <c r="H860">
        <v>51649</v>
      </c>
      <c r="I860" t="s">
        <v>1529</v>
      </c>
      <c r="J860" t="s">
        <v>38</v>
      </c>
      <c r="K860">
        <v>78015</v>
      </c>
      <c r="L860" t="s">
        <v>20</v>
      </c>
      <c r="M860" t="s">
        <v>21</v>
      </c>
      <c r="N860" t="s">
        <v>22</v>
      </c>
      <c r="O860" t="s">
        <v>23</v>
      </c>
    </row>
    <row r="861" spans="1:17" x14ac:dyDescent="0.3">
      <c r="A861" s="1">
        <v>44819</v>
      </c>
      <c r="B861" t="s">
        <v>1530</v>
      </c>
      <c r="C861" t="s">
        <v>16</v>
      </c>
      <c r="D861" t="s">
        <v>17</v>
      </c>
      <c r="E861">
        <v>27400</v>
      </c>
      <c r="F861">
        <v>4323</v>
      </c>
      <c r="G861">
        <v>2539</v>
      </c>
      <c r="H861">
        <v>34262</v>
      </c>
      <c r="I861" t="s">
        <v>1531</v>
      </c>
      <c r="J861" t="s">
        <v>38</v>
      </c>
      <c r="K861">
        <v>76247</v>
      </c>
      <c r="L861" t="s">
        <v>20</v>
      </c>
      <c r="M861" t="s">
        <v>21</v>
      </c>
      <c r="N861" t="s">
        <v>22</v>
      </c>
      <c r="O861" t="s">
        <v>23</v>
      </c>
    </row>
    <row r="862" spans="1:17" x14ac:dyDescent="0.3">
      <c r="A862" s="1">
        <v>44820</v>
      </c>
      <c r="B862" t="s">
        <v>1532</v>
      </c>
      <c r="C862" t="s">
        <v>16</v>
      </c>
      <c r="D862" t="s">
        <v>17</v>
      </c>
      <c r="E862">
        <v>51000</v>
      </c>
      <c r="F862">
        <v>4323</v>
      </c>
      <c r="G862">
        <v>4426</v>
      </c>
      <c r="H862">
        <v>59749</v>
      </c>
      <c r="I862" t="s">
        <v>139</v>
      </c>
      <c r="J862" t="s">
        <v>38</v>
      </c>
      <c r="K862">
        <v>75219</v>
      </c>
      <c r="L862" t="s">
        <v>20</v>
      </c>
      <c r="M862" t="s">
        <v>21</v>
      </c>
      <c r="N862" t="s">
        <v>22</v>
      </c>
      <c r="O862" t="s">
        <v>23</v>
      </c>
    </row>
    <row r="863" spans="1:17" x14ac:dyDescent="0.3">
      <c r="A863" s="1">
        <v>44819</v>
      </c>
      <c r="B863" t="s">
        <v>1533</v>
      </c>
      <c r="C863" t="s">
        <v>16</v>
      </c>
      <c r="D863" t="s">
        <v>17</v>
      </c>
      <c r="E863">
        <v>35400</v>
      </c>
      <c r="F863">
        <v>3927</v>
      </c>
      <c r="G863">
        <v>27</v>
      </c>
      <c r="H863">
        <v>39354</v>
      </c>
      <c r="I863" t="s">
        <v>366</v>
      </c>
      <c r="J863" t="s">
        <v>134</v>
      </c>
      <c r="K863">
        <v>80206</v>
      </c>
      <c r="L863" t="s">
        <v>20</v>
      </c>
      <c r="M863" t="s">
        <v>21</v>
      </c>
      <c r="N863" t="s">
        <v>22</v>
      </c>
      <c r="O863" t="s">
        <v>23</v>
      </c>
    </row>
    <row r="864" spans="1:17" x14ac:dyDescent="0.3">
      <c r="A864" s="1">
        <v>44819</v>
      </c>
      <c r="B864" t="s">
        <v>1534</v>
      </c>
      <c r="C864" t="s">
        <v>16</v>
      </c>
      <c r="D864" t="s">
        <v>17</v>
      </c>
      <c r="E864">
        <v>35400</v>
      </c>
      <c r="F864">
        <v>4323</v>
      </c>
      <c r="G864">
        <v>3178</v>
      </c>
      <c r="H864">
        <v>42901</v>
      </c>
      <c r="I864" t="s">
        <v>139</v>
      </c>
      <c r="J864" t="s">
        <v>38</v>
      </c>
      <c r="K864">
        <v>75218</v>
      </c>
      <c r="L864" t="s">
        <v>20</v>
      </c>
      <c r="M864" t="s">
        <v>21</v>
      </c>
      <c r="N864" t="s">
        <v>22</v>
      </c>
      <c r="O864" t="s">
        <v>23</v>
      </c>
    </row>
    <row r="865" spans="1:15" x14ac:dyDescent="0.3">
      <c r="A865" s="1">
        <v>44819</v>
      </c>
      <c r="B865" t="s">
        <v>1535</v>
      </c>
      <c r="C865" t="s">
        <v>16</v>
      </c>
      <c r="D865" t="s">
        <v>17</v>
      </c>
      <c r="E865">
        <v>35400</v>
      </c>
      <c r="F865">
        <v>4866</v>
      </c>
      <c r="G865">
        <v>2819</v>
      </c>
      <c r="H865">
        <v>43085</v>
      </c>
      <c r="I865" t="s">
        <v>745</v>
      </c>
      <c r="J865" t="s">
        <v>43</v>
      </c>
      <c r="K865">
        <v>46260</v>
      </c>
      <c r="L865" t="s">
        <v>20</v>
      </c>
      <c r="M865" t="s">
        <v>21</v>
      </c>
      <c r="N865" t="s">
        <v>22</v>
      </c>
      <c r="O865" t="s">
        <v>23</v>
      </c>
    </row>
    <row r="866" spans="1:15" x14ac:dyDescent="0.3">
      <c r="A866" s="1">
        <v>44825</v>
      </c>
      <c r="B866" t="s">
        <v>1536</v>
      </c>
      <c r="C866" t="s">
        <v>16</v>
      </c>
      <c r="D866" t="s">
        <v>80</v>
      </c>
      <c r="E866">
        <v>-35400</v>
      </c>
      <c r="F866">
        <v>-4866</v>
      </c>
      <c r="G866">
        <v>-2557</v>
      </c>
      <c r="H866">
        <v>-42823</v>
      </c>
      <c r="I866" t="s">
        <v>1477</v>
      </c>
      <c r="J866" t="s">
        <v>124</v>
      </c>
      <c r="K866" t="s">
        <v>1537</v>
      </c>
      <c r="L866" t="s">
        <v>20</v>
      </c>
      <c r="M866" t="s">
        <v>21</v>
      </c>
      <c r="N866" t="s">
        <v>22</v>
      </c>
      <c r="O866" t="s">
        <v>23</v>
      </c>
    </row>
    <row r="867" spans="1:15" x14ac:dyDescent="0.3">
      <c r="A867" s="1">
        <v>44819</v>
      </c>
      <c r="B867" t="s">
        <v>1538</v>
      </c>
      <c r="C867" t="s">
        <v>16</v>
      </c>
      <c r="D867" t="s">
        <v>17</v>
      </c>
      <c r="E867">
        <v>62800</v>
      </c>
      <c r="F867">
        <v>7623</v>
      </c>
      <c r="G867">
        <v>5635</v>
      </c>
      <c r="H867">
        <v>76058</v>
      </c>
      <c r="I867" t="s">
        <v>194</v>
      </c>
      <c r="J867" t="s">
        <v>38</v>
      </c>
      <c r="K867">
        <v>78730</v>
      </c>
      <c r="L867" t="s">
        <v>20</v>
      </c>
      <c r="M867" t="s">
        <v>21</v>
      </c>
      <c r="N867" t="s">
        <v>22</v>
      </c>
      <c r="O867" t="s">
        <v>23</v>
      </c>
    </row>
    <row r="868" spans="1:15" x14ac:dyDescent="0.3">
      <c r="A868" s="1">
        <v>44819</v>
      </c>
      <c r="B868" t="s">
        <v>1539</v>
      </c>
      <c r="C868" t="s">
        <v>16</v>
      </c>
      <c r="D868" t="s">
        <v>32</v>
      </c>
      <c r="E868">
        <v>7500</v>
      </c>
      <c r="F868">
        <v>1835</v>
      </c>
      <c r="G868">
        <v>600</v>
      </c>
      <c r="H868">
        <v>9935</v>
      </c>
      <c r="I868" t="s">
        <v>1540</v>
      </c>
      <c r="J868" t="s">
        <v>182</v>
      </c>
      <c r="K868">
        <v>66211</v>
      </c>
      <c r="L868" t="s">
        <v>20</v>
      </c>
      <c r="M868" t="s">
        <v>21</v>
      </c>
      <c r="O868" t="s">
        <v>23</v>
      </c>
    </row>
    <row r="869" spans="1:15" x14ac:dyDescent="0.3">
      <c r="A869" s="1">
        <v>44819</v>
      </c>
      <c r="B869" t="s">
        <v>1541</v>
      </c>
      <c r="C869" t="s">
        <v>16</v>
      </c>
      <c r="D869" t="s">
        <v>17</v>
      </c>
      <c r="E869">
        <v>34500</v>
      </c>
      <c r="F869">
        <v>2986</v>
      </c>
      <c r="G869">
        <v>2249</v>
      </c>
      <c r="H869">
        <v>39735</v>
      </c>
      <c r="I869" t="s">
        <v>1542</v>
      </c>
      <c r="J869" t="s">
        <v>98</v>
      </c>
      <c r="K869">
        <v>48135</v>
      </c>
      <c r="L869" t="s">
        <v>20</v>
      </c>
      <c r="M869" t="s">
        <v>35</v>
      </c>
      <c r="N869" t="s">
        <v>125</v>
      </c>
      <c r="O869" t="s">
        <v>23</v>
      </c>
    </row>
    <row r="870" spans="1:15" x14ac:dyDescent="0.3">
      <c r="A870" s="1">
        <v>44819</v>
      </c>
      <c r="B870" t="s">
        <v>1543</v>
      </c>
      <c r="C870" t="s">
        <v>16</v>
      </c>
      <c r="D870" t="s">
        <v>17</v>
      </c>
      <c r="E870">
        <v>43500</v>
      </c>
      <c r="F870">
        <v>3842</v>
      </c>
      <c r="G870">
        <v>4781</v>
      </c>
      <c r="H870">
        <v>52123</v>
      </c>
      <c r="I870" t="s">
        <v>1544</v>
      </c>
      <c r="J870" t="s">
        <v>152</v>
      </c>
      <c r="K870">
        <v>98004</v>
      </c>
      <c r="L870" t="s">
        <v>20</v>
      </c>
      <c r="M870" t="s">
        <v>21</v>
      </c>
      <c r="N870" t="s">
        <v>22</v>
      </c>
      <c r="O870" t="s">
        <v>23</v>
      </c>
    </row>
    <row r="871" spans="1:15" x14ac:dyDescent="0.3">
      <c r="A871" s="1">
        <v>44827</v>
      </c>
      <c r="B871" t="s">
        <v>1545</v>
      </c>
      <c r="C871" t="s">
        <v>16</v>
      </c>
      <c r="D871" t="s">
        <v>17</v>
      </c>
      <c r="E871">
        <v>35400</v>
      </c>
      <c r="F871">
        <v>4323</v>
      </c>
      <c r="G871">
        <v>3009</v>
      </c>
      <c r="H871">
        <v>42732</v>
      </c>
      <c r="I871" t="s">
        <v>1546</v>
      </c>
      <c r="J871" t="s">
        <v>49</v>
      </c>
      <c r="K871">
        <v>73160</v>
      </c>
      <c r="L871" t="s">
        <v>20</v>
      </c>
      <c r="M871" t="s">
        <v>21</v>
      </c>
      <c r="N871" t="s">
        <v>22</v>
      </c>
      <c r="O871" t="s">
        <v>23</v>
      </c>
    </row>
    <row r="872" spans="1:15" x14ac:dyDescent="0.3">
      <c r="A872" s="1">
        <v>44819</v>
      </c>
      <c r="B872" t="s">
        <v>1547</v>
      </c>
      <c r="C872" t="s">
        <v>16</v>
      </c>
      <c r="D872" t="s">
        <v>17</v>
      </c>
      <c r="E872">
        <v>35000</v>
      </c>
      <c r="F872">
        <v>4866</v>
      </c>
      <c r="G872">
        <v>2194</v>
      </c>
      <c r="H872">
        <v>42060</v>
      </c>
      <c r="I872" t="s">
        <v>1548</v>
      </c>
      <c r="J872" t="s">
        <v>329</v>
      </c>
      <c r="K872">
        <v>53211</v>
      </c>
      <c r="L872" t="s">
        <v>20</v>
      </c>
      <c r="M872" t="s">
        <v>21</v>
      </c>
      <c r="N872" t="s">
        <v>22</v>
      </c>
      <c r="O872" t="s">
        <v>23</v>
      </c>
    </row>
    <row r="873" spans="1:15" x14ac:dyDescent="0.3">
      <c r="A873" s="1">
        <v>44819</v>
      </c>
      <c r="B873" t="s">
        <v>1549</v>
      </c>
      <c r="C873" t="s">
        <v>16</v>
      </c>
      <c r="D873" t="s">
        <v>17</v>
      </c>
      <c r="E873">
        <v>35400</v>
      </c>
      <c r="F873">
        <v>3927</v>
      </c>
      <c r="G873">
        <v>27</v>
      </c>
      <c r="H873">
        <v>39354</v>
      </c>
      <c r="I873" t="s">
        <v>1550</v>
      </c>
      <c r="J873" t="s">
        <v>134</v>
      </c>
      <c r="K873" t="s">
        <v>1551</v>
      </c>
      <c r="L873" t="s">
        <v>20</v>
      </c>
      <c r="M873" t="s">
        <v>21</v>
      </c>
      <c r="N873" t="s">
        <v>22</v>
      </c>
      <c r="O873" t="s">
        <v>23</v>
      </c>
    </row>
    <row r="874" spans="1:15" x14ac:dyDescent="0.3">
      <c r="A874" s="1">
        <v>44821</v>
      </c>
      <c r="B874" t="s">
        <v>1552</v>
      </c>
      <c r="C874" t="s">
        <v>16</v>
      </c>
      <c r="D874" t="s">
        <v>17</v>
      </c>
      <c r="E874">
        <v>35400</v>
      </c>
      <c r="F874">
        <v>4866</v>
      </c>
      <c r="G874">
        <v>0</v>
      </c>
      <c r="H874">
        <v>40266</v>
      </c>
      <c r="I874" t="s">
        <v>1553</v>
      </c>
      <c r="J874" t="s">
        <v>280</v>
      </c>
      <c r="K874">
        <v>2871</v>
      </c>
      <c r="L874" t="s">
        <v>20</v>
      </c>
      <c r="M874" t="s">
        <v>21</v>
      </c>
      <c r="N874" t="s">
        <v>22</v>
      </c>
      <c r="O874" t="s">
        <v>23</v>
      </c>
    </row>
    <row r="875" spans="1:15" x14ac:dyDescent="0.3">
      <c r="A875" s="1">
        <v>44819</v>
      </c>
      <c r="B875" t="s">
        <v>1554</v>
      </c>
      <c r="C875" t="s">
        <v>16</v>
      </c>
      <c r="D875" t="s">
        <v>17</v>
      </c>
      <c r="E875">
        <v>35400</v>
      </c>
      <c r="F875">
        <v>4323</v>
      </c>
      <c r="G875">
        <v>3178</v>
      </c>
      <c r="H875">
        <v>42901</v>
      </c>
      <c r="I875" t="s">
        <v>1555</v>
      </c>
      <c r="J875" t="s">
        <v>38</v>
      </c>
      <c r="K875">
        <v>75161</v>
      </c>
      <c r="L875" t="s">
        <v>20</v>
      </c>
      <c r="M875" t="s">
        <v>21</v>
      </c>
      <c r="N875" t="s">
        <v>22</v>
      </c>
      <c r="O875" t="s">
        <v>23</v>
      </c>
    </row>
    <row r="876" spans="1:15" x14ac:dyDescent="0.3">
      <c r="A876" s="1">
        <v>44819</v>
      </c>
      <c r="B876" t="s">
        <v>1556</v>
      </c>
      <c r="C876" t="s">
        <v>16</v>
      </c>
      <c r="D876" t="s">
        <v>17</v>
      </c>
      <c r="E876">
        <v>31050</v>
      </c>
      <c r="F876">
        <v>4866</v>
      </c>
      <c r="G876">
        <v>2873</v>
      </c>
      <c r="H876">
        <v>38789</v>
      </c>
      <c r="I876" t="s">
        <v>1557</v>
      </c>
      <c r="J876" t="s">
        <v>52</v>
      </c>
      <c r="K876">
        <v>30281</v>
      </c>
      <c r="L876" t="s">
        <v>20</v>
      </c>
      <c r="M876" t="s">
        <v>35</v>
      </c>
      <c r="N876" t="s">
        <v>22</v>
      </c>
      <c r="O876" t="s">
        <v>23</v>
      </c>
    </row>
    <row r="877" spans="1:15" x14ac:dyDescent="0.3">
      <c r="A877" s="1">
        <v>44819</v>
      </c>
      <c r="B877" t="s">
        <v>1558</v>
      </c>
      <c r="C877" t="s">
        <v>16</v>
      </c>
      <c r="D877" t="s">
        <v>17</v>
      </c>
      <c r="E877">
        <v>43500</v>
      </c>
      <c r="F877">
        <v>4866</v>
      </c>
      <c r="G877">
        <v>2306</v>
      </c>
      <c r="H877">
        <v>50672</v>
      </c>
      <c r="I877" t="s">
        <v>1559</v>
      </c>
      <c r="J877" t="s">
        <v>114</v>
      </c>
      <c r="K877">
        <v>22624</v>
      </c>
      <c r="L877" t="s">
        <v>20</v>
      </c>
      <c r="M877" t="s">
        <v>35</v>
      </c>
      <c r="N877" t="s">
        <v>22</v>
      </c>
      <c r="O877" t="s">
        <v>23</v>
      </c>
    </row>
    <row r="878" spans="1:15" x14ac:dyDescent="0.3">
      <c r="A878" s="1">
        <v>44819</v>
      </c>
      <c r="B878" t="s">
        <v>1560</v>
      </c>
      <c r="C878">
        <v>34633</v>
      </c>
      <c r="D878" t="s">
        <v>17</v>
      </c>
      <c r="E878">
        <v>35400</v>
      </c>
      <c r="F878">
        <v>4866</v>
      </c>
      <c r="G878">
        <v>2557</v>
      </c>
      <c r="H878">
        <v>42823</v>
      </c>
      <c r="I878" t="s">
        <v>1477</v>
      </c>
      <c r="J878" t="s">
        <v>124</v>
      </c>
      <c r="K878" t="s">
        <v>1537</v>
      </c>
      <c r="L878" t="s">
        <v>20</v>
      </c>
      <c r="M878" t="s">
        <v>35</v>
      </c>
      <c r="N878" t="s">
        <v>22</v>
      </c>
      <c r="O878" t="s">
        <v>23</v>
      </c>
    </row>
    <row r="879" spans="1:15" x14ac:dyDescent="0.3">
      <c r="A879" s="1">
        <v>44819</v>
      </c>
      <c r="B879" t="s">
        <v>1561</v>
      </c>
      <c r="C879" t="s">
        <v>16</v>
      </c>
      <c r="D879" t="s">
        <v>17</v>
      </c>
      <c r="E879">
        <v>35400</v>
      </c>
      <c r="F879">
        <v>4323</v>
      </c>
      <c r="G879">
        <v>3009</v>
      </c>
      <c r="H879">
        <v>42732</v>
      </c>
      <c r="I879" t="s">
        <v>364</v>
      </c>
      <c r="J879" t="s">
        <v>49</v>
      </c>
      <c r="K879">
        <v>73025</v>
      </c>
      <c r="L879" t="s">
        <v>20</v>
      </c>
      <c r="M879" t="s">
        <v>21</v>
      </c>
      <c r="N879" t="s">
        <v>22</v>
      </c>
      <c r="O879" t="s">
        <v>23</v>
      </c>
    </row>
    <row r="880" spans="1:15" x14ac:dyDescent="0.3">
      <c r="A880" s="1">
        <v>44819</v>
      </c>
      <c r="B880" t="s">
        <v>1562</v>
      </c>
      <c r="C880">
        <v>34533</v>
      </c>
      <c r="D880" t="s">
        <v>17</v>
      </c>
      <c r="E880">
        <v>28400</v>
      </c>
      <c r="F880">
        <v>4663</v>
      </c>
      <c r="G880">
        <v>2314</v>
      </c>
      <c r="H880">
        <v>35377</v>
      </c>
      <c r="I880" t="s">
        <v>427</v>
      </c>
      <c r="J880" t="s">
        <v>69</v>
      </c>
      <c r="K880">
        <v>28673</v>
      </c>
      <c r="L880" t="s">
        <v>20</v>
      </c>
      <c r="M880" t="s">
        <v>21</v>
      </c>
      <c r="O880" t="s">
        <v>23</v>
      </c>
    </row>
    <row r="881" spans="1:17" x14ac:dyDescent="0.3">
      <c r="A881" s="1">
        <v>44819</v>
      </c>
      <c r="B881" t="s">
        <v>1563</v>
      </c>
      <c r="C881" t="s">
        <v>16</v>
      </c>
      <c r="D881" t="s">
        <v>17</v>
      </c>
      <c r="E881">
        <v>35400</v>
      </c>
      <c r="F881">
        <v>3865</v>
      </c>
      <c r="G881">
        <v>2965</v>
      </c>
      <c r="H881">
        <v>42230</v>
      </c>
      <c r="I881" t="s">
        <v>535</v>
      </c>
      <c r="J881" t="s">
        <v>536</v>
      </c>
      <c r="K881">
        <v>89141</v>
      </c>
      <c r="L881" t="s">
        <v>20</v>
      </c>
      <c r="M881" t="s">
        <v>21</v>
      </c>
      <c r="N881" t="s">
        <v>22</v>
      </c>
      <c r="O881" t="s">
        <v>23</v>
      </c>
    </row>
    <row r="882" spans="1:17" x14ac:dyDescent="0.3">
      <c r="A882" s="1">
        <v>44819</v>
      </c>
      <c r="B882" t="s">
        <v>1564</v>
      </c>
      <c r="C882" t="s">
        <v>16</v>
      </c>
      <c r="D882" t="s">
        <v>17</v>
      </c>
      <c r="E882">
        <v>35400</v>
      </c>
      <c r="F882">
        <v>4866</v>
      </c>
      <c r="G882">
        <v>3574</v>
      </c>
      <c r="H882">
        <v>43840</v>
      </c>
      <c r="I882" t="s">
        <v>739</v>
      </c>
      <c r="J882" t="s">
        <v>46</v>
      </c>
      <c r="K882">
        <v>10016</v>
      </c>
      <c r="L882" t="s">
        <v>20</v>
      </c>
      <c r="M882" t="s">
        <v>21</v>
      </c>
      <c r="N882" t="s">
        <v>22</v>
      </c>
      <c r="O882" t="s">
        <v>23</v>
      </c>
    </row>
    <row r="883" spans="1:17" x14ac:dyDescent="0.3">
      <c r="A883" s="1">
        <v>44819</v>
      </c>
      <c r="B883" t="s">
        <v>1565</v>
      </c>
      <c r="C883" t="s">
        <v>16</v>
      </c>
      <c r="D883" t="s">
        <v>17</v>
      </c>
      <c r="E883">
        <v>35400</v>
      </c>
      <c r="F883">
        <v>4323</v>
      </c>
      <c r="G883">
        <v>3178</v>
      </c>
      <c r="H883">
        <v>42901</v>
      </c>
      <c r="I883" t="s">
        <v>139</v>
      </c>
      <c r="J883" t="s">
        <v>38</v>
      </c>
      <c r="K883">
        <v>75244</v>
      </c>
      <c r="L883" t="s">
        <v>20</v>
      </c>
      <c r="M883" t="s">
        <v>21</v>
      </c>
      <c r="N883" t="s">
        <v>22</v>
      </c>
      <c r="O883" t="s">
        <v>23</v>
      </c>
    </row>
    <row r="884" spans="1:17" x14ac:dyDescent="0.3">
      <c r="A884" s="1">
        <v>44819</v>
      </c>
      <c r="B884" t="s">
        <v>1566</v>
      </c>
      <c r="C884" t="s">
        <v>16</v>
      </c>
      <c r="D884" t="s">
        <v>17</v>
      </c>
      <c r="E884">
        <v>27400</v>
      </c>
      <c r="F884">
        <v>3927</v>
      </c>
      <c r="G884">
        <v>2273</v>
      </c>
      <c r="H884">
        <v>33600</v>
      </c>
      <c r="I884" t="s">
        <v>1458</v>
      </c>
      <c r="J884" t="s">
        <v>28</v>
      </c>
      <c r="K884">
        <v>85207</v>
      </c>
      <c r="L884" t="s">
        <v>20</v>
      </c>
      <c r="M884" t="s">
        <v>21</v>
      </c>
      <c r="N884" t="s">
        <v>22</v>
      </c>
      <c r="O884" t="s">
        <v>23</v>
      </c>
    </row>
    <row r="885" spans="1:17" x14ac:dyDescent="0.3">
      <c r="A885" s="1">
        <v>44819</v>
      </c>
      <c r="B885" t="s">
        <v>1567</v>
      </c>
      <c r="C885" t="s">
        <v>16</v>
      </c>
      <c r="D885" t="s">
        <v>17</v>
      </c>
      <c r="E885">
        <v>35400</v>
      </c>
      <c r="F885">
        <v>4866</v>
      </c>
      <c r="G885">
        <v>3926</v>
      </c>
      <c r="H885">
        <v>44192</v>
      </c>
      <c r="I885" t="s">
        <v>1568</v>
      </c>
      <c r="J885" t="s">
        <v>82</v>
      </c>
      <c r="K885">
        <v>38017</v>
      </c>
      <c r="L885" t="s">
        <v>20</v>
      </c>
      <c r="M885" t="s">
        <v>21</v>
      </c>
      <c r="N885" t="s">
        <v>22</v>
      </c>
      <c r="O885" t="s">
        <v>23</v>
      </c>
    </row>
    <row r="886" spans="1:17" x14ac:dyDescent="0.3">
      <c r="A886" s="1">
        <v>44819</v>
      </c>
      <c r="B886" t="s">
        <v>1569</v>
      </c>
      <c r="C886" t="s">
        <v>16</v>
      </c>
      <c r="D886" t="s">
        <v>17</v>
      </c>
      <c r="E886">
        <v>35400</v>
      </c>
      <c r="F886">
        <v>3678</v>
      </c>
      <c r="G886">
        <v>2743</v>
      </c>
      <c r="H886">
        <v>41821</v>
      </c>
      <c r="I886" t="s">
        <v>1570</v>
      </c>
      <c r="J886" t="s">
        <v>19</v>
      </c>
      <c r="K886">
        <v>92653</v>
      </c>
      <c r="L886" t="s">
        <v>20</v>
      </c>
      <c r="M886" t="s">
        <v>21</v>
      </c>
      <c r="N886" t="s">
        <v>22</v>
      </c>
      <c r="O886" t="s">
        <v>23</v>
      </c>
      <c r="P886" t="str">
        <f>+VLOOKUP(I886,'TAX RATE'!$B$2:$D$1787,3,FALSE)</f>
        <v>Orange</v>
      </c>
      <c r="Q886">
        <f>+VLOOKUP(I886,'TAX RATE'!$B$2:$D$1787,2,FALSE)</f>
        <v>7.7499999999999999E-2</v>
      </c>
    </row>
    <row r="887" spans="1:17" x14ac:dyDescent="0.3">
      <c r="A887" s="1">
        <v>44795</v>
      </c>
      <c r="B887" t="s">
        <v>1571</v>
      </c>
      <c r="C887" t="s">
        <v>16</v>
      </c>
      <c r="D887" t="s">
        <v>32</v>
      </c>
      <c r="E887">
        <v>5000</v>
      </c>
      <c r="F887">
        <v>1903</v>
      </c>
      <c r="G887">
        <v>552</v>
      </c>
      <c r="H887">
        <v>7455</v>
      </c>
      <c r="I887" t="s">
        <v>1572</v>
      </c>
      <c r="J887" t="s">
        <v>106</v>
      </c>
      <c r="K887">
        <v>44121</v>
      </c>
      <c r="L887" t="s">
        <v>20</v>
      </c>
      <c r="M887" t="s">
        <v>21</v>
      </c>
      <c r="O887" t="s">
        <v>23</v>
      </c>
    </row>
    <row r="888" spans="1:17" x14ac:dyDescent="0.3">
      <c r="A888" s="1">
        <v>44819</v>
      </c>
      <c r="B888" t="s">
        <v>1573</v>
      </c>
      <c r="C888" t="s">
        <v>16</v>
      </c>
      <c r="D888" t="s">
        <v>17</v>
      </c>
      <c r="E888">
        <v>73500</v>
      </c>
      <c r="F888">
        <v>7441</v>
      </c>
      <c r="G888">
        <v>5059</v>
      </c>
      <c r="H888">
        <v>86000</v>
      </c>
      <c r="I888" t="s">
        <v>1574</v>
      </c>
      <c r="J888" t="s">
        <v>34</v>
      </c>
      <c r="K888" t="s">
        <v>1575</v>
      </c>
      <c r="L888" t="s">
        <v>20</v>
      </c>
      <c r="M888" t="s">
        <v>35</v>
      </c>
      <c r="N888" t="s">
        <v>22</v>
      </c>
      <c r="O888" t="s">
        <v>23</v>
      </c>
    </row>
    <row r="889" spans="1:17" x14ac:dyDescent="0.3">
      <c r="A889" s="1">
        <v>44819</v>
      </c>
      <c r="B889" t="s">
        <v>1576</v>
      </c>
      <c r="C889" t="s">
        <v>16</v>
      </c>
      <c r="D889" t="s">
        <v>17</v>
      </c>
      <c r="E889">
        <v>35400</v>
      </c>
      <c r="F889">
        <v>4866</v>
      </c>
      <c r="G889">
        <v>0</v>
      </c>
      <c r="H889">
        <v>40266</v>
      </c>
      <c r="I889" t="s">
        <v>1577</v>
      </c>
      <c r="J889" t="s">
        <v>199</v>
      </c>
      <c r="K889">
        <v>63303</v>
      </c>
      <c r="L889" t="s">
        <v>20</v>
      </c>
      <c r="M889" t="s">
        <v>21</v>
      </c>
      <c r="N889" t="s">
        <v>22</v>
      </c>
      <c r="O889" t="s">
        <v>23</v>
      </c>
    </row>
    <row r="890" spans="1:17" x14ac:dyDescent="0.3">
      <c r="A890" s="1">
        <v>44819</v>
      </c>
      <c r="B890" t="s">
        <v>1578</v>
      </c>
      <c r="C890" t="s">
        <v>16</v>
      </c>
      <c r="D890" t="s">
        <v>17</v>
      </c>
      <c r="E890">
        <v>28800</v>
      </c>
      <c r="F890">
        <v>4663</v>
      </c>
      <c r="G890">
        <v>2343</v>
      </c>
      <c r="H890">
        <v>35806</v>
      </c>
      <c r="I890" t="s">
        <v>1579</v>
      </c>
      <c r="J890" t="s">
        <v>43</v>
      </c>
      <c r="K890">
        <v>47240</v>
      </c>
      <c r="L890" t="s">
        <v>20</v>
      </c>
      <c r="M890" t="s">
        <v>21</v>
      </c>
      <c r="N890" t="s">
        <v>22</v>
      </c>
      <c r="O890" t="s">
        <v>23</v>
      </c>
    </row>
    <row r="891" spans="1:17" x14ac:dyDescent="0.3">
      <c r="A891" s="1">
        <v>44819</v>
      </c>
      <c r="B891" t="s">
        <v>1580</v>
      </c>
      <c r="C891" t="s">
        <v>16</v>
      </c>
      <c r="D891" t="s">
        <v>17</v>
      </c>
      <c r="E891">
        <v>35400</v>
      </c>
      <c r="F891">
        <v>4866</v>
      </c>
      <c r="G891">
        <v>2416</v>
      </c>
      <c r="H891">
        <v>42682</v>
      </c>
      <c r="I891" t="s">
        <v>761</v>
      </c>
      <c r="J891" t="s">
        <v>98</v>
      </c>
      <c r="K891">
        <v>48044</v>
      </c>
      <c r="L891" t="s">
        <v>20</v>
      </c>
      <c r="M891" t="s">
        <v>35</v>
      </c>
      <c r="N891" t="s">
        <v>22</v>
      </c>
      <c r="O891" t="s">
        <v>23</v>
      </c>
    </row>
    <row r="892" spans="1:17" x14ac:dyDescent="0.3">
      <c r="A892" s="1">
        <v>44819</v>
      </c>
      <c r="B892" t="s">
        <v>1581</v>
      </c>
      <c r="C892" t="s">
        <v>16</v>
      </c>
      <c r="D892" t="s">
        <v>17</v>
      </c>
      <c r="E892">
        <v>35400</v>
      </c>
      <c r="F892">
        <v>3927</v>
      </c>
      <c r="G892">
        <v>27</v>
      </c>
      <c r="H892">
        <v>39354</v>
      </c>
      <c r="I892" t="s">
        <v>187</v>
      </c>
      <c r="J892" t="s">
        <v>134</v>
      </c>
      <c r="K892">
        <v>80027</v>
      </c>
      <c r="L892" t="s">
        <v>20</v>
      </c>
      <c r="M892" t="s">
        <v>21</v>
      </c>
      <c r="N892" t="s">
        <v>22</v>
      </c>
      <c r="O892" t="s">
        <v>23</v>
      </c>
    </row>
    <row r="893" spans="1:17" x14ac:dyDescent="0.3">
      <c r="A893" s="1">
        <v>44819</v>
      </c>
      <c r="B893" t="s">
        <v>1582</v>
      </c>
      <c r="C893" t="s">
        <v>16</v>
      </c>
      <c r="D893" t="s">
        <v>17</v>
      </c>
      <c r="E893">
        <v>43500</v>
      </c>
      <c r="F893">
        <v>4866</v>
      </c>
      <c r="G893">
        <v>3387</v>
      </c>
      <c r="H893">
        <v>51753</v>
      </c>
      <c r="I893" t="s">
        <v>1583</v>
      </c>
      <c r="J893" t="s">
        <v>161</v>
      </c>
      <c r="K893">
        <v>15025</v>
      </c>
      <c r="L893" t="s">
        <v>20</v>
      </c>
      <c r="M893" t="s">
        <v>21</v>
      </c>
      <c r="N893" t="s">
        <v>22</v>
      </c>
      <c r="O893" t="s">
        <v>23</v>
      </c>
    </row>
    <row r="894" spans="1:17" x14ac:dyDescent="0.3">
      <c r="A894" s="1">
        <v>44819</v>
      </c>
      <c r="B894" t="s">
        <v>1584</v>
      </c>
      <c r="C894" t="s">
        <v>16</v>
      </c>
      <c r="D894" t="s">
        <v>17</v>
      </c>
      <c r="E894">
        <v>35400</v>
      </c>
      <c r="F894">
        <v>4866</v>
      </c>
      <c r="G894">
        <v>2124</v>
      </c>
      <c r="H894">
        <v>42390</v>
      </c>
      <c r="I894" t="s">
        <v>1289</v>
      </c>
      <c r="J894" t="s">
        <v>114</v>
      </c>
      <c r="K894">
        <v>20194</v>
      </c>
      <c r="L894" t="s">
        <v>20</v>
      </c>
      <c r="M894" t="s">
        <v>35</v>
      </c>
      <c r="N894" t="s">
        <v>22</v>
      </c>
      <c r="O894" t="s">
        <v>23</v>
      </c>
    </row>
    <row r="895" spans="1:17" x14ac:dyDescent="0.3">
      <c r="A895" s="1">
        <v>44820</v>
      </c>
      <c r="B895" t="s">
        <v>1585</v>
      </c>
      <c r="C895" t="s">
        <v>16</v>
      </c>
      <c r="D895" t="s">
        <v>17</v>
      </c>
      <c r="E895">
        <v>42000</v>
      </c>
      <c r="F895">
        <v>4323</v>
      </c>
      <c r="G895">
        <v>3706</v>
      </c>
      <c r="H895">
        <v>50029</v>
      </c>
      <c r="I895" t="s">
        <v>620</v>
      </c>
      <c r="J895" t="s">
        <v>38</v>
      </c>
      <c r="K895">
        <v>75035</v>
      </c>
      <c r="L895" t="s">
        <v>20</v>
      </c>
      <c r="M895" t="s">
        <v>21</v>
      </c>
      <c r="N895" t="s">
        <v>22</v>
      </c>
      <c r="O895" t="s">
        <v>23</v>
      </c>
    </row>
    <row r="896" spans="1:17" x14ac:dyDescent="0.3">
      <c r="A896" s="1">
        <v>44821</v>
      </c>
      <c r="B896" t="s">
        <v>1586</v>
      </c>
      <c r="C896" t="s">
        <v>16</v>
      </c>
      <c r="D896" t="s">
        <v>17</v>
      </c>
      <c r="E896">
        <v>35400</v>
      </c>
      <c r="F896">
        <v>4866</v>
      </c>
      <c r="G896">
        <v>0</v>
      </c>
      <c r="H896">
        <v>40266</v>
      </c>
      <c r="I896" t="s">
        <v>886</v>
      </c>
      <c r="J896" t="s">
        <v>199</v>
      </c>
      <c r="K896">
        <v>63141</v>
      </c>
      <c r="L896" t="s">
        <v>20</v>
      </c>
      <c r="M896" t="s">
        <v>21</v>
      </c>
      <c r="N896" t="s">
        <v>22</v>
      </c>
      <c r="O896" t="s">
        <v>23</v>
      </c>
    </row>
    <row r="897" spans="1:17" x14ac:dyDescent="0.3">
      <c r="A897" s="1">
        <v>44819</v>
      </c>
      <c r="B897" t="s">
        <v>1587</v>
      </c>
      <c r="C897" t="s">
        <v>16</v>
      </c>
      <c r="D897" t="s">
        <v>17</v>
      </c>
      <c r="E897">
        <v>35400</v>
      </c>
      <c r="F897">
        <v>4866</v>
      </c>
      <c r="G897">
        <v>2416</v>
      </c>
      <c r="H897">
        <v>42682</v>
      </c>
      <c r="I897" t="s">
        <v>1588</v>
      </c>
      <c r="J897" t="s">
        <v>161</v>
      </c>
      <c r="K897">
        <v>17022</v>
      </c>
      <c r="L897" t="s">
        <v>20</v>
      </c>
      <c r="M897" t="s">
        <v>21</v>
      </c>
      <c r="N897" t="s">
        <v>22</v>
      </c>
      <c r="O897" t="s">
        <v>23</v>
      </c>
    </row>
    <row r="898" spans="1:17" x14ac:dyDescent="0.3">
      <c r="A898" s="1">
        <v>44819</v>
      </c>
      <c r="B898" t="s">
        <v>1589</v>
      </c>
      <c r="C898" t="s">
        <v>16</v>
      </c>
      <c r="D898" t="s">
        <v>17</v>
      </c>
      <c r="E898">
        <v>35400</v>
      </c>
      <c r="F898">
        <v>4866</v>
      </c>
      <c r="G898">
        <v>3186</v>
      </c>
      <c r="H898">
        <v>43452</v>
      </c>
      <c r="I898" t="s">
        <v>1590</v>
      </c>
      <c r="J898" t="s">
        <v>78</v>
      </c>
      <c r="K898">
        <v>21663</v>
      </c>
      <c r="L898" t="s">
        <v>20</v>
      </c>
      <c r="M898" t="s">
        <v>21</v>
      </c>
      <c r="N898" t="s">
        <v>22</v>
      </c>
      <c r="O898" t="s">
        <v>23</v>
      </c>
    </row>
    <row r="899" spans="1:17" x14ac:dyDescent="0.3">
      <c r="A899" s="1">
        <v>44819</v>
      </c>
      <c r="B899" t="s">
        <v>1591</v>
      </c>
      <c r="C899" t="s">
        <v>16</v>
      </c>
      <c r="D899" t="s">
        <v>17</v>
      </c>
      <c r="E899">
        <v>40400</v>
      </c>
      <c r="F899">
        <v>4071</v>
      </c>
      <c r="G899">
        <v>27</v>
      </c>
      <c r="H899">
        <v>44498</v>
      </c>
      <c r="I899" t="s">
        <v>1592</v>
      </c>
      <c r="J899" t="s">
        <v>134</v>
      </c>
      <c r="K899">
        <v>80005</v>
      </c>
      <c r="L899" t="s">
        <v>20</v>
      </c>
      <c r="M899" t="s">
        <v>21</v>
      </c>
      <c r="N899" t="s">
        <v>22</v>
      </c>
      <c r="O899" t="s">
        <v>23</v>
      </c>
    </row>
    <row r="900" spans="1:17" x14ac:dyDescent="0.3">
      <c r="A900" s="1">
        <v>44820</v>
      </c>
      <c r="B900" t="s">
        <v>1593</v>
      </c>
      <c r="C900" t="s">
        <v>16</v>
      </c>
      <c r="D900" t="s">
        <v>17</v>
      </c>
      <c r="E900">
        <v>35400</v>
      </c>
      <c r="F900">
        <v>3678</v>
      </c>
      <c r="G900">
        <v>2743</v>
      </c>
      <c r="H900">
        <v>41821</v>
      </c>
      <c r="I900" t="s">
        <v>1260</v>
      </c>
      <c r="J900" t="s">
        <v>19</v>
      </c>
      <c r="K900">
        <v>92346</v>
      </c>
      <c r="L900" t="s">
        <v>20</v>
      </c>
      <c r="M900" t="s">
        <v>21</v>
      </c>
      <c r="N900" t="s">
        <v>22</v>
      </c>
      <c r="O900" t="s">
        <v>23</v>
      </c>
      <c r="P900" t="str">
        <f>+VLOOKUP(I900,'TAX RATE'!$B$2:$D$1787,3,FALSE)</f>
        <v>San Bernardino</v>
      </c>
      <c r="Q900">
        <f>+VLOOKUP(I900,'TAX RATE'!$B$2:$D$1787,2,FALSE)</f>
        <v>7.7499999999999999E-2</v>
      </c>
    </row>
    <row r="901" spans="1:17" x14ac:dyDescent="0.3">
      <c r="A901" s="1">
        <v>44820</v>
      </c>
      <c r="B901" t="s">
        <v>1594</v>
      </c>
      <c r="C901" t="s">
        <v>16</v>
      </c>
      <c r="D901" t="s">
        <v>17</v>
      </c>
      <c r="E901">
        <v>35400</v>
      </c>
      <c r="F901">
        <v>4866</v>
      </c>
      <c r="G901">
        <v>2517</v>
      </c>
      <c r="H901">
        <v>42783</v>
      </c>
      <c r="I901" t="s">
        <v>1595</v>
      </c>
      <c r="J901" t="s">
        <v>34</v>
      </c>
      <c r="K901">
        <v>60544</v>
      </c>
      <c r="L901" t="s">
        <v>20</v>
      </c>
      <c r="M901" t="s">
        <v>35</v>
      </c>
      <c r="N901" t="s">
        <v>22</v>
      </c>
      <c r="O901" t="s">
        <v>23</v>
      </c>
    </row>
    <row r="902" spans="1:17" x14ac:dyDescent="0.3">
      <c r="A902" s="1">
        <v>44819</v>
      </c>
      <c r="B902" t="s">
        <v>1596</v>
      </c>
      <c r="C902" t="s">
        <v>16</v>
      </c>
      <c r="D902" t="s">
        <v>17</v>
      </c>
      <c r="E902">
        <v>43500</v>
      </c>
      <c r="F902">
        <v>3678</v>
      </c>
      <c r="G902">
        <v>3372</v>
      </c>
      <c r="H902">
        <v>50550</v>
      </c>
      <c r="I902" t="s">
        <v>1477</v>
      </c>
      <c r="J902" t="s">
        <v>19</v>
      </c>
      <c r="K902">
        <v>92868</v>
      </c>
      <c r="L902" t="s">
        <v>20</v>
      </c>
      <c r="M902" t="s">
        <v>21</v>
      </c>
      <c r="N902" t="s">
        <v>22</v>
      </c>
      <c r="O902" t="s">
        <v>23</v>
      </c>
      <c r="P902" t="str">
        <f>+VLOOKUP(I902,'TAX RATE'!$B$2:$D$1787,3,FALSE)</f>
        <v>Orange</v>
      </c>
      <c r="Q902">
        <f>+VLOOKUP(I902,'TAX RATE'!$B$2:$D$1787,2,FALSE)</f>
        <v>7.7499999999999999E-2</v>
      </c>
    </row>
    <row r="903" spans="1:17" x14ac:dyDescent="0.3">
      <c r="A903" s="1">
        <v>44819</v>
      </c>
      <c r="B903" t="s">
        <v>1597</v>
      </c>
      <c r="C903" t="s">
        <v>16</v>
      </c>
      <c r="D903" t="s">
        <v>17</v>
      </c>
      <c r="E903">
        <v>51400</v>
      </c>
      <c r="F903">
        <v>4071</v>
      </c>
      <c r="G903">
        <v>4137</v>
      </c>
      <c r="H903">
        <v>59608</v>
      </c>
      <c r="I903" t="s">
        <v>27</v>
      </c>
      <c r="J903" t="s">
        <v>28</v>
      </c>
      <c r="K903">
        <v>85255</v>
      </c>
      <c r="L903" t="s">
        <v>20</v>
      </c>
      <c r="M903" t="s">
        <v>21</v>
      </c>
      <c r="N903" t="s">
        <v>22</v>
      </c>
      <c r="O903" t="s">
        <v>23</v>
      </c>
    </row>
    <row r="904" spans="1:17" x14ac:dyDescent="0.3">
      <c r="A904" s="1">
        <v>44819</v>
      </c>
      <c r="B904" t="s">
        <v>1598</v>
      </c>
      <c r="C904" t="s">
        <v>16</v>
      </c>
      <c r="D904" t="s">
        <v>17</v>
      </c>
      <c r="E904">
        <v>43500</v>
      </c>
      <c r="F904">
        <v>3927</v>
      </c>
      <c r="G904">
        <v>27</v>
      </c>
      <c r="H904">
        <v>47454</v>
      </c>
      <c r="I904" t="s">
        <v>1527</v>
      </c>
      <c r="J904" t="s">
        <v>134</v>
      </c>
      <c r="K904">
        <v>80516</v>
      </c>
      <c r="L904" t="s">
        <v>20</v>
      </c>
      <c r="M904" t="s">
        <v>21</v>
      </c>
      <c r="N904" t="s">
        <v>22</v>
      </c>
      <c r="O904" t="s">
        <v>23</v>
      </c>
    </row>
    <row r="905" spans="1:17" x14ac:dyDescent="0.3">
      <c r="A905" s="1">
        <v>44819</v>
      </c>
      <c r="B905" t="s">
        <v>1599</v>
      </c>
      <c r="C905" t="s">
        <v>16</v>
      </c>
      <c r="D905" t="s">
        <v>17</v>
      </c>
      <c r="E905">
        <v>27400</v>
      </c>
      <c r="F905">
        <v>4243</v>
      </c>
      <c r="G905">
        <v>0</v>
      </c>
      <c r="H905">
        <v>31643</v>
      </c>
      <c r="I905" t="s">
        <v>435</v>
      </c>
      <c r="J905" t="s">
        <v>199</v>
      </c>
      <c r="K905">
        <v>65202</v>
      </c>
      <c r="L905" t="s">
        <v>20</v>
      </c>
      <c r="M905" t="s">
        <v>21</v>
      </c>
      <c r="N905" t="s">
        <v>22</v>
      </c>
      <c r="O905" t="s">
        <v>23</v>
      </c>
    </row>
    <row r="906" spans="1:17" x14ac:dyDescent="0.3">
      <c r="A906" s="1">
        <v>44824</v>
      </c>
      <c r="B906" t="s">
        <v>1600</v>
      </c>
      <c r="C906" t="s">
        <v>16</v>
      </c>
      <c r="D906" t="s">
        <v>32</v>
      </c>
      <c r="E906">
        <v>5000</v>
      </c>
      <c r="F906">
        <v>0</v>
      </c>
      <c r="G906">
        <v>0</v>
      </c>
      <c r="H906">
        <v>5000</v>
      </c>
      <c r="M906" t="s">
        <v>40</v>
      </c>
      <c r="O906" t="s">
        <v>23</v>
      </c>
    </row>
    <row r="907" spans="1:17" x14ac:dyDescent="0.3">
      <c r="A907" s="1">
        <v>44820</v>
      </c>
      <c r="B907" t="s">
        <v>1601</v>
      </c>
      <c r="C907" t="s">
        <v>16</v>
      </c>
      <c r="D907" t="s">
        <v>17</v>
      </c>
      <c r="E907">
        <v>35400</v>
      </c>
      <c r="F907">
        <v>4866</v>
      </c>
      <c r="G907">
        <v>2517</v>
      </c>
      <c r="H907">
        <v>42783</v>
      </c>
      <c r="I907" t="s">
        <v>1602</v>
      </c>
      <c r="J907" t="s">
        <v>34</v>
      </c>
      <c r="K907">
        <v>60610</v>
      </c>
      <c r="L907" t="s">
        <v>20</v>
      </c>
      <c r="M907" t="s">
        <v>35</v>
      </c>
      <c r="N907" t="s">
        <v>22</v>
      </c>
      <c r="O907" t="s">
        <v>23</v>
      </c>
    </row>
    <row r="908" spans="1:17" x14ac:dyDescent="0.3">
      <c r="A908" s="1">
        <v>44819</v>
      </c>
      <c r="B908" t="s">
        <v>1603</v>
      </c>
      <c r="C908" t="s">
        <v>16</v>
      </c>
      <c r="D908" t="s">
        <v>17</v>
      </c>
      <c r="E908">
        <v>27400</v>
      </c>
      <c r="F908">
        <v>4866</v>
      </c>
      <c r="G908">
        <v>2258</v>
      </c>
      <c r="H908">
        <v>34524</v>
      </c>
      <c r="I908" t="s">
        <v>1604</v>
      </c>
      <c r="J908" t="s">
        <v>161</v>
      </c>
      <c r="K908">
        <v>15108</v>
      </c>
      <c r="L908" t="s">
        <v>20</v>
      </c>
      <c r="M908" t="s">
        <v>21</v>
      </c>
      <c r="N908" t="s">
        <v>22</v>
      </c>
      <c r="O908" t="s">
        <v>23</v>
      </c>
    </row>
    <row r="909" spans="1:17" x14ac:dyDescent="0.3">
      <c r="A909" s="1">
        <v>44819</v>
      </c>
      <c r="B909" t="s">
        <v>1605</v>
      </c>
      <c r="C909" t="s">
        <v>16</v>
      </c>
      <c r="D909" t="s">
        <v>17</v>
      </c>
      <c r="E909">
        <v>35400</v>
      </c>
      <c r="F909">
        <v>4866</v>
      </c>
      <c r="G909">
        <v>2416</v>
      </c>
      <c r="H909">
        <v>42682</v>
      </c>
      <c r="I909" t="s">
        <v>1606</v>
      </c>
      <c r="J909" t="s">
        <v>52</v>
      </c>
      <c r="K909">
        <v>30548</v>
      </c>
      <c r="L909" t="s">
        <v>20</v>
      </c>
      <c r="M909" t="s">
        <v>35</v>
      </c>
      <c r="N909" t="s">
        <v>22</v>
      </c>
      <c r="O909" t="s">
        <v>23</v>
      </c>
    </row>
    <row r="910" spans="1:17" x14ac:dyDescent="0.3">
      <c r="A910" s="1">
        <v>44819</v>
      </c>
      <c r="B910" t="s">
        <v>1607</v>
      </c>
      <c r="C910" t="s">
        <v>16</v>
      </c>
      <c r="D910" t="s">
        <v>17</v>
      </c>
      <c r="E910">
        <v>30400</v>
      </c>
      <c r="F910">
        <v>4243</v>
      </c>
      <c r="G910">
        <v>2200</v>
      </c>
      <c r="H910">
        <v>36843</v>
      </c>
      <c r="I910" t="s">
        <v>1608</v>
      </c>
      <c r="J910" t="s">
        <v>124</v>
      </c>
      <c r="K910">
        <v>6784</v>
      </c>
      <c r="L910" t="s">
        <v>20</v>
      </c>
      <c r="M910" t="s">
        <v>35</v>
      </c>
      <c r="N910" t="s">
        <v>22</v>
      </c>
      <c r="O910" t="s">
        <v>23</v>
      </c>
    </row>
    <row r="911" spans="1:17" x14ac:dyDescent="0.3">
      <c r="A911" s="1">
        <v>44819</v>
      </c>
      <c r="B911" t="s">
        <v>1609</v>
      </c>
      <c r="C911" t="s">
        <v>16</v>
      </c>
      <c r="D911" t="s">
        <v>17</v>
      </c>
      <c r="E911">
        <v>35400</v>
      </c>
      <c r="F911">
        <v>4866</v>
      </c>
      <c r="G911">
        <v>3926</v>
      </c>
      <c r="H911">
        <v>44192</v>
      </c>
      <c r="I911" t="s">
        <v>1610</v>
      </c>
      <c r="J911" t="s">
        <v>82</v>
      </c>
      <c r="K911">
        <v>37129</v>
      </c>
      <c r="L911" t="s">
        <v>20</v>
      </c>
      <c r="M911" t="s">
        <v>21</v>
      </c>
      <c r="N911" t="s">
        <v>22</v>
      </c>
      <c r="O911" t="s">
        <v>23</v>
      </c>
    </row>
    <row r="912" spans="1:17" x14ac:dyDescent="0.3">
      <c r="A912" s="1">
        <v>44819</v>
      </c>
      <c r="B912" t="s">
        <v>1611</v>
      </c>
      <c r="C912" t="s">
        <v>16</v>
      </c>
      <c r="D912" t="s">
        <v>17</v>
      </c>
      <c r="E912">
        <v>35400</v>
      </c>
      <c r="F912">
        <v>4866</v>
      </c>
      <c r="G912">
        <v>0</v>
      </c>
      <c r="H912">
        <v>40266</v>
      </c>
      <c r="I912" t="s">
        <v>1612</v>
      </c>
      <c r="J912" t="s">
        <v>228</v>
      </c>
      <c r="K912">
        <v>2481</v>
      </c>
      <c r="L912" t="s">
        <v>20</v>
      </c>
      <c r="M912" t="s">
        <v>21</v>
      </c>
      <c r="N912" t="s">
        <v>22</v>
      </c>
      <c r="O912" t="s">
        <v>23</v>
      </c>
    </row>
    <row r="913" spans="1:17" x14ac:dyDescent="0.3">
      <c r="A913" s="1">
        <v>44827</v>
      </c>
      <c r="B913" t="s">
        <v>1613</v>
      </c>
      <c r="C913" t="s">
        <v>16</v>
      </c>
      <c r="D913" t="s">
        <v>17</v>
      </c>
      <c r="E913">
        <v>43500</v>
      </c>
      <c r="F913">
        <v>4323</v>
      </c>
      <c r="G913">
        <v>3826</v>
      </c>
      <c r="H913">
        <v>51649</v>
      </c>
      <c r="I913" t="s">
        <v>1614</v>
      </c>
      <c r="J913" t="s">
        <v>38</v>
      </c>
      <c r="K913" t="s">
        <v>1615</v>
      </c>
      <c r="L913" t="s">
        <v>20</v>
      </c>
      <c r="M913" t="s">
        <v>21</v>
      </c>
      <c r="N913" t="s">
        <v>22</v>
      </c>
      <c r="O913" t="s">
        <v>23</v>
      </c>
    </row>
    <row r="914" spans="1:17" x14ac:dyDescent="0.3">
      <c r="A914" s="1">
        <v>44819</v>
      </c>
      <c r="B914" t="s">
        <v>1616</v>
      </c>
      <c r="C914" t="s">
        <v>16</v>
      </c>
      <c r="D914" t="s">
        <v>17</v>
      </c>
      <c r="E914">
        <v>29400</v>
      </c>
      <c r="F914">
        <v>20500</v>
      </c>
      <c r="G914">
        <v>0</v>
      </c>
      <c r="H914">
        <v>49900</v>
      </c>
      <c r="I914" t="s">
        <v>1617</v>
      </c>
      <c r="J914" t="s">
        <v>1618</v>
      </c>
      <c r="K914" t="s">
        <v>1619</v>
      </c>
      <c r="L914" t="s">
        <v>19</v>
      </c>
      <c r="M914" t="s">
        <v>35</v>
      </c>
      <c r="N914" t="s">
        <v>22</v>
      </c>
      <c r="O914" t="s">
        <v>23</v>
      </c>
    </row>
    <row r="915" spans="1:17" x14ac:dyDescent="0.3">
      <c r="A915" s="1">
        <v>44819</v>
      </c>
      <c r="B915" t="s">
        <v>1620</v>
      </c>
      <c r="C915" t="s">
        <v>16</v>
      </c>
      <c r="D915" t="s">
        <v>80</v>
      </c>
      <c r="E915">
        <v>-28400</v>
      </c>
      <c r="F915">
        <v>-4663</v>
      </c>
      <c r="G915">
        <v>-2314</v>
      </c>
      <c r="H915">
        <v>-35377</v>
      </c>
      <c r="I915" t="s">
        <v>427</v>
      </c>
      <c r="J915" t="s">
        <v>69</v>
      </c>
      <c r="K915">
        <v>28673</v>
      </c>
      <c r="L915" t="s">
        <v>20</v>
      </c>
      <c r="M915" t="s">
        <v>21</v>
      </c>
      <c r="O915" t="s">
        <v>23</v>
      </c>
    </row>
    <row r="916" spans="1:17" x14ac:dyDescent="0.3">
      <c r="A916" s="1">
        <v>44825</v>
      </c>
      <c r="B916" t="s">
        <v>1621</v>
      </c>
      <c r="C916" t="s">
        <v>16</v>
      </c>
      <c r="D916" t="s">
        <v>32</v>
      </c>
      <c r="E916">
        <v>5000</v>
      </c>
      <c r="F916">
        <v>0</v>
      </c>
      <c r="G916">
        <v>0</v>
      </c>
      <c r="H916">
        <v>5000</v>
      </c>
      <c r="M916" t="s">
        <v>40</v>
      </c>
      <c r="O916" t="s">
        <v>23</v>
      </c>
    </row>
    <row r="917" spans="1:17" x14ac:dyDescent="0.3">
      <c r="A917" s="1">
        <v>44819</v>
      </c>
      <c r="B917" t="s">
        <v>1622</v>
      </c>
      <c r="C917" t="s">
        <v>16</v>
      </c>
      <c r="D917" t="s">
        <v>17</v>
      </c>
      <c r="E917">
        <v>29500</v>
      </c>
      <c r="F917">
        <v>3599</v>
      </c>
      <c r="G917">
        <v>2287</v>
      </c>
      <c r="H917">
        <v>35386</v>
      </c>
      <c r="I917" t="s">
        <v>144</v>
      </c>
      <c r="J917" t="s">
        <v>19</v>
      </c>
      <c r="K917">
        <v>92606</v>
      </c>
      <c r="L917" t="s">
        <v>20</v>
      </c>
      <c r="M917" t="s">
        <v>21</v>
      </c>
      <c r="N917" t="s">
        <v>22</v>
      </c>
      <c r="O917" t="s">
        <v>23</v>
      </c>
      <c r="P917" t="str">
        <f>+VLOOKUP(I917,'TAX RATE'!$B$2:$D$1787,3,FALSE)</f>
        <v>Orange</v>
      </c>
      <c r="Q917">
        <f>+VLOOKUP(I917,'TAX RATE'!$B$2:$D$1787,2,FALSE)</f>
        <v>7.7499999999999999E-2</v>
      </c>
    </row>
    <row r="918" spans="1:17" x14ac:dyDescent="0.3">
      <c r="A918" s="1">
        <v>44819</v>
      </c>
      <c r="B918" t="s">
        <v>1623</v>
      </c>
      <c r="C918" t="s">
        <v>16</v>
      </c>
      <c r="D918" t="s">
        <v>17</v>
      </c>
      <c r="E918">
        <v>35400</v>
      </c>
      <c r="F918">
        <v>4866</v>
      </c>
      <c r="G918">
        <v>3120</v>
      </c>
      <c r="H918">
        <v>43386</v>
      </c>
      <c r="I918" t="s">
        <v>1624</v>
      </c>
      <c r="J918" t="s">
        <v>52</v>
      </c>
      <c r="K918">
        <v>30350</v>
      </c>
      <c r="L918" t="s">
        <v>20</v>
      </c>
      <c r="M918" t="s">
        <v>35</v>
      </c>
      <c r="N918" t="s">
        <v>22</v>
      </c>
      <c r="O918" t="s">
        <v>23</v>
      </c>
    </row>
    <row r="919" spans="1:17" x14ac:dyDescent="0.3">
      <c r="A919" s="1">
        <v>44819</v>
      </c>
      <c r="B919" t="s">
        <v>1625</v>
      </c>
      <c r="C919" t="s">
        <v>16</v>
      </c>
      <c r="D919" t="s">
        <v>17</v>
      </c>
      <c r="E919">
        <v>35400</v>
      </c>
      <c r="F919">
        <v>3678</v>
      </c>
      <c r="G919">
        <v>3628</v>
      </c>
      <c r="H919">
        <v>42706</v>
      </c>
      <c r="I919" t="s">
        <v>1626</v>
      </c>
      <c r="J919" t="s">
        <v>19</v>
      </c>
      <c r="K919">
        <v>94552</v>
      </c>
      <c r="L919" t="s">
        <v>20</v>
      </c>
      <c r="M919" t="s">
        <v>21</v>
      </c>
      <c r="N919" t="s">
        <v>22</v>
      </c>
      <c r="O919" t="s">
        <v>23</v>
      </c>
      <c r="P919" t="str">
        <f>+VLOOKUP(I919,'TAX RATE'!$B$2:$D$1787,3,FALSE)</f>
        <v>Alameda</v>
      </c>
      <c r="Q919">
        <f>+VLOOKUP(I919,'TAX RATE'!$B$2:$D$1787,2,FALSE)</f>
        <v>0.10249999999999999</v>
      </c>
    </row>
    <row r="920" spans="1:17" x14ac:dyDescent="0.3">
      <c r="A920" s="1">
        <v>44819</v>
      </c>
      <c r="B920" t="s">
        <v>1627</v>
      </c>
      <c r="C920" t="s">
        <v>16</v>
      </c>
      <c r="D920" t="s">
        <v>17</v>
      </c>
      <c r="E920">
        <v>41900</v>
      </c>
      <c r="F920">
        <v>5076</v>
      </c>
      <c r="G920">
        <v>3758</v>
      </c>
      <c r="H920">
        <v>50734</v>
      </c>
      <c r="I920" t="s">
        <v>1628</v>
      </c>
      <c r="J920" t="s">
        <v>52</v>
      </c>
      <c r="K920" t="s">
        <v>1629</v>
      </c>
      <c r="L920" t="s">
        <v>20</v>
      </c>
      <c r="M920" t="s">
        <v>35</v>
      </c>
      <c r="N920" t="s">
        <v>22</v>
      </c>
      <c r="O920" t="s">
        <v>23</v>
      </c>
    </row>
    <row r="921" spans="1:17" x14ac:dyDescent="0.3">
      <c r="A921" s="1">
        <v>44819</v>
      </c>
      <c r="B921" t="s">
        <v>1630</v>
      </c>
      <c r="C921" t="s">
        <v>16</v>
      </c>
      <c r="D921" t="s">
        <v>17</v>
      </c>
      <c r="E921">
        <v>17800</v>
      </c>
      <c r="F921">
        <v>2986</v>
      </c>
      <c r="G921">
        <v>2028</v>
      </c>
      <c r="H921">
        <v>22814</v>
      </c>
      <c r="I921" t="s">
        <v>1143</v>
      </c>
      <c r="J921" t="s">
        <v>82</v>
      </c>
      <c r="K921">
        <v>37027</v>
      </c>
      <c r="L921" t="s">
        <v>20</v>
      </c>
      <c r="M921" t="s">
        <v>21</v>
      </c>
      <c r="N921" t="s">
        <v>125</v>
      </c>
      <c r="O921" t="s">
        <v>23</v>
      </c>
    </row>
    <row r="922" spans="1:17" x14ac:dyDescent="0.3">
      <c r="A922" s="1">
        <v>44819</v>
      </c>
      <c r="B922" t="s">
        <v>1631</v>
      </c>
      <c r="C922" t="s">
        <v>16</v>
      </c>
      <c r="D922" t="s">
        <v>17</v>
      </c>
      <c r="E922">
        <v>31620</v>
      </c>
      <c r="F922">
        <v>4866</v>
      </c>
      <c r="G922">
        <v>2530</v>
      </c>
      <c r="H922">
        <v>39016</v>
      </c>
      <c r="I922" t="s">
        <v>1632</v>
      </c>
      <c r="J922" t="s">
        <v>415</v>
      </c>
      <c r="K922">
        <v>3883</v>
      </c>
      <c r="L922" t="s">
        <v>20</v>
      </c>
      <c r="M922" t="s">
        <v>21</v>
      </c>
      <c r="N922" t="s">
        <v>22</v>
      </c>
      <c r="O922" t="s">
        <v>23</v>
      </c>
    </row>
    <row r="923" spans="1:17" x14ac:dyDescent="0.3">
      <c r="A923" s="1">
        <v>44819</v>
      </c>
      <c r="B923" t="s">
        <v>1633</v>
      </c>
      <c r="C923" t="s">
        <v>16</v>
      </c>
      <c r="D923" t="s">
        <v>17</v>
      </c>
      <c r="E923">
        <v>32010</v>
      </c>
      <c r="F923">
        <v>3842</v>
      </c>
      <c r="G923">
        <v>3155</v>
      </c>
      <c r="H923">
        <v>39007</v>
      </c>
      <c r="I923" t="s">
        <v>1634</v>
      </c>
      <c r="J923" t="s">
        <v>152</v>
      </c>
      <c r="K923">
        <v>98253</v>
      </c>
      <c r="L923" t="s">
        <v>20</v>
      </c>
      <c r="M923" t="s">
        <v>21</v>
      </c>
      <c r="N923" t="s">
        <v>22</v>
      </c>
      <c r="O923" t="s">
        <v>23</v>
      </c>
    </row>
    <row r="924" spans="1:17" x14ac:dyDescent="0.3">
      <c r="A924" s="1">
        <v>44819</v>
      </c>
      <c r="B924" t="s">
        <v>1635</v>
      </c>
      <c r="C924" t="s">
        <v>16</v>
      </c>
      <c r="D924" t="s">
        <v>17</v>
      </c>
      <c r="E924">
        <v>35400</v>
      </c>
      <c r="F924">
        <v>4866</v>
      </c>
      <c r="G924">
        <v>2124</v>
      </c>
      <c r="H924">
        <v>42390</v>
      </c>
      <c r="I924" t="s">
        <v>1186</v>
      </c>
      <c r="J924" t="s">
        <v>114</v>
      </c>
      <c r="K924">
        <v>22066</v>
      </c>
      <c r="L924" t="s">
        <v>20</v>
      </c>
      <c r="M924" t="s">
        <v>35</v>
      </c>
      <c r="N924" t="s">
        <v>22</v>
      </c>
      <c r="O924" t="s">
        <v>23</v>
      </c>
    </row>
    <row r="925" spans="1:17" x14ac:dyDescent="0.3">
      <c r="A925" s="1">
        <v>44819</v>
      </c>
      <c r="B925" t="s">
        <v>1636</v>
      </c>
      <c r="C925" t="s">
        <v>16</v>
      </c>
      <c r="D925" t="s">
        <v>17</v>
      </c>
      <c r="E925">
        <v>35400</v>
      </c>
      <c r="F925">
        <v>4323</v>
      </c>
      <c r="G925">
        <v>3178</v>
      </c>
      <c r="H925">
        <v>42901</v>
      </c>
      <c r="I925" t="s">
        <v>1637</v>
      </c>
      <c r="J925" t="s">
        <v>38</v>
      </c>
      <c r="K925">
        <v>75006</v>
      </c>
      <c r="L925" t="s">
        <v>20</v>
      </c>
      <c r="M925" t="s">
        <v>21</v>
      </c>
      <c r="N925" t="s">
        <v>22</v>
      </c>
      <c r="O925" t="s">
        <v>23</v>
      </c>
    </row>
    <row r="926" spans="1:17" x14ac:dyDescent="0.3">
      <c r="A926" s="1">
        <v>44819</v>
      </c>
      <c r="B926" t="s">
        <v>1638</v>
      </c>
      <c r="C926" t="s">
        <v>16</v>
      </c>
      <c r="D926" t="s">
        <v>17</v>
      </c>
      <c r="E926">
        <v>35400</v>
      </c>
      <c r="F926">
        <v>4866</v>
      </c>
      <c r="G926">
        <v>2819</v>
      </c>
      <c r="H926">
        <v>43085</v>
      </c>
      <c r="I926" t="s">
        <v>1639</v>
      </c>
      <c r="J926" t="s">
        <v>106</v>
      </c>
      <c r="K926">
        <v>44240</v>
      </c>
      <c r="L926" t="s">
        <v>20</v>
      </c>
      <c r="M926" t="s">
        <v>35</v>
      </c>
      <c r="N926" t="s">
        <v>22</v>
      </c>
      <c r="O926" t="s">
        <v>23</v>
      </c>
    </row>
    <row r="927" spans="1:17" x14ac:dyDescent="0.3">
      <c r="A927" s="1">
        <v>44819</v>
      </c>
      <c r="B927" t="s">
        <v>1640</v>
      </c>
      <c r="C927" t="s">
        <v>16</v>
      </c>
      <c r="D927" t="s">
        <v>17</v>
      </c>
      <c r="E927">
        <v>32000</v>
      </c>
      <c r="F927">
        <v>4663</v>
      </c>
      <c r="G927">
        <v>2658</v>
      </c>
      <c r="H927">
        <v>39321</v>
      </c>
      <c r="I927" t="s">
        <v>1641</v>
      </c>
      <c r="J927" t="s">
        <v>106</v>
      </c>
      <c r="K927">
        <v>43783</v>
      </c>
      <c r="L927" t="s">
        <v>20</v>
      </c>
      <c r="M927" t="s">
        <v>35</v>
      </c>
      <c r="N927" t="s">
        <v>22</v>
      </c>
      <c r="O927" t="s">
        <v>23</v>
      </c>
    </row>
    <row r="928" spans="1:17" x14ac:dyDescent="0.3">
      <c r="A928" s="1">
        <v>44819</v>
      </c>
      <c r="B928" t="s">
        <v>1642</v>
      </c>
      <c r="C928" t="s">
        <v>16</v>
      </c>
      <c r="D928" t="s">
        <v>17</v>
      </c>
      <c r="E928">
        <v>33000</v>
      </c>
      <c r="F928">
        <v>3927</v>
      </c>
      <c r="G928">
        <v>27</v>
      </c>
      <c r="H928">
        <v>36954</v>
      </c>
      <c r="I928" t="s">
        <v>848</v>
      </c>
      <c r="J928" t="s">
        <v>134</v>
      </c>
      <c r="K928">
        <v>80016</v>
      </c>
      <c r="L928" t="s">
        <v>20</v>
      </c>
      <c r="M928" t="s">
        <v>21</v>
      </c>
      <c r="N928" t="s">
        <v>22</v>
      </c>
      <c r="O928" t="s">
        <v>23</v>
      </c>
    </row>
    <row r="929" spans="1:17" x14ac:dyDescent="0.3">
      <c r="A929" s="1">
        <v>44819</v>
      </c>
      <c r="B929" t="s">
        <v>1643</v>
      </c>
      <c r="C929" t="s">
        <v>16</v>
      </c>
      <c r="D929" t="s">
        <v>17</v>
      </c>
      <c r="E929">
        <v>25050</v>
      </c>
      <c r="F929">
        <v>4866</v>
      </c>
      <c r="G929">
        <v>1496</v>
      </c>
      <c r="H929">
        <v>31412</v>
      </c>
      <c r="I929" t="s">
        <v>1644</v>
      </c>
      <c r="J929" t="s">
        <v>329</v>
      </c>
      <c r="K929">
        <v>53151</v>
      </c>
      <c r="L929" t="s">
        <v>20</v>
      </c>
      <c r="M929" t="s">
        <v>21</v>
      </c>
      <c r="N929" t="s">
        <v>22</v>
      </c>
      <c r="O929" t="s">
        <v>23</v>
      </c>
    </row>
    <row r="930" spans="1:17" x14ac:dyDescent="0.3">
      <c r="A930" s="1">
        <v>44819</v>
      </c>
      <c r="B930" t="s">
        <v>1645</v>
      </c>
      <c r="C930" t="s">
        <v>16</v>
      </c>
      <c r="D930" t="s">
        <v>17</v>
      </c>
      <c r="E930">
        <v>35400</v>
      </c>
      <c r="F930">
        <v>4866</v>
      </c>
      <c r="G930">
        <v>2819</v>
      </c>
      <c r="H930">
        <v>43085</v>
      </c>
      <c r="I930" t="s">
        <v>1646</v>
      </c>
      <c r="J930" t="s">
        <v>52</v>
      </c>
      <c r="K930">
        <v>30677</v>
      </c>
      <c r="L930" t="s">
        <v>20</v>
      </c>
      <c r="M930" t="s">
        <v>35</v>
      </c>
      <c r="N930" t="s">
        <v>22</v>
      </c>
      <c r="O930" t="s">
        <v>23</v>
      </c>
    </row>
    <row r="931" spans="1:17" x14ac:dyDescent="0.3">
      <c r="A931" s="1">
        <v>44819</v>
      </c>
      <c r="B931" t="s">
        <v>1647</v>
      </c>
      <c r="C931" t="s">
        <v>16</v>
      </c>
      <c r="D931" t="s">
        <v>17</v>
      </c>
      <c r="E931">
        <v>35400</v>
      </c>
      <c r="F931">
        <v>4323</v>
      </c>
      <c r="G931">
        <v>3178</v>
      </c>
      <c r="H931">
        <v>42901</v>
      </c>
      <c r="I931" t="s">
        <v>1648</v>
      </c>
      <c r="J931" t="s">
        <v>38</v>
      </c>
      <c r="K931">
        <v>75056</v>
      </c>
      <c r="L931" t="s">
        <v>20</v>
      </c>
      <c r="M931" t="s">
        <v>21</v>
      </c>
      <c r="N931" t="s">
        <v>22</v>
      </c>
      <c r="O931" t="s">
        <v>23</v>
      </c>
    </row>
    <row r="932" spans="1:17" x14ac:dyDescent="0.3">
      <c r="A932" s="1">
        <v>44819</v>
      </c>
      <c r="B932" t="s">
        <v>1649</v>
      </c>
      <c r="C932" t="s">
        <v>16</v>
      </c>
      <c r="D932" t="s">
        <v>17</v>
      </c>
      <c r="E932">
        <v>43500</v>
      </c>
      <c r="F932">
        <v>3842</v>
      </c>
      <c r="G932">
        <v>4355</v>
      </c>
      <c r="H932">
        <v>51697</v>
      </c>
      <c r="I932" t="s">
        <v>1650</v>
      </c>
      <c r="J932" t="s">
        <v>152</v>
      </c>
      <c r="K932">
        <v>98110</v>
      </c>
      <c r="L932" t="s">
        <v>20</v>
      </c>
      <c r="M932" t="s">
        <v>21</v>
      </c>
      <c r="N932" t="s">
        <v>22</v>
      </c>
      <c r="O932" t="s">
        <v>23</v>
      </c>
    </row>
    <row r="933" spans="1:17" x14ac:dyDescent="0.3">
      <c r="A933" s="1">
        <v>44819</v>
      </c>
      <c r="B933" t="s">
        <v>1651</v>
      </c>
      <c r="C933" t="s">
        <v>16</v>
      </c>
      <c r="D933" t="s">
        <v>17</v>
      </c>
      <c r="E933">
        <v>35400</v>
      </c>
      <c r="F933">
        <v>3678</v>
      </c>
      <c r="G933">
        <v>3363</v>
      </c>
      <c r="H933">
        <v>42441</v>
      </c>
      <c r="I933" t="s">
        <v>1652</v>
      </c>
      <c r="J933" t="s">
        <v>19</v>
      </c>
      <c r="K933">
        <v>90277</v>
      </c>
      <c r="L933" t="s">
        <v>20</v>
      </c>
      <c r="M933" t="s">
        <v>21</v>
      </c>
      <c r="N933" t="s">
        <v>22</v>
      </c>
      <c r="O933" t="s">
        <v>23</v>
      </c>
      <c r="P933" t="str">
        <f>+VLOOKUP(I933,'TAX RATE'!$B$2:$D$1787,3,FALSE)</f>
        <v>Los Angeles</v>
      </c>
      <c r="Q933">
        <f>+VLOOKUP(I933,'TAX RATE'!$B$2:$D$1787,2,FALSE)</f>
        <v>9.5000000000000001E-2</v>
      </c>
    </row>
    <row r="934" spans="1:17" x14ac:dyDescent="0.3">
      <c r="A934" s="1">
        <v>44819</v>
      </c>
      <c r="B934" t="s">
        <v>1653</v>
      </c>
      <c r="C934" t="s">
        <v>16</v>
      </c>
      <c r="D934" t="s">
        <v>17</v>
      </c>
      <c r="E934">
        <v>43500</v>
      </c>
      <c r="F934">
        <v>4866</v>
      </c>
      <c r="G934">
        <v>0</v>
      </c>
      <c r="H934">
        <v>48366</v>
      </c>
      <c r="I934" t="s">
        <v>946</v>
      </c>
      <c r="J934" t="s">
        <v>149</v>
      </c>
      <c r="K934">
        <v>55331</v>
      </c>
      <c r="L934" t="s">
        <v>20</v>
      </c>
      <c r="M934" t="s">
        <v>21</v>
      </c>
      <c r="N934" t="s">
        <v>22</v>
      </c>
      <c r="O934" t="s">
        <v>23</v>
      </c>
    </row>
    <row r="935" spans="1:17" x14ac:dyDescent="0.3">
      <c r="A935" s="1">
        <v>44819</v>
      </c>
      <c r="B935" t="s">
        <v>1654</v>
      </c>
      <c r="C935" t="s">
        <v>16</v>
      </c>
      <c r="D935" t="s">
        <v>17</v>
      </c>
      <c r="E935">
        <v>35400</v>
      </c>
      <c r="F935">
        <v>4323</v>
      </c>
      <c r="G935">
        <v>3178</v>
      </c>
      <c r="H935">
        <v>42901</v>
      </c>
      <c r="I935" t="s">
        <v>1655</v>
      </c>
      <c r="J935" t="s">
        <v>38</v>
      </c>
      <c r="K935">
        <v>75554</v>
      </c>
      <c r="L935" t="s">
        <v>20</v>
      </c>
      <c r="M935" t="s">
        <v>21</v>
      </c>
      <c r="N935" t="s">
        <v>22</v>
      </c>
      <c r="O935" t="s">
        <v>23</v>
      </c>
    </row>
    <row r="936" spans="1:17" x14ac:dyDescent="0.3">
      <c r="A936" s="1">
        <v>44819</v>
      </c>
      <c r="B936" t="s">
        <v>1656</v>
      </c>
      <c r="C936" t="s">
        <v>16</v>
      </c>
      <c r="D936" t="s">
        <v>17</v>
      </c>
      <c r="E936">
        <v>35400</v>
      </c>
      <c r="F936">
        <v>3927</v>
      </c>
      <c r="G936">
        <v>27</v>
      </c>
      <c r="H936">
        <v>39354</v>
      </c>
      <c r="I936" t="s">
        <v>366</v>
      </c>
      <c r="J936" t="s">
        <v>134</v>
      </c>
      <c r="K936">
        <v>80206</v>
      </c>
      <c r="L936" t="s">
        <v>20</v>
      </c>
      <c r="M936" t="s">
        <v>21</v>
      </c>
      <c r="N936" t="s">
        <v>22</v>
      </c>
      <c r="O936" t="s">
        <v>23</v>
      </c>
    </row>
    <row r="937" spans="1:17" x14ac:dyDescent="0.3">
      <c r="A937" s="1">
        <v>44819</v>
      </c>
      <c r="B937" t="s">
        <v>1657</v>
      </c>
      <c r="C937" t="s">
        <v>16</v>
      </c>
      <c r="D937" t="s">
        <v>17</v>
      </c>
      <c r="E937">
        <v>35400</v>
      </c>
      <c r="F937">
        <v>3678</v>
      </c>
      <c r="G937">
        <v>2743</v>
      </c>
      <c r="H937">
        <v>41821</v>
      </c>
      <c r="I937" t="s">
        <v>1658</v>
      </c>
      <c r="J937" t="s">
        <v>19</v>
      </c>
      <c r="K937">
        <v>92336</v>
      </c>
      <c r="L937" t="s">
        <v>20</v>
      </c>
      <c r="M937" t="s">
        <v>21</v>
      </c>
      <c r="N937" t="s">
        <v>22</v>
      </c>
      <c r="O937" t="s">
        <v>23</v>
      </c>
      <c r="P937" t="str">
        <f>+VLOOKUP(I937,'TAX RATE'!$B$2:$D$1787,3,FALSE)</f>
        <v>San Bernardino</v>
      </c>
      <c r="Q937">
        <f>+VLOOKUP(I937,'TAX RATE'!$B$2:$D$1787,2,FALSE)</f>
        <v>7.7499999999999999E-2</v>
      </c>
    </row>
    <row r="938" spans="1:17" x14ac:dyDescent="0.3">
      <c r="A938" s="1">
        <v>44819</v>
      </c>
      <c r="B938" t="s">
        <v>1659</v>
      </c>
      <c r="C938" t="s">
        <v>16</v>
      </c>
      <c r="D938" t="s">
        <v>17</v>
      </c>
      <c r="E938">
        <v>38000</v>
      </c>
      <c r="F938">
        <v>4866</v>
      </c>
      <c r="G938">
        <v>2680</v>
      </c>
      <c r="H938">
        <v>45546</v>
      </c>
      <c r="I938" t="s">
        <v>266</v>
      </c>
      <c r="J938" t="s">
        <v>34</v>
      </c>
      <c r="K938">
        <v>60564</v>
      </c>
      <c r="L938" t="s">
        <v>20</v>
      </c>
      <c r="M938" t="s">
        <v>35</v>
      </c>
      <c r="N938" t="s">
        <v>22</v>
      </c>
      <c r="O938" t="s">
        <v>23</v>
      </c>
    </row>
    <row r="939" spans="1:17" x14ac:dyDescent="0.3">
      <c r="A939" s="1">
        <v>44819</v>
      </c>
      <c r="B939" t="s">
        <v>1660</v>
      </c>
      <c r="C939" t="s">
        <v>16</v>
      </c>
      <c r="D939" t="s">
        <v>17</v>
      </c>
      <c r="E939">
        <v>31000</v>
      </c>
      <c r="F939">
        <v>4243</v>
      </c>
      <c r="G939">
        <v>3970</v>
      </c>
      <c r="H939">
        <v>39213</v>
      </c>
      <c r="I939" t="s">
        <v>207</v>
      </c>
      <c r="J939" t="s">
        <v>208</v>
      </c>
      <c r="K939">
        <v>72212</v>
      </c>
      <c r="L939" t="s">
        <v>20</v>
      </c>
      <c r="M939" t="s">
        <v>21</v>
      </c>
      <c r="N939" t="s">
        <v>22</v>
      </c>
      <c r="O939" t="s">
        <v>23</v>
      </c>
    </row>
    <row r="940" spans="1:17" x14ac:dyDescent="0.3">
      <c r="A940" s="1">
        <v>44819</v>
      </c>
      <c r="B940" t="s">
        <v>1661</v>
      </c>
      <c r="C940" t="s">
        <v>16</v>
      </c>
      <c r="D940" t="s">
        <v>17</v>
      </c>
      <c r="E940">
        <v>43500</v>
      </c>
      <c r="F940">
        <v>4243</v>
      </c>
      <c r="G940">
        <v>3724</v>
      </c>
      <c r="H940">
        <v>51467</v>
      </c>
      <c r="I940" t="s">
        <v>318</v>
      </c>
      <c r="J940" t="s">
        <v>106</v>
      </c>
      <c r="K940">
        <v>45215</v>
      </c>
      <c r="L940" t="s">
        <v>20</v>
      </c>
      <c r="M940" t="s">
        <v>35</v>
      </c>
      <c r="N940" t="s">
        <v>22</v>
      </c>
      <c r="O940" t="s">
        <v>23</v>
      </c>
    </row>
    <row r="941" spans="1:17" x14ac:dyDescent="0.3">
      <c r="A941" s="1">
        <v>44819</v>
      </c>
      <c r="B941" t="s">
        <v>1662</v>
      </c>
      <c r="C941" t="s">
        <v>16</v>
      </c>
      <c r="D941" t="s">
        <v>17</v>
      </c>
      <c r="E941">
        <v>32300</v>
      </c>
      <c r="F941">
        <v>5076</v>
      </c>
      <c r="G941">
        <v>0</v>
      </c>
      <c r="H941">
        <v>37376</v>
      </c>
      <c r="I941" t="s">
        <v>445</v>
      </c>
      <c r="J941" t="s">
        <v>446</v>
      </c>
      <c r="K941">
        <v>20011</v>
      </c>
      <c r="L941" t="s">
        <v>20</v>
      </c>
      <c r="M941" t="s">
        <v>21</v>
      </c>
      <c r="N941" t="s">
        <v>22</v>
      </c>
      <c r="O941" t="s">
        <v>23</v>
      </c>
    </row>
    <row r="942" spans="1:17" x14ac:dyDescent="0.3">
      <c r="A942" s="1">
        <v>44819</v>
      </c>
      <c r="B942" t="s">
        <v>1663</v>
      </c>
      <c r="C942" t="s">
        <v>16</v>
      </c>
      <c r="D942" t="s">
        <v>17</v>
      </c>
      <c r="E942">
        <v>35400</v>
      </c>
      <c r="F942">
        <v>4866</v>
      </c>
      <c r="G942">
        <v>2416</v>
      </c>
      <c r="H942">
        <v>42682</v>
      </c>
      <c r="I942" t="s">
        <v>51</v>
      </c>
      <c r="J942" t="s">
        <v>52</v>
      </c>
      <c r="K942">
        <v>30096</v>
      </c>
      <c r="L942" t="s">
        <v>20</v>
      </c>
      <c r="M942" t="s">
        <v>35</v>
      </c>
      <c r="N942" t="s">
        <v>22</v>
      </c>
      <c r="O942" t="s">
        <v>23</v>
      </c>
    </row>
    <row r="943" spans="1:17" x14ac:dyDescent="0.3">
      <c r="A943" s="1">
        <v>44819</v>
      </c>
      <c r="B943" t="s">
        <v>1664</v>
      </c>
      <c r="C943" t="s">
        <v>16</v>
      </c>
      <c r="D943" t="s">
        <v>17</v>
      </c>
      <c r="E943">
        <v>35400</v>
      </c>
      <c r="F943">
        <v>4866</v>
      </c>
      <c r="G943">
        <v>0</v>
      </c>
      <c r="H943">
        <v>40266</v>
      </c>
      <c r="I943" t="s">
        <v>713</v>
      </c>
      <c r="J943" t="s">
        <v>55</v>
      </c>
      <c r="K943">
        <v>33759</v>
      </c>
      <c r="L943" t="s">
        <v>20</v>
      </c>
      <c r="M943" t="s">
        <v>21</v>
      </c>
      <c r="N943" t="s">
        <v>22</v>
      </c>
      <c r="O943" t="s">
        <v>23</v>
      </c>
    </row>
    <row r="944" spans="1:17" x14ac:dyDescent="0.3">
      <c r="A944" s="1">
        <v>44819</v>
      </c>
      <c r="B944" t="s">
        <v>1665</v>
      </c>
      <c r="C944" t="s">
        <v>16</v>
      </c>
      <c r="D944" t="s">
        <v>17</v>
      </c>
      <c r="E944">
        <v>38830</v>
      </c>
      <c r="F944">
        <v>4866</v>
      </c>
      <c r="G944">
        <v>2059</v>
      </c>
      <c r="H944">
        <v>45755</v>
      </c>
      <c r="I944" t="s">
        <v>1666</v>
      </c>
      <c r="J944" t="s">
        <v>114</v>
      </c>
      <c r="K944">
        <v>24121</v>
      </c>
      <c r="L944" t="s">
        <v>20</v>
      </c>
      <c r="M944" t="s">
        <v>35</v>
      </c>
      <c r="N944" t="s">
        <v>22</v>
      </c>
      <c r="O944" t="s">
        <v>23</v>
      </c>
    </row>
    <row r="945" spans="1:15" x14ac:dyDescent="0.3">
      <c r="A945" s="1">
        <v>44819</v>
      </c>
      <c r="B945" t="s">
        <v>1667</v>
      </c>
      <c r="C945" t="s">
        <v>16</v>
      </c>
      <c r="D945" t="s">
        <v>17</v>
      </c>
      <c r="E945">
        <v>59500</v>
      </c>
      <c r="F945">
        <v>4474</v>
      </c>
      <c r="G945">
        <v>27</v>
      </c>
      <c r="H945">
        <v>64001</v>
      </c>
      <c r="I945" t="s">
        <v>1196</v>
      </c>
      <c r="J945" t="s">
        <v>134</v>
      </c>
      <c r="K945">
        <v>80111</v>
      </c>
      <c r="L945" t="s">
        <v>20</v>
      </c>
      <c r="M945" t="s">
        <v>21</v>
      </c>
      <c r="N945" t="s">
        <v>22</v>
      </c>
      <c r="O945" t="s">
        <v>23</v>
      </c>
    </row>
    <row r="946" spans="1:15" x14ac:dyDescent="0.3">
      <c r="A946" s="1">
        <v>44819</v>
      </c>
      <c r="B946" t="s">
        <v>1668</v>
      </c>
      <c r="C946" t="s">
        <v>16</v>
      </c>
      <c r="D946" t="s">
        <v>17</v>
      </c>
      <c r="E946">
        <v>35400</v>
      </c>
      <c r="F946">
        <v>4866</v>
      </c>
      <c r="G946">
        <v>2416</v>
      </c>
      <c r="H946">
        <v>42682</v>
      </c>
      <c r="I946" t="s">
        <v>1669</v>
      </c>
      <c r="J946" t="s">
        <v>98</v>
      </c>
      <c r="K946">
        <v>49229</v>
      </c>
      <c r="L946" t="s">
        <v>20</v>
      </c>
      <c r="M946" t="s">
        <v>35</v>
      </c>
      <c r="N946" t="s">
        <v>22</v>
      </c>
      <c r="O946" t="s">
        <v>23</v>
      </c>
    </row>
    <row r="947" spans="1:15" x14ac:dyDescent="0.3">
      <c r="A947" s="1">
        <v>44819</v>
      </c>
      <c r="B947" t="s">
        <v>1670</v>
      </c>
      <c r="C947" t="s">
        <v>16</v>
      </c>
      <c r="D947" t="s">
        <v>17</v>
      </c>
      <c r="E947">
        <v>35400</v>
      </c>
      <c r="F947">
        <v>4866</v>
      </c>
      <c r="G947">
        <v>0</v>
      </c>
      <c r="H947">
        <v>40266</v>
      </c>
      <c r="I947" t="s">
        <v>1671</v>
      </c>
      <c r="J947" t="s">
        <v>55</v>
      </c>
      <c r="K947">
        <v>34241</v>
      </c>
      <c r="L947" t="s">
        <v>20</v>
      </c>
      <c r="M947" t="s">
        <v>21</v>
      </c>
      <c r="N947" t="s">
        <v>22</v>
      </c>
      <c r="O947" t="s">
        <v>23</v>
      </c>
    </row>
    <row r="948" spans="1:15" x14ac:dyDescent="0.3">
      <c r="A948" s="1">
        <v>44819</v>
      </c>
      <c r="B948" t="s">
        <v>1672</v>
      </c>
      <c r="C948" t="s">
        <v>16</v>
      </c>
      <c r="D948" t="s">
        <v>17</v>
      </c>
      <c r="E948">
        <v>35400</v>
      </c>
      <c r="F948">
        <v>3927</v>
      </c>
      <c r="G948">
        <v>27</v>
      </c>
      <c r="H948">
        <v>39354</v>
      </c>
      <c r="I948" t="s">
        <v>1673</v>
      </c>
      <c r="J948" t="s">
        <v>134</v>
      </c>
      <c r="K948">
        <v>80540</v>
      </c>
      <c r="L948" t="s">
        <v>20</v>
      </c>
      <c r="M948" t="s">
        <v>21</v>
      </c>
      <c r="N948" t="s">
        <v>22</v>
      </c>
      <c r="O948" t="s">
        <v>23</v>
      </c>
    </row>
    <row r="949" spans="1:15" x14ac:dyDescent="0.3">
      <c r="A949" s="1">
        <v>44819</v>
      </c>
      <c r="B949" t="s">
        <v>1674</v>
      </c>
      <c r="C949" t="s">
        <v>16</v>
      </c>
      <c r="D949" t="s">
        <v>17</v>
      </c>
      <c r="E949">
        <v>35400</v>
      </c>
      <c r="F949">
        <v>4323</v>
      </c>
      <c r="G949">
        <v>3178</v>
      </c>
      <c r="H949">
        <v>42901</v>
      </c>
      <c r="I949" t="s">
        <v>1675</v>
      </c>
      <c r="J949" t="s">
        <v>38</v>
      </c>
      <c r="K949">
        <v>77081</v>
      </c>
      <c r="L949" t="s">
        <v>20</v>
      </c>
      <c r="M949" t="s">
        <v>21</v>
      </c>
      <c r="N949" t="s">
        <v>22</v>
      </c>
      <c r="O949" t="s">
        <v>23</v>
      </c>
    </row>
    <row r="950" spans="1:15" x14ac:dyDescent="0.3">
      <c r="A950" s="1">
        <v>44819</v>
      </c>
      <c r="B950" t="s">
        <v>1676</v>
      </c>
      <c r="C950" t="s">
        <v>16</v>
      </c>
      <c r="D950" t="s">
        <v>17</v>
      </c>
      <c r="E950">
        <v>35400</v>
      </c>
      <c r="F950">
        <v>4866</v>
      </c>
      <c r="G950">
        <v>2819</v>
      </c>
      <c r="H950">
        <v>43085</v>
      </c>
      <c r="I950" t="s">
        <v>1677</v>
      </c>
      <c r="J950" t="s">
        <v>52</v>
      </c>
      <c r="K950">
        <v>31401</v>
      </c>
      <c r="L950" t="s">
        <v>20</v>
      </c>
      <c r="M950" t="s">
        <v>35</v>
      </c>
      <c r="N950" t="s">
        <v>22</v>
      </c>
      <c r="O950" t="s">
        <v>23</v>
      </c>
    </row>
    <row r="951" spans="1:15" x14ac:dyDescent="0.3">
      <c r="A951" s="1">
        <v>44819</v>
      </c>
      <c r="B951" t="s">
        <v>1678</v>
      </c>
      <c r="C951" t="s">
        <v>16</v>
      </c>
      <c r="D951" t="s">
        <v>17</v>
      </c>
      <c r="E951">
        <v>35400</v>
      </c>
      <c r="F951">
        <v>4866</v>
      </c>
      <c r="G951">
        <v>2517</v>
      </c>
      <c r="H951">
        <v>42783</v>
      </c>
      <c r="I951" t="s">
        <v>788</v>
      </c>
      <c r="J951" t="s">
        <v>34</v>
      </c>
      <c r="K951">
        <v>60093</v>
      </c>
      <c r="L951" t="s">
        <v>20</v>
      </c>
      <c r="M951" t="s">
        <v>35</v>
      </c>
      <c r="N951" t="s">
        <v>22</v>
      </c>
      <c r="O951" t="s">
        <v>23</v>
      </c>
    </row>
    <row r="952" spans="1:15" x14ac:dyDescent="0.3">
      <c r="A952" s="1">
        <v>44820</v>
      </c>
      <c r="B952" t="s">
        <v>1679</v>
      </c>
      <c r="C952" t="s">
        <v>16</v>
      </c>
      <c r="D952" t="s">
        <v>17</v>
      </c>
      <c r="E952">
        <v>35400</v>
      </c>
      <c r="F952">
        <v>4866</v>
      </c>
      <c r="G952">
        <v>2557</v>
      </c>
      <c r="H952">
        <v>42823</v>
      </c>
      <c r="I952" t="s">
        <v>1680</v>
      </c>
      <c r="J952" t="s">
        <v>124</v>
      </c>
      <c r="K952">
        <v>6877</v>
      </c>
      <c r="L952" t="s">
        <v>20</v>
      </c>
      <c r="M952" t="s">
        <v>35</v>
      </c>
      <c r="N952" t="s">
        <v>22</v>
      </c>
      <c r="O952" t="s">
        <v>23</v>
      </c>
    </row>
    <row r="953" spans="1:15" x14ac:dyDescent="0.3">
      <c r="A953" s="1">
        <v>44819</v>
      </c>
      <c r="B953" t="s">
        <v>1681</v>
      </c>
      <c r="C953" t="s">
        <v>16</v>
      </c>
      <c r="D953" t="s">
        <v>17</v>
      </c>
      <c r="E953">
        <v>35700</v>
      </c>
      <c r="F953">
        <v>3842</v>
      </c>
      <c r="G953">
        <v>3717</v>
      </c>
      <c r="H953">
        <v>43259</v>
      </c>
      <c r="I953" t="s">
        <v>1682</v>
      </c>
      <c r="J953" t="s">
        <v>152</v>
      </c>
      <c r="K953">
        <v>98360</v>
      </c>
      <c r="L953" t="s">
        <v>20</v>
      </c>
      <c r="M953" t="s">
        <v>21</v>
      </c>
      <c r="N953" t="s">
        <v>22</v>
      </c>
      <c r="O953" t="s">
        <v>23</v>
      </c>
    </row>
    <row r="954" spans="1:15" x14ac:dyDescent="0.3">
      <c r="A954" s="1">
        <v>44819</v>
      </c>
      <c r="B954" t="s">
        <v>1683</v>
      </c>
      <c r="C954" t="s">
        <v>16</v>
      </c>
      <c r="D954" t="s">
        <v>17</v>
      </c>
      <c r="E954">
        <v>30250</v>
      </c>
      <c r="F954">
        <v>3841</v>
      </c>
      <c r="G954">
        <v>2577</v>
      </c>
      <c r="H954">
        <v>36668</v>
      </c>
      <c r="I954" t="s">
        <v>464</v>
      </c>
      <c r="J954" t="s">
        <v>49</v>
      </c>
      <c r="K954">
        <v>74114</v>
      </c>
      <c r="L954" t="s">
        <v>20</v>
      </c>
      <c r="M954" t="s">
        <v>21</v>
      </c>
      <c r="N954" t="s">
        <v>22</v>
      </c>
      <c r="O954" t="s">
        <v>23</v>
      </c>
    </row>
    <row r="955" spans="1:15" x14ac:dyDescent="0.3">
      <c r="A955" s="1">
        <v>44819</v>
      </c>
      <c r="B955" t="s">
        <v>1684</v>
      </c>
      <c r="C955" t="s">
        <v>16</v>
      </c>
      <c r="D955" t="s">
        <v>17</v>
      </c>
      <c r="E955">
        <v>21000</v>
      </c>
      <c r="F955">
        <v>2986</v>
      </c>
      <c r="G955">
        <v>1678</v>
      </c>
      <c r="H955">
        <v>25664</v>
      </c>
      <c r="I955" t="s">
        <v>42</v>
      </c>
      <c r="J955" t="s">
        <v>43</v>
      </c>
      <c r="K955">
        <v>46032</v>
      </c>
      <c r="L955" t="s">
        <v>20</v>
      </c>
      <c r="M955" t="s">
        <v>21</v>
      </c>
      <c r="N955" t="s">
        <v>125</v>
      </c>
      <c r="O955" t="s">
        <v>23</v>
      </c>
    </row>
    <row r="956" spans="1:15" x14ac:dyDescent="0.3">
      <c r="A956" s="1">
        <v>44819</v>
      </c>
      <c r="B956" t="s">
        <v>1685</v>
      </c>
      <c r="C956" t="s">
        <v>16</v>
      </c>
      <c r="D956" t="s">
        <v>17</v>
      </c>
      <c r="E956">
        <v>35400</v>
      </c>
      <c r="F956">
        <v>4866</v>
      </c>
      <c r="G956">
        <v>2819</v>
      </c>
      <c r="H956">
        <v>43085</v>
      </c>
      <c r="I956" t="s">
        <v>42</v>
      </c>
      <c r="J956" t="s">
        <v>43</v>
      </c>
      <c r="K956">
        <v>46032</v>
      </c>
      <c r="L956" t="s">
        <v>20</v>
      </c>
      <c r="M956" t="s">
        <v>21</v>
      </c>
      <c r="N956" t="s">
        <v>22</v>
      </c>
      <c r="O956" t="s">
        <v>23</v>
      </c>
    </row>
    <row r="957" spans="1:15" x14ac:dyDescent="0.3">
      <c r="A957" s="1">
        <v>44819</v>
      </c>
      <c r="B957" t="s">
        <v>1686</v>
      </c>
      <c r="C957" t="s">
        <v>16</v>
      </c>
      <c r="D957" t="s">
        <v>17</v>
      </c>
      <c r="E957">
        <v>35400</v>
      </c>
      <c r="F957">
        <v>3927</v>
      </c>
      <c r="G957">
        <v>2850</v>
      </c>
      <c r="H957">
        <v>42177</v>
      </c>
      <c r="I957" t="s">
        <v>27</v>
      </c>
      <c r="J957" t="s">
        <v>28</v>
      </c>
      <c r="K957" t="s">
        <v>1687</v>
      </c>
      <c r="L957" t="s">
        <v>20</v>
      </c>
      <c r="M957" t="s">
        <v>21</v>
      </c>
      <c r="N957" t="s">
        <v>22</v>
      </c>
      <c r="O957" t="s">
        <v>23</v>
      </c>
    </row>
    <row r="958" spans="1:15" x14ac:dyDescent="0.3">
      <c r="A958" s="1">
        <v>44819</v>
      </c>
      <c r="B958" t="s">
        <v>1688</v>
      </c>
      <c r="C958" t="s">
        <v>16</v>
      </c>
      <c r="D958" t="s">
        <v>17</v>
      </c>
      <c r="E958">
        <v>35400</v>
      </c>
      <c r="F958">
        <v>3927</v>
      </c>
      <c r="G958">
        <v>0</v>
      </c>
      <c r="H958">
        <v>39327</v>
      </c>
      <c r="I958" t="s">
        <v>1186</v>
      </c>
      <c r="J958" t="s">
        <v>1110</v>
      </c>
      <c r="K958">
        <v>59405</v>
      </c>
      <c r="L958" t="s">
        <v>20</v>
      </c>
      <c r="M958" t="s">
        <v>35</v>
      </c>
      <c r="N958" t="s">
        <v>22</v>
      </c>
      <c r="O958" t="s">
        <v>23</v>
      </c>
    </row>
    <row r="959" spans="1:15" x14ac:dyDescent="0.3">
      <c r="A959" s="1">
        <v>44819</v>
      </c>
      <c r="B959" t="s">
        <v>1689</v>
      </c>
      <c r="C959" t="s">
        <v>16</v>
      </c>
      <c r="D959" t="s">
        <v>17</v>
      </c>
      <c r="E959">
        <v>35400</v>
      </c>
      <c r="F959">
        <v>4866</v>
      </c>
      <c r="G959">
        <v>0</v>
      </c>
      <c r="H959">
        <v>40266</v>
      </c>
      <c r="I959" t="s">
        <v>1690</v>
      </c>
      <c r="J959" t="s">
        <v>55</v>
      </c>
      <c r="K959">
        <v>33907</v>
      </c>
      <c r="L959" t="s">
        <v>20</v>
      </c>
      <c r="M959" t="s">
        <v>21</v>
      </c>
      <c r="N959" t="s">
        <v>22</v>
      </c>
      <c r="O959" t="s">
        <v>23</v>
      </c>
    </row>
    <row r="960" spans="1:15" x14ac:dyDescent="0.3">
      <c r="A960" s="1">
        <v>44794</v>
      </c>
      <c r="B960" t="s">
        <v>1691</v>
      </c>
      <c r="C960" t="s">
        <v>16</v>
      </c>
      <c r="D960" t="s">
        <v>32</v>
      </c>
      <c r="E960">
        <v>5000</v>
      </c>
      <c r="F960">
        <v>0</v>
      </c>
      <c r="G960">
        <v>0</v>
      </c>
      <c r="H960">
        <v>5000</v>
      </c>
      <c r="M960" t="s">
        <v>40</v>
      </c>
      <c r="O960" t="s">
        <v>23</v>
      </c>
    </row>
    <row r="961" spans="1:17" x14ac:dyDescent="0.3">
      <c r="A961" s="1">
        <v>44819</v>
      </c>
      <c r="B961" t="s">
        <v>1692</v>
      </c>
      <c r="C961" t="s">
        <v>16</v>
      </c>
      <c r="D961" t="s">
        <v>17</v>
      </c>
      <c r="E961">
        <v>35400</v>
      </c>
      <c r="F961">
        <v>4866</v>
      </c>
      <c r="G961">
        <v>3725</v>
      </c>
      <c r="H961">
        <v>43991</v>
      </c>
      <c r="I961" t="s">
        <v>669</v>
      </c>
      <c r="J961" t="s">
        <v>82</v>
      </c>
      <c r="K961">
        <v>37212</v>
      </c>
      <c r="L961" t="s">
        <v>20</v>
      </c>
      <c r="M961" t="s">
        <v>21</v>
      </c>
      <c r="N961" t="s">
        <v>22</v>
      </c>
      <c r="O961" t="s">
        <v>23</v>
      </c>
    </row>
    <row r="962" spans="1:17" x14ac:dyDescent="0.3">
      <c r="A962" s="1">
        <v>44819</v>
      </c>
      <c r="B962" t="s">
        <v>1693</v>
      </c>
      <c r="C962" t="s">
        <v>16</v>
      </c>
      <c r="D962" t="s">
        <v>17</v>
      </c>
      <c r="E962">
        <v>35400</v>
      </c>
      <c r="F962">
        <v>3678</v>
      </c>
      <c r="G962">
        <v>2743</v>
      </c>
      <c r="H962">
        <v>41821</v>
      </c>
      <c r="I962" t="s">
        <v>59</v>
      </c>
      <c r="J962" t="s">
        <v>19</v>
      </c>
      <c r="K962">
        <v>92130</v>
      </c>
      <c r="L962" t="s">
        <v>20</v>
      </c>
      <c r="M962" t="s">
        <v>21</v>
      </c>
      <c r="N962" t="s">
        <v>22</v>
      </c>
      <c r="O962" t="s">
        <v>23</v>
      </c>
      <c r="P962" t="str">
        <f>+VLOOKUP(I962,'TAX RATE'!$B$2:$D$1787,3,FALSE)</f>
        <v>San Diego</v>
      </c>
      <c r="Q962">
        <f>+VLOOKUP(I962,'TAX RATE'!$B$2:$D$1787,2,FALSE)</f>
        <v>7.7499999999999999E-2</v>
      </c>
    </row>
    <row r="963" spans="1:17" x14ac:dyDescent="0.3">
      <c r="A963" s="1">
        <v>44819</v>
      </c>
      <c r="B963" t="s">
        <v>1694</v>
      </c>
      <c r="C963" t="s">
        <v>16</v>
      </c>
      <c r="D963" t="s">
        <v>17</v>
      </c>
      <c r="E963">
        <v>35400</v>
      </c>
      <c r="F963">
        <v>4866</v>
      </c>
      <c r="G963">
        <v>2517</v>
      </c>
      <c r="H963">
        <v>42783</v>
      </c>
      <c r="I963" t="s">
        <v>1695</v>
      </c>
      <c r="J963" t="s">
        <v>34</v>
      </c>
      <c r="K963">
        <v>60174</v>
      </c>
      <c r="L963" t="s">
        <v>20</v>
      </c>
      <c r="M963" t="s">
        <v>35</v>
      </c>
      <c r="N963" t="s">
        <v>22</v>
      </c>
      <c r="O963" t="s">
        <v>23</v>
      </c>
    </row>
    <row r="964" spans="1:17" x14ac:dyDescent="0.3">
      <c r="A964" s="1">
        <v>44819</v>
      </c>
      <c r="B964" t="s">
        <v>1696</v>
      </c>
      <c r="C964" t="s">
        <v>16</v>
      </c>
      <c r="D964" t="s">
        <v>17</v>
      </c>
      <c r="E964">
        <v>35400</v>
      </c>
      <c r="F964">
        <v>4323</v>
      </c>
      <c r="G964">
        <v>3178</v>
      </c>
      <c r="H964">
        <v>42901</v>
      </c>
      <c r="I964" t="s">
        <v>1697</v>
      </c>
      <c r="J964" t="s">
        <v>38</v>
      </c>
      <c r="K964">
        <v>79248</v>
      </c>
      <c r="L964" t="s">
        <v>20</v>
      </c>
      <c r="M964" t="s">
        <v>21</v>
      </c>
      <c r="N964" t="s">
        <v>22</v>
      </c>
      <c r="O964" t="s">
        <v>23</v>
      </c>
    </row>
    <row r="965" spans="1:17" x14ac:dyDescent="0.3">
      <c r="A965" s="1">
        <v>44819</v>
      </c>
      <c r="B965" t="s">
        <v>1698</v>
      </c>
      <c r="C965" t="s">
        <v>16</v>
      </c>
      <c r="D965" t="s">
        <v>17</v>
      </c>
      <c r="E965">
        <v>16000</v>
      </c>
      <c r="F965">
        <v>2809</v>
      </c>
      <c r="G965">
        <v>1505</v>
      </c>
      <c r="H965">
        <v>20314</v>
      </c>
      <c r="I965" t="s">
        <v>139</v>
      </c>
      <c r="J965" t="s">
        <v>38</v>
      </c>
      <c r="K965">
        <v>75205</v>
      </c>
      <c r="L965" t="s">
        <v>20</v>
      </c>
      <c r="M965" t="s">
        <v>21</v>
      </c>
      <c r="N965" t="s">
        <v>125</v>
      </c>
      <c r="O965" t="s">
        <v>23</v>
      </c>
    </row>
    <row r="966" spans="1:17" x14ac:dyDescent="0.3">
      <c r="A966" s="1">
        <v>44834</v>
      </c>
      <c r="B966" t="s">
        <v>1699</v>
      </c>
      <c r="C966" t="s">
        <v>16</v>
      </c>
      <c r="D966" t="s">
        <v>32</v>
      </c>
      <c r="E966">
        <v>-5500</v>
      </c>
      <c r="F966">
        <v>-3745</v>
      </c>
      <c r="G966">
        <v>-962</v>
      </c>
      <c r="H966">
        <v>-10207</v>
      </c>
      <c r="I966" t="s">
        <v>207</v>
      </c>
      <c r="J966" t="s">
        <v>208</v>
      </c>
      <c r="K966">
        <v>72207</v>
      </c>
      <c r="L966" t="s">
        <v>20</v>
      </c>
      <c r="M966" t="s">
        <v>21</v>
      </c>
      <c r="O966" t="s">
        <v>23</v>
      </c>
    </row>
    <row r="967" spans="1:17" x14ac:dyDescent="0.3">
      <c r="A967" s="1">
        <v>44819</v>
      </c>
      <c r="B967" t="s">
        <v>1700</v>
      </c>
      <c r="C967">
        <v>34723</v>
      </c>
      <c r="D967" t="s">
        <v>17</v>
      </c>
      <c r="E967">
        <v>35400</v>
      </c>
      <c r="F967">
        <v>4866</v>
      </c>
      <c r="G967">
        <v>2517</v>
      </c>
      <c r="H967">
        <v>42783</v>
      </c>
      <c r="I967" t="s">
        <v>1701</v>
      </c>
      <c r="J967" t="s">
        <v>34</v>
      </c>
      <c r="K967" t="s">
        <v>1702</v>
      </c>
      <c r="L967" t="s">
        <v>20</v>
      </c>
      <c r="M967" t="s">
        <v>35</v>
      </c>
      <c r="N967" t="s">
        <v>22</v>
      </c>
      <c r="O967" t="s">
        <v>23</v>
      </c>
    </row>
    <row r="968" spans="1:17" x14ac:dyDescent="0.3">
      <c r="A968" s="1">
        <v>44819</v>
      </c>
      <c r="B968" t="s">
        <v>1703</v>
      </c>
      <c r="C968" t="s">
        <v>16</v>
      </c>
      <c r="D968" t="s">
        <v>17</v>
      </c>
      <c r="E968">
        <v>35400</v>
      </c>
      <c r="F968">
        <v>4866</v>
      </c>
      <c r="G968">
        <v>2416</v>
      </c>
      <c r="H968">
        <v>42682</v>
      </c>
      <c r="I968" t="s">
        <v>1704</v>
      </c>
      <c r="J968" t="s">
        <v>52</v>
      </c>
      <c r="K968">
        <v>30024</v>
      </c>
      <c r="L968" t="s">
        <v>20</v>
      </c>
      <c r="M968" t="s">
        <v>35</v>
      </c>
      <c r="N968" t="s">
        <v>22</v>
      </c>
      <c r="O968" t="s">
        <v>23</v>
      </c>
    </row>
    <row r="969" spans="1:17" x14ac:dyDescent="0.3">
      <c r="A969" s="1">
        <v>44819</v>
      </c>
      <c r="B969" t="s">
        <v>1705</v>
      </c>
      <c r="C969" t="s">
        <v>16</v>
      </c>
      <c r="D969" t="s">
        <v>17</v>
      </c>
      <c r="E969">
        <v>53900</v>
      </c>
      <c r="F969">
        <v>5257</v>
      </c>
      <c r="G969">
        <v>4733</v>
      </c>
      <c r="H969">
        <v>63890</v>
      </c>
      <c r="I969" t="s">
        <v>270</v>
      </c>
      <c r="J969" t="s">
        <v>38</v>
      </c>
      <c r="K969">
        <v>77082</v>
      </c>
      <c r="L969" t="s">
        <v>20</v>
      </c>
      <c r="M969" t="s">
        <v>21</v>
      </c>
      <c r="N969" t="s">
        <v>22</v>
      </c>
      <c r="O969" t="s">
        <v>23</v>
      </c>
    </row>
    <row r="970" spans="1:17" x14ac:dyDescent="0.3">
      <c r="A970" s="1">
        <v>44819</v>
      </c>
      <c r="B970" t="s">
        <v>1706</v>
      </c>
      <c r="C970" t="s">
        <v>16</v>
      </c>
      <c r="D970" t="s">
        <v>17</v>
      </c>
      <c r="E970">
        <v>35400</v>
      </c>
      <c r="F970">
        <v>3842</v>
      </c>
      <c r="G970">
        <v>2124</v>
      </c>
      <c r="H970">
        <v>41366</v>
      </c>
      <c r="I970" t="s">
        <v>1707</v>
      </c>
      <c r="J970" t="s">
        <v>1489</v>
      </c>
      <c r="K970">
        <v>83642</v>
      </c>
      <c r="L970" t="s">
        <v>20</v>
      </c>
      <c r="M970" t="s">
        <v>21</v>
      </c>
      <c r="N970" t="s">
        <v>22</v>
      </c>
      <c r="O970" t="s">
        <v>23</v>
      </c>
    </row>
    <row r="971" spans="1:17" x14ac:dyDescent="0.3">
      <c r="A971" s="1">
        <v>44803</v>
      </c>
      <c r="B971" t="s">
        <v>1708</v>
      </c>
      <c r="C971" t="s">
        <v>16</v>
      </c>
      <c r="D971" t="s">
        <v>32</v>
      </c>
      <c r="E971">
        <v>-6500</v>
      </c>
      <c r="F971">
        <v>-1835</v>
      </c>
      <c r="G971">
        <v>-520</v>
      </c>
      <c r="H971">
        <v>-8855</v>
      </c>
      <c r="I971" t="s">
        <v>431</v>
      </c>
      <c r="J971" t="s">
        <v>182</v>
      </c>
      <c r="K971">
        <v>66221</v>
      </c>
      <c r="L971" t="s">
        <v>20</v>
      </c>
      <c r="M971" t="s">
        <v>21</v>
      </c>
      <c r="O971" t="s">
        <v>23</v>
      </c>
    </row>
    <row r="972" spans="1:17" x14ac:dyDescent="0.3">
      <c r="A972" s="1">
        <v>44819</v>
      </c>
      <c r="B972" t="s">
        <v>1709</v>
      </c>
      <c r="C972" t="s">
        <v>16</v>
      </c>
      <c r="D972" t="s">
        <v>17</v>
      </c>
      <c r="E972">
        <v>35400</v>
      </c>
      <c r="F972">
        <v>4323</v>
      </c>
      <c r="G972">
        <v>3178</v>
      </c>
      <c r="H972">
        <v>42901</v>
      </c>
      <c r="I972" t="s">
        <v>1710</v>
      </c>
      <c r="J972" t="s">
        <v>38</v>
      </c>
      <c r="K972">
        <v>76048</v>
      </c>
      <c r="L972" t="s">
        <v>20</v>
      </c>
      <c r="M972" t="s">
        <v>21</v>
      </c>
      <c r="N972" t="s">
        <v>22</v>
      </c>
      <c r="O972" t="s">
        <v>23</v>
      </c>
    </row>
    <row r="973" spans="1:17" x14ac:dyDescent="0.3">
      <c r="A973" s="1">
        <v>44821</v>
      </c>
      <c r="B973" t="s">
        <v>1711</v>
      </c>
      <c r="C973" t="s">
        <v>16</v>
      </c>
      <c r="D973" t="s">
        <v>80</v>
      </c>
      <c r="E973">
        <v>-35400</v>
      </c>
      <c r="F973">
        <v>-4323</v>
      </c>
      <c r="G973">
        <v>-3178</v>
      </c>
      <c r="H973">
        <v>-42901</v>
      </c>
      <c r="I973" t="s">
        <v>167</v>
      </c>
      <c r="J973" t="s">
        <v>38</v>
      </c>
      <c r="K973">
        <v>76092</v>
      </c>
      <c r="L973" t="s">
        <v>20</v>
      </c>
      <c r="M973" t="s">
        <v>75</v>
      </c>
      <c r="N973" t="s">
        <v>22</v>
      </c>
      <c r="O973" t="s">
        <v>23</v>
      </c>
    </row>
    <row r="974" spans="1:17" x14ac:dyDescent="0.3">
      <c r="A974" s="1">
        <v>44819</v>
      </c>
      <c r="B974" t="s">
        <v>1712</v>
      </c>
      <c r="C974" t="s">
        <v>16</v>
      </c>
      <c r="D974" t="s">
        <v>17</v>
      </c>
      <c r="E974">
        <v>73500</v>
      </c>
      <c r="F974">
        <v>7441</v>
      </c>
      <c r="G974">
        <v>6312</v>
      </c>
      <c r="H974">
        <v>87253</v>
      </c>
      <c r="I974" t="s">
        <v>318</v>
      </c>
      <c r="J974" t="s">
        <v>106</v>
      </c>
      <c r="K974" t="s">
        <v>1713</v>
      </c>
      <c r="L974" t="s">
        <v>20</v>
      </c>
      <c r="M974" t="s">
        <v>35</v>
      </c>
      <c r="N974" t="s">
        <v>22</v>
      </c>
      <c r="O974" t="s">
        <v>23</v>
      </c>
    </row>
    <row r="975" spans="1:17" x14ac:dyDescent="0.3">
      <c r="A975" s="1">
        <v>44819</v>
      </c>
      <c r="B975" t="s">
        <v>1714</v>
      </c>
      <c r="C975" t="s">
        <v>16</v>
      </c>
      <c r="D975" t="s">
        <v>17</v>
      </c>
      <c r="E975">
        <v>35400</v>
      </c>
      <c r="F975">
        <v>4323</v>
      </c>
      <c r="G975">
        <v>3178</v>
      </c>
      <c r="H975">
        <v>42901</v>
      </c>
      <c r="I975" t="s">
        <v>404</v>
      </c>
      <c r="J975" t="s">
        <v>38</v>
      </c>
      <c r="K975">
        <v>75071</v>
      </c>
      <c r="L975" t="s">
        <v>20</v>
      </c>
      <c r="M975" t="s">
        <v>21</v>
      </c>
      <c r="N975" t="s">
        <v>22</v>
      </c>
      <c r="O975" t="s">
        <v>23</v>
      </c>
    </row>
    <row r="976" spans="1:17" x14ac:dyDescent="0.3">
      <c r="A976" s="1">
        <v>44816</v>
      </c>
      <c r="B976" t="s">
        <v>1715</v>
      </c>
      <c r="C976" t="s">
        <v>16</v>
      </c>
      <c r="D976" t="s">
        <v>32</v>
      </c>
      <c r="E976">
        <v>5000</v>
      </c>
      <c r="F976">
        <v>1903</v>
      </c>
      <c r="G976">
        <v>414</v>
      </c>
      <c r="H976">
        <v>7317</v>
      </c>
      <c r="I976" t="s">
        <v>1716</v>
      </c>
      <c r="J976" t="s">
        <v>119</v>
      </c>
      <c r="K976">
        <v>42303</v>
      </c>
      <c r="L976" t="s">
        <v>20</v>
      </c>
      <c r="M976" t="s">
        <v>21</v>
      </c>
      <c r="O976" t="s">
        <v>23</v>
      </c>
    </row>
    <row r="977" spans="1:17" x14ac:dyDescent="0.3">
      <c r="A977" s="1">
        <v>44820</v>
      </c>
      <c r="B977" t="s">
        <v>1717</v>
      </c>
      <c r="C977" t="s">
        <v>16</v>
      </c>
      <c r="D977" t="s">
        <v>17</v>
      </c>
      <c r="E977">
        <v>35400</v>
      </c>
      <c r="F977">
        <v>4866</v>
      </c>
      <c r="G977">
        <v>0</v>
      </c>
      <c r="H977">
        <v>40266</v>
      </c>
      <c r="I977" t="s">
        <v>1151</v>
      </c>
      <c r="J977" t="s">
        <v>55</v>
      </c>
      <c r="K977">
        <v>34119</v>
      </c>
      <c r="L977" t="s">
        <v>20</v>
      </c>
      <c r="M977" t="s">
        <v>21</v>
      </c>
      <c r="N977" t="s">
        <v>22</v>
      </c>
      <c r="O977" t="s">
        <v>23</v>
      </c>
    </row>
    <row r="978" spans="1:17" x14ac:dyDescent="0.3">
      <c r="A978" s="1">
        <v>44819</v>
      </c>
      <c r="B978" t="s">
        <v>1718</v>
      </c>
      <c r="C978">
        <v>34529</v>
      </c>
      <c r="D978" t="s">
        <v>17</v>
      </c>
      <c r="E978">
        <v>35400</v>
      </c>
      <c r="F978">
        <v>4323</v>
      </c>
      <c r="G978">
        <v>3178</v>
      </c>
      <c r="H978">
        <v>42901</v>
      </c>
      <c r="I978" t="s">
        <v>609</v>
      </c>
      <c r="J978" t="s">
        <v>38</v>
      </c>
      <c r="K978">
        <v>77450</v>
      </c>
      <c r="L978" t="s">
        <v>20</v>
      </c>
      <c r="M978" t="s">
        <v>21</v>
      </c>
      <c r="N978" t="s">
        <v>22</v>
      </c>
      <c r="O978" t="s">
        <v>23</v>
      </c>
    </row>
    <row r="979" spans="1:17" x14ac:dyDescent="0.3">
      <c r="A979" s="1">
        <v>44819</v>
      </c>
      <c r="B979" t="s">
        <v>1719</v>
      </c>
      <c r="C979" t="s">
        <v>16</v>
      </c>
      <c r="D979" t="s">
        <v>17</v>
      </c>
      <c r="E979">
        <v>35400</v>
      </c>
      <c r="F979">
        <v>4866</v>
      </c>
      <c r="G979">
        <v>1792</v>
      </c>
      <c r="H979">
        <v>42058</v>
      </c>
      <c r="I979" t="s">
        <v>1021</v>
      </c>
      <c r="J979" t="s">
        <v>142</v>
      </c>
      <c r="K979">
        <v>70802</v>
      </c>
      <c r="L979" t="s">
        <v>20</v>
      </c>
      <c r="M979" t="s">
        <v>35</v>
      </c>
      <c r="N979" t="s">
        <v>22</v>
      </c>
      <c r="O979" t="s">
        <v>23</v>
      </c>
    </row>
    <row r="980" spans="1:17" x14ac:dyDescent="0.3">
      <c r="A980" s="1">
        <v>44824</v>
      </c>
      <c r="B980" t="s">
        <v>1720</v>
      </c>
      <c r="C980" t="s">
        <v>16</v>
      </c>
      <c r="D980" t="s">
        <v>80</v>
      </c>
      <c r="E980">
        <v>-21000</v>
      </c>
      <c r="F980">
        <v>-2986</v>
      </c>
      <c r="G980">
        <v>-1067</v>
      </c>
      <c r="H980">
        <v>-25053</v>
      </c>
      <c r="I980" t="s">
        <v>1021</v>
      </c>
      <c r="J980" t="s">
        <v>142</v>
      </c>
      <c r="K980">
        <v>70810</v>
      </c>
      <c r="L980" t="s">
        <v>20</v>
      </c>
      <c r="M980" t="s">
        <v>21</v>
      </c>
      <c r="N980" t="s">
        <v>125</v>
      </c>
      <c r="O980" t="s">
        <v>23</v>
      </c>
    </row>
    <row r="981" spans="1:17" x14ac:dyDescent="0.3">
      <c r="A981" s="1">
        <v>44819</v>
      </c>
      <c r="B981" t="s">
        <v>1721</v>
      </c>
      <c r="C981" t="s">
        <v>16</v>
      </c>
      <c r="D981" t="s">
        <v>17</v>
      </c>
      <c r="E981">
        <v>30400</v>
      </c>
      <c r="F981">
        <v>4323</v>
      </c>
      <c r="G981">
        <v>2777</v>
      </c>
      <c r="H981">
        <v>37500</v>
      </c>
      <c r="I981" t="s">
        <v>179</v>
      </c>
      <c r="J981" t="s">
        <v>38</v>
      </c>
      <c r="K981">
        <v>77479</v>
      </c>
      <c r="L981" t="s">
        <v>20</v>
      </c>
      <c r="M981" t="s">
        <v>21</v>
      </c>
      <c r="N981" t="s">
        <v>22</v>
      </c>
      <c r="O981" t="s">
        <v>23</v>
      </c>
    </row>
    <row r="982" spans="1:17" x14ac:dyDescent="0.3">
      <c r="A982" s="1">
        <v>44819</v>
      </c>
      <c r="B982" t="s">
        <v>1722</v>
      </c>
      <c r="C982" t="s">
        <v>16</v>
      </c>
      <c r="D982" t="s">
        <v>80</v>
      </c>
      <c r="E982">
        <v>-35400</v>
      </c>
      <c r="F982">
        <v>-3678</v>
      </c>
      <c r="G982">
        <v>-2787</v>
      </c>
      <c r="H982">
        <v>-41865</v>
      </c>
      <c r="I982" t="s">
        <v>392</v>
      </c>
      <c r="J982" t="s">
        <v>19</v>
      </c>
      <c r="K982">
        <v>95437</v>
      </c>
      <c r="L982" t="s">
        <v>20</v>
      </c>
      <c r="M982" t="s">
        <v>21</v>
      </c>
      <c r="N982" t="s">
        <v>22</v>
      </c>
      <c r="O982" t="s">
        <v>23</v>
      </c>
      <c r="P982" t="str">
        <f>+VLOOKUP(I982,'TAX RATE'!$B$2:$D$1787,3,FALSE)</f>
        <v>Mendocino</v>
      </c>
      <c r="Q982">
        <f>+VLOOKUP(I982,'TAX RATE'!$B$2:$D$1787,2,FALSE)</f>
        <v>8.8749999999999996E-2</v>
      </c>
    </row>
    <row r="983" spans="1:17" x14ac:dyDescent="0.3">
      <c r="A983" s="1">
        <v>44819</v>
      </c>
      <c r="B983" t="s">
        <v>1723</v>
      </c>
      <c r="C983" t="s">
        <v>16</v>
      </c>
      <c r="D983" t="s">
        <v>17</v>
      </c>
      <c r="E983">
        <v>56900</v>
      </c>
      <c r="F983">
        <v>4866</v>
      </c>
      <c r="G983">
        <v>0</v>
      </c>
      <c r="H983">
        <v>61766</v>
      </c>
      <c r="I983" t="s">
        <v>1450</v>
      </c>
      <c r="J983" t="s">
        <v>199</v>
      </c>
      <c r="K983">
        <v>65809</v>
      </c>
      <c r="L983" t="s">
        <v>20</v>
      </c>
      <c r="M983" t="s">
        <v>21</v>
      </c>
      <c r="N983" t="s">
        <v>22</v>
      </c>
      <c r="O983" t="s">
        <v>23</v>
      </c>
    </row>
    <row r="984" spans="1:17" x14ac:dyDescent="0.3">
      <c r="A984" s="1">
        <v>44819</v>
      </c>
      <c r="B984" t="s">
        <v>1724</v>
      </c>
      <c r="C984" t="s">
        <v>16</v>
      </c>
      <c r="D984" t="s">
        <v>17</v>
      </c>
      <c r="E984">
        <v>43500</v>
      </c>
      <c r="F984">
        <v>4866</v>
      </c>
      <c r="G984">
        <v>3265</v>
      </c>
      <c r="H984">
        <v>51631</v>
      </c>
      <c r="I984" t="s">
        <v>1725</v>
      </c>
      <c r="J984" t="s">
        <v>69</v>
      </c>
      <c r="K984">
        <v>27302</v>
      </c>
      <c r="L984" t="s">
        <v>20</v>
      </c>
      <c r="M984" t="s">
        <v>21</v>
      </c>
      <c r="N984" t="s">
        <v>22</v>
      </c>
      <c r="O984" t="s">
        <v>23</v>
      </c>
    </row>
    <row r="985" spans="1:17" x14ac:dyDescent="0.3">
      <c r="A985" s="1">
        <v>44819</v>
      </c>
      <c r="B985" t="s">
        <v>1726</v>
      </c>
      <c r="C985" t="s">
        <v>16</v>
      </c>
      <c r="D985" t="s">
        <v>17</v>
      </c>
      <c r="E985">
        <v>35400</v>
      </c>
      <c r="F985">
        <v>4323</v>
      </c>
      <c r="G985">
        <v>3178</v>
      </c>
      <c r="H985">
        <v>42901</v>
      </c>
      <c r="I985" t="s">
        <v>1727</v>
      </c>
      <c r="J985" t="s">
        <v>38</v>
      </c>
      <c r="K985">
        <v>76513</v>
      </c>
      <c r="L985" t="s">
        <v>20</v>
      </c>
      <c r="M985" t="s">
        <v>21</v>
      </c>
      <c r="N985" t="s">
        <v>22</v>
      </c>
      <c r="O985" t="s">
        <v>23</v>
      </c>
    </row>
    <row r="986" spans="1:17" x14ac:dyDescent="0.3">
      <c r="A986" s="1">
        <v>44819</v>
      </c>
      <c r="B986" t="s">
        <v>1728</v>
      </c>
      <c r="C986" t="s">
        <v>16</v>
      </c>
      <c r="D986" t="s">
        <v>17</v>
      </c>
      <c r="E986">
        <v>35400</v>
      </c>
      <c r="F986">
        <v>4866</v>
      </c>
      <c r="G986">
        <v>3120</v>
      </c>
      <c r="H986">
        <v>43386</v>
      </c>
      <c r="I986" t="s">
        <v>555</v>
      </c>
      <c r="J986" t="s">
        <v>52</v>
      </c>
      <c r="K986">
        <v>30005</v>
      </c>
      <c r="L986" t="s">
        <v>20</v>
      </c>
      <c r="M986" t="s">
        <v>35</v>
      </c>
      <c r="N986" t="s">
        <v>22</v>
      </c>
      <c r="O986" t="s">
        <v>23</v>
      </c>
    </row>
    <row r="987" spans="1:17" x14ac:dyDescent="0.3">
      <c r="A987" s="1">
        <v>44769</v>
      </c>
      <c r="B987" t="s">
        <v>1729</v>
      </c>
      <c r="C987" t="s">
        <v>16</v>
      </c>
      <c r="D987" t="s">
        <v>17</v>
      </c>
      <c r="E987">
        <v>21500</v>
      </c>
      <c r="F987">
        <v>2249</v>
      </c>
      <c r="G987">
        <v>27</v>
      </c>
      <c r="H987">
        <v>23776</v>
      </c>
      <c r="I987" t="s">
        <v>133</v>
      </c>
      <c r="J987" t="s">
        <v>134</v>
      </c>
      <c r="K987" t="s">
        <v>135</v>
      </c>
      <c r="L987" t="s">
        <v>20</v>
      </c>
      <c r="M987" t="s">
        <v>75</v>
      </c>
      <c r="O987" t="s">
        <v>23</v>
      </c>
    </row>
    <row r="988" spans="1:17" x14ac:dyDescent="0.3">
      <c r="A988" s="1">
        <v>44824</v>
      </c>
      <c r="B988" t="s">
        <v>1730</v>
      </c>
      <c r="C988" t="s">
        <v>16</v>
      </c>
      <c r="D988" t="s">
        <v>17</v>
      </c>
      <c r="E988">
        <v>35400</v>
      </c>
      <c r="F988">
        <v>4866</v>
      </c>
      <c r="G988">
        <v>2557</v>
      </c>
      <c r="H988">
        <v>42823</v>
      </c>
      <c r="I988" t="s">
        <v>1731</v>
      </c>
      <c r="J988" t="s">
        <v>124</v>
      </c>
      <c r="K988">
        <v>6824</v>
      </c>
      <c r="L988" t="s">
        <v>20</v>
      </c>
      <c r="M988" t="s">
        <v>35</v>
      </c>
      <c r="N988" t="s">
        <v>22</v>
      </c>
      <c r="O988" t="s">
        <v>23</v>
      </c>
    </row>
    <row r="989" spans="1:17" x14ac:dyDescent="0.3">
      <c r="A989" s="1">
        <v>44819</v>
      </c>
      <c r="B989" t="s">
        <v>1732</v>
      </c>
      <c r="C989" t="s">
        <v>16</v>
      </c>
      <c r="D989" t="s">
        <v>17</v>
      </c>
      <c r="E989">
        <v>35400</v>
      </c>
      <c r="F989">
        <v>3678</v>
      </c>
      <c r="G989">
        <v>3054</v>
      </c>
      <c r="H989">
        <v>42132</v>
      </c>
      <c r="I989" t="s">
        <v>174</v>
      </c>
      <c r="J989" t="s">
        <v>19</v>
      </c>
      <c r="K989">
        <v>94122</v>
      </c>
      <c r="L989" t="s">
        <v>20</v>
      </c>
      <c r="M989" t="s">
        <v>21</v>
      </c>
      <c r="N989" t="s">
        <v>22</v>
      </c>
      <c r="O989" t="s">
        <v>23</v>
      </c>
      <c r="P989" t="str">
        <f>+VLOOKUP(I989,'TAX RATE'!$B$2:$D$1787,3,FALSE)</f>
        <v>San Francisco</v>
      </c>
      <c r="Q989">
        <f>+VLOOKUP(I989,'TAX RATE'!$B$2:$D$1787,2,FALSE)</f>
        <v>8.6249999999999993E-2</v>
      </c>
    </row>
    <row r="990" spans="1:17" x14ac:dyDescent="0.3">
      <c r="A990" s="1">
        <v>44825</v>
      </c>
      <c r="B990" t="s">
        <v>1733</v>
      </c>
      <c r="C990" t="s">
        <v>16</v>
      </c>
      <c r="D990" t="s">
        <v>32</v>
      </c>
      <c r="E990">
        <v>5000</v>
      </c>
      <c r="F990">
        <v>0</v>
      </c>
      <c r="G990">
        <v>0</v>
      </c>
      <c r="H990">
        <v>5000</v>
      </c>
      <c r="M990" t="s">
        <v>40</v>
      </c>
      <c r="O990" t="s">
        <v>23</v>
      </c>
    </row>
    <row r="991" spans="1:17" x14ac:dyDescent="0.3">
      <c r="A991" s="1">
        <v>44819</v>
      </c>
      <c r="B991" t="s">
        <v>1734</v>
      </c>
      <c r="C991" t="s">
        <v>16</v>
      </c>
      <c r="D991" t="s">
        <v>17</v>
      </c>
      <c r="E991">
        <v>43500</v>
      </c>
      <c r="F991">
        <v>3927</v>
      </c>
      <c r="G991">
        <v>2654</v>
      </c>
      <c r="H991">
        <v>50081</v>
      </c>
      <c r="I991" t="s">
        <v>263</v>
      </c>
      <c r="J991" t="s">
        <v>28</v>
      </c>
      <c r="K991">
        <v>85755</v>
      </c>
      <c r="L991" t="s">
        <v>20</v>
      </c>
      <c r="M991" t="s">
        <v>21</v>
      </c>
      <c r="N991" t="s">
        <v>22</v>
      </c>
      <c r="O991" t="s">
        <v>23</v>
      </c>
    </row>
    <row r="992" spans="1:17" x14ac:dyDescent="0.3">
      <c r="A992" s="1">
        <v>44819</v>
      </c>
      <c r="B992" t="s">
        <v>1735</v>
      </c>
      <c r="C992" t="s">
        <v>16</v>
      </c>
      <c r="D992" t="s">
        <v>17</v>
      </c>
      <c r="E992">
        <v>35400</v>
      </c>
      <c r="F992">
        <v>4866</v>
      </c>
      <c r="G992">
        <v>3474</v>
      </c>
      <c r="H992">
        <v>43740</v>
      </c>
      <c r="I992" t="s">
        <v>1736</v>
      </c>
      <c r="J992" t="s">
        <v>46</v>
      </c>
      <c r="K992">
        <v>11705</v>
      </c>
      <c r="L992" t="s">
        <v>20</v>
      </c>
      <c r="M992" t="s">
        <v>21</v>
      </c>
      <c r="N992" t="s">
        <v>22</v>
      </c>
      <c r="O992" t="s">
        <v>23</v>
      </c>
    </row>
    <row r="993" spans="1:17" x14ac:dyDescent="0.3">
      <c r="A993" s="1">
        <v>44819</v>
      </c>
      <c r="B993" t="s">
        <v>1737</v>
      </c>
      <c r="C993" t="s">
        <v>16</v>
      </c>
      <c r="D993" t="s">
        <v>17</v>
      </c>
      <c r="E993">
        <v>37500</v>
      </c>
      <c r="F993">
        <v>4866</v>
      </c>
      <c r="G993">
        <v>0</v>
      </c>
      <c r="H993">
        <v>42366</v>
      </c>
      <c r="I993" t="s">
        <v>1738</v>
      </c>
      <c r="J993" t="s">
        <v>228</v>
      </c>
      <c r="K993">
        <v>1923</v>
      </c>
      <c r="L993" t="s">
        <v>20</v>
      </c>
      <c r="M993" t="s">
        <v>21</v>
      </c>
      <c r="N993" t="s">
        <v>22</v>
      </c>
      <c r="O993" t="s">
        <v>23</v>
      </c>
    </row>
    <row r="994" spans="1:17" x14ac:dyDescent="0.3">
      <c r="A994" s="1">
        <v>44819</v>
      </c>
      <c r="B994" t="s">
        <v>1739</v>
      </c>
      <c r="C994" t="s">
        <v>16</v>
      </c>
      <c r="D994" t="s">
        <v>17</v>
      </c>
      <c r="E994">
        <v>35400</v>
      </c>
      <c r="F994">
        <v>3678</v>
      </c>
      <c r="G994">
        <v>3628</v>
      </c>
      <c r="H994">
        <v>42706</v>
      </c>
      <c r="I994" t="s">
        <v>1740</v>
      </c>
      <c r="J994" t="s">
        <v>19</v>
      </c>
      <c r="K994">
        <v>91505</v>
      </c>
      <c r="L994" t="s">
        <v>20</v>
      </c>
      <c r="M994" t="s">
        <v>21</v>
      </c>
      <c r="N994" t="s">
        <v>22</v>
      </c>
      <c r="O994" t="s">
        <v>23</v>
      </c>
      <c r="P994" t="str">
        <f>+VLOOKUP(I994,'TAX RATE'!$B$2:$D$1787,3,FALSE)</f>
        <v>Los Angeles</v>
      </c>
      <c r="Q994">
        <f>+VLOOKUP(I994,'TAX RATE'!$B$2:$D$1787,2,FALSE)</f>
        <v>0.10249999999999999</v>
      </c>
    </row>
    <row r="995" spans="1:17" x14ac:dyDescent="0.3">
      <c r="A995" s="1">
        <v>44819</v>
      </c>
      <c r="B995" t="s">
        <v>1741</v>
      </c>
      <c r="C995">
        <v>34622</v>
      </c>
      <c r="D995" t="s">
        <v>17</v>
      </c>
      <c r="E995">
        <v>21000</v>
      </c>
      <c r="F995">
        <v>2986</v>
      </c>
      <c r="G995">
        <v>1067</v>
      </c>
      <c r="H995">
        <v>25053</v>
      </c>
      <c r="I995" t="s">
        <v>1021</v>
      </c>
      <c r="J995" t="s">
        <v>142</v>
      </c>
      <c r="K995">
        <v>70810</v>
      </c>
      <c r="L995" t="s">
        <v>20</v>
      </c>
      <c r="M995" t="s">
        <v>75</v>
      </c>
      <c r="N995" t="s">
        <v>125</v>
      </c>
      <c r="O995" t="s">
        <v>23</v>
      </c>
    </row>
    <row r="996" spans="1:17" x14ac:dyDescent="0.3">
      <c r="A996" s="1">
        <v>44819</v>
      </c>
      <c r="B996" t="s">
        <v>1742</v>
      </c>
      <c r="C996" t="s">
        <v>16</v>
      </c>
      <c r="D996" t="s">
        <v>17</v>
      </c>
      <c r="E996">
        <v>35400</v>
      </c>
      <c r="F996">
        <v>3678</v>
      </c>
      <c r="G996">
        <v>2743</v>
      </c>
      <c r="H996">
        <v>41821</v>
      </c>
      <c r="I996" t="s">
        <v>144</v>
      </c>
      <c r="J996" t="s">
        <v>19</v>
      </c>
      <c r="K996">
        <v>92628</v>
      </c>
      <c r="L996" t="s">
        <v>20</v>
      </c>
      <c r="M996" t="s">
        <v>21</v>
      </c>
      <c r="N996" t="s">
        <v>22</v>
      </c>
      <c r="O996" t="s">
        <v>23</v>
      </c>
      <c r="P996" t="str">
        <f>+VLOOKUP(I996,'TAX RATE'!$B$2:$D$1787,3,FALSE)</f>
        <v>Orange</v>
      </c>
      <c r="Q996">
        <f>+VLOOKUP(I996,'TAX RATE'!$B$2:$D$1787,2,FALSE)</f>
        <v>7.7499999999999999E-2</v>
      </c>
    </row>
    <row r="997" spans="1:17" x14ac:dyDescent="0.3">
      <c r="A997" s="1">
        <v>44819</v>
      </c>
      <c r="B997" t="s">
        <v>1743</v>
      </c>
      <c r="C997" t="s">
        <v>16</v>
      </c>
      <c r="D997" t="s">
        <v>17</v>
      </c>
      <c r="E997">
        <v>35400</v>
      </c>
      <c r="F997">
        <v>4866</v>
      </c>
      <c r="G997">
        <v>2819</v>
      </c>
      <c r="H997">
        <v>43085</v>
      </c>
      <c r="I997" t="s">
        <v>745</v>
      </c>
      <c r="J997" t="s">
        <v>43</v>
      </c>
      <c r="K997">
        <v>46260</v>
      </c>
      <c r="L997" t="s">
        <v>20</v>
      </c>
      <c r="M997" t="s">
        <v>21</v>
      </c>
      <c r="N997" t="s">
        <v>22</v>
      </c>
      <c r="O997" t="s">
        <v>23</v>
      </c>
    </row>
    <row r="998" spans="1:17" x14ac:dyDescent="0.3">
      <c r="A998" s="1">
        <v>44819</v>
      </c>
      <c r="B998" t="s">
        <v>1744</v>
      </c>
      <c r="C998" t="s">
        <v>16</v>
      </c>
      <c r="D998" t="s">
        <v>17</v>
      </c>
      <c r="E998">
        <v>43500</v>
      </c>
      <c r="F998">
        <v>4866</v>
      </c>
      <c r="G998">
        <v>0</v>
      </c>
      <c r="H998">
        <v>48366</v>
      </c>
      <c r="I998" t="s">
        <v>1745</v>
      </c>
      <c r="J998" t="s">
        <v>199</v>
      </c>
      <c r="K998">
        <v>64112</v>
      </c>
      <c r="L998" t="s">
        <v>20</v>
      </c>
      <c r="M998" t="s">
        <v>21</v>
      </c>
      <c r="N998" t="s">
        <v>22</v>
      </c>
      <c r="O998" t="s">
        <v>23</v>
      </c>
    </row>
    <row r="999" spans="1:17" x14ac:dyDescent="0.3">
      <c r="A999" s="1">
        <v>44834</v>
      </c>
      <c r="B999" t="s">
        <v>1746</v>
      </c>
      <c r="C999" t="s">
        <v>16</v>
      </c>
      <c r="D999" t="s">
        <v>17</v>
      </c>
      <c r="E999">
        <v>8500</v>
      </c>
      <c r="F999">
        <v>4270</v>
      </c>
      <c r="G999">
        <v>1266</v>
      </c>
      <c r="H999">
        <v>14036</v>
      </c>
      <c r="I999" t="s">
        <v>207</v>
      </c>
      <c r="J999" t="s">
        <v>208</v>
      </c>
      <c r="K999">
        <v>72207</v>
      </c>
      <c r="L999" t="s">
        <v>20</v>
      </c>
      <c r="M999" t="s">
        <v>21</v>
      </c>
      <c r="O999" t="s">
        <v>23</v>
      </c>
    </row>
    <row r="1000" spans="1:17" x14ac:dyDescent="0.3">
      <c r="A1000" s="1">
        <v>44819</v>
      </c>
      <c r="B1000" t="s">
        <v>1747</v>
      </c>
      <c r="C1000" t="s">
        <v>16</v>
      </c>
      <c r="D1000" t="s">
        <v>17</v>
      </c>
      <c r="E1000">
        <v>38100</v>
      </c>
      <c r="F1000">
        <v>4243</v>
      </c>
      <c r="G1000">
        <v>2965</v>
      </c>
      <c r="H1000">
        <v>45308</v>
      </c>
      <c r="I1000" t="s">
        <v>1481</v>
      </c>
      <c r="J1000" t="s">
        <v>43</v>
      </c>
      <c r="K1000">
        <v>46038</v>
      </c>
      <c r="L1000" t="s">
        <v>20</v>
      </c>
      <c r="M1000" t="s">
        <v>21</v>
      </c>
      <c r="N1000" t="s">
        <v>22</v>
      </c>
      <c r="O1000" t="s">
        <v>23</v>
      </c>
    </row>
    <row r="1001" spans="1:17" x14ac:dyDescent="0.3">
      <c r="A1001" s="1">
        <v>44819</v>
      </c>
      <c r="B1001" t="s">
        <v>1748</v>
      </c>
      <c r="C1001" t="s">
        <v>16</v>
      </c>
      <c r="D1001" t="s">
        <v>17</v>
      </c>
      <c r="E1001">
        <v>35400</v>
      </c>
      <c r="F1001">
        <v>3678</v>
      </c>
      <c r="G1001">
        <v>3363</v>
      </c>
      <c r="H1001">
        <v>42441</v>
      </c>
      <c r="I1001" t="s">
        <v>1652</v>
      </c>
      <c r="J1001" t="s">
        <v>19</v>
      </c>
      <c r="K1001">
        <v>90277</v>
      </c>
      <c r="L1001" t="s">
        <v>20</v>
      </c>
      <c r="M1001" t="s">
        <v>21</v>
      </c>
      <c r="N1001" t="s">
        <v>22</v>
      </c>
      <c r="O1001" t="s">
        <v>23</v>
      </c>
      <c r="P1001" t="str">
        <f>+VLOOKUP(I1001,'TAX RATE'!$B$2:$D$1787,3,FALSE)</f>
        <v>Los Angeles</v>
      </c>
      <c r="Q1001">
        <f>+VLOOKUP(I1001,'TAX RATE'!$B$2:$D$1787,2,FALSE)</f>
        <v>9.5000000000000001E-2</v>
      </c>
    </row>
    <row r="1002" spans="1:17" x14ac:dyDescent="0.3">
      <c r="A1002" s="1">
        <v>44819</v>
      </c>
      <c r="B1002" t="s">
        <v>1749</v>
      </c>
      <c r="C1002" t="s">
        <v>16</v>
      </c>
      <c r="D1002" t="s">
        <v>17</v>
      </c>
      <c r="E1002">
        <v>35800</v>
      </c>
      <c r="F1002">
        <v>3842</v>
      </c>
      <c r="G1002">
        <v>3291</v>
      </c>
      <c r="H1002">
        <v>42933</v>
      </c>
      <c r="I1002" t="s">
        <v>1750</v>
      </c>
      <c r="J1002" t="s">
        <v>152</v>
      </c>
      <c r="K1002">
        <v>98843</v>
      </c>
      <c r="L1002" t="s">
        <v>20</v>
      </c>
      <c r="M1002" t="s">
        <v>21</v>
      </c>
      <c r="N1002" t="s">
        <v>22</v>
      </c>
      <c r="O1002" t="s">
        <v>23</v>
      </c>
    </row>
    <row r="1003" spans="1:17" x14ac:dyDescent="0.3">
      <c r="A1003" s="1">
        <v>44819</v>
      </c>
      <c r="B1003" t="s">
        <v>1751</v>
      </c>
      <c r="C1003" t="s">
        <v>16</v>
      </c>
      <c r="D1003" t="s">
        <v>17</v>
      </c>
      <c r="E1003">
        <v>35400</v>
      </c>
      <c r="F1003">
        <v>3678</v>
      </c>
      <c r="G1003">
        <v>2743</v>
      </c>
      <c r="H1003">
        <v>41821</v>
      </c>
      <c r="I1003" t="s">
        <v>1752</v>
      </c>
      <c r="J1003" t="s">
        <v>19</v>
      </c>
      <c r="K1003">
        <v>95608</v>
      </c>
      <c r="L1003" t="s">
        <v>20</v>
      </c>
      <c r="M1003" t="s">
        <v>21</v>
      </c>
      <c r="N1003" t="s">
        <v>22</v>
      </c>
      <c r="O1003" t="s">
        <v>23</v>
      </c>
      <c r="P1003" t="str">
        <f>+VLOOKUP(I1003,'TAX RATE'!$B$2:$D$1787,3,FALSE)</f>
        <v>Sacramento</v>
      </c>
      <c r="Q1003">
        <f>+VLOOKUP(I1003,'TAX RATE'!$B$2:$D$1787,2,FALSE)</f>
        <v>7.7499999999999999E-2</v>
      </c>
    </row>
    <row r="1004" spans="1:17" x14ac:dyDescent="0.3">
      <c r="A1004" s="1">
        <v>44819</v>
      </c>
      <c r="B1004" t="s">
        <v>1753</v>
      </c>
      <c r="C1004" t="s">
        <v>16</v>
      </c>
      <c r="D1004" t="s">
        <v>17</v>
      </c>
      <c r="E1004">
        <v>35400</v>
      </c>
      <c r="F1004">
        <v>3842</v>
      </c>
      <c r="G1004">
        <v>2124</v>
      </c>
      <c r="H1004">
        <v>41366</v>
      </c>
      <c r="I1004" t="s">
        <v>1754</v>
      </c>
      <c r="J1004" t="s">
        <v>1489</v>
      </c>
      <c r="K1004">
        <v>83669</v>
      </c>
      <c r="L1004" t="s">
        <v>20</v>
      </c>
      <c r="M1004" t="s">
        <v>21</v>
      </c>
      <c r="N1004" t="s">
        <v>22</v>
      </c>
      <c r="O1004" t="s">
        <v>23</v>
      </c>
    </row>
    <row r="1005" spans="1:17" x14ac:dyDescent="0.3">
      <c r="A1005" s="1">
        <v>44819</v>
      </c>
      <c r="B1005" t="s">
        <v>1755</v>
      </c>
      <c r="C1005" t="s">
        <v>16</v>
      </c>
      <c r="D1005" t="s">
        <v>17</v>
      </c>
      <c r="E1005">
        <v>35400</v>
      </c>
      <c r="F1005">
        <v>4866</v>
      </c>
      <c r="G1005">
        <v>0</v>
      </c>
      <c r="H1005">
        <v>40266</v>
      </c>
      <c r="I1005" t="s">
        <v>1756</v>
      </c>
      <c r="J1005" t="s">
        <v>199</v>
      </c>
      <c r="K1005">
        <v>63026</v>
      </c>
      <c r="L1005" t="s">
        <v>20</v>
      </c>
      <c r="M1005" t="s">
        <v>21</v>
      </c>
      <c r="N1005" t="s">
        <v>22</v>
      </c>
      <c r="O1005" t="s">
        <v>23</v>
      </c>
    </row>
    <row r="1006" spans="1:17" x14ac:dyDescent="0.3">
      <c r="A1006" s="1">
        <v>44819</v>
      </c>
      <c r="B1006" t="s">
        <v>1757</v>
      </c>
      <c r="C1006" t="s">
        <v>16</v>
      </c>
      <c r="D1006" t="s">
        <v>17</v>
      </c>
      <c r="E1006">
        <v>35400</v>
      </c>
      <c r="F1006">
        <v>3678</v>
      </c>
      <c r="G1006">
        <v>2823</v>
      </c>
      <c r="H1006">
        <v>41901</v>
      </c>
      <c r="I1006" t="s">
        <v>954</v>
      </c>
      <c r="J1006" t="s">
        <v>19</v>
      </c>
      <c r="K1006">
        <v>93619</v>
      </c>
      <c r="L1006" t="s">
        <v>20</v>
      </c>
      <c r="M1006" t="s">
        <v>21</v>
      </c>
      <c r="N1006" t="s">
        <v>22</v>
      </c>
      <c r="O1006" t="s">
        <v>23</v>
      </c>
      <c r="P1006" t="str">
        <f>+VLOOKUP(I1006,'TAX RATE'!$B$2:$D$1787,3,FALSE)</f>
        <v>Fresno</v>
      </c>
      <c r="Q1006">
        <f>+VLOOKUP(I1006,'TAX RATE'!$B$2:$D$1787,2,FALSE)</f>
        <v>7.9750000000000001E-2</v>
      </c>
    </row>
    <row r="1007" spans="1:17" x14ac:dyDescent="0.3">
      <c r="A1007" s="1">
        <v>44819</v>
      </c>
      <c r="B1007" t="s">
        <v>1758</v>
      </c>
      <c r="C1007" t="s">
        <v>16</v>
      </c>
      <c r="D1007" t="s">
        <v>17</v>
      </c>
      <c r="E1007">
        <v>27400</v>
      </c>
      <c r="F1007">
        <v>4866</v>
      </c>
      <c r="G1007">
        <v>2177</v>
      </c>
      <c r="H1007">
        <v>34443</v>
      </c>
      <c r="I1007" t="s">
        <v>1759</v>
      </c>
      <c r="J1007" t="s">
        <v>69</v>
      </c>
      <c r="K1007">
        <v>28655</v>
      </c>
      <c r="L1007" t="s">
        <v>20</v>
      </c>
      <c r="M1007" t="s">
        <v>21</v>
      </c>
      <c r="N1007" t="s">
        <v>22</v>
      </c>
      <c r="O1007" t="s">
        <v>23</v>
      </c>
    </row>
    <row r="1008" spans="1:17" x14ac:dyDescent="0.3">
      <c r="A1008" s="1">
        <v>44819</v>
      </c>
      <c r="B1008" t="s">
        <v>1760</v>
      </c>
      <c r="C1008" t="s">
        <v>16</v>
      </c>
      <c r="D1008" t="s">
        <v>17</v>
      </c>
      <c r="E1008">
        <v>35400</v>
      </c>
      <c r="F1008">
        <v>4866</v>
      </c>
      <c r="G1008">
        <v>2517</v>
      </c>
      <c r="H1008">
        <v>42783</v>
      </c>
      <c r="I1008" t="s">
        <v>293</v>
      </c>
      <c r="J1008" t="s">
        <v>34</v>
      </c>
      <c r="K1008">
        <v>60607</v>
      </c>
      <c r="L1008" t="s">
        <v>20</v>
      </c>
      <c r="M1008" t="s">
        <v>35</v>
      </c>
      <c r="N1008" t="s">
        <v>22</v>
      </c>
      <c r="O1008" t="s">
        <v>23</v>
      </c>
    </row>
    <row r="1009" spans="1:17" x14ac:dyDescent="0.3">
      <c r="A1009" s="1">
        <v>44819</v>
      </c>
      <c r="B1009" t="s">
        <v>1761</v>
      </c>
      <c r="C1009" t="s">
        <v>16</v>
      </c>
      <c r="D1009" t="s">
        <v>17</v>
      </c>
      <c r="E1009">
        <v>35400</v>
      </c>
      <c r="F1009">
        <v>4866</v>
      </c>
      <c r="G1009">
        <v>2819</v>
      </c>
      <c r="H1009">
        <v>43085</v>
      </c>
      <c r="I1009" t="s">
        <v>745</v>
      </c>
      <c r="J1009" t="s">
        <v>43</v>
      </c>
      <c r="K1009">
        <v>46250</v>
      </c>
      <c r="L1009" t="s">
        <v>20</v>
      </c>
      <c r="M1009" t="s">
        <v>21</v>
      </c>
      <c r="N1009" t="s">
        <v>22</v>
      </c>
      <c r="O1009" t="s">
        <v>23</v>
      </c>
    </row>
    <row r="1010" spans="1:17" x14ac:dyDescent="0.3">
      <c r="A1010" s="1">
        <v>44819</v>
      </c>
      <c r="B1010" t="s">
        <v>1762</v>
      </c>
      <c r="C1010" t="s">
        <v>16</v>
      </c>
      <c r="D1010" t="s">
        <v>17</v>
      </c>
      <c r="E1010">
        <v>43500</v>
      </c>
      <c r="F1010">
        <v>4866</v>
      </c>
      <c r="G1010">
        <v>0</v>
      </c>
      <c r="H1010">
        <v>48366</v>
      </c>
      <c r="I1010" t="s">
        <v>1745</v>
      </c>
      <c r="J1010" t="s">
        <v>199</v>
      </c>
      <c r="K1010">
        <v>64108</v>
      </c>
      <c r="L1010" t="s">
        <v>20</v>
      </c>
      <c r="M1010" t="s">
        <v>21</v>
      </c>
      <c r="N1010" t="s">
        <v>22</v>
      </c>
      <c r="O1010" t="s">
        <v>23</v>
      </c>
    </row>
    <row r="1011" spans="1:17" x14ac:dyDescent="0.3">
      <c r="A1011" s="1">
        <v>44819</v>
      </c>
      <c r="B1011" t="s">
        <v>1763</v>
      </c>
      <c r="C1011" t="s">
        <v>16</v>
      </c>
      <c r="D1011" t="s">
        <v>17</v>
      </c>
      <c r="E1011">
        <v>43500</v>
      </c>
      <c r="F1011">
        <v>4323</v>
      </c>
      <c r="G1011">
        <v>3826</v>
      </c>
      <c r="H1011">
        <v>51649</v>
      </c>
      <c r="I1011" t="s">
        <v>1710</v>
      </c>
      <c r="J1011" t="s">
        <v>38</v>
      </c>
      <c r="K1011">
        <v>76048</v>
      </c>
      <c r="L1011" t="s">
        <v>20</v>
      </c>
      <c r="M1011" t="s">
        <v>21</v>
      </c>
      <c r="N1011" t="s">
        <v>22</v>
      </c>
      <c r="O1011" t="s">
        <v>23</v>
      </c>
    </row>
    <row r="1012" spans="1:17" x14ac:dyDescent="0.3">
      <c r="A1012" s="1">
        <v>44819</v>
      </c>
      <c r="B1012" t="s">
        <v>1764</v>
      </c>
      <c r="C1012" t="s">
        <v>16</v>
      </c>
      <c r="D1012" t="s">
        <v>17</v>
      </c>
      <c r="E1012">
        <v>43500</v>
      </c>
      <c r="F1012">
        <v>4866</v>
      </c>
      <c r="G1012">
        <v>3023</v>
      </c>
      <c r="H1012">
        <v>51389</v>
      </c>
      <c r="I1012" t="s">
        <v>1765</v>
      </c>
      <c r="J1012" t="s">
        <v>34</v>
      </c>
      <c r="K1012">
        <v>60044</v>
      </c>
      <c r="L1012" t="s">
        <v>20</v>
      </c>
      <c r="M1012" t="s">
        <v>35</v>
      </c>
      <c r="N1012" t="s">
        <v>22</v>
      </c>
      <c r="O1012" t="s">
        <v>23</v>
      </c>
    </row>
    <row r="1013" spans="1:17" x14ac:dyDescent="0.3">
      <c r="A1013" s="1">
        <v>44819</v>
      </c>
      <c r="B1013" t="s">
        <v>1766</v>
      </c>
      <c r="C1013" t="s">
        <v>16</v>
      </c>
      <c r="D1013" t="s">
        <v>17</v>
      </c>
      <c r="E1013">
        <v>35400</v>
      </c>
      <c r="F1013">
        <v>3678</v>
      </c>
      <c r="G1013">
        <v>3628</v>
      </c>
      <c r="H1013">
        <v>42706</v>
      </c>
      <c r="I1013" t="s">
        <v>1767</v>
      </c>
      <c r="J1013" t="s">
        <v>19</v>
      </c>
      <c r="K1013">
        <v>94611</v>
      </c>
      <c r="L1013" t="s">
        <v>20</v>
      </c>
      <c r="M1013" t="s">
        <v>21</v>
      </c>
      <c r="N1013" t="s">
        <v>22</v>
      </c>
      <c r="O1013" t="s">
        <v>23</v>
      </c>
      <c r="P1013" t="str">
        <f>+VLOOKUP(I1013,'TAX RATE'!$B$2:$D$1787,3,FALSE)</f>
        <v>Alameda</v>
      </c>
      <c r="Q1013">
        <f>+VLOOKUP(I1013,'TAX RATE'!$B$2:$D$1787,2,FALSE)</f>
        <v>0.10249999999999999</v>
      </c>
    </row>
    <row r="1014" spans="1:17" x14ac:dyDescent="0.3">
      <c r="A1014" s="1">
        <v>44819</v>
      </c>
      <c r="B1014" t="s">
        <v>1768</v>
      </c>
      <c r="C1014" t="s">
        <v>16</v>
      </c>
      <c r="D1014" t="s">
        <v>17</v>
      </c>
      <c r="E1014">
        <v>35400</v>
      </c>
      <c r="F1014">
        <v>4866</v>
      </c>
      <c r="G1014">
        <v>2416</v>
      </c>
      <c r="H1014">
        <v>42682</v>
      </c>
      <c r="I1014" t="s">
        <v>1769</v>
      </c>
      <c r="J1014" t="s">
        <v>161</v>
      </c>
      <c r="K1014">
        <v>15367</v>
      </c>
      <c r="L1014" t="s">
        <v>20</v>
      </c>
      <c r="M1014" t="s">
        <v>21</v>
      </c>
      <c r="N1014" t="s">
        <v>22</v>
      </c>
      <c r="O1014" t="s">
        <v>23</v>
      </c>
    </row>
    <row r="1015" spans="1:17" x14ac:dyDescent="0.3">
      <c r="A1015" s="1">
        <v>44819</v>
      </c>
      <c r="B1015" t="s">
        <v>1770</v>
      </c>
      <c r="C1015">
        <v>34593</v>
      </c>
      <c r="D1015" t="s">
        <v>17</v>
      </c>
      <c r="E1015">
        <v>35400</v>
      </c>
      <c r="F1015">
        <v>3927</v>
      </c>
      <c r="G1015">
        <v>4247</v>
      </c>
      <c r="H1015">
        <v>43574</v>
      </c>
      <c r="I1015" t="s">
        <v>977</v>
      </c>
      <c r="J1015" t="s">
        <v>978</v>
      </c>
      <c r="K1015">
        <v>82601</v>
      </c>
      <c r="L1015" t="s">
        <v>20</v>
      </c>
      <c r="M1015" t="s">
        <v>21</v>
      </c>
      <c r="N1015" t="s">
        <v>22</v>
      </c>
      <c r="O1015" t="s">
        <v>23</v>
      </c>
    </row>
    <row r="1016" spans="1:17" x14ac:dyDescent="0.3">
      <c r="A1016" s="1">
        <v>44819</v>
      </c>
      <c r="B1016" t="s">
        <v>1771</v>
      </c>
      <c r="C1016">
        <v>34612</v>
      </c>
      <c r="D1016" t="s">
        <v>17</v>
      </c>
      <c r="E1016">
        <v>35400</v>
      </c>
      <c r="F1016">
        <v>4866</v>
      </c>
      <c r="G1016">
        <v>2819</v>
      </c>
      <c r="H1016">
        <v>43085</v>
      </c>
      <c r="I1016" t="s">
        <v>137</v>
      </c>
      <c r="J1016" t="s">
        <v>43</v>
      </c>
      <c r="K1016">
        <v>47203</v>
      </c>
      <c r="L1016" t="s">
        <v>20</v>
      </c>
      <c r="M1016" t="s">
        <v>21</v>
      </c>
      <c r="N1016" t="s">
        <v>22</v>
      </c>
      <c r="O1016" t="s">
        <v>23</v>
      </c>
    </row>
    <row r="1017" spans="1:17" x14ac:dyDescent="0.3">
      <c r="A1017" s="1">
        <v>44819</v>
      </c>
      <c r="B1017" t="s">
        <v>1772</v>
      </c>
      <c r="C1017" t="s">
        <v>16</v>
      </c>
      <c r="D1017" t="s">
        <v>17</v>
      </c>
      <c r="E1017">
        <v>35400</v>
      </c>
      <c r="F1017">
        <v>4866</v>
      </c>
      <c r="G1017">
        <v>2416</v>
      </c>
      <c r="H1017">
        <v>42682</v>
      </c>
      <c r="I1017" t="s">
        <v>1773</v>
      </c>
      <c r="J1017" t="s">
        <v>161</v>
      </c>
      <c r="K1017">
        <v>16066</v>
      </c>
      <c r="L1017" t="s">
        <v>20</v>
      </c>
      <c r="M1017" t="s">
        <v>21</v>
      </c>
      <c r="N1017" t="s">
        <v>22</v>
      </c>
      <c r="O1017" t="s">
        <v>23</v>
      </c>
    </row>
    <row r="1018" spans="1:17" x14ac:dyDescent="0.3">
      <c r="A1018" s="1">
        <v>44819</v>
      </c>
      <c r="B1018" t="s">
        <v>1774</v>
      </c>
      <c r="C1018" t="s">
        <v>16</v>
      </c>
      <c r="D1018" t="s">
        <v>17</v>
      </c>
      <c r="E1018">
        <v>35400</v>
      </c>
      <c r="F1018">
        <v>4866</v>
      </c>
      <c r="G1018">
        <v>1792</v>
      </c>
      <c r="H1018">
        <v>42058</v>
      </c>
      <c r="I1018" t="s">
        <v>1775</v>
      </c>
      <c r="J1018" t="s">
        <v>142</v>
      </c>
      <c r="K1018">
        <v>71106</v>
      </c>
      <c r="L1018" t="s">
        <v>20</v>
      </c>
      <c r="M1018" t="s">
        <v>35</v>
      </c>
      <c r="N1018" t="s">
        <v>22</v>
      </c>
      <c r="O1018" t="s">
        <v>23</v>
      </c>
    </row>
    <row r="1019" spans="1:17" x14ac:dyDescent="0.3">
      <c r="A1019" s="1">
        <v>44819</v>
      </c>
      <c r="B1019" t="s">
        <v>1776</v>
      </c>
      <c r="C1019" t="s">
        <v>16</v>
      </c>
      <c r="D1019" t="s">
        <v>17</v>
      </c>
      <c r="E1019">
        <v>35400</v>
      </c>
      <c r="F1019">
        <v>4866</v>
      </c>
      <c r="G1019">
        <v>2819</v>
      </c>
      <c r="H1019">
        <v>43085</v>
      </c>
      <c r="I1019" t="s">
        <v>1677</v>
      </c>
      <c r="J1019" t="s">
        <v>52</v>
      </c>
      <c r="K1019">
        <v>31404</v>
      </c>
      <c r="L1019" t="s">
        <v>20</v>
      </c>
      <c r="M1019" t="s">
        <v>35</v>
      </c>
      <c r="N1019" t="s">
        <v>22</v>
      </c>
      <c r="O1019" t="s">
        <v>23</v>
      </c>
    </row>
    <row r="1020" spans="1:17" x14ac:dyDescent="0.3">
      <c r="A1020" s="1">
        <v>44819</v>
      </c>
      <c r="B1020" t="s">
        <v>1777</v>
      </c>
      <c r="C1020" t="s">
        <v>16</v>
      </c>
      <c r="D1020" t="s">
        <v>17</v>
      </c>
      <c r="E1020">
        <v>29610</v>
      </c>
      <c r="F1020">
        <v>4323</v>
      </c>
      <c r="G1020">
        <v>2715</v>
      </c>
      <c r="H1020">
        <v>36648</v>
      </c>
      <c r="I1020" t="s">
        <v>139</v>
      </c>
      <c r="J1020" t="s">
        <v>38</v>
      </c>
      <c r="K1020">
        <v>75231</v>
      </c>
      <c r="L1020" t="s">
        <v>20</v>
      </c>
      <c r="M1020" t="s">
        <v>21</v>
      </c>
      <c r="N1020" t="s">
        <v>22</v>
      </c>
      <c r="O1020" t="s">
        <v>23</v>
      </c>
    </row>
    <row r="1021" spans="1:17" x14ac:dyDescent="0.3">
      <c r="A1021" s="1">
        <v>44819</v>
      </c>
      <c r="B1021" t="s">
        <v>1778</v>
      </c>
      <c r="C1021" t="s">
        <v>16</v>
      </c>
      <c r="D1021" t="s">
        <v>17</v>
      </c>
      <c r="E1021">
        <v>43500</v>
      </c>
      <c r="F1021">
        <v>4866</v>
      </c>
      <c r="G1021">
        <v>2392</v>
      </c>
      <c r="H1021">
        <v>50758</v>
      </c>
      <c r="I1021" t="s">
        <v>1779</v>
      </c>
      <c r="J1021" t="s">
        <v>1780</v>
      </c>
      <c r="K1021">
        <v>4250</v>
      </c>
      <c r="L1021" t="s">
        <v>20</v>
      </c>
      <c r="M1021" t="s">
        <v>21</v>
      </c>
      <c r="N1021" t="s">
        <v>22</v>
      </c>
      <c r="O1021" t="s">
        <v>23</v>
      </c>
    </row>
    <row r="1022" spans="1:17" x14ac:dyDescent="0.3">
      <c r="A1022" s="1">
        <v>44819</v>
      </c>
      <c r="B1022" t="s">
        <v>1781</v>
      </c>
      <c r="C1022" t="s">
        <v>16</v>
      </c>
      <c r="D1022" t="s">
        <v>17</v>
      </c>
      <c r="E1022">
        <v>35400</v>
      </c>
      <c r="F1022">
        <v>4866</v>
      </c>
      <c r="G1022">
        <v>2416</v>
      </c>
      <c r="H1022">
        <v>42682</v>
      </c>
      <c r="I1022" t="s">
        <v>1782</v>
      </c>
      <c r="J1022" t="s">
        <v>161</v>
      </c>
      <c r="K1022">
        <v>19426</v>
      </c>
      <c r="L1022" t="s">
        <v>20</v>
      </c>
      <c r="M1022" t="s">
        <v>21</v>
      </c>
      <c r="N1022" t="s">
        <v>22</v>
      </c>
      <c r="O1022" t="s">
        <v>23</v>
      </c>
    </row>
    <row r="1023" spans="1:17" x14ac:dyDescent="0.3">
      <c r="A1023" s="1">
        <v>44820</v>
      </c>
      <c r="B1023" t="s">
        <v>1783</v>
      </c>
      <c r="C1023" t="s">
        <v>16</v>
      </c>
      <c r="D1023" t="s">
        <v>17</v>
      </c>
      <c r="E1023">
        <v>35400</v>
      </c>
      <c r="F1023">
        <v>3678</v>
      </c>
      <c r="G1023">
        <v>2743</v>
      </c>
      <c r="H1023">
        <v>41821</v>
      </c>
      <c r="I1023" t="s">
        <v>1784</v>
      </c>
      <c r="J1023" t="s">
        <v>19</v>
      </c>
      <c r="K1023">
        <v>92694</v>
      </c>
      <c r="L1023" t="s">
        <v>20</v>
      </c>
      <c r="M1023" t="s">
        <v>21</v>
      </c>
      <c r="N1023" t="s">
        <v>22</v>
      </c>
      <c r="O1023" t="s">
        <v>23</v>
      </c>
      <c r="P1023" t="str">
        <f>+VLOOKUP(I1023,'TAX RATE'!$B$2:$D$1787,3,FALSE)</f>
        <v>Orange</v>
      </c>
      <c r="Q1023">
        <f>+VLOOKUP(I1023,'TAX RATE'!$B$2:$D$1787,2,FALSE)</f>
        <v>7.7499999999999999E-2</v>
      </c>
    </row>
    <row r="1024" spans="1:17" x14ac:dyDescent="0.3">
      <c r="A1024" s="1">
        <v>44819</v>
      </c>
      <c r="B1024" t="s">
        <v>1785</v>
      </c>
      <c r="C1024" t="s">
        <v>16</v>
      </c>
      <c r="D1024" t="s">
        <v>17</v>
      </c>
      <c r="E1024">
        <v>35400</v>
      </c>
      <c r="F1024">
        <v>4866</v>
      </c>
      <c r="G1024">
        <v>0</v>
      </c>
      <c r="H1024">
        <v>40266</v>
      </c>
      <c r="I1024" t="s">
        <v>353</v>
      </c>
      <c r="J1024" t="s">
        <v>55</v>
      </c>
      <c r="K1024">
        <v>33801</v>
      </c>
      <c r="L1024" t="s">
        <v>20</v>
      </c>
      <c r="M1024" t="s">
        <v>21</v>
      </c>
      <c r="N1024" t="s">
        <v>22</v>
      </c>
      <c r="O1024" t="s">
        <v>23</v>
      </c>
    </row>
    <row r="1025" spans="1:15" x14ac:dyDescent="0.3">
      <c r="A1025" s="1">
        <v>44819</v>
      </c>
      <c r="B1025" t="s">
        <v>1786</v>
      </c>
      <c r="C1025" t="s">
        <v>16</v>
      </c>
      <c r="D1025" t="s">
        <v>17</v>
      </c>
      <c r="E1025">
        <v>27400</v>
      </c>
      <c r="F1025">
        <v>4866</v>
      </c>
      <c r="G1025">
        <v>2258</v>
      </c>
      <c r="H1025">
        <v>34524</v>
      </c>
      <c r="I1025" t="s">
        <v>559</v>
      </c>
      <c r="J1025" t="s">
        <v>161</v>
      </c>
      <c r="K1025">
        <v>15217</v>
      </c>
      <c r="L1025" t="s">
        <v>20</v>
      </c>
      <c r="M1025" t="s">
        <v>21</v>
      </c>
      <c r="N1025" t="s">
        <v>22</v>
      </c>
      <c r="O1025" t="s">
        <v>23</v>
      </c>
    </row>
    <row r="1026" spans="1:15" x14ac:dyDescent="0.3">
      <c r="A1026" s="1">
        <v>44827</v>
      </c>
      <c r="B1026" t="s">
        <v>1787</v>
      </c>
      <c r="C1026" t="s">
        <v>16</v>
      </c>
      <c r="D1026" t="s">
        <v>17</v>
      </c>
      <c r="E1026">
        <v>28000</v>
      </c>
      <c r="F1026">
        <v>3487</v>
      </c>
      <c r="G1026">
        <v>1680</v>
      </c>
      <c r="H1026">
        <v>33167</v>
      </c>
      <c r="I1026" t="s">
        <v>1488</v>
      </c>
      <c r="J1026" t="s">
        <v>1489</v>
      </c>
      <c r="K1026">
        <v>83714</v>
      </c>
      <c r="L1026" t="s">
        <v>20</v>
      </c>
      <c r="M1026" t="s">
        <v>21</v>
      </c>
      <c r="N1026" t="s">
        <v>22</v>
      </c>
      <c r="O1026" t="s">
        <v>23</v>
      </c>
    </row>
    <row r="1027" spans="1:15" x14ac:dyDescent="0.3">
      <c r="A1027" s="1">
        <v>44819</v>
      </c>
      <c r="B1027" t="s">
        <v>1788</v>
      </c>
      <c r="C1027" t="s">
        <v>16</v>
      </c>
      <c r="D1027" t="s">
        <v>17</v>
      </c>
      <c r="E1027">
        <v>43500</v>
      </c>
      <c r="F1027">
        <v>4866</v>
      </c>
      <c r="G1027">
        <v>3387</v>
      </c>
      <c r="H1027">
        <v>51753</v>
      </c>
      <c r="I1027" t="s">
        <v>42</v>
      </c>
      <c r="J1027" t="s">
        <v>43</v>
      </c>
      <c r="K1027">
        <v>46033</v>
      </c>
      <c r="L1027" t="s">
        <v>20</v>
      </c>
      <c r="M1027" t="s">
        <v>21</v>
      </c>
      <c r="N1027" t="s">
        <v>22</v>
      </c>
      <c r="O1027" t="s">
        <v>23</v>
      </c>
    </row>
    <row r="1028" spans="1:15" x14ac:dyDescent="0.3">
      <c r="A1028" s="1">
        <v>44819</v>
      </c>
      <c r="B1028" t="s">
        <v>1789</v>
      </c>
      <c r="C1028" t="s">
        <v>16</v>
      </c>
      <c r="D1028" t="s">
        <v>17</v>
      </c>
      <c r="E1028">
        <v>43500</v>
      </c>
      <c r="F1028">
        <v>4323</v>
      </c>
      <c r="G1028">
        <v>3826</v>
      </c>
      <c r="H1028">
        <v>51649</v>
      </c>
      <c r="I1028" t="s">
        <v>1439</v>
      </c>
      <c r="J1028" t="s">
        <v>38</v>
      </c>
      <c r="K1028">
        <v>77904</v>
      </c>
      <c r="L1028" t="s">
        <v>20</v>
      </c>
      <c r="M1028" t="s">
        <v>21</v>
      </c>
      <c r="N1028" t="s">
        <v>22</v>
      </c>
      <c r="O1028" t="s">
        <v>23</v>
      </c>
    </row>
    <row r="1029" spans="1:15" x14ac:dyDescent="0.3">
      <c r="A1029" s="1">
        <v>44819</v>
      </c>
      <c r="B1029" t="s">
        <v>1790</v>
      </c>
      <c r="C1029" t="s">
        <v>16</v>
      </c>
      <c r="D1029" t="s">
        <v>17</v>
      </c>
      <c r="E1029">
        <v>28400</v>
      </c>
      <c r="F1029">
        <v>4170</v>
      </c>
      <c r="G1029">
        <v>2606</v>
      </c>
      <c r="H1029">
        <v>35176</v>
      </c>
      <c r="I1029" t="s">
        <v>139</v>
      </c>
      <c r="J1029" t="s">
        <v>38</v>
      </c>
      <c r="K1029">
        <v>75244</v>
      </c>
      <c r="L1029" t="s">
        <v>20</v>
      </c>
      <c r="M1029" t="s">
        <v>21</v>
      </c>
      <c r="N1029" t="s">
        <v>22</v>
      </c>
      <c r="O1029" t="s">
        <v>23</v>
      </c>
    </row>
    <row r="1030" spans="1:15" x14ac:dyDescent="0.3">
      <c r="A1030" s="1">
        <v>44819</v>
      </c>
      <c r="B1030" t="s">
        <v>1791</v>
      </c>
      <c r="C1030" t="s">
        <v>16</v>
      </c>
      <c r="D1030" t="s">
        <v>17</v>
      </c>
      <c r="E1030">
        <v>35400</v>
      </c>
      <c r="F1030">
        <v>4866</v>
      </c>
      <c r="G1030">
        <v>0</v>
      </c>
      <c r="H1030">
        <v>40266</v>
      </c>
      <c r="I1030" t="s">
        <v>1792</v>
      </c>
      <c r="J1030" t="s">
        <v>55</v>
      </c>
      <c r="K1030">
        <v>34990</v>
      </c>
      <c r="L1030" t="s">
        <v>20</v>
      </c>
      <c r="M1030" t="s">
        <v>21</v>
      </c>
      <c r="N1030" t="s">
        <v>22</v>
      </c>
      <c r="O1030" t="s">
        <v>23</v>
      </c>
    </row>
    <row r="1031" spans="1:15" x14ac:dyDescent="0.3">
      <c r="A1031" s="1">
        <v>44819</v>
      </c>
      <c r="B1031" t="s">
        <v>1793</v>
      </c>
      <c r="C1031" t="s">
        <v>16</v>
      </c>
      <c r="D1031" t="s">
        <v>17</v>
      </c>
      <c r="E1031">
        <v>43500</v>
      </c>
      <c r="F1031">
        <v>4866</v>
      </c>
      <c r="G1031">
        <v>2902</v>
      </c>
      <c r="H1031">
        <v>51268</v>
      </c>
      <c r="I1031" t="s">
        <v>1794</v>
      </c>
      <c r="J1031" t="s">
        <v>98</v>
      </c>
      <c r="K1031">
        <v>48335</v>
      </c>
      <c r="L1031" t="s">
        <v>20</v>
      </c>
      <c r="M1031" t="s">
        <v>35</v>
      </c>
      <c r="N1031" t="s">
        <v>22</v>
      </c>
      <c r="O1031" t="s">
        <v>23</v>
      </c>
    </row>
    <row r="1032" spans="1:15" x14ac:dyDescent="0.3">
      <c r="A1032" s="1">
        <v>44819</v>
      </c>
      <c r="B1032" t="s">
        <v>1795</v>
      </c>
      <c r="C1032" t="s">
        <v>16</v>
      </c>
      <c r="D1032" t="s">
        <v>17</v>
      </c>
      <c r="E1032">
        <v>31500</v>
      </c>
      <c r="F1032">
        <v>5076</v>
      </c>
      <c r="G1032">
        <v>2195</v>
      </c>
      <c r="H1032">
        <v>38771</v>
      </c>
      <c r="I1032" t="s">
        <v>187</v>
      </c>
      <c r="J1032" t="s">
        <v>119</v>
      </c>
      <c r="K1032">
        <v>40222</v>
      </c>
      <c r="L1032" t="s">
        <v>20</v>
      </c>
      <c r="M1032" t="s">
        <v>21</v>
      </c>
      <c r="N1032" t="s">
        <v>22</v>
      </c>
      <c r="O1032" t="s">
        <v>23</v>
      </c>
    </row>
    <row r="1033" spans="1:15" x14ac:dyDescent="0.3">
      <c r="A1033" s="1">
        <v>44819</v>
      </c>
      <c r="B1033" t="s">
        <v>1796</v>
      </c>
      <c r="C1033" t="s">
        <v>16</v>
      </c>
      <c r="D1033" t="s">
        <v>17</v>
      </c>
      <c r="E1033">
        <v>29000</v>
      </c>
      <c r="F1033">
        <v>4243</v>
      </c>
      <c r="G1033">
        <v>0</v>
      </c>
      <c r="H1033">
        <v>33243</v>
      </c>
      <c r="I1033" t="s">
        <v>163</v>
      </c>
      <c r="J1033" t="s">
        <v>55</v>
      </c>
      <c r="K1033">
        <v>33619</v>
      </c>
      <c r="L1033" t="s">
        <v>20</v>
      </c>
      <c r="M1033" t="s">
        <v>21</v>
      </c>
      <c r="N1033" t="s">
        <v>22</v>
      </c>
      <c r="O1033" t="s">
        <v>23</v>
      </c>
    </row>
    <row r="1034" spans="1:15" x14ac:dyDescent="0.3">
      <c r="A1034" s="1">
        <v>44819</v>
      </c>
      <c r="B1034" t="s">
        <v>1797</v>
      </c>
      <c r="C1034" t="s">
        <v>16</v>
      </c>
      <c r="D1034" t="s">
        <v>17</v>
      </c>
      <c r="E1034">
        <v>35400</v>
      </c>
      <c r="F1034">
        <v>4866</v>
      </c>
      <c r="G1034">
        <v>4886</v>
      </c>
      <c r="H1034">
        <v>45152</v>
      </c>
      <c r="I1034" t="s">
        <v>1798</v>
      </c>
      <c r="J1034" t="s">
        <v>208</v>
      </c>
      <c r="K1034">
        <v>72719</v>
      </c>
      <c r="L1034" t="s">
        <v>20</v>
      </c>
      <c r="M1034" t="s">
        <v>21</v>
      </c>
      <c r="N1034" t="s">
        <v>22</v>
      </c>
      <c r="O1034" t="s">
        <v>23</v>
      </c>
    </row>
    <row r="1035" spans="1:15" x14ac:dyDescent="0.3">
      <c r="A1035" s="1">
        <v>44819</v>
      </c>
      <c r="B1035" t="s">
        <v>1799</v>
      </c>
      <c r="C1035" t="s">
        <v>16</v>
      </c>
      <c r="D1035" t="s">
        <v>17</v>
      </c>
      <c r="E1035">
        <v>35400</v>
      </c>
      <c r="F1035">
        <v>4866</v>
      </c>
      <c r="G1035">
        <v>2919</v>
      </c>
      <c r="H1035">
        <v>43185</v>
      </c>
      <c r="I1035" t="s">
        <v>68</v>
      </c>
      <c r="J1035" t="s">
        <v>69</v>
      </c>
      <c r="K1035">
        <v>28278</v>
      </c>
      <c r="L1035" t="s">
        <v>20</v>
      </c>
      <c r="M1035" t="s">
        <v>21</v>
      </c>
      <c r="N1035" t="s">
        <v>22</v>
      </c>
      <c r="O1035" t="s">
        <v>23</v>
      </c>
    </row>
    <row r="1036" spans="1:15" x14ac:dyDescent="0.3">
      <c r="A1036" s="1">
        <v>44819</v>
      </c>
      <c r="B1036" t="s">
        <v>1800</v>
      </c>
      <c r="C1036" t="s">
        <v>16</v>
      </c>
      <c r="D1036" t="s">
        <v>17</v>
      </c>
      <c r="E1036">
        <v>42900</v>
      </c>
      <c r="F1036">
        <v>4866</v>
      </c>
      <c r="G1036">
        <v>0</v>
      </c>
      <c r="H1036">
        <v>47766</v>
      </c>
      <c r="I1036" t="s">
        <v>1801</v>
      </c>
      <c r="J1036" t="s">
        <v>55</v>
      </c>
      <c r="K1036">
        <v>32114</v>
      </c>
      <c r="L1036" t="s">
        <v>20</v>
      </c>
      <c r="M1036" t="s">
        <v>21</v>
      </c>
      <c r="N1036" t="s">
        <v>22</v>
      </c>
      <c r="O1036" t="s">
        <v>23</v>
      </c>
    </row>
    <row r="1037" spans="1:15" x14ac:dyDescent="0.3">
      <c r="A1037" s="1">
        <v>44827</v>
      </c>
      <c r="B1037" t="s">
        <v>1802</v>
      </c>
      <c r="C1037" t="s">
        <v>16</v>
      </c>
      <c r="D1037" t="s">
        <v>17</v>
      </c>
      <c r="E1037">
        <v>35400</v>
      </c>
      <c r="F1037">
        <v>4866</v>
      </c>
      <c r="G1037">
        <v>2517</v>
      </c>
      <c r="H1037">
        <v>42783</v>
      </c>
      <c r="I1037" t="s">
        <v>1803</v>
      </c>
      <c r="J1037" t="s">
        <v>34</v>
      </c>
      <c r="K1037">
        <v>61938</v>
      </c>
      <c r="L1037" t="s">
        <v>20</v>
      </c>
      <c r="M1037" t="s">
        <v>35</v>
      </c>
      <c r="N1037" t="s">
        <v>22</v>
      </c>
      <c r="O1037" t="s">
        <v>23</v>
      </c>
    </row>
    <row r="1038" spans="1:15" x14ac:dyDescent="0.3">
      <c r="A1038" s="1">
        <v>44819</v>
      </c>
      <c r="B1038" t="s">
        <v>1804</v>
      </c>
      <c r="C1038" t="s">
        <v>16</v>
      </c>
      <c r="D1038" t="s">
        <v>17</v>
      </c>
      <c r="E1038">
        <v>35400</v>
      </c>
      <c r="F1038">
        <v>4866</v>
      </c>
      <c r="G1038">
        <v>2517</v>
      </c>
      <c r="H1038">
        <v>42783</v>
      </c>
      <c r="I1038" t="s">
        <v>1805</v>
      </c>
      <c r="J1038" t="s">
        <v>34</v>
      </c>
      <c r="K1038">
        <v>60018</v>
      </c>
      <c r="L1038" t="s">
        <v>20</v>
      </c>
      <c r="M1038" t="s">
        <v>35</v>
      </c>
      <c r="N1038" t="s">
        <v>22</v>
      </c>
      <c r="O1038" t="s">
        <v>23</v>
      </c>
    </row>
    <row r="1039" spans="1:15" x14ac:dyDescent="0.3">
      <c r="A1039" s="1">
        <v>44819</v>
      </c>
      <c r="B1039" t="s">
        <v>1806</v>
      </c>
      <c r="C1039" t="s">
        <v>16</v>
      </c>
      <c r="D1039" t="s">
        <v>32</v>
      </c>
      <c r="E1039">
        <v>5000</v>
      </c>
      <c r="F1039">
        <v>0</v>
      </c>
      <c r="G1039">
        <v>0</v>
      </c>
      <c r="H1039">
        <v>5000</v>
      </c>
      <c r="M1039" t="s">
        <v>40</v>
      </c>
      <c r="O1039" t="s">
        <v>23</v>
      </c>
    </row>
    <row r="1040" spans="1:15" x14ac:dyDescent="0.3">
      <c r="A1040" s="1">
        <v>44819</v>
      </c>
      <c r="B1040" t="s">
        <v>1807</v>
      </c>
      <c r="C1040" t="s">
        <v>16</v>
      </c>
      <c r="D1040" t="s">
        <v>17</v>
      </c>
      <c r="E1040">
        <v>43500</v>
      </c>
      <c r="F1040">
        <v>4866</v>
      </c>
      <c r="G1040">
        <v>3869</v>
      </c>
      <c r="H1040">
        <v>52235</v>
      </c>
      <c r="I1040" t="s">
        <v>1808</v>
      </c>
      <c r="J1040" t="s">
        <v>52</v>
      </c>
      <c r="K1040">
        <v>31324</v>
      </c>
      <c r="L1040" t="s">
        <v>20</v>
      </c>
      <c r="M1040" t="s">
        <v>35</v>
      </c>
      <c r="N1040" t="s">
        <v>22</v>
      </c>
      <c r="O1040" t="s">
        <v>23</v>
      </c>
    </row>
    <row r="1041" spans="1:17" x14ac:dyDescent="0.3">
      <c r="A1041" s="1">
        <v>44819</v>
      </c>
      <c r="B1041" t="s">
        <v>1809</v>
      </c>
      <c r="C1041" t="s">
        <v>16</v>
      </c>
      <c r="D1041" t="s">
        <v>17</v>
      </c>
      <c r="E1041">
        <v>35400</v>
      </c>
      <c r="F1041">
        <v>3927</v>
      </c>
      <c r="G1041">
        <v>27</v>
      </c>
      <c r="H1041">
        <v>39354</v>
      </c>
      <c r="I1041" t="s">
        <v>1810</v>
      </c>
      <c r="J1041" t="s">
        <v>134</v>
      </c>
      <c r="K1041">
        <v>80022</v>
      </c>
      <c r="L1041" t="s">
        <v>20</v>
      </c>
      <c r="M1041" t="s">
        <v>21</v>
      </c>
      <c r="N1041" t="s">
        <v>22</v>
      </c>
      <c r="O1041" t="s">
        <v>23</v>
      </c>
    </row>
    <row r="1042" spans="1:17" x14ac:dyDescent="0.3">
      <c r="A1042" s="1">
        <v>44819</v>
      </c>
      <c r="B1042" t="s">
        <v>1811</v>
      </c>
      <c r="C1042" t="s">
        <v>16</v>
      </c>
      <c r="D1042" t="s">
        <v>17</v>
      </c>
      <c r="E1042">
        <v>31000</v>
      </c>
      <c r="F1042">
        <v>4243</v>
      </c>
      <c r="G1042">
        <v>2115</v>
      </c>
      <c r="H1042">
        <v>37358</v>
      </c>
      <c r="I1042" t="s">
        <v>362</v>
      </c>
      <c r="J1042" t="s">
        <v>52</v>
      </c>
      <c r="K1042">
        <v>30339</v>
      </c>
      <c r="L1042" t="s">
        <v>20</v>
      </c>
      <c r="M1042" t="s">
        <v>35</v>
      </c>
      <c r="N1042" t="s">
        <v>22</v>
      </c>
      <c r="O1042" t="s">
        <v>23</v>
      </c>
    </row>
    <row r="1043" spans="1:17" x14ac:dyDescent="0.3">
      <c r="A1043" s="1">
        <v>44819</v>
      </c>
      <c r="B1043" t="s">
        <v>1812</v>
      </c>
      <c r="C1043" t="s">
        <v>16</v>
      </c>
      <c r="D1043" t="s">
        <v>17</v>
      </c>
      <c r="E1043">
        <v>35400</v>
      </c>
      <c r="F1043">
        <v>4866</v>
      </c>
      <c r="G1043">
        <v>2416</v>
      </c>
      <c r="H1043">
        <v>42682</v>
      </c>
      <c r="I1043" t="s">
        <v>883</v>
      </c>
      <c r="J1043" t="s">
        <v>119</v>
      </c>
      <c r="K1043">
        <v>40059</v>
      </c>
      <c r="L1043" t="s">
        <v>20</v>
      </c>
      <c r="M1043" t="s">
        <v>21</v>
      </c>
      <c r="N1043" t="s">
        <v>22</v>
      </c>
      <c r="O1043" t="s">
        <v>23</v>
      </c>
    </row>
    <row r="1044" spans="1:17" x14ac:dyDescent="0.3">
      <c r="A1044" s="1">
        <v>44819</v>
      </c>
      <c r="B1044" t="s">
        <v>1813</v>
      </c>
      <c r="C1044" t="s">
        <v>16</v>
      </c>
      <c r="D1044" t="s">
        <v>17</v>
      </c>
      <c r="E1044">
        <v>43500</v>
      </c>
      <c r="F1044">
        <v>3678</v>
      </c>
      <c r="G1044">
        <v>4676</v>
      </c>
      <c r="H1044">
        <v>51854</v>
      </c>
      <c r="I1044" t="s">
        <v>1814</v>
      </c>
      <c r="J1044" t="s">
        <v>19</v>
      </c>
      <c r="K1044">
        <v>94578</v>
      </c>
      <c r="L1044" t="s">
        <v>20</v>
      </c>
      <c r="M1044" t="s">
        <v>21</v>
      </c>
      <c r="N1044" t="s">
        <v>22</v>
      </c>
      <c r="O1044" t="s">
        <v>23</v>
      </c>
      <c r="P1044" t="str">
        <f>+VLOOKUP(I1044,'TAX RATE'!$B$2:$D$1787,3,FALSE)</f>
        <v>Alameda</v>
      </c>
      <c r="Q1044">
        <f>+VLOOKUP(I1044,'TAX RATE'!$B$2:$D$1787,2,FALSE)</f>
        <v>0.1075</v>
      </c>
    </row>
    <row r="1045" spans="1:17" x14ac:dyDescent="0.3">
      <c r="A1045" s="1">
        <v>44819</v>
      </c>
      <c r="B1045" t="s">
        <v>1815</v>
      </c>
      <c r="C1045" t="s">
        <v>16</v>
      </c>
      <c r="D1045" t="s">
        <v>17</v>
      </c>
      <c r="E1045">
        <v>35400</v>
      </c>
      <c r="F1045">
        <v>4866</v>
      </c>
      <c r="G1045">
        <v>2416</v>
      </c>
      <c r="H1045">
        <v>42682</v>
      </c>
      <c r="I1045" t="s">
        <v>1816</v>
      </c>
      <c r="J1045" t="s">
        <v>161</v>
      </c>
      <c r="K1045">
        <v>17408</v>
      </c>
      <c r="L1045" t="s">
        <v>20</v>
      </c>
      <c r="M1045" t="s">
        <v>21</v>
      </c>
      <c r="N1045" t="s">
        <v>22</v>
      </c>
      <c r="O1045" t="s">
        <v>23</v>
      </c>
    </row>
    <row r="1046" spans="1:17" x14ac:dyDescent="0.3">
      <c r="A1046" s="1">
        <v>44822</v>
      </c>
      <c r="B1046" t="s">
        <v>1817</v>
      </c>
      <c r="C1046" t="s">
        <v>16</v>
      </c>
      <c r="D1046" t="s">
        <v>32</v>
      </c>
      <c r="E1046">
        <v>7500</v>
      </c>
      <c r="F1046">
        <v>1903</v>
      </c>
      <c r="G1046">
        <v>0</v>
      </c>
      <c r="H1046">
        <v>9403</v>
      </c>
      <c r="I1046" t="s">
        <v>1818</v>
      </c>
      <c r="J1046" t="s">
        <v>55</v>
      </c>
      <c r="K1046">
        <v>34287</v>
      </c>
      <c r="L1046" t="s">
        <v>20</v>
      </c>
      <c r="M1046" t="s">
        <v>21</v>
      </c>
      <c r="O1046" t="s">
        <v>23</v>
      </c>
    </row>
    <row r="1047" spans="1:17" x14ac:dyDescent="0.3">
      <c r="A1047" s="1">
        <v>44819</v>
      </c>
      <c r="B1047" t="s">
        <v>1819</v>
      </c>
      <c r="C1047" t="s">
        <v>16</v>
      </c>
      <c r="D1047" t="s">
        <v>17</v>
      </c>
      <c r="E1047">
        <v>35000</v>
      </c>
      <c r="F1047">
        <v>4866</v>
      </c>
      <c r="G1047">
        <v>3110</v>
      </c>
      <c r="H1047">
        <v>42976</v>
      </c>
      <c r="I1047" t="s">
        <v>318</v>
      </c>
      <c r="J1047" t="s">
        <v>106</v>
      </c>
      <c r="K1047">
        <v>45249</v>
      </c>
      <c r="L1047" t="s">
        <v>20</v>
      </c>
      <c r="M1047" t="s">
        <v>35</v>
      </c>
      <c r="N1047" t="s">
        <v>22</v>
      </c>
      <c r="O1047" t="s">
        <v>23</v>
      </c>
    </row>
    <row r="1048" spans="1:17" x14ac:dyDescent="0.3">
      <c r="A1048" s="1">
        <v>44819</v>
      </c>
      <c r="B1048" t="s">
        <v>1820</v>
      </c>
      <c r="C1048" t="s">
        <v>16</v>
      </c>
      <c r="D1048" t="s">
        <v>17</v>
      </c>
      <c r="E1048">
        <v>35400</v>
      </c>
      <c r="F1048">
        <v>4866</v>
      </c>
      <c r="G1048">
        <v>3574</v>
      </c>
      <c r="H1048">
        <v>43840</v>
      </c>
      <c r="I1048" t="s">
        <v>1821</v>
      </c>
      <c r="J1048" t="s">
        <v>46</v>
      </c>
      <c r="K1048">
        <v>10308</v>
      </c>
      <c r="L1048" t="s">
        <v>20</v>
      </c>
      <c r="M1048" t="s">
        <v>21</v>
      </c>
      <c r="N1048" t="s">
        <v>22</v>
      </c>
      <c r="O1048" t="s">
        <v>23</v>
      </c>
    </row>
    <row r="1049" spans="1:17" x14ac:dyDescent="0.3">
      <c r="A1049" s="1">
        <v>44819</v>
      </c>
      <c r="B1049" t="s">
        <v>1822</v>
      </c>
      <c r="C1049" t="s">
        <v>16</v>
      </c>
      <c r="D1049" t="s">
        <v>17</v>
      </c>
      <c r="E1049">
        <v>33000</v>
      </c>
      <c r="F1049">
        <v>3678</v>
      </c>
      <c r="G1049">
        <v>2846</v>
      </c>
      <c r="H1049">
        <v>39524</v>
      </c>
      <c r="I1049" t="s">
        <v>1823</v>
      </c>
      <c r="J1049" t="s">
        <v>19</v>
      </c>
      <c r="K1049">
        <v>95380</v>
      </c>
      <c r="L1049" t="s">
        <v>20</v>
      </c>
      <c r="M1049" t="s">
        <v>21</v>
      </c>
      <c r="N1049" t="s">
        <v>22</v>
      </c>
      <c r="O1049" t="s">
        <v>23</v>
      </c>
      <c r="P1049" t="str">
        <f>+VLOOKUP(I1049,'TAX RATE'!$B$2:$D$1787,3,FALSE)</f>
        <v>Stanislaus</v>
      </c>
      <c r="Q1049">
        <f>+VLOOKUP(I1049,'TAX RATE'!$B$2:$D$1787,2,FALSE)</f>
        <v>8.6249999999999993E-2</v>
      </c>
    </row>
    <row r="1050" spans="1:17" x14ac:dyDescent="0.3">
      <c r="A1050" s="1">
        <v>44819</v>
      </c>
      <c r="B1050" t="s">
        <v>1824</v>
      </c>
      <c r="C1050">
        <v>34636</v>
      </c>
      <c r="D1050" t="s">
        <v>17</v>
      </c>
      <c r="E1050">
        <v>54500</v>
      </c>
      <c r="F1050">
        <v>4323</v>
      </c>
      <c r="G1050">
        <v>4701</v>
      </c>
      <c r="H1050">
        <v>63524</v>
      </c>
      <c r="I1050" t="s">
        <v>776</v>
      </c>
      <c r="J1050" t="s">
        <v>49</v>
      </c>
      <c r="K1050">
        <v>73142</v>
      </c>
      <c r="L1050" t="s">
        <v>20</v>
      </c>
      <c r="M1050" t="s">
        <v>21</v>
      </c>
      <c r="N1050" t="s">
        <v>22</v>
      </c>
      <c r="O1050" t="s">
        <v>23</v>
      </c>
    </row>
    <row r="1051" spans="1:17" x14ac:dyDescent="0.3">
      <c r="A1051" s="1">
        <v>44819</v>
      </c>
      <c r="B1051" t="s">
        <v>1825</v>
      </c>
      <c r="C1051" t="s">
        <v>16</v>
      </c>
      <c r="D1051" t="s">
        <v>17</v>
      </c>
      <c r="E1051">
        <v>35400</v>
      </c>
      <c r="F1051">
        <v>4323</v>
      </c>
      <c r="G1051">
        <v>3178</v>
      </c>
      <c r="H1051">
        <v>42901</v>
      </c>
      <c r="I1051" t="s">
        <v>1826</v>
      </c>
      <c r="J1051" t="s">
        <v>38</v>
      </c>
      <c r="K1051">
        <v>76063</v>
      </c>
      <c r="L1051" t="s">
        <v>20</v>
      </c>
      <c r="M1051" t="s">
        <v>21</v>
      </c>
      <c r="N1051" t="s">
        <v>22</v>
      </c>
      <c r="O1051" t="s">
        <v>23</v>
      </c>
    </row>
    <row r="1052" spans="1:17" x14ac:dyDescent="0.3">
      <c r="A1052" s="1">
        <v>44819</v>
      </c>
      <c r="B1052" t="s">
        <v>1827</v>
      </c>
      <c r="C1052" t="s">
        <v>16</v>
      </c>
      <c r="D1052" t="s">
        <v>17</v>
      </c>
      <c r="E1052">
        <v>35400</v>
      </c>
      <c r="F1052">
        <v>4866</v>
      </c>
      <c r="G1052">
        <v>2667</v>
      </c>
      <c r="H1052">
        <v>42933</v>
      </c>
      <c r="I1052" t="s">
        <v>1828</v>
      </c>
      <c r="J1052" t="s">
        <v>217</v>
      </c>
      <c r="K1052">
        <v>8057</v>
      </c>
      <c r="L1052" t="s">
        <v>20</v>
      </c>
      <c r="M1052" t="s">
        <v>35</v>
      </c>
      <c r="N1052" t="s">
        <v>22</v>
      </c>
      <c r="O1052" t="s">
        <v>23</v>
      </c>
    </row>
    <row r="1053" spans="1:17" x14ac:dyDescent="0.3">
      <c r="A1053" s="1">
        <v>44819</v>
      </c>
      <c r="B1053" t="s">
        <v>1829</v>
      </c>
      <c r="C1053" t="s">
        <v>16</v>
      </c>
      <c r="D1053" t="s">
        <v>17</v>
      </c>
      <c r="E1053">
        <v>35400</v>
      </c>
      <c r="F1053">
        <v>3842</v>
      </c>
      <c r="G1053">
        <v>3295</v>
      </c>
      <c r="H1053">
        <v>42537</v>
      </c>
      <c r="I1053" t="s">
        <v>684</v>
      </c>
      <c r="J1053" t="s">
        <v>152</v>
      </c>
      <c r="K1053">
        <v>98685</v>
      </c>
      <c r="L1053" t="s">
        <v>20</v>
      </c>
      <c r="M1053" t="s">
        <v>21</v>
      </c>
      <c r="N1053" t="s">
        <v>22</v>
      </c>
      <c r="O1053" t="s">
        <v>23</v>
      </c>
    </row>
    <row r="1054" spans="1:17" x14ac:dyDescent="0.3">
      <c r="A1054" s="1">
        <v>44819</v>
      </c>
      <c r="B1054" t="s">
        <v>1830</v>
      </c>
      <c r="C1054">
        <v>34615</v>
      </c>
      <c r="D1054" t="s">
        <v>17</v>
      </c>
      <c r="E1054">
        <v>35400</v>
      </c>
      <c r="F1054">
        <v>4866</v>
      </c>
      <c r="G1054">
        <v>0</v>
      </c>
      <c r="H1054">
        <v>40266</v>
      </c>
      <c r="I1054" t="s">
        <v>533</v>
      </c>
      <c r="J1054" t="s">
        <v>73</v>
      </c>
      <c r="K1054">
        <v>35749</v>
      </c>
      <c r="L1054" t="s">
        <v>20</v>
      </c>
      <c r="M1054" t="s">
        <v>75</v>
      </c>
      <c r="N1054" t="s">
        <v>22</v>
      </c>
      <c r="O1054" t="s">
        <v>23</v>
      </c>
    </row>
    <row r="1055" spans="1:17" x14ac:dyDescent="0.3">
      <c r="A1055" s="1">
        <v>44819</v>
      </c>
      <c r="B1055" t="s">
        <v>1831</v>
      </c>
      <c r="C1055" t="s">
        <v>16</v>
      </c>
      <c r="D1055" t="s">
        <v>17</v>
      </c>
      <c r="E1055">
        <v>35400</v>
      </c>
      <c r="F1055">
        <v>4323</v>
      </c>
      <c r="G1055">
        <v>3178</v>
      </c>
      <c r="H1055">
        <v>42901</v>
      </c>
      <c r="I1055" t="s">
        <v>1832</v>
      </c>
      <c r="J1055" t="s">
        <v>38</v>
      </c>
      <c r="K1055">
        <v>75044</v>
      </c>
      <c r="L1055" t="s">
        <v>20</v>
      </c>
      <c r="M1055" t="s">
        <v>21</v>
      </c>
      <c r="N1055" t="s">
        <v>22</v>
      </c>
      <c r="O1055" t="s">
        <v>23</v>
      </c>
    </row>
    <row r="1056" spans="1:17" x14ac:dyDescent="0.3">
      <c r="A1056" s="1">
        <v>44762</v>
      </c>
      <c r="B1056" t="s">
        <v>1833</v>
      </c>
      <c r="C1056" t="s">
        <v>16</v>
      </c>
      <c r="D1056" t="s">
        <v>32</v>
      </c>
      <c r="E1056">
        <v>0</v>
      </c>
      <c r="F1056">
        <v>0</v>
      </c>
      <c r="G1056">
        <v>0</v>
      </c>
      <c r="H1056">
        <v>0</v>
      </c>
      <c r="I1056" t="s">
        <v>445</v>
      </c>
      <c r="J1056" t="s">
        <v>446</v>
      </c>
      <c r="K1056">
        <v>20008</v>
      </c>
      <c r="L1056" t="s">
        <v>20</v>
      </c>
      <c r="M1056" t="s">
        <v>21</v>
      </c>
      <c r="O1056" t="s">
        <v>23</v>
      </c>
    </row>
    <row r="1057" spans="1:17" x14ac:dyDescent="0.3">
      <c r="A1057" s="1">
        <v>44819</v>
      </c>
      <c r="B1057" t="s">
        <v>1834</v>
      </c>
      <c r="C1057" t="s">
        <v>16</v>
      </c>
      <c r="D1057" t="s">
        <v>17</v>
      </c>
      <c r="E1057">
        <v>46260</v>
      </c>
      <c r="F1057">
        <v>4866</v>
      </c>
      <c r="G1057">
        <v>3580</v>
      </c>
      <c r="H1057">
        <v>54706</v>
      </c>
      <c r="I1057" t="s">
        <v>745</v>
      </c>
      <c r="J1057" t="s">
        <v>43</v>
      </c>
      <c r="K1057">
        <v>46236</v>
      </c>
      <c r="L1057" t="s">
        <v>20</v>
      </c>
      <c r="M1057" t="s">
        <v>21</v>
      </c>
      <c r="N1057" t="s">
        <v>22</v>
      </c>
      <c r="O1057" t="s">
        <v>23</v>
      </c>
    </row>
    <row r="1058" spans="1:17" x14ac:dyDescent="0.3">
      <c r="A1058" s="1">
        <v>44825</v>
      </c>
      <c r="B1058" t="s">
        <v>1835</v>
      </c>
      <c r="C1058" t="s">
        <v>16</v>
      </c>
      <c r="D1058" t="s">
        <v>80</v>
      </c>
      <c r="E1058">
        <v>-35400</v>
      </c>
      <c r="F1058">
        <v>-4323</v>
      </c>
      <c r="G1058">
        <v>-3009</v>
      </c>
      <c r="H1058">
        <v>-42732</v>
      </c>
      <c r="I1058" t="s">
        <v>364</v>
      </c>
      <c r="J1058" t="s">
        <v>49</v>
      </c>
      <c r="K1058">
        <v>73034</v>
      </c>
      <c r="L1058" t="s">
        <v>20</v>
      </c>
      <c r="M1058" t="s">
        <v>21</v>
      </c>
      <c r="N1058" t="s">
        <v>22</v>
      </c>
      <c r="O1058" t="s">
        <v>23</v>
      </c>
    </row>
    <row r="1059" spans="1:17" x14ac:dyDescent="0.3">
      <c r="A1059" s="1">
        <v>44819</v>
      </c>
      <c r="B1059" t="s">
        <v>1836</v>
      </c>
      <c r="C1059" t="s">
        <v>16</v>
      </c>
      <c r="D1059" t="s">
        <v>17</v>
      </c>
      <c r="E1059">
        <v>27500</v>
      </c>
      <c r="F1059">
        <v>4663</v>
      </c>
      <c r="G1059">
        <v>2010</v>
      </c>
      <c r="H1059">
        <v>34173</v>
      </c>
      <c r="I1059" t="s">
        <v>1837</v>
      </c>
      <c r="J1059" t="s">
        <v>34</v>
      </c>
      <c r="K1059">
        <v>60134</v>
      </c>
      <c r="L1059" t="s">
        <v>20</v>
      </c>
      <c r="M1059" t="s">
        <v>21</v>
      </c>
      <c r="N1059" t="s">
        <v>22</v>
      </c>
      <c r="O1059" t="s">
        <v>23</v>
      </c>
    </row>
    <row r="1060" spans="1:17" x14ac:dyDescent="0.3">
      <c r="A1060" s="1">
        <v>44819</v>
      </c>
      <c r="B1060" t="s">
        <v>1838</v>
      </c>
      <c r="C1060" t="s">
        <v>16</v>
      </c>
      <c r="D1060" t="s">
        <v>17</v>
      </c>
      <c r="E1060">
        <v>79500</v>
      </c>
      <c r="F1060">
        <v>7623</v>
      </c>
      <c r="G1060">
        <v>6970</v>
      </c>
      <c r="H1060">
        <v>94093</v>
      </c>
      <c r="I1060" t="s">
        <v>276</v>
      </c>
      <c r="J1060" t="s">
        <v>38</v>
      </c>
      <c r="K1060">
        <v>76104</v>
      </c>
      <c r="L1060" t="s">
        <v>20</v>
      </c>
      <c r="M1060" t="s">
        <v>21</v>
      </c>
      <c r="N1060" t="s">
        <v>22</v>
      </c>
      <c r="O1060" t="s">
        <v>23</v>
      </c>
    </row>
    <row r="1061" spans="1:17" x14ac:dyDescent="0.3">
      <c r="A1061" s="1">
        <v>44819</v>
      </c>
      <c r="B1061" t="s">
        <v>1839</v>
      </c>
      <c r="C1061" t="s">
        <v>16</v>
      </c>
      <c r="D1061" t="s">
        <v>17</v>
      </c>
      <c r="E1061">
        <v>35400</v>
      </c>
      <c r="F1061">
        <v>3842</v>
      </c>
      <c r="G1061">
        <v>2124</v>
      </c>
      <c r="H1061">
        <v>41366</v>
      </c>
      <c r="I1061" t="s">
        <v>1707</v>
      </c>
      <c r="J1061" t="s">
        <v>1489</v>
      </c>
      <c r="K1061">
        <v>83642</v>
      </c>
      <c r="L1061" t="s">
        <v>20</v>
      </c>
      <c r="M1061" t="s">
        <v>21</v>
      </c>
      <c r="N1061" t="s">
        <v>22</v>
      </c>
      <c r="O1061" t="s">
        <v>23</v>
      </c>
    </row>
    <row r="1062" spans="1:17" x14ac:dyDescent="0.3">
      <c r="A1062" s="1">
        <v>44819</v>
      </c>
      <c r="B1062" t="s">
        <v>1840</v>
      </c>
      <c r="C1062" t="s">
        <v>16</v>
      </c>
      <c r="D1062" t="s">
        <v>17</v>
      </c>
      <c r="E1062">
        <v>28350</v>
      </c>
      <c r="F1062">
        <v>4866</v>
      </c>
      <c r="G1062">
        <v>1993</v>
      </c>
      <c r="H1062">
        <v>35209</v>
      </c>
      <c r="I1062" t="s">
        <v>1841</v>
      </c>
      <c r="J1062" t="s">
        <v>98</v>
      </c>
      <c r="K1062">
        <v>48009</v>
      </c>
      <c r="L1062" t="s">
        <v>20</v>
      </c>
      <c r="M1062" t="s">
        <v>35</v>
      </c>
      <c r="N1062" t="s">
        <v>22</v>
      </c>
      <c r="O1062" t="s">
        <v>23</v>
      </c>
    </row>
    <row r="1063" spans="1:17" x14ac:dyDescent="0.3">
      <c r="A1063" s="1">
        <v>44819</v>
      </c>
      <c r="B1063" t="s">
        <v>1842</v>
      </c>
      <c r="C1063" t="s">
        <v>16</v>
      </c>
      <c r="D1063" t="s">
        <v>17</v>
      </c>
      <c r="E1063">
        <v>35400</v>
      </c>
      <c r="F1063">
        <v>4866</v>
      </c>
      <c r="G1063">
        <v>2819</v>
      </c>
      <c r="H1063">
        <v>43085</v>
      </c>
      <c r="I1063" t="s">
        <v>1843</v>
      </c>
      <c r="J1063" t="s">
        <v>177</v>
      </c>
      <c r="K1063">
        <v>38804</v>
      </c>
      <c r="L1063" t="s">
        <v>20</v>
      </c>
      <c r="M1063" t="s">
        <v>75</v>
      </c>
      <c r="N1063" t="s">
        <v>22</v>
      </c>
      <c r="O1063" t="s">
        <v>23</v>
      </c>
    </row>
    <row r="1064" spans="1:17" x14ac:dyDescent="0.3">
      <c r="A1064" s="1">
        <v>44819</v>
      </c>
      <c r="B1064" t="s">
        <v>1844</v>
      </c>
      <c r="C1064" t="s">
        <v>16</v>
      </c>
      <c r="D1064" t="s">
        <v>17</v>
      </c>
      <c r="E1064">
        <v>35400</v>
      </c>
      <c r="F1064">
        <v>3678</v>
      </c>
      <c r="G1064">
        <v>2956</v>
      </c>
      <c r="H1064">
        <v>42034</v>
      </c>
      <c r="I1064" t="s">
        <v>205</v>
      </c>
      <c r="J1064" t="s">
        <v>19</v>
      </c>
      <c r="K1064">
        <v>93711</v>
      </c>
      <c r="L1064" t="s">
        <v>20</v>
      </c>
      <c r="M1064" t="s">
        <v>21</v>
      </c>
      <c r="N1064" t="s">
        <v>22</v>
      </c>
      <c r="O1064" t="s">
        <v>23</v>
      </c>
      <c r="P1064" t="str">
        <f>+VLOOKUP(I1064,'TAX RATE'!$B$2:$D$1787,3,FALSE)</f>
        <v>Fresno</v>
      </c>
      <c r="Q1064">
        <f>+VLOOKUP(I1064,'TAX RATE'!$B$2:$D$1787,2,FALSE)</f>
        <v>8.3500000000000005E-2</v>
      </c>
    </row>
    <row r="1065" spans="1:17" x14ac:dyDescent="0.3">
      <c r="A1065" s="1">
        <v>44820</v>
      </c>
      <c r="B1065" t="s">
        <v>1845</v>
      </c>
      <c r="C1065" t="s">
        <v>16</v>
      </c>
      <c r="D1065" t="s">
        <v>17</v>
      </c>
      <c r="E1065">
        <v>30000</v>
      </c>
      <c r="F1065">
        <v>4243</v>
      </c>
      <c r="G1065">
        <v>2055</v>
      </c>
      <c r="H1065">
        <v>36298</v>
      </c>
      <c r="I1065" t="s">
        <v>1053</v>
      </c>
      <c r="J1065" t="s">
        <v>89</v>
      </c>
      <c r="K1065">
        <v>29910</v>
      </c>
      <c r="L1065" t="s">
        <v>20</v>
      </c>
      <c r="M1065" t="s">
        <v>21</v>
      </c>
      <c r="N1065" t="s">
        <v>22</v>
      </c>
      <c r="O1065" t="s">
        <v>23</v>
      </c>
    </row>
    <row r="1066" spans="1:17" x14ac:dyDescent="0.3">
      <c r="A1066" s="1">
        <v>44819</v>
      </c>
      <c r="B1066" t="s">
        <v>1846</v>
      </c>
      <c r="C1066" t="s">
        <v>16</v>
      </c>
      <c r="D1066" t="s">
        <v>17</v>
      </c>
      <c r="E1066">
        <v>35400</v>
      </c>
      <c r="F1066">
        <v>4866</v>
      </c>
      <c r="G1066">
        <v>2819</v>
      </c>
      <c r="H1066">
        <v>43085</v>
      </c>
      <c r="I1066" t="s">
        <v>137</v>
      </c>
      <c r="J1066" t="s">
        <v>43</v>
      </c>
      <c r="K1066">
        <v>47201</v>
      </c>
      <c r="L1066" t="s">
        <v>20</v>
      </c>
      <c r="M1066" t="s">
        <v>21</v>
      </c>
      <c r="N1066" t="s">
        <v>22</v>
      </c>
      <c r="O1066" t="s">
        <v>23</v>
      </c>
    </row>
    <row r="1067" spans="1:17" x14ac:dyDescent="0.3">
      <c r="A1067" s="1">
        <v>44794</v>
      </c>
      <c r="B1067" t="s">
        <v>1847</v>
      </c>
      <c r="C1067" t="s">
        <v>16</v>
      </c>
      <c r="D1067" t="s">
        <v>32</v>
      </c>
      <c r="E1067">
        <v>5000</v>
      </c>
      <c r="F1067">
        <v>0</v>
      </c>
      <c r="G1067">
        <v>0</v>
      </c>
      <c r="H1067">
        <v>5000</v>
      </c>
      <c r="M1067" t="s">
        <v>40</v>
      </c>
      <c r="O1067" t="s">
        <v>23</v>
      </c>
    </row>
    <row r="1068" spans="1:17" x14ac:dyDescent="0.3">
      <c r="A1068" s="1">
        <v>44819</v>
      </c>
      <c r="B1068" t="s">
        <v>1848</v>
      </c>
      <c r="C1068" t="s">
        <v>16</v>
      </c>
      <c r="D1068" t="s">
        <v>17</v>
      </c>
      <c r="E1068">
        <v>35400</v>
      </c>
      <c r="F1068">
        <v>4866</v>
      </c>
      <c r="G1068">
        <v>0</v>
      </c>
      <c r="H1068">
        <v>40266</v>
      </c>
      <c r="I1068" t="s">
        <v>1849</v>
      </c>
      <c r="J1068" t="s">
        <v>73</v>
      </c>
      <c r="K1068">
        <v>35553</v>
      </c>
      <c r="L1068" t="s">
        <v>20</v>
      </c>
      <c r="M1068" t="s">
        <v>75</v>
      </c>
      <c r="N1068" t="s">
        <v>22</v>
      </c>
      <c r="O1068" t="s">
        <v>23</v>
      </c>
    </row>
    <row r="1069" spans="1:17" x14ac:dyDescent="0.3">
      <c r="A1069" s="1">
        <v>44819</v>
      </c>
      <c r="B1069" t="s">
        <v>1850</v>
      </c>
      <c r="C1069" t="s">
        <v>16</v>
      </c>
      <c r="D1069" t="s">
        <v>17</v>
      </c>
      <c r="E1069">
        <v>37110</v>
      </c>
      <c r="F1069">
        <v>3678</v>
      </c>
      <c r="G1069">
        <v>2877</v>
      </c>
      <c r="H1069">
        <v>43665</v>
      </c>
      <c r="I1069" t="s">
        <v>1851</v>
      </c>
      <c r="J1069" t="s">
        <v>19</v>
      </c>
      <c r="K1069">
        <v>90720</v>
      </c>
      <c r="L1069" t="s">
        <v>20</v>
      </c>
      <c r="M1069" t="s">
        <v>21</v>
      </c>
      <c r="N1069" t="s">
        <v>22</v>
      </c>
      <c r="O1069" t="s">
        <v>23</v>
      </c>
      <c r="P1069" t="str">
        <f>+VLOOKUP(I1069,'TAX RATE'!$B$2:$D$1787,3,FALSE)</f>
        <v>Orange</v>
      </c>
      <c r="Q1069">
        <f>+VLOOKUP(I1069,'TAX RATE'!$B$2:$D$1787,2,FALSE)</f>
        <v>7.7499999999999999E-2</v>
      </c>
    </row>
    <row r="1070" spans="1:17" x14ac:dyDescent="0.3">
      <c r="A1070" s="1">
        <v>44819</v>
      </c>
      <c r="B1070" t="s">
        <v>1852</v>
      </c>
      <c r="C1070">
        <v>34541</v>
      </c>
      <c r="D1070" t="s">
        <v>17</v>
      </c>
      <c r="E1070">
        <v>35400</v>
      </c>
      <c r="F1070">
        <v>4323</v>
      </c>
      <c r="G1070">
        <v>3178</v>
      </c>
      <c r="H1070">
        <v>42901</v>
      </c>
      <c r="I1070" t="s">
        <v>475</v>
      </c>
      <c r="J1070" t="s">
        <v>38</v>
      </c>
      <c r="K1070">
        <v>78945</v>
      </c>
      <c r="L1070" t="s">
        <v>20</v>
      </c>
      <c r="M1070" t="s">
        <v>21</v>
      </c>
      <c r="N1070" t="s">
        <v>22</v>
      </c>
      <c r="O1070" t="s">
        <v>23</v>
      </c>
    </row>
    <row r="1071" spans="1:17" x14ac:dyDescent="0.3">
      <c r="A1071" s="1">
        <v>44819</v>
      </c>
      <c r="B1071" t="s">
        <v>1853</v>
      </c>
      <c r="C1071" t="s">
        <v>16</v>
      </c>
      <c r="D1071" t="s">
        <v>17</v>
      </c>
      <c r="E1071">
        <v>35400</v>
      </c>
      <c r="F1071">
        <v>3927</v>
      </c>
      <c r="G1071">
        <v>27</v>
      </c>
      <c r="H1071">
        <v>39354</v>
      </c>
      <c r="I1071" t="s">
        <v>826</v>
      </c>
      <c r="J1071" t="s">
        <v>134</v>
      </c>
      <c r="K1071">
        <v>80521</v>
      </c>
      <c r="L1071" t="s">
        <v>20</v>
      </c>
      <c r="M1071" t="s">
        <v>21</v>
      </c>
      <c r="N1071" t="s">
        <v>22</v>
      </c>
      <c r="O1071" t="s">
        <v>23</v>
      </c>
    </row>
    <row r="1072" spans="1:17" x14ac:dyDescent="0.3">
      <c r="A1072" s="1">
        <v>44819</v>
      </c>
      <c r="B1072" t="s">
        <v>1854</v>
      </c>
      <c r="C1072" t="s">
        <v>16</v>
      </c>
      <c r="D1072" t="s">
        <v>17</v>
      </c>
      <c r="E1072">
        <v>16000</v>
      </c>
      <c r="F1072">
        <v>2809</v>
      </c>
      <c r="G1072">
        <v>1505</v>
      </c>
      <c r="H1072">
        <v>20314</v>
      </c>
      <c r="I1072" t="s">
        <v>1855</v>
      </c>
      <c r="J1072" t="s">
        <v>38</v>
      </c>
      <c r="K1072">
        <v>75642</v>
      </c>
      <c r="L1072" t="s">
        <v>20</v>
      </c>
      <c r="M1072" t="s">
        <v>35</v>
      </c>
      <c r="N1072" t="s">
        <v>125</v>
      </c>
      <c r="O1072" t="s">
        <v>23</v>
      </c>
    </row>
    <row r="1073" spans="1:17" x14ac:dyDescent="0.3">
      <c r="A1073" s="1">
        <v>44813</v>
      </c>
      <c r="B1073" t="s">
        <v>1856</v>
      </c>
      <c r="C1073" t="s">
        <v>16</v>
      </c>
      <c r="D1073" t="s">
        <v>32</v>
      </c>
      <c r="E1073">
        <v>10000</v>
      </c>
      <c r="F1073">
        <v>2059</v>
      </c>
      <c r="G1073">
        <v>935</v>
      </c>
      <c r="H1073">
        <v>12994</v>
      </c>
      <c r="I1073" t="s">
        <v>1857</v>
      </c>
      <c r="J1073" t="s">
        <v>49</v>
      </c>
      <c r="K1073">
        <v>73644</v>
      </c>
      <c r="L1073" t="s">
        <v>20</v>
      </c>
      <c r="M1073" t="s">
        <v>21</v>
      </c>
      <c r="O1073" t="s">
        <v>23</v>
      </c>
    </row>
    <row r="1074" spans="1:17" x14ac:dyDescent="0.3">
      <c r="A1074" s="1">
        <v>44819</v>
      </c>
      <c r="B1074" t="s">
        <v>1858</v>
      </c>
      <c r="C1074" t="s">
        <v>16</v>
      </c>
      <c r="D1074" t="s">
        <v>17</v>
      </c>
      <c r="E1074">
        <v>37000</v>
      </c>
      <c r="F1074">
        <v>4866</v>
      </c>
      <c r="G1074">
        <v>0</v>
      </c>
      <c r="H1074">
        <v>41866</v>
      </c>
      <c r="I1074" t="s">
        <v>1859</v>
      </c>
      <c r="J1074" t="s">
        <v>55</v>
      </c>
      <c r="K1074">
        <v>34135</v>
      </c>
      <c r="L1074" t="s">
        <v>20</v>
      </c>
      <c r="M1074" t="s">
        <v>21</v>
      </c>
      <c r="N1074" t="s">
        <v>22</v>
      </c>
      <c r="O1074" t="s">
        <v>23</v>
      </c>
    </row>
    <row r="1075" spans="1:17" x14ac:dyDescent="0.3">
      <c r="A1075" s="1">
        <v>44819</v>
      </c>
      <c r="B1075" t="s">
        <v>1860</v>
      </c>
      <c r="C1075" t="s">
        <v>16</v>
      </c>
      <c r="D1075" t="s">
        <v>17</v>
      </c>
      <c r="E1075">
        <v>35400</v>
      </c>
      <c r="F1075">
        <v>4866</v>
      </c>
      <c r="G1075">
        <v>2124</v>
      </c>
      <c r="H1075">
        <v>42390</v>
      </c>
      <c r="I1075" t="s">
        <v>1861</v>
      </c>
      <c r="J1075" t="s">
        <v>114</v>
      </c>
      <c r="K1075">
        <v>23322</v>
      </c>
      <c r="L1075" t="s">
        <v>20</v>
      </c>
      <c r="M1075" t="s">
        <v>35</v>
      </c>
      <c r="N1075" t="s">
        <v>22</v>
      </c>
      <c r="O1075" t="s">
        <v>23</v>
      </c>
    </row>
    <row r="1076" spans="1:17" x14ac:dyDescent="0.3">
      <c r="A1076" s="1">
        <v>44819</v>
      </c>
      <c r="B1076" t="s">
        <v>1862</v>
      </c>
      <c r="C1076" t="s">
        <v>16</v>
      </c>
      <c r="D1076" t="s">
        <v>17</v>
      </c>
      <c r="E1076">
        <v>43500</v>
      </c>
      <c r="F1076">
        <v>4866</v>
      </c>
      <c r="G1076">
        <v>4473</v>
      </c>
      <c r="H1076">
        <v>52839</v>
      </c>
      <c r="I1076" t="s">
        <v>669</v>
      </c>
      <c r="J1076" t="s">
        <v>82</v>
      </c>
      <c r="K1076">
        <v>37211</v>
      </c>
      <c r="L1076" t="s">
        <v>20</v>
      </c>
      <c r="M1076" t="s">
        <v>21</v>
      </c>
      <c r="N1076" t="s">
        <v>22</v>
      </c>
      <c r="O1076" t="s">
        <v>23</v>
      </c>
    </row>
    <row r="1077" spans="1:17" x14ac:dyDescent="0.3">
      <c r="A1077" s="1">
        <v>44827</v>
      </c>
      <c r="B1077" t="s">
        <v>1863</v>
      </c>
      <c r="C1077" t="s">
        <v>16</v>
      </c>
      <c r="D1077" t="s">
        <v>17</v>
      </c>
      <c r="E1077">
        <v>35400</v>
      </c>
      <c r="F1077">
        <v>4866</v>
      </c>
      <c r="G1077">
        <v>2124</v>
      </c>
      <c r="H1077">
        <v>42390</v>
      </c>
      <c r="I1077" t="s">
        <v>1864</v>
      </c>
      <c r="J1077" t="s">
        <v>114</v>
      </c>
      <c r="K1077">
        <v>22003</v>
      </c>
      <c r="L1077" t="s">
        <v>20</v>
      </c>
      <c r="M1077" t="s">
        <v>35</v>
      </c>
      <c r="N1077" t="s">
        <v>22</v>
      </c>
      <c r="O1077" t="s">
        <v>23</v>
      </c>
    </row>
    <row r="1078" spans="1:17" x14ac:dyDescent="0.3">
      <c r="A1078" s="1">
        <v>44823</v>
      </c>
      <c r="B1078" t="s">
        <v>1865</v>
      </c>
      <c r="C1078" t="s">
        <v>16</v>
      </c>
      <c r="D1078" t="s">
        <v>32</v>
      </c>
      <c r="E1078">
        <v>6500</v>
      </c>
      <c r="F1078">
        <v>1835</v>
      </c>
      <c r="G1078">
        <v>667</v>
      </c>
      <c r="H1078">
        <v>9002</v>
      </c>
      <c r="I1078" t="s">
        <v>1866</v>
      </c>
      <c r="J1078" t="s">
        <v>38</v>
      </c>
      <c r="K1078" t="s">
        <v>1867</v>
      </c>
      <c r="L1078" t="s">
        <v>20</v>
      </c>
      <c r="M1078" t="s">
        <v>21</v>
      </c>
      <c r="O1078" t="s">
        <v>23</v>
      </c>
    </row>
    <row r="1079" spans="1:17" x14ac:dyDescent="0.3">
      <c r="A1079" s="1">
        <v>44819</v>
      </c>
      <c r="B1079" t="s">
        <v>1868</v>
      </c>
      <c r="C1079" t="s">
        <v>16</v>
      </c>
      <c r="D1079" t="s">
        <v>17</v>
      </c>
      <c r="E1079">
        <v>43500</v>
      </c>
      <c r="F1079">
        <v>3678</v>
      </c>
      <c r="G1079">
        <v>3155</v>
      </c>
      <c r="H1079">
        <v>50333</v>
      </c>
      <c r="I1079" t="s">
        <v>1869</v>
      </c>
      <c r="J1079" t="s">
        <v>19</v>
      </c>
      <c r="K1079">
        <v>93021</v>
      </c>
      <c r="L1079" t="s">
        <v>20</v>
      </c>
      <c r="M1079" t="s">
        <v>21</v>
      </c>
      <c r="N1079" t="s">
        <v>22</v>
      </c>
      <c r="O1079" t="s">
        <v>23</v>
      </c>
      <c r="P1079" t="str">
        <f>+VLOOKUP(I1079,'TAX RATE'!$B$2:$D$1787,3,FALSE)</f>
        <v>Ventura</v>
      </c>
      <c r="Q1079">
        <f>+VLOOKUP(I1079,'TAX RATE'!$B$2:$D$1787,2,FALSE)</f>
        <v>7.2499999999999995E-2</v>
      </c>
    </row>
    <row r="1080" spans="1:17" x14ac:dyDescent="0.3">
      <c r="A1080" s="1">
        <v>44819</v>
      </c>
      <c r="B1080" t="s">
        <v>1870</v>
      </c>
      <c r="C1080">
        <v>34579</v>
      </c>
      <c r="D1080" t="s">
        <v>17</v>
      </c>
      <c r="E1080">
        <v>35400</v>
      </c>
      <c r="F1080">
        <v>4323</v>
      </c>
      <c r="G1080">
        <v>3178</v>
      </c>
      <c r="H1080">
        <v>42901</v>
      </c>
      <c r="I1080" t="s">
        <v>1291</v>
      </c>
      <c r="J1080" t="s">
        <v>38</v>
      </c>
      <c r="K1080">
        <v>76028</v>
      </c>
      <c r="L1080" t="s">
        <v>20</v>
      </c>
      <c r="M1080" t="s">
        <v>21</v>
      </c>
      <c r="N1080" t="s">
        <v>22</v>
      </c>
      <c r="O1080" t="s">
        <v>23</v>
      </c>
    </row>
    <row r="1081" spans="1:17" x14ac:dyDescent="0.3">
      <c r="A1081" s="1">
        <v>44759</v>
      </c>
      <c r="B1081" t="s">
        <v>1871</v>
      </c>
      <c r="C1081" t="s">
        <v>16</v>
      </c>
      <c r="D1081" t="s">
        <v>32</v>
      </c>
      <c r="E1081">
        <v>15750</v>
      </c>
      <c r="F1081">
        <v>1808</v>
      </c>
      <c r="G1081">
        <v>1277</v>
      </c>
      <c r="H1081">
        <v>18835</v>
      </c>
      <c r="I1081" t="s">
        <v>1872</v>
      </c>
      <c r="J1081" t="s">
        <v>28</v>
      </c>
      <c r="K1081">
        <v>85281</v>
      </c>
      <c r="L1081" t="s">
        <v>20</v>
      </c>
      <c r="M1081" t="s">
        <v>21</v>
      </c>
      <c r="O1081" t="s">
        <v>1873</v>
      </c>
    </row>
    <row r="1082" spans="1:17" x14ac:dyDescent="0.3">
      <c r="A1082" s="1">
        <v>44759</v>
      </c>
      <c r="B1082" t="s">
        <v>1874</v>
      </c>
      <c r="C1082" t="s">
        <v>16</v>
      </c>
      <c r="D1082" t="s">
        <v>32</v>
      </c>
      <c r="E1082">
        <v>5000</v>
      </c>
      <c r="F1082">
        <v>0</v>
      </c>
      <c r="G1082">
        <v>0</v>
      </c>
      <c r="H1082">
        <v>5000</v>
      </c>
      <c r="M1082" t="s">
        <v>40</v>
      </c>
      <c r="O1082" t="s">
        <v>1873</v>
      </c>
    </row>
    <row r="1083" spans="1:17" x14ac:dyDescent="0.3">
      <c r="A1083" s="1">
        <v>44806</v>
      </c>
      <c r="B1083" t="s">
        <v>1875</v>
      </c>
      <c r="C1083" t="s">
        <v>16</v>
      </c>
      <c r="D1083" t="s">
        <v>17</v>
      </c>
      <c r="E1083">
        <v>9100</v>
      </c>
      <c r="F1083">
        <v>2156</v>
      </c>
      <c r="G1083">
        <v>0</v>
      </c>
      <c r="H1083">
        <v>11256</v>
      </c>
      <c r="I1083" t="s">
        <v>1876</v>
      </c>
      <c r="J1083" t="s">
        <v>64</v>
      </c>
      <c r="K1083">
        <v>30075</v>
      </c>
      <c r="L1083" t="s">
        <v>20</v>
      </c>
      <c r="M1083" t="s">
        <v>75</v>
      </c>
      <c r="O1083" t="s">
        <v>1873</v>
      </c>
    </row>
    <row r="1084" spans="1:17" x14ac:dyDescent="0.3">
      <c r="A1084" s="1">
        <v>44774</v>
      </c>
      <c r="B1084" t="s">
        <v>1877</v>
      </c>
      <c r="C1084" t="s">
        <v>16</v>
      </c>
      <c r="D1084" t="s">
        <v>32</v>
      </c>
      <c r="E1084">
        <v>5800</v>
      </c>
      <c r="F1084">
        <v>2156</v>
      </c>
      <c r="G1084">
        <v>557</v>
      </c>
      <c r="H1084">
        <v>8513</v>
      </c>
      <c r="I1084" t="s">
        <v>559</v>
      </c>
      <c r="J1084" t="s">
        <v>161</v>
      </c>
      <c r="K1084">
        <v>15212</v>
      </c>
      <c r="L1084" t="s">
        <v>20</v>
      </c>
      <c r="M1084" t="s">
        <v>21</v>
      </c>
      <c r="O1084" t="s">
        <v>1873</v>
      </c>
    </row>
    <row r="1085" spans="1:17" x14ac:dyDescent="0.3">
      <c r="A1085" s="1">
        <v>44803</v>
      </c>
      <c r="B1085" t="s">
        <v>1878</v>
      </c>
      <c r="C1085" t="s">
        <v>16</v>
      </c>
      <c r="D1085" t="s">
        <v>32</v>
      </c>
      <c r="E1085">
        <v>3500</v>
      </c>
      <c r="F1085">
        <v>1903</v>
      </c>
      <c r="G1085">
        <v>378</v>
      </c>
      <c r="H1085">
        <v>5781</v>
      </c>
      <c r="I1085" t="s">
        <v>1879</v>
      </c>
      <c r="J1085" t="s">
        <v>177</v>
      </c>
      <c r="K1085">
        <v>38826</v>
      </c>
      <c r="L1085" t="s">
        <v>20</v>
      </c>
      <c r="M1085" t="s">
        <v>75</v>
      </c>
      <c r="O1085" t="s">
        <v>1880</v>
      </c>
    </row>
    <row r="1086" spans="1:17" x14ac:dyDescent="0.3">
      <c r="A1086" s="1">
        <v>44782</v>
      </c>
      <c r="B1086" t="s">
        <v>1881</v>
      </c>
      <c r="C1086" t="s">
        <v>16</v>
      </c>
      <c r="D1086" t="s">
        <v>17</v>
      </c>
      <c r="E1086">
        <v>150875</v>
      </c>
      <c r="F1086">
        <v>0</v>
      </c>
      <c r="G1086">
        <v>11692</v>
      </c>
      <c r="H1086">
        <v>162567</v>
      </c>
      <c r="M1086" t="s">
        <v>21</v>
      </c>
      <c r="O1086" t="s">
        <v>1880</v>
      </c>
    </row>
    <row r="1087" spans="1:17" x14ac:dyDescent="0.3">
      <c r="A1087" s="1">
        <v>44791</v>
      </c>
      <c r="B1087" t="s">
        <v>1882</v>
      </c>
      <c r="C1087" t="s">
        <v>16</v>
      </c>
      <c r="D1087" t="s">
        <v>32</v>
      </c>
      <c r="E1087">
        <v>5000</v>
      </c>
      <c r="F1087">
        <v>0</v>
      </c>
      <c r="G1087">
        <v>0</v>
      </c>
      <c r="H1087">
        <v>5000</v>
      </c>
      <c r="M1087" t="s">
        <v>40</v>
      </c>
      <c r="O1087" t="s">
        <v>1880</v>
      </c>
    </row>
    <row r="1088" spans="1:17" x14ac:dyDescent="0.3">
      <c r="A1088" s="1">
        <v>44824</v>
      </c>
      <c r="B1088" t="s">
        <v>1883</v>
      </c>
      <c r="C1088" t="s">
        <v>16</v>
      </c>
      <c r="D1088" t="s">
        <v>32</v>
      </c>
      <c r="E1088">
        <v>5000</v>
      </c>
      <c r="F1088">
        <v>0</v>
      </c>
      <c r="G1088">
        <v>0</v>
      </c>
      <c r="H1088">
        <v>5000</v>
      </c>
      <c r="M1088" t="s">
        <v>40</v>
      </c>
      <c r="O1088" t="s">
        <v>1880</v>
      </c>
    </row>
    <row r="1089" spans="1:17" x14ac:dyDescent="0.3">
      <c r="A1089" s="1">
        <v>44791</v>
      </c>
      <c r="B1089" t="s">
        <v>1884</v>
      </c>
      <c r="C1089" t="s">
        <v>16</v>
      </c>
      <c r="D1089" t="s">
        <v>32</v>
      </c>
      <c r="E1089">
        <v>5000</v>
      </c>
      <c r="F1089">
        <v>0</v>
      </c>
      <c r="G1089">
        <v>0</v>
      </c>
      <c r="H1089">
        <v>5000</v>
      </c>
      <c r="M1089" t="s">
        <v>40</v>
      </c>
      <c r="O1089" t="s">
        <v>1880</v>
      </c>
    </row>
    <row r="1090" spans="1:17" x14ac:dyDescent="0.3">
      <c r="A1090" s="1">
        <v>44791</v>
      </c>
      <c r="B1090" t="s">
        <v>1885</v>
      </c>
      <c r="C1090" t="s">
        <v>16</v>
      </c>
      <c r="D1090" t="s">
        <v>32</v>
      </c>
      <c r="E1090">
        <v>5000</v>
      </c>
      <c r="F1090">
        <v>0</v>
      </c>
      <c r="G1090">
        <v>0</v>
      </c>
      <c r="H1090">
        <v>5000</v>
      </c>
      <c r="M1090" t="s">
        <v>40</v>
      </c>
      <c r="O1090" t="s">
        <v>1880</v>
      </c>
    </row>
    <row r="1091" spans="1:17" x14ac:dyDescent="0.3">
      <c r="A1091" s="1">
        <v>44790</v>
      </c>
      <c r="B1091" t="s">
        <v>1886</v>
      </c>
      <c r="C1091" t="s">
        <v>16</v>
      </c>
      <c r="D1091" t="s">
        <v>32</v>
      </c>
      <c r="E1091">
        <v>5000</v>
      </c>
      <c r="F1091">
        <v>0</v>
      </c>
      <c r="G1091">
        <v>0</v>
      </c>
      <c r="H1091">
        <v>5000</v>
      </c>
      <c r="M1091" t="s">
        <v>40</v>
      </c>
      <c r="O1091" t="s">
        <v>1880</v>
      </c>
    </row>
    <row r="1092" spans="1:17" x14ac:dyDescent="0.3">
      <c r="A1092" s="1">
        <v>44818</v>
      </c>
      <c r="B1092" t="s">
        <v>1887</v>
      </c>
      <c r="C1092" t="s">
        <v>16</v>
      </c>
      <c r="D1092" t="s">
        <v>32</v>
      </c>
      <c r="E1092">
        <v>5000</v>
      </c>
      <c r="F1092">
        <v>0</v>
      </c>
      <c r="G1092">
        <v>0</v>
      </c>
      <c r="H1092">
        <v>5000</v>
      </c>
      <c r="M1092" t="s">
        <v>40</v>
      </c>
      <c r="O1092" t="s">
        <v>1880</v>
      </c>
    </row>
    <row r="1093" spans="1:17" x14ac:dyDescent="0.3">
      <c r="A1093" s="1">
        <v>44790</v>
      </c>
      <c r="B1093" t="s">
        <v>1888</v>
      </c>
      <c r="C1093" t="s">
        <v>16</v>
      </c>
      <c r="D1093" t="s">
        <v>32</v>
      </c>
      <c r="E1093">
        <v>5000</v>
      </c>
      <c r="F1093">
        <v>0</v>
      </c>
      <c r="G1093">
        <v>0</v>
      </c>
      <c r="H1093">
        <v>5000</v>
      </c>
      <c r="M1093" t="s">
        <v>40</v>
      </c>
      <c r="O1093" t="s">
        <v>1880</v>
      </c>
    </row>
    <row r="1094" spans="1:17" x14ac:dyDescent="0.3">
      <c r="A1094" s="1">
        <v>44817</v>
      </c>
      <c r="B1094" t="s">
        <v>1889</v>
      </c>
      <c r="C1094" t="s">
        <v>16</v>
      </c>
      <c r="D1094" t="s">
        <v>32</v>
      </c>
      <c r="E1094">
        <v>5000</v>
      </c>
      <c r="F1094">
        <v>0</v>
      </c>
      <c r="G1094">
        <v>0</v>
      </c>
      <c r="H1094">
        <v>5000</v>
      </c>
      <c r="M1094" t="s">
        <v>40</v>
      </c>
      <c r="O1094" t="s">
        <v>1880</v>
      </c>
    </row>
    <row r="1095" spans="1:17" x14ac:dyDescent="0.3">
      <c r="A1095" s="1">
        <v>44818</v>
      </c>
      <c r="B1095" t="s">
        <v>1890</v>
      </c>
      <c r="C1095" t="s">
        <v>16</v>
      </c>
      <c r="D1095" t="s">
        <v>32</v>
      </c>
      <c r="E1095">
        <v>5000</v>
      </c>
      <c r="F1095">
        <v>0</v>
      </c>
      <c r="G1095">
        <v>0</v>
      </c>
      <c r="H1095">
        <v>5000</v>
      </c>
      <c r="M1095" t="s">
        <v>40</v>
      </c>
      <c r="O1095" t="s">
        <v>1880</v>
      </c>
    </row>
    <row r="1096" spans="1:17" x14ac:dyDescent="0.3">
      <c r="A1096" s="1">
        <v>44790</v>
      </c>
      <c r="B1096" t="s">
        <v>1891</v>
      </c>
      <c r="C1096" t="s">
        <v>16</v>
      </c>
      <c r="D1096" t="s">
        <v>32</v>
      </c>
      <c r="E1096">
        <v>5000</v>
      </c>
      <c r="F1096">
        <v>0</v>
      </c>
      <c r="G1096">
        <v>0</v>
      </c>
      <c r="H1096">
        <v>5000</v>
      </c>
      <c r="M1096" t="s">
        <v>40</v>
      </c>
      <c r="O1096" t="s">
        <v>1880</v>
      </c>
    </row>
    <row r="1097" spans="1:17" x14ac:dyDescent="0.3">
      <c r="A1097" s="1">
        <v>44796</v>
      </c>
      <c r="B1097" t="s">
        <v>1892</v>
      </c>
      <c r="C1097" t="s">
        <v>16</v>
      </c>
      <c r="D1097" t="s">
        <v>17</v>
      </c>
      <c r="E1097">
        <v>24250</v>
      </c>
      <c r="F1097">
        <v>3332</v>
      </c>
      <c r="G1097">
        <v>2000</v>
      </c>
      <c r="H1097">
        <v>29582</v>
      </c>
      <c r="I1097" t="s">
        <v>68</v>
      </c>
      <c r="J1097" t="s">
        <v>69</v>
      </c>
      <c r="K1097">
        <v>28214</v>
      </c>
      <c r="L1097" t="s">
        <v>20</v>
      </c>
      <c r="M1097" t="s">
        <v>35</v>
      </c>
      <c r="O1097" t="s">
        <v>1880</v>
      </c>
    </row>
    <row r="1098" spans="1:17" x14ac:dyDescent="0.3">
      <c r="A1098" s="1">
        <v>44818</v>
      </c>
      <c r="B1098" t="s">
        <v>1893</v>
      </c>
      <c r="C1098" t="s">
        <v>16</v>
      </c>
      <c r="D1098" t="s">
        <v>17</v>
      </c>
      <c r="E1098">
        <v>16500</v>
      </c>
      <c r="F1098">
        <v>2510</v>
      </c>
      <c r="G1098">
        <v>1331</v>
      </c>
      <c r="H1098">
        <v>20341</v>
      </c>
      <c r="I1098" t="s">
        <v>1894</v>
      </c>
      <c r="J1098" t="s">
        <v>106</v>
      </c>
      <c r="K1098">
        <v>45036</v>
      </c>
      <c r="L1098" t="s">
        <v>20</v>
      </c>
      <c r="M1098" t="s">
        <v>35</v>
      </c>
      <c r="O1098" t="s">
        <v>1880</v>
      </c>
    </row>
    <row r="1099" spans="1:17" x14ac:dyDescent="0.3">
      <c r="A1099" s="1">
        <v>44791</v>
      </c>
      <c r="B1099" t="s">
        <v>1895</v>
      </c>
      <c r="C1099" t="s">
        <v>16</v>
      </c>
      <c r="D1099" t="s">
        <v>32</v>
      </c>
      <c r="E1099">
        <v>5000</v>
      </c>
      <c r="F1099">
        <v>0</v>
      </c>
      <c r="G1099">
        <v>0</v>
      </c>
      <c r="H1099">
        <v>5000</v>
      </c>
      <c r="M1099" t="s">
        <v>40</v>
      </c>
      <c r="O1099" t="s">
        <v>1880</v>
      </c>
    </row>
    <row r="1100" spans="1:17" x14ac:dyDescent="0.3">
      <c r="A1100" s="1">
        <v>44790</v>
      </c>
      <c r="B1100" t="s">
        <v>1896</v>
      </c>
      <c r="C1100" t="s">
        <v>16</v>
      </c>
      <c r="D1100" t="s">
        <v>32</v>
      </c>
      <c r="E1100">
        <v>5000</v>
      </c>
      <c r="F1100">
        <v>0</v>
      </c>
      <c r="G1100">
        <v>0</v>
      </c>
      <c r="H1100">
        <v>5000</v>
      </c>
      <c r="M1100" t="s">
        <v>40</v>
      </c>
      <c r="O1100" t="s">
        <v>1880</v>
      </c>
    </row>
    <row r="1101" spans="1:17" x14ac:dyDescent="0.3">
      <c r="A1101" s="1">
        <v>44833</v>
      </c>
      <c r="B1101" t="s">
        <v>1897</v>
      </c>
      <c r="C1101" t="s">
        <v>16</v>
      </c>
      <c r="D1101" t="s">
        <v>80</v>
      </c>
      <c r="E1101">
        <v>-26049</v>
      </c>
      <c r="F1101">
        <v>-4866</v>
      </c>
      <c r="G1101">
        <v>-1932</v>
      </c>
      <c r="H1101">
        <v>-32847</v>
      </c>
      <c r="I1101" t="s">
        <v>293</v>
      </c>
      <c r="J1101" t="s">
        <v>34</v>
      </c>
      <c r="K1101">
        <v>60640</v>
      </c>
      <c r="L1101" t="s">
        <v>20</v>
      </c>
      <c r="M1101" t="s">
        <v>21</v>
      </c>
      <c r="O1101" t="s">
        <v>1880</v>
      </c>
    </row>
    <row r="1102" spans="1:17" x14ac:dyDescent="0.3">
      <c r="A1102" s="1">
        <v>44832</v>
      </c>
      <c r="B1102" t="s">
        <v>1898</v>
      </c>
      <c r="C1102" t="s">
        <v>16</v>
      </c>
      <c r="D1102" t="s">
        <v>32</v>
      </c>
      <c r="E1102">
        <v>5000</v>
      </c>
      <c r="F1102">
        <v>0</v>
      </c>
      <c r="G1102">
        <v>0</v>
      </c>
      <c r="H1102">
        <v>5000</v>
      </c>
      <c r="M1102" t="s">
        <v>40</v>
      </c>
      <c r="O1102" t="s">
        <v>1899</v>
      </c>
    </row>
    <row r="1103" spans="1:17" x14ac:dyDescent="0.3">
      <c r="A1103" s="1">
        <v>44829</v>
      </c>
      <c r="B1103" t="s">
        <v>1900</v>
      </c>
      <c r="C1103" t="s">
        <v>16</v>
      </c>
      <c r="D1103" t="s">
        <v>32</v>
      </c>
      <c r="E1103">
        <v>5000</v>
      </c>
      <c r="F1103">
        <v>0</v>
      </c>
      <c r="G1103">
        <v>0</v>
      </c>
      <c r="H1103">
        <v>5000</v>
      </c>
      <c r="M1103" t="s">
        <v>40</v>
      </c>
      <c r="O1103" t="s">
        <v>1899</v>
      </c>
    </row>
    <row r="1104" spans="1:17" x14ac:dyDescent="0.3">
      <c r="A1104" s="1">
        <v>44834</v>
      </c>
      <c r="B1104" t="s">
        <v>1901</v>
      </c>
      <c r="C1104" t="s">
        <v>16</v>
      </c>
      <c r="D1104" t="s">
        <v>17</v>
      </c>
      <c r="E1104">
        <v>16500</v>
      </c>
      <c r="F1104">
        <v>2540</v>
      </c>
      <c r="G1104">
        <v>1569</v>
      </c>
      <c r="H1104">
        <v>20609</v>
      </c>
      <c r="I1104" t="s">
        <v>1902</v>
      </c>
      <c r="J1104" t="s">
        <v>19</v>
      </c>
      <c r="K1104">
        <v>90505</v>
      </c>
      <c r="L1104" t="s">
        <v>20</v>
      </c>
      <c r="M1104" t="s">
        <v>21</v>
      </c>
      <c r="O1104" t="s">
        <v>1899</v>
      </c>
      <c r="P1104" t="str">
        <f>+VLOOKUP(I1104,'TAX RATE'!$B$2:$D$1787,3,FALSE)</f>
        <v>Los Angeles</v>
      </c>
      <c r="Q1104">
        <f>+VLOOKUP(I1104,'TAX RATE'!$B$2:$D$1787,2,FALSE)</f>
        <v>9.5000000000000001E-2</v>
      </c>
    </row>
    <row r="1105" spans="1:17" x14ac:dyDescent="0.3">
      <c r="A1105" s="1">
        <v>44832</v>
      </c>
      <c r="B1105" t="s">
        <v>1903</v>
      </c>
      <c r="C1105" t="s">
        <v>16</v>
      </c>
      <c r="D1105" t="s">
        <v>32</v>
      </c>
      <c r="E1105">
        <v>5000</v>
      </c>
      <c r="F1105">
        <v>0</v>
      </c>
      <c r="G1105">
        <v>0</v>
      </c>
      <c r="H1105">
        <v>5000</v>
      </c>
      <c r="M1105" t="s">
        <v>40</v>
      </c>
      <c r="O1105" t="s">
        <v>1899</v>
      </c>
    </row>
    <row r="1106" spans="1:17" x14ac:dyDescent="0.3">
      <c r="A1106" s="1">
        <v>44763</v>
      </c>
      <c r="B1106" t="s">
        <v>1904</v>
      </c>
      <c r="C1106" t="s">
        <v>16</v>
      </c>
      <c r="D1106" t="s">
        <v>17</v>
      </c>
      <c r="E1106">
        <v>11800</v>
      </c>
      <c r="F1106">
        <v>2156</v>
      </c>
      <c r="G1106">
        <v>0</v>
      </c>
      <c r="H1106">
        <v>13956</v>
      </c>
      <c r="I1106" t="s">
        <v>888</v>
      </c>
      <c r="J1106" t="s">
        <v>55</v>
      </c>
      <c r="K1106">
        <v>33445</v>
      </c>
      <c r="L1106" t="s">
        <v>20</v>
      </c>
      <c r="M1106" t="s">
        <v>21</v>
      </c>
      <c r="O1106" t="s">
        <v>1899</v>
      </c>
    </row>
    <row r="1107" spans="1:17" x14ac:dyDescent="0.3">
      <c r="A1107" s="1">
        <v>44806</v>
      </c>
      <c r="B1107" t="s">
        <v>1905</v>
      </c>
      <c r="C1107" t="s">
        <v>16</v>
      </c>
      <c r="D1107" t="s">
        <v>32</v>
      </c>
      <c r="E1107">
        <v>5000</v>
      </c>
      <c r="F1107">
        <v>0</v>
      </c>
      <c r="G1107">
        <v>0</v>
      </c>
      <c r="H1107">
        <v>5000</v>
      </c>
      <c r="M1107" t="s">
        <v>40</v>
      </c>
      <c r="O1107" t="s">
        <v>1899</v>
      </c>
    </row>
    <row r="1108" spans="1:17" x14ac:dyDescent="0.3">
      <c r="A1108" s="1">
        <v>44833</v>
      </c>
      <c r="B1108" t="s">
        <v>1906</v>
      </c>
      <c r="C1108" t="s">
        <v>16</v>
      </c>
      <c r="D1108" t="s">
        <v>32</v>
      </c>
      <c r="E1108">
        <v>5000</v>
      </c>
      <c r="F1108">
        <v>0</v>
      </c>
      <c r="G1108">
        <v>0</v>
      </c>
      <c r="H1108">
        <v>5000</v>
      </c>
      <c r="M1108" t="s">
        <v>40</v>
      </c>
      <c r="O1108" t="s">
        <v>1899</v>
      </c>
    </row>
    <row r="1109" spans="1:17" x14ac:dyDescent="0.3">
      <c r="A1109" s="1">
        <v>44832</v>
      </c>
      <c r="B1109" t="s">
        <v>1907</v>
      </c>
      <c r="C1109" t="s">
        <v>16</v>
      </c>
      <c r="D1109" t="s">
        <v>32</v>
      </c>
      <c r="E1109">
        <v>5000</v>
      </c>
      <c r="F1109">
        <v>0</v>
      </c>
      <c r="G1109">
        <v>0</v>
      </c>
      <c r="H1109">
        <v>5000</v>
      </c>
      <c r="M1109" t="s">
        <v>40</v>
      </c>
      <c r="O1109" t="s">
        <v>1899</v>
      </c>
    </row>
    <row r="1110" spans="1:17" x14ac:dyDescent="0.3">
      <c r="A1110" s="1">
        <v>44832</v>
      </c>
      <c r="B1110" t="s">
        <v>1908</v>
      </c>
      <c r="C1110" t="s">
        <v>16</v>
      </c>
      <c r="D1110" t="s">
        <v>32</v>
      </c>
      <c r="E1110">
        <v>5000</v>
      </c>
      <c r="F1110">
        <v>0</v>
      </c>
      <c r="G1110">
        <v>0</v>
      </c>
      <c r="H1110">
        <v>5000</v>
      </c>
      <c r="M1110" t="s">
        <v>40</v>
      </c>
      <c r="O1110" t="s">
        <v>1899</v>
      </c>
    </row>
    <row r="1111" spans="1:17" x14ac:dyDescent="0.3">
      <c r="A1111" s="1">
        <v>44743</v>
      </c>
      <c r="B1111" t="s">
        <v>1909</v>
      </c>
      <c r="C1111" t="s">
        <v>16</v>
      </c>
      <c r="D1111" t="s">
        <v>32</v>
      </c>
      <c r="E1111">
        <v>4500</v>
      </c>
      <c r="F1111">
        <v>0</v>
      </c>
      <c r="G1111">
        <v>349</v>
      </c>
      <c r="H1111">
        <v>4849</v>
      </c>
      <c r="M1111" t="s">
        <v>21</v>
      </c>
      <c r="O1111" t="s">
        <v>1899</v>
      </c>
    </row>
    <row r="1112" spans="1:17" x14ac:dyDescent="0.3">
      <c r="A1112" s="1">
        <v>44807</v>
      </c>
      <c r="B1112" t="s">
        <v>1910</v>
      </c>
      <c r="C1112" t="s">
        <v>16</v>
      </c>
      <c r="D1112" t="s">
        <v>17</v>
      </c>
      <c r="E1112">
        <v>26000</v>
      </c>
      <c r="F1112">
        <v>4866</v>
      </c>
      <c r="G1112">
        <v>1929</v>
      </c>
      <c r="H1112">
        <v>32795</v>
      </c>
      <c r="I1112" t="s">
        <v>1911</v>
      </c>
      <c r="J1112" t="s">
        <v>34</v>
      </c>
      <c r="K1112">
        <v>60468</v>
      </c>
      <c r="L1112" t="s">
        <v>20</v>
      </c>
      <c r="M1112" t="s">
        <v>35</v>
      </c>
      <c r="N1112" t="s">
        <v>1912</v>
      </c>
      <c r="O1112" t="s">
        <v>1913</v>
      </c>
    </row>
    <row r="1113" spans="1:17" x14ac:dyDescent="0.3">
      <c r="A1113" s="1">
        <v>44797</v>
      </c>
      <c r="B1113" t="s">
        <v>1914</v>
      </c>
      <c r="C1113" t="s">
        <v>16</v>
      </c>
      <c r="D1113" t="s">
        <v>32</v>
      </c>
      <c r="E1113">
        <v>5000</v>
      </c>
      <c r="F1113">
        <v>0</v>
      </c>
      <c r="G1113">
        <v>0</v>
      </c>
      <c r="H1113">
        <v>5000</v>
      </c>
      <c r="M1113" t="s">
        <v>75</v>
      </c>
      <c r="O1113" t="s">
        <v>1913</v>
      </c>
    </row>
    <row r="1114" spans="1:17" x14ac:dyDescent="0.3">
      <c r="A1114" s="1">
        <v>44807</v>
      </c>
      <c r="B1114" t="s">
        <v>1915</v>
      </c>
      <c r="C1114" t="s">
        <v>16</v>
      </c>
      <c r="D1114" t="s">
        <v>17</v>
      </c>
      <c r="E1114">
        <v>24325</v>
      </c>
      <c r="F1114">
        <v>3678</v>
      </c>
      <c r="G1114">
        <v>2190</v>
      </c>
      <c r="H1114">
        <v>30193</v>
      </c>
      <c r="I1114" t="s">
        <v>1916</v>
      </c>
      <c r="J1114" t="s">
        <v>19</v>
      </c>
      <c r="K1114">
        <v>95209</v>
      </c>
      <c r="L1114" t="s">
        <v>20</v>
      </c>
      <c r="M1114" t="s">
        <v>21</v>
      </c>
      <c r="N1114" t="s">
        <v>1912</v>
      </c>
      <c r="O1114" t="s">
        <v>1913</v>
      </c>
      <c r="P1114" t="str">
        <f>+VLOOKUP(I1114,'TAX RATE'!$B$2:$D$1787,3,FALSE)</f>
        <v>San Joaquin</v>
      </c>
      <c r="Q1114">
        <f>+VLOOKUP(I1114,'TAX RATE'!$B$2:$D$1787,2,FALSE)</f>
        <v>0.09</v>
      </c>
    </row>
    <row r="1115" spans="1:17" x14ac:dyDescent="0.3">
      <c r="A1115" s="1">
        <v>44798</v>
      </c>
      <c r="B1115" t="s">
        <v>1917</v>
      </c>
      <c r="C1115" t="s">
        <v>16</v>
      </c>
      <c r="D1115" t="s">
        <v>32</v>
      </c>
      <c r="E1115">
        <v>5000</v>
      </c>
      <c r="F1115">
        <v>0</v>
      </c>
      <c r="G1115">
        <v>0</v>
      </c>
      <c r="H1115">
        <v>5000</v>
      </c>
      <c r="M1115" t="s">
        <v>75</v>
      </c>
      <c r="O1115" t="s">
        <v>1913</v>
      </c>
    </row>
    <row r="1116" spans="1:17" x14ac:dyDescent="0.3">
      <c r="A1116" s="1">
        <v>44807</v>
      </c>
      <c r="B1116" t="s">
        <v>1918</v>
      </c>
      <c r="C1116" t="s">
        <v>16</v>
      </c>
      <c r="D1116" t="s">
        <v>17</v>
      </c>
      <c r="E1116">
        <v>38475</v>
      </c>
      <c r="F1116">
        <v>4866</v>
      </c>
      <c r="G1116">
        <v>0</v>
      </c>
      <c r="H1116">
        <v>43341</v>
      </c>
      <c r="I1116" t="s">
        <v>1919</v>
      </c>
      <c r="J1116" t="s">
        <v>55</v>
      </c>
      <c r="K1116">
        <v>33312</v>
      </c>
      <c r="L1116" t="s">
        <v>20</v>
      </c>
      <c r="M1116" t="s">
        <v>21</v>
      </c>
      <c r="N1116" t="s">
        <v>1912</v>
      </c>
      <c r="O1116" t="s">
        <v>1913</v>
      </c>
    </row>
    <row r="1117" spans="1:17" x14ac:dyDescent="0.3">
      <c r="A1117" s="1">
        <v>44798</v>
      </c>
      <c r="B1117" t="s">
        <v>1920</v>
      </c>
      <c r="C1117" t="s">
        <v>16</v>
      </c>
      <c r="D1117" t="s">
        <v>32</v>
      </c>
      <c r="E1117">
        <v>5000</v>
      </c>
      <c r="F1117">
        <v>0</v>
      </c>
      <c r="G1117">
        <v>0</v>
      </c>
      <c r="H1117">
        <v>5000</v>
      </c>
      <c r="M1117" t="s">
        <v>75</v>
      </c>
      <c r="O1117" t="s">
        <v>1913</v>
      </c>
    </row>
    <row r="1118" spans="1:17" x14ac:dyDescent="0.3">
      <c r="A1118" s="1">
        <v>44797</v>
      </c>
      <c r="B1118" t="s">
        <v>1921</v>
      </c>
      <c r="C1118" t="s">
        <v>16</v>
      </c>
      <c r="D1118" t="s">
        <v>32</v>
      </c>
      <c r="E1118">
        <v>5000</v>
      </c>
      <c r="F1118">
        <v>0</v>
      </c>
      <c r="G1118">
        <v>0</v>
      </c>
      <c r="H1118">
        <v>5000</v>
      </c>
      <c r="M1118" t="s">
        <v>75</v>
      </c>
      <c r="O1118" t="s">
        <v>1913</v>
      </c>
    </row>
    <row r="1119" spans="1:17" x14ac:dyDescent="0.3">
      <c r="A1119" s="1">
        <v>44807</v>
      </c>
      <c r="B1119" t="s">
        <v>1922</v>
      </c>
      <c r="C1119" t="s">
        <v>16</v>
      </c>
      <c r="D1119" t="s">
        <v>17</v>
      </c>
      <c r="E1119">
        <v>29465</v>
      </c>
      <c r="F1119">
        <v>5076</v>
      </c>
      <c r="G1119">
        <v>1537</v>
      </c>
      <c r="H1119">
        <v>36078</v>
      </c>
      <c r="I1119" t="s">
        <v>141</v>
      </c>
      <c r="J1119" t="s">
        <v>142</v>
      </c>
      <c r="K1119">
        <v>70131</v>
      </c>
      <c r="L1119" t="s">
        <v>20</v>
      </c>
      <c r="M1119" t="s">
        <v>35</v>
      </c>
      <c r="N1119" t="s">
        <v>1912</v>
      </c>
      <c r="O1119" t="s">
        <v>1913</v>
      </c>
    </row>
    <row r="1120" spans="1:17" x14ac:dyDescent="0.3">
      <c r="A1120" s="1">
        <v>44807</v>
      </c>
      <c r="B1120" t="s">
        <v>1923</v>
      </c>
      <c r="C1120" t="s">
        <v>16</v>
      </c>
      <c r="D1120" t="s">
        <v>17</v>
      </c>
      <c r="E1120">
        <v>31000</v>
      </c>
      <c r="F1120">
        <v>4866</v>
      </c>
      <c r="G1120">
        <v>1596</v>
      </c>
      <c r="H1120">
        <v>37462</v>
      </c>
      <c r="I1120" t="s">
        <v>141</v>
      </c>
      <c r="J1120" t="s">
        <v>142</v>
      </c>
      <c r="K1120">
        <v>70119</v>
      </c>
      <c r="L1120" t="s">
        <v>20</v>
      </c>
      <c r="M1120" t="s">
        <v>35</v>
      </c>
      <c r="N1120" t="s">
        <v>1912</v>
      </c>
      <c r="O1120" t="s">
        <v>1913</v>
      </c>
    </row>
    <row r="1121" spans="1:17" x14ac:dyDescent="0.3">
      <c r="A1121" s="1">
        <v>44807</v>
      </c>
      <c r="B1121" t="s">
        <v>1924</v>
      </c>
      <c r="C1121" t="s">
        <v>16</v>
      </c>
      <c r="D1121" t="s">
        <v>17</v>
      </c>
      <c r="E1121">
        <v>13930</v>
      </c>
      <c r="F1121">
        <v>2809</v>
      </c>
      <c r="G1121">
        <v>1339</v>
      </c>
      <c r="H1121">
        <v>18078</v>
      </c>
      <c r="I1121" t="s">
        <v>139</v>
      </c>
      <c r="J1121" t="s">
        <v>38</v>
      </c>
      <c r="K1121">
        <v>75240</v>
      </c>
      <c r="L1121" t="s">
        <v>20</v>
      </c>
      <c r="M1121" t="s">
        <v>21</v>
      </c>
      <c r="N1121" t="s">
        <v>1925</v>
      </c>
      <c r="O1121" t="s">
        <v>1913</v>
      </c>
    </row>
    <row r="1122" spans="1:17" x14ac:dyDescent="0.3">
      <c r="A1122" s="1">
        <v>44807</v>
      </c>
      <c r="B1122" t="s">
        <v>1926</v>
      </c>
      <c r="C1122" t="s">
        <v>16</v>
      </c>
      <c r="D1122" t="s">
        <v>17</v>
      </c>
      <c r="E1122">
        <v>39000</v>
      </c>
      <c r="F1122">
        <v>4866</v>
      </c>
      <c r="G1122">
        <v>2631</v>
      </c>
      <c r="H1122">
        <v>46497</v>
      </c>
      <c r="I1122" t="s">
        <v>1927</v>
      </c>
      <c r="J1122" t="s">
        <v>161</v>
      </c>
      <c r="K1122">
        <v>19046</v>
      </c>
      <c r="L1122" t="s">
        <v>20</v>
      </c>
      <c r="M1122" t="s">
        <v>21</v>
      </c>
      <c r="N1122" t="s">
        <v>1912</v>
      </c>
      <c r="O1122" t="s">
        <v>1913</v>
      </c>
    </row>
    <row r="1123" spans="1:17" x14ac:dyDescent="0.3">
      <c r="A1123" s="1">
        <v>44807</v>
      </c>
      <c r="B1123" t="s">
        <v>1928</v>
      </c>
      <c r="C1123" t="s">
        <v>16</v>
      </c>
      <c r="D1123" t="s">
        <v>17</v>
      </c>
      <c r="E1123">
        <v>31000</v>
      </c>
      <c r="F1123">
        <v>3678</v>
      </c>
      <c r="G1123">
        <v>2403</v>
      </c>
      <c r="H1123">
        <v>37081</v>
      </c>
      <c r="I1123" t="s">
        <v>311</v>
      </c>
      <c r="J1123" t="s">
        <v>19</v>
      </c>
      <c r="K1123">
        <v>92647</v>
      </c>
      <c r="L1123" t="s">
        <v>20</v>
      </c>
      <c r="M1123" t="s">
        <v>21</v>
      </c>
      <c r="N1123" t="s">
        <v>1912</v>
      </c>
      <c r="O1123" t="s">
        <v>1913</v>
      </c>
      <c r="P1123" t="str">
        <f>+VLOOKUP(I1123,'TAX RATE'!$B$2:$D$1787,3,FALSE)</f>
        <v>Orange</v>
      </c>
      <c r="Q1123">
        <f>+VLOOKUP(I1123,'TAX RATE'!$B$2:$D$1787,2,FALSE)</f>
        <v>7.7499999999999999E-2</v>
      </c>
    </row>
    <row r="1124" spans="1:17" x14ac:dyDescent="0.3">
      <c r="A1124" s="1">
        <v>44807</v>
      </c>
      <c r="B1124" t="s">
        <v>1929</v>
      </c>
      <c r="C1124" t="s">
        <v>16</v>
      </c>
      <c r="D1124" t="s">
        <v>17</v>
      </c>
      <c r="E1124">
        <v>31000</v>
      </c>
      <c r="F1124">
        <v>4866</v>
      </c>
      <c r="G1124">
        <v>2241</v>
      </c>
      <c r="H1124">
        <v>38107</v>
      </c>
      <c r="I1124" t="s">
        <v>293</v>
      </c>
      <c r="J1124" t="s">
        <v>34</v>
      </c>
      <c r="K1124">
        <v>60654</v>
      </c>
      <c r="L1124" t="s">
        <v>20</v>
      </c>
      <c r="M1124" t="s">
        <v>35</v>
      </c>
      <c r="N1124" t="s">
        <v>1912</v>
      </c>
      <c r="O1124" t="s">
        <v>1913</v>
      </c>
    </row>
    <row r="1125" spans="1:17" x14ac:dyDescent="0.3">
      <c r="A1125" s="1">
        <v>44823</v>
      </c>
      <c r="B1125" t="s">
        <v>2813</v>
      </c>
      <c r="C1125" t="s">
        <v>16</v>
      </c>
      <c r="D1125" t="s">
        <v>17</v>
      </c>
      <c r="E1125">
        <v>32000</v>
      </c>
      <c r="F1125">
        <v>3678</v>
      </c>
      <c r="G1125">
        <v>2480</v>
      </c>
      <c r="H1125">
        <v>38158</v>
      </c>
      <c r="I1125" t="s">
        <v>2200</v>
      </c>
      <c r="J1125" t="s">
        <v>19</v>
      </c>
      <c r="K1125">
        <v>92037</v>
      </c>
      <c r="L1125" t="s">
        <v>20</v>
      </c>
      <c r="M1125" t="s">
        <v>21</v>
      </c>
      <c r="N1125" t="s">
        <v>2547</v>
      </c>
      <c r="O1125" t="s">
        <v>2544</v>
      </c>
      <c r="P1125" t="str">
        <f>+VLOOKUP(I1125,'TAX RATE'!$B$2:$D$1787,3,FALSE)</f>
        <v>San Diego</v>
      </c>
      <c r="Q1125">
        <f>+VLOOKUP(I1125,'TAX RATE'!$B$2:$D$1787,2,FALSE)</f>
        <v>7.7499999999999999E-2</v>
      </c>
    </row>
    <row r="1126" spans="1:17" x14ac:dyDescent="0.3">
      <c r="A1126" s="1">
        <v>44807</v>
      </c>
      <c r="B1126" t="s">
        <v>1932</v>
      </c>
      <c r="C1126" t="s">
        <v>16</v>
      </c>
      <c r="D1126" t="s">
        <v>17</v>
      </c>
      <c r="E1126">
        <v>13000</v>
      </c>
      <c r="F1126">
        <v>2576</v>
      </c>
      <c r="G1126">
        <v>779</v>
      </c>
      <c r="H1126">
        <v>16355</v>
      </c>
      <c r="I1126" t="s">
        <v>1933</v>
      </c>
      <c r="J1126" t="s">
        <v>287</v>
      </c>
      <c r="K1126">
        <v>88008</v>
      </c>
      <c r="L1126" t="s">
        <v>20</v>
      </c>
      <c r="M1126" t="s">
        <v>21</v>
      </c>
      <c r="N1126" t="s">
        <v>1925</v>
      </c>
      <c r="O1126" t="s">
        <v>1913</v>
      </c>
    </row>
    <row r="1127" spans="1:17" x14ac:dyDescent="0.3">
      <c r="A1127" s="1">
        <v>44752</v>
      </c>
      <c r="B1127" t="s">
        <v>1934</v>
      </c>
      <c r="C1127" t="s">
        <v>16</v>
      </c>
      <c r="D1127" t="s">
        <v>32</v>
      </c>
      <c r="E1127">
        <v>24300</v>
      </c>
      <c r="F1127">
        <v>3110</v>
      </c>
      <c r="G1127">
        <v>1883</v>
      </c>
      <c r="H1127">
        <v>29293</v>
      </c>
      <c r="I1127" t="s">
        <v>311</v>
      </c>
      <c r="J1127" t="s">
        <v>19</v>
      </c>
      <c r="K1127">
        <v>92647</v>
      </c>
      <c r="L1127" t="s">
        <v>20</v>
      </c>
      <c r="M1127" t="s">
        <v>21</v>
      </c>
      <c r="O1127" t="s">
        <v>1913</v>
      </c>
      <c r="P1127" t="str">
        <f>+VLOOKUP(I1127,'TAX RATE'!$B$2:$D$1787,3,FALSE)</f>
        <v>Orange</v>
      </c>
      <c r="Q1127">
        <f>+VLOOKUP(I1127,'TAX RATE'!$B$2:$D$1787,2,FALSE)</f>
        <v>7.7499999999999999E-2</v>
      </c>
    </row>
    <row r="1128" spans="1:17" x14ac:dyDescent="0.3">
      <c r="A1128" s="1">
        <v>44799</v>
      </c>
      <c r="B1128" t="s">
        <v>1935</v>
      </c>
      <c r="C1128" t="s">
        <v>16</v>
      </c>
      <c r="D1128" t="s">
        <v>32</v>
      </c>
      <c r="E1128">
        <v>5000</v>
      </c>
      <c r="F1128">
        <v>0</v>
      </c>
      <c r="G1128">
        <v>0</v>
      </c>
      <c r="H1128">
        <v>5000</v>
      </c>
      <c r="M1128" t="s">
        <v>75</v>
      </c>
      <c r="O1128" t="s">
        <v>1913</v>
      </c>
    </row>
    <row r="1129" spans="1:17" x14ac:dyDescent="0.3">
      <c r="A1129" s="1">
        <v>44798</v>
      </c>
      <c r="B1129" t="s">
        <v>1936</v>
      </c>
      <c r="C1129" t="s">
        <v>16</v>
      </c>
      <c r="D1129" t="s">
        <v>32</v>
      </c>
      <c r="E1129">
        <v>5000</v>
      </c>
      <c r="F1129">
        <v>0</v>
      </c>
      <c r="G1129">
        <v>0</v>
      </c>
      <c r="H1129">
        <v>5000</v>
      </c>
      <c r="M1129" t="s">
        <v>75</v>
      </c>
      <c r="O1129" t="s">
        <v>1913</v>
      </c>
    </row>
    <row r="1130" spans="1:17" x14ac:dyDescent="0.3">
      <c r="A1130" s="1">
        <v>44807</v>
      </c>
      <c r="B1130" t="s">
        <v>1937</v>
      </c>
      <c r="C1130" t="s">
        <v>16</v>
      </c>
      <c r="D1130" t="s">
        <v>17</v>
      </c>
      <c r="E1130">
        <v>31000</v>
      </c>
      <c r="F1130">
        <v>4866</v>
      </c>
      <c r="G1130">
        <v>1596</v>
      </c>
      <c r="H1130">
        <v>37462</v>
      </c>
      <c r="I1130" t="s">
        <v>1938</v>
      </c>
      <c r="J1130" t="s">
        <v>142</v>
      </c>
      <c r="K1130">
        <v>70065</v>
      </c>
      <c r="L1130" t="s">
        <v>20</v>
      </c>
      <c r="M1130" t="s">
        <v>35</v>
      </c>
      <c r="N1130" t="s">
        <v>1912</v>
      </c>
      <c r="O1130" t="s">
        <v>1913</v>
      </c>
    </row>
    <row r="1131" spans="1:17" x14ac:dyDescent="0.3">
      <c r="A1131" s="1">
        <v>44807</v>
      </c>
      <c r="B1131" t="s">
        <v>1939</v>
      </c>
      <c r="C1131" t="s">
        <v>16</v>
      </c>
      <c r="D1131" t="s">
        <v>17</v>
      </c>
      <c r="E1131">
        <v>31000</v>
      </c>
      <c r="F1131">
        <v>3678</v>
      </c>
      <c r="G1131">
        <v>2713</v>
      </c>
      <c r="H1131">
        <v>37391</v>
      </c>
      <c r="I1131" t="s">
        <v>667</v>
      </c>
      <c r="J1131" t="s">
        <v>19</v>
      </c>
      <c r="K1131">
        <v>94526</v>
      </c>
      <c r="L1131" t="s">
        <v>20</v>
      </c>
      <c r="M1131" t="s">
        <v>21</v>
      </c>
      <c r="N1131" t="s">
        <v>1912</v>
      </c>
      <c r="O1131" t="s">
        <v>1913</v>
      </c>
      <c r="P1131" t="str">
        <f>+VLOOKUP(I1131,'TAX RATE'!$B$2:$D$1787,3,FALSE)</f>
        <v>Contra Costa</v>
      </c>
      <c r="Q1131">
        <f>+VLOOKUP(I1131,'TAX RATE'!$B$2:$D$1787,2,FALSE)</f>
        <v>8.7499999999999994E-2</v>
      </c>
    </row>
    <row r="1132" spans="1:17" x14ac:dyDescent="0.3">
      <c r="A1132" s="1">
        <v>44799</v>
      </c>
      <c r="B1132" t="s">
        <v>1940</v>
      </c>
      <c r="C1132" t="s">
        <v>16</v>
      </c>
      <c r="D1132" t="s">
        <v>32</v>
      </c>
      <c r="E1132">
        <v>5000</v>
      </c>
      <c r="F1132">
        <v>0</v>
      </c>
      <c r="G1132">
        <v>0</v>
      </c>
      <c r="H1132">
        <v>5000</v>
      </c>
      <c r="M1132" t="s">
        <v>75</v>
      </c>
      <c r="O1132" t="s">
        <v>1913</v>
      </c>
    </row>
    <row r="1133" spans="1:17" x14ac:dyDescent="0.3">
      <c r="A1133" s="1">
        <v>44797</v>
      </c>
      <c r="B1133" t="s">
        <v>1941</v>
      </c>
      <c r="C1133" t="s">
        <v>16</v>
      </c>
      <c r="D1133" t="s">
        <v>32</v>
      </c>
      <c r="E1133">
        <v>5000</v>
      </c>
      <c r="F1133">
        <v>0</v>
      </c>
      <c r="G1133">
        <v>0</v>
      </c>
      <c r="H1133">
        <v>5000</v>
      </c>
      <c r="M1133" t="s">
        <v>75</v>
      </c>
      <c r="O1133" t="s">
        <v>1913</v>
      </c>
    </row>
    <row r="1134" spans="1:17" x14ac:dyDescent="0.3">
      <c r="A1134" s="1">
        <v>44797</v>
      </c>
      <c r="B1134" t="s">
        <v>1942</v>
      </c>
      <c r="C1134" t="s">
        <v>16</v>
      </c>
      <c r="D1134" t="s">
        <v>32</v>
      </c>
      <c r="E1134">
        <v>5000</v>
      </c>
      <c r="F1134">
        <v>0</v>
      </c>
      <c r="G1134">
        <v>0</v>
      </c>
      <c r="H1134">
        <v>5000</v>
      </c>
      <c r="M1134" t="s">
        <v>75</v>
      </c>
      <c r="O1134" t="s">
        <v>1913</v>
      </c>
    </row>
    <row r="1135" spans="1:17" x14ac:dyDescent="0.3">
      <c r="A1135" s="1">
        <v>44797</v>
      </c>
      <c r="B1135" t="s">
        <v>1943</v>
      </c>
      <c r="C1135" t="s">
        <v>16</v>
      </c>
      <c r="D1135" t="s">
        <v>32</v>
      </c>
      <c r="E1135">
        <v>5000</v>
      </c>
      <c r="F1135">
        <v>0</v>
      </c>
      <c r="G1135">
        <v>0</v>
      </c>
      <c r="H1135">
        <v>5000</v>
      </c>
      <c r="M1135" t="s">
        <v>75</v>
      </c>
      <c r="O1135" t="s">
        <v>1913</v>
      </c>
    </row>
    <row r="1136" spans="1:17" x14ac:dyDescent="0.3">
      <c r="A1136" s="1">
        <v>44807</v>
      </c>
      <c r="B1136" t="s">
        <v>1944</v>
      </c>
      <c r="C1136" t="s">
        <v>16</v>
      </c>
      <c r="D1136" t="s">
        <v>17</v>
      </c>
      <c r="E1136">
        <v>24965</v>
      </c>
      <c r="F1136">
        <v>4866</v>
      </c>
      <c r="G1136">
        <v>1790</v>
      </c>
      <c r="H1136">
        <v>31621</v>
      </c>
      <c r="I1136" t="s">
        <v>1342</v>
      </c>
      <c r="J1136" t="s">
        <v>52</v>
      </c>
      <c r="K1136">
        <v>30078</v>
      </c>
      <c r="L1136" t="s">
        <v>20</v>
      </c>
      <c r="M1136" t="s">
        <v>35</v>
      </c>
      <c r="N1136" t="s">
        <v>1912</v>
      </c>
      <c r="O1136" t="s">
        <v>1913</v>
      </c>
    </row>
    <row r="1137" spans="1:17" x14ac:dyDescent="0.3">
      <c r="A1137" s="1">
        <v>44807</v>
      </c>
      <c r="B1137" t="s">
        <v>1945</v>
      </c>
      <c r="C1137" t="s">
        <v>16</v>
      </c>
      <c r="D1137" t="s">
        <v>17</v>
      </c>
      <c r="E1137">
        <v>31000</v>
      </c>
      <c r="F1137">
        <v>4866</v>
      </c>
      <c r="G1137">
        <v>2512</v>
      </c>
      <c r="H1137">
        <v>38378</v>
      </c>
      <c r="I1137" t="s">
        <v>1946</v>
      </c>
      <c r="J1137" t="s">
        <v>177</v>
      </c>
      <c r="K1137">
        <v>39074</v>
      </c>
      <c r="L1137" t="s">
        <v>20</v>
      </c>
      <c r="M1137" t="s">
        <v>75</v>
      </c>
      <c r="N1137" t="s">
        <v>1912</v>
      </c>
      <c r="O1137" t="s">
        <v>1913</v>
      </c>
    </row>
    <row r="1138" spans="1:17" x14ac:dyDescent="0.3">
      <c r="A1138" s="1">
        <v>44807</v>
      </c>
      <c r="B1138" t="s">
        <v>1947</v>
      </c>
      <c r="C1138" t="s">
        <v>16</v>
      </c>
      <c r="D1138" t="s">
        <v>17</v>
      </c>
      <c r="E1138">
        <v>31000</v>
      </c>
      <c r="F1138">
        <v>4866</v>
      </c>
      <c r="G1138">
        <v>1596</v>
      </c>
      <c r="H1138">
        <v>37462</v>
      </c>
      <c r="I1138" t="s">
        <v>1021</v>
      </c>
      <c r="J1138" t="s">
        <v>142</v>
      </c>
      <c r="K1138">
        <v>70817</v>
      </c>
      <c r="L1138" t="s">
        <v>20</v>
      </c>
      <c r="M1138" t="s">
        <v>35</v>
      </c>
      <c r="N1138" t="s">
        <v>1912</v>
      </c>
      <c r="O1138" t="s">
        <v>1913</v>
      </c>
    </row>
    <row r="1139" spans="1:17" x14ac:dyDescent="0.3">
      <c r="A1139" s="1">
        <v>44799</v>
      </c>
      <c r="B1139" t="s">
        <v>1948</v>
      </c>
      <c r="C1139" t="s">
        <v>16</v>
      </c>
      <c r="D1139" t="s">
        <v>32</v>
      </c>
      <c r="E1139">
        <v>5000</v>
      </c>
      <c r="F1139">
        <v>0</v>
      </c>
      <c r="G1139">
        <v>0</v>
      </c>
      <c r="H1139">
        <v>5000</v>
      </c>
      <c r="M1139" t="s">
        <v>75</v>
      </c>
      <c r="O1139" t="s">
        <v>1913</v>
      </c>
    </row>
    <row r="1140" spans="1:17" x14ac:dyDescent="0.3">
      <c r="A1140" s="1">
        <v>44807</v>
      </c>
      <c r="B1140" t="s">
        <v>1949</v>
      </c>
      <c r="C1140" t="s">
        <v>16</v>
      </c>
      <c r="D1140" t="s">
        <v>17</v>
      </c>
      <c r="E1140">
        <v>40002</v>
      </c>
      <c r="F1140">
        <v>4866</v>
      </c>
      <c r="G1140">
        <v>2692</v>
      </c>
      <c r="H1140">
        <v>47560</v>
      </c>
      <c r="I1140" t="s">
        <v>1950</v>
      </c>
      <c r="J1140" t="s">
        <v>98</v>
      </c>
      <c r="K1140">
        <v>48304</v>
      </c>
      <c r="L1140" t="s">
        <v>20</v>
      </c>
      <c r="M1140" t="s">
        <v>35</v>
      </c>
      <c r="N1140" t="s">
        <v>1912</v>
      </c>
      <c r="O1140" t="s">
        <v>1913</v>
      </c>
    </row>
    <row r="1141" spans="1:17" x14ac:dyDescent="0.3">
      <c r="A1141" s="1">
        <v>44801</v>
      </c>
      <c r="B1141" t="s">
        <v>1951</v>
      </c>
      <c r="C1141" t="s">
        <v>16</v>
      </c>
      <c r="D1141" t="s">
        <v>32</v>
      </c>
      <c r="E1141">
        <v>-5000</v>
      </c>
      <c r="F1141">
        <v>0</v>
      </c>
      <c r="G1141">
        <v>0</v>
      </c>
      <c r="H1141">
        <v>-5000</v>
      </c>
      <c r="M1141" t="s">
        <v>75</v>
      </c>
      <c r="O1141" t="s">
        <v>1913</v>
      </c>
    </row>
    <row r="1142" spans="1:17" x14ac:dyDescent="0.3">
      <c r="A1142" s="1">
        <v>44807</v>
      </c>
      <c r="B1142" t="s">
        <v>1952</v>
      </c>
      <c r="C1142" t="s">
        <v>16</v>
      </c>
      <c r="D1142" t="s">
        <v>17</v>
      </c>
      <c r="E1142">
        <v>13000</v>
      </c>
      <c r="F1142">
        <v>2986</v>
      </c>
      <c r="G1142">
        <v>1119</v>
      </c>
      <c r="H1142">
        <v>17105</v>
      </c>
      <c r="I1142" t="s">
        <v>1953</v>
      </c>
      <c r="J1142" t="s">
        <v>43</v>
      </c>
      <c r="K1142">
        <v>46321</v>
      </c>
      <c r="L1142" t="s">
        <v>20</v>
      </c>
      <c r="M1142" t="s">
        <v>21</v>
      </c>
      <c r="N1142" t="s">
        <v>1925</v>
      </c>
      <c r="O1142" t="s">
        <v>1913</v>
      </c>
    </row>
    <row r="1143" spans="1:17" x14ac:dyDescent="0.3">
      <c r="A1143" s="1">
        <v>44807</v>
      </c>
      <c r="B1143" t="s">
        <v>1954</v>
      </c>
      <c r="C1143" t="s">
        <v>16</v>
      </c>
      <c r="D1143" t="s">
        <v>17</v>
      </c>
      <c r="E1143">
        <v>31000</v>
      </c>
      <c r="F1143">
        <v>4866</v>
      </c>
      <c r="G1143">
        <v>1596</v>
      </c>
      <c r="H1143">
        <v>37462</v>
      </c>
      <c r="I1143" t="s">
        <v>1059</v>
      </c>
      <c r="J1143" t="s">
        <v>142</v>
      </c>
      <c r="K1143">
        <v>70005</v>
      </c>
      <c r="L1143" t="s">
        <v>20</v>
      </c>
      <c r="M1143" t="s">
        <v>35</v>
      </c>
      <c r="N1143" t="s">
        <v>1912</v>
      </c>
      <c r="O1143" t="s">
        <v>1913</v>
      </c>
    </row>
    <row r="1144" spans="1:17" x14ac:dyDescent="0.3">
      <c r="A1144" s="1">
        <v>44807</v>
      </c>
      <c r="B1144" t="s">
        <v>1955</v>
      </c>
      <c r="C1144" t="s">
        <v>16</v>
      </c>
      <c r="D1144" t="s">
        <v>17</v>
      </c>
      <c r="E1144">
        <v>31000</v>
      </c>
      <c r="F1144">
        <v>4866</v>
      </c>
      <c r="G1144">
        <v>1596</v>
      </c>
      <c r="H1144">
        <v>37462</v>
      </c>
      <c r="I1144" t="s">
        <v>1059</v>
      </c>
      <c r="J1144" t="s">
        <v>142</v>
      </c>
      <c r="K1144">
        <v>70003</v>
      </c>
      <c r="L1144" t="s">
        <v>20</v>
      </c>
      <c r="M1144" t="s">
        <v>35</v>
      </c>
      <c r="N1144" t="s">
        <v>1912</v>
      </c>
      <c r="O1144" t="s">
        <v>1913</v>
      </c>
    </row>
    <row r="1145" spans="1:17" x14ac:dyDescent="0.3">
      <c r="A1145" s="1">
        <v>44807</v>
      </c>
      <c r="B1145" t="s">
        <v>1956</v>
      </c>
      <c r="C1145" t="s">
        <v>16</v>
      </c>
      <c r="D1145" t="s">
        <v>32</v>
      </c>
      <c r="E1145">
        <v>15500</v>
      </c>
      <c r="F1145">
        <v>2540</v>
      </c>
      <c r="G1145">
        <v>1298</v>
      </c>
      <c r="H1145">
        <v>19338</v>
      </c>
      <c r="I1145" t="s">
        <v>1731</v>
      </c>
      <c r="J1145" t="s">
        <v>19</v>
      </c>
      <c r="K1145">
        <v>94533</v>
      </c>
      <c r="L1145" t="s">
        <v>20</v>
      </c>
      <c r="M1145" t="s">
        <v>21</v>
      </c>
      <c r="N1145" t="s">
        <v>1925</v>
      </c>
      <c r="O1145" t="s">
        <v>1913</v>
      </c>
      <c r="P1145" t="str">
        <f>+VLOOKUP(I1145,'TAX RATE'!$B$2:$D$1787,3,FALSE)</f>
        <v>Solano</v>
      </c>
      <c r="Q1145">
        <f>+VLOOKUP(I1145,'TAX RATE'!$B$2:$D$1787,2,FALSE)</f>
        <v>8.3750000000000005E-2</v>
      </c>
    </row>
    <row r="1146" spans="1:17" x14ac:dyDescent="0.3">
      <c r="A1146" s="1">
        <v>44807</v>
      </c>
      <c r="B1146" t="s">
        <v>1957</v>
      </c>
      <c r="C1146" t="s">
        <v>16</v>
      </c>
      <c r="D1146" t="s">
        <v>32</v>
      </c>
      <c r="E1146">
        <v>15500</v>
      </c>
      <c r="F1146">
        <v>2510</v>
      </c>
      <c r="G1146">
        <v>802</v>
      </c>
      <c r="H1146">
        <v>18812</v>
      </c>
      <c r="I1146" t="s">
        <v>1059</v>
      </c>
      <c r="J1146" t="s">
        <v>142</v>
      </c>
      <c r="K1146">
        <v>70001</v>
      </c>
      <c r="L1146" t="s">
        <v>20</v>
      </c>
      <c r="M1146" t="s">
        <v>35</v>
      </c>
      <c r="N1146" t="s">
        <v>1925</v>
      </c>
      <c r="O1146" t="s">
        <v>1913</v>
      </c>
    </row>
    <row r="1147" spans="1:17" x14ac:dyDescent="0.3">
      <c r="A1147" s="1">
        <v>44822</v>
      </c>
      <c r="B1147" t="s">
        <v>1958</v>
      </c>
      <c r="C1147" t="s">
        <v>16</v>
      </c>
      <c r="D1147" t="s">
        <v>32</v>
      </c>
      <c r="E1147">
        <v>12600</v>
      </c>
      <c r="F1147">
        <v>2156</v>
      </c>
      <c r="G1147">
        <v>657</v>
      </c>
      <c r="H1147">
        <v>15413</v>
      </c>
      <c r="I1147" t="s">
        <v>1959</v>
      </c>
      <c r="J1147" t="s">
        <v>142</v>
      </c>
      <c r="K1147">
        <v>70360</v>
      </c>
      <c r="L1147" t="s">
        <v>20</v>
      </c>
      <c r="M1147" t="s">
        <v>35</v>
      </c>
      <c r="O1147" t="s">
        <v>1913</v>
      </c>
    </row>
    <row r="1148" spans="1:17" x14ac:dyDescent="0.3">
      <c r="A1148" s="1">
        <v>44807</v>
      </c>
      <c r="B1148" t="s">
        <v>1960</v>
      </c>
      <c r="C1148" t="s">
        <v>16</v>
      </c>
      <c r="D1148" t="s">
        <v>17</v>
      </c>
      <c r="E1148">
        <v>34000</v>
      </c>
      <c r="F1148">
        <v>3678</v>
      </c>
      <c r="G1148">
        <v>2634</v>
      </c>
      <c r="H1148">
        <v>40312</v>
      </c>
      <c r="I1148" t="s">
        <v>311</v>
      </c>
      <c r="J1148" t="s">
        <v>19</v>
      </c>
      <c r="K1148">
        <v>92646</v>
      </c>
      <c r="L1148" t="s">
        <v>20</v>
      </c>
      <c r="M1148" t="s">
        <v>21</v>
      </c>
      <c r="N1148" t="s">
        <v>1912</v>
      </c>
      <c r="O1148" t="s">
        <v>1913</v>
      </c>
      <c r="P1148" t="str">
        <f>+VLOOKUP(I1148,'TAX RATE'!$B$2:$D$1787,3,FALSE)</f>
        <v>Orange</v>
      </c>
      <c r="Q1148">
        <f>+VLOOKUP(I1148,'TAX RATE'!$B$2:$D$1787,2,FALSE)</f>
        <v>7.7499999999999999E-2</v>
      </c>
    </row>
    <row r="1149" spans="1:17" x14ac:dyDescent="0.3">
      <c r="A1149" s="1">
        <v>44807</v>
      </c>
      <c r="B1149" t="s">
        <v>1961</v>
      </c>
      <c r="C1149" t="s">
        <v>16</v>
      </c>
      <c r="D1149" t="s">
        <v>32</v>
      </c>
      <c r="E1149">
        <v>15500</v>
      </c>
      <c r="F1149">
        <v>2510</v>
      </c>
      <c r="G1149">
        <v>802</v>
      </c>
      <c r="H1149">
        <v>18812</v>
      </c>
      <c r="I1149" t="s">
        <v>141</v>
      </c>
      <c r="J1149" t="s">
        <v>142</v>
      </c>
      <c r="K1149">
        <v>70124</v>
      </c>
      <c r="L1149" t="s">
        <v>20</v>
      </c>
      <c r="M1149" t="s">
        <v>35</v>
      </c>
      <c r="N1149" t="s">
        <v>1925</v>
      </c>
      <c r="O1149" t="s">
        <v>1913</v>
      </c>
    </row>
    <row r="1150" spans="1:17" x14ac:dyDescent="0.3">
      <c r="A1150" s="1">
        <v>44807</v>
      </c>
      <c r="B1150" t="s">
        <v>1962</v>
      </c>
      <c r="C1150" t="s">
        <v>16</v>
      </c>
      <c r="D1150" t="s">
        <v>17</v>
      </c>
      <c r="E1150">
        <v>34000</v>
      </c>
      <c r="F1150">
        <v>4866</v>
      </c>
      <c r="G1150">
        <v>0</v>
      </c>
      <c r="H1150">
        <v>38866</v>
      </c>
      <c r="I1150" t="s">
        <v>511</v>
      </c>
      <c r="J1150" t="s">
        <v>55</v>
      </c>
      <c r="K1150">
        <v>32824</v>
      </c>
      <c r="L1150" t="s">
        <v>20</v>
      </c>
      <c r="M1150" t="s">
        <v>21</v>
      </c>
      <c r="N1150" t="s">
        <v>1912</v>
      </c>
      <c r="O1150" t="s">
        <v>1913</v>
      </c>
    </row>
    <row r="1151" spans="1:17" x14ac:dyDescent="0.3">
      <c r="A1151" s="1">
        <v>44797</v>
      </c>
      <c r="B1151" t="s">
        <v>1963</v>
      </c>
      <c r="C1151" t="s">
        <v>16</v>
      </c>
      <c r="D1151" t="s">
        <v>32</v>
      </c>
      <c r="E1151">
        <v>5000</v>
      </c>
      <c r="F1151">
        <v>0</v>
      </c>
      <c r="G1151">
        <v>0</v>
      </c>
      <c r="H1151">
        <v>5000</v>
      </c>
      <c r="M1151" t="s">
        <v>75</v>
      </c>
      <c r="O1151" t="s">
        <v>1913</v>
      </c>
    </row>
    <row r="1152" spans="1:17" x14ac:dyDescent="0.3">
      <c r="A1152" s="1">
        <v>44807</v>
      </c>
      <c r="B1152" t="s">
        <v>1964</v>
      </c>
      <c r="C1152" t="s">
        <v>16</v>
      </c>
      <c r="D1152" t="s">
        <v>17</v>
      </c>
      <c r="E1152">
        <v>26000</v>
      </c>
      <c r="F1152">
        <v>4866</v>
      </c>
      <c r="G1152">
        <v>3008</v>
      </c>
      <c r="H1152">
        <v>33874</v>
      </c>
      <c r="I1152" t="s">
        <v>1965</v>
      </c>
      <c r="J1152" t="s">
        <v>82</v>
      </c>
      <c r="K1152">
        <v>38053</v>
      </c>
      <c r="L1152" t="s">
        <v>20</v>
      </c>
      <c r="M1152" t="s">
        <v>21</v>
      </c>
      <c r="N1152" t="s">
        <v>1912</v>
      </c>
      <c r="O1152" t="s">
        <v>1913</v>
      </c>
    </row>
    <row r="1153" spans="1:15" x14ac:dyDescent="0.3">
      <c r="A1153" s="1">
        <v>44829</v>
      </c>
      <c r="B1153" t="s">
        <v>1966</v>
      </c>
      <c r="C1153" t="s">
        <v>16</v>
      </c>
      <c r="D1153" t="s">
        <v>32</v>
      </c>
      <c r="E1153">
        <v>5000</v>
      </c>
      <c r="F1153">
        <v>0</v>
      </c>
      <c r="G1153">
        <v>0</v>
      </c>
      <c r="H1153">
        <v>5000</v>
      </c>
      <c r="M1153" t="s">
        <v>75</v>
      </c>
      <c r="O1153" t="s">
        <v>1913</v>
      </c>
    </row>
    <row r="1154" spans="1:15" x14ac:dyDescent="0.3">
      <c r="A1154" s="1">
        <v>44807</v>
      </c>
      <c r="B1154" t="s">
        <v>1967</v>
      </c>
      <c r="C1154" t="s">
        <v>16</v>
      </c>
      <c r="D1154" t="s">
        <v>17</v>
      </c>
      <c r="E1154">
        <v>26000</v>
      </c>
      <c r="F1154">
        <v>4866</v>
      </c>
      <c r="G1154">
        <v>0</v>
      </c>
      <c r="H1154">
        <v>30866</v>
      </c>
      <c r="I1154" t="s">
        <v>557</v>
      </c>
      <c r="J1154" t="s">
        <v>55</v>
      </c>
      <c r="K1154">
        <v>33156</v>
      </c>
      <c r="L1154" t="s">
        <v>20</v>
      </c>
      <c r="M1154" t="s">
        <v>21</v>
      </c>
      <c r="N1154" t="s">
        <v>1912</v>
      </c>
      <c r="O1154" t="s">
        <v>1913</v>
      </c>
    </row>
    <row r="1155" spans="1:15" x14ac:dyDescent="0.3">
      <c r="A1155" s="1">
        <v>44798</v>
      </c>
      <c r="B1155" t="s">
        <v>1968</v>
      </c>
      <c r="C1155" t="s">
        <v>16</v>
      </c>
      <c r="D1155" t="s">
        <v>32</v>
      </c>
      <c r="E1155">
        <v>5000</v>
      </c>
      <c r="F1155">
        <v>0</v>
      </c>
      <c r="G1155">
        <v>0</v>
      </c>
      <c r="H1155">
        <v>5000</v>
      </c>
      <c r="M1155" t="s">
        <v>75</v>
      </c>
      <c r="O1155" t="s">
        <v>1913</v>
      </c>
    </row>
    <row r="1156" spans="1:15" x14ac:dyDescent="0.3">
      <c r="A1156" s="1">
        <v>44797</v>
      </c>
      <c r="B1156" t="s">
        <v>1969</v>
      </c>
      <c r="C1156" t="s">
        <v>16</v>
      </c>
      <c r="D1156" t="s">
        <v>32</v>
      </c>
      <c r="E1156">
        <v>5000</v>
      </c>
      <c r="F1156">
        <v>0</v>
      </c>
      <c r="G1156">
        <v>0</v>
      </c>
      <c r="H1156">
        <v>5000</v>
      </c>
      <c r="M1156" t="s">
        <v>75</v>
      </c>
      <c r="O1156" t="s">
        <v>1913</v>
      </c>
    </row>
    <row r="1157" spans="1:15" x14ac:dyDescent="0.3">
      <c r="A1157" s="1">
        <v>44797</v>
      </c>
      <c r="B1157" t="s">
        <v>1970</v>
      </c>
      <c r="C1157" t="s">
        <v>16</v>
      </c>
      <c r="D1157" t="s">
        <v>32</v>
      </c>
      <c r="E1157">
        <v>5000</v>
      </c>
      <c r="F1157">
        <v>0</v>
      </c>
      <c r="G1157">
        <v>0</v>
      </c>
      <c r="H1157">
        <v>5000</v>
      </c>
      <c r="M1157" t="s">
        <v>75</v>
      </c>
      <c r="O1157" t="s">
        <v>1913</v>
      </c>
    </row>
    <row r="1158" spans="1:15" x14ac:dyDescent="0.3">
      <c r="A1158" s="1">
        <v>44807</v>
      </c>
      <c r="B1158" t="s">
        <v>1971</v>
      </c>
      <c r="C1158" t="s">
        <v>16</v>
      </c>
      <c r="D1158" t="s">
        <v>17</v>
      </c>
      <c r="E1158">
        <v>26000</v>
      </c>
      <c r="F1158">
        <v>4866</v>
      </c>
      <c r="G1158">
        <v>2162</v>
      </c>
      <c r="H1158">
        <v>33028</v>
      </c>
      <c r="I1158" t="s">
        <v>745</v>
      </c>
      <c r="J1158" t="s">
        <v>43</v>
      </c>
      <c r="K1158">
        <v>46241</v>
      </c>
      <c r="L1158" t="s">
        <v>20</v>
      </c>
      <c r="M1158" t="s">
        <v>21</v>
      </c>
      <c r="N1158" t="s">
        <v>1912</v>
      </c>
      <c r="O1158" t="s">
        <v>1913</v>
      </c>
    </row>
    <row r="1159" spans="1:15" x14ac:dyDescent="0.3">
      <c r="A1159" s="1">
        <v>44807</v>
      </c>
      <c r="B1159" t="s">
        <v>1972</v>
      </c>
      <c r="C1159" t="s">
        <v>16</v>
      </c>
      <c r="D1159" t="s">
        <v>17</v>
      </c>
      <c r="E1159">
        <v>16000</v>
      </c>
      <c r="F1159">
        <v>2986</v>
      </c>
      <c r="G1159">
        <v>0</v>
      </c>
      <c r="H1159">
        <v>18986</v>
      </c>
      <c r="I1159" t="s">
        <v>1973</v>
      </c>
      <c r="J1159" t="s">
        <v>64</v>
      </c>
      <c r="K1159">
        <v>52722</v>
      </c>
      <c r="L1159" t="s">
        <v>20</v>
      </c>
      <c r="M1159" t="s">
        <v>21</v>
      </c>
      <c r="N1159" t="s">
        <v>1925</v>
      </c>
      <c r="O1159" t="s">
        <v>1913</v>
      </c>
    </row>
    <row r="1160" spans="1:15" x14ac:dyDescent="0.3">
      <c r="A1160" s="1">
        <v>44797</v>
      </c>
      <c r="B1160" t="s">
        <v>1974</v>
      </c>
      <c r="C1160" t="s">
        <v>16</v>
      </c>
      <c r="D1160" t="s">
        <v>32</v>
      </c>
      <c r="E1160">
        <v>5000</v>
      </c>
      <c r="F1160">
        <v>0</v>
      </c>
      <c r="G1160">
        <v>0</v>
      </c>
      <c r="H1160">
        <v>5000</v>
      </c>
      <c r="M1160" t="s">
        <v>75</v>
      </c>
      <c r="O1160" t="s">
        <v>1913</v>
      </c>
    </row>
    <row r="1161" spans="1:15" x14ac:dyDescent="0.3">
      <c r="A1161" s="1">
        <v>44807</v>
      </c>
      <c r="B1161" t="s">
        <v>1975</v>
      </c>
      <c r="C1161" t="s">
        <v>16</v>
      </c>
      <c r="D1161" t="s">
        <v>17</v>
      </c>
      <c r="E1161">
        <v>31000</v>
      </c>
      <c r="F1161">
        <v>4866</v>
      </c>
      <c r="G1161">
        <v>1596</v>
      </c>
      <c r="H1161">
        <v>37462</v>
      </c>
      <c r="I1161" t="s">
        <v>1976</v>
      </c>
      <c r="J1161" t="s">
        <v>142</v>
      </c>
      <c r="K1161">
        <v>70043</v>
      </c>
      <c r="L1161" t="s">
        <v>20</v>
      </c>
      <c r="M1161" t="s">
        <v>35</v>
      </c>
      <c r="N1161" t="s">
        <v>1912</v>
      </c>
      <c r="O1161" t="s">
        <v>1913</v>
      </c>
    </row>
    <row r="1162" spans="1:15" x14ac:dyDescent="0.3">
      <c r="A1162" s="1">
        <v>44807</v>
      </c>
      <c r="B1162" t="s">
        <v>1977</v>
      </c>
      <c r="C1162" t="s">
        <v>16</v>
      </c>
      <c r="D1162" t="s">
        <v>32</v>
      </c>
      <c r="E1162">
        <v>15500</v>
      </c>
      <c r="F1162">
        <v>2510</v>
      </c>
      <c r="G1162">
        <v>1192</v>
      </c>
      <c r="H1162">
        <v>19202</v>
      </c>
      <c r="I1162" t="s">
        <v>1978</v>
      </c>
      <c r="J1162" t="s">
        <v>217</v>
      </c>
      <c r="K1162">
        <v>8540</v>
      </c>
      <c r="L1162" t="s">
        <v>20</v>
      </c>
      <c r="M1162" t="s">
        <v>35</v>
      </c>
      <c r="N1162" t="s">
        <v>1925</v>
      </c>
      <c r="O1162" t="s">
        <v>1913</v>
      </c>
    </row>
    <row r="1163" spans="1:15" x14ac:dyDescent="0.3">
      <c r="A1163" s="1">
        <v>44797</v>
      </c>
      <c r="B1163" t="s">
        <v>1979</v>
      </c>
      <c r="C1163" t="s">
        <v>16</v>
      </c>
      <c r="D1163" t="s">
        <v>32</v>
      </c>
      <c r="E1163">
        <v>5000</v>
      </c>
      <c r="F1163">
        <v>0</v>
      </c>
      <c r="G1163">
        <v>0</v>
      </c>
      <c r="H1163">
        <v>5000</v>
      </c>
      <c r="M1163" t="s">
        <v>75</v>
      </c>
      <c r="O1163" t="s">
        <v>1913</v>
      </c>
    </row>
    <row r="1164" spans="1:15" x14ac:dyDescent="0.3">
      <c r="A1164" s="1">
        <v>44807</v>
      </c>
      <c r="B1164" t="s">
        <v>1980</v>
      </c>
      <c r="C1164" t="s">
        <v>16</v>
      </c>
      <c r="D1164" t="s">
        <v>17</v>
      </c>
      <c r="E1164">
        <v>13000</v>
      </c>
      <c r="F1164">
        <v>2986</v>
      </c>
      <c r="G1164">
        <v>1279</v>
      </c>
      <c r="H1164">
        <v>17265</v>
      </c>
      <c r="I1164" t="s">
        <v>1981</v>
      </c>
      <c r="J1164" t="s">
        <v>52</v>
      </c>
      <c r="K1164">
        <v>30030</v>
      </c>
      <c r="L1164" t="s">
        <v>20</v>
      </c>
      <c r="M1164" t="s">
        <v>35</v>
      </c>
      <c r="N1164" t="s">
        <v>1925</v>
      </c>
      <c r="O1164" t="s">
        <v>1913</v>
      </c>
    </row>
    <row r="1165" spans="1:15" x14ac:dyDescent="0.3">
      <c r="A1165" s="1">
        <v>44797</v>
      </c>
      <c r="B1165" t="s">
        <v>1982</v>
      </c>
      <c r="C1165" t="s">
        <v>16</v>
      </c>
      <c r="D1165" t="s">
        <v>32</v>
      </c>
      <c r="E1165">
        <v>5000</v>
      </c>
      <c r="F1165">
        <v>0</v>
      </c>
      <c r="G1165">
        <v>0</v>
      </c>
      <c r="H1165">
        <v>5000</v>
      </c>
      <c r="M1165" t="s">
        <v>75</v>
      </c>
      <c r="O1165" t="s">
        <v>1913</v>
      </c>
    </row>
    <row r="1166" spans="1:15" x14ac:dyDescent="0.3">
      <c r="A1166" s="1">
        <v>44807</v>
      </c>
      <c r="B1166" t="s">
        <v>1983</v>
      </c>
      <c r="C1166" t="s">
        <v>16</v>
      </c>
      <c r="D1166" t="s">
        <v>17</v>
      </c>
      <c r="E1166">
        <v>31000</v>
      </c>
      <c r="F1166">
        <v>4866</v>
      </c>
      <c r="G1166">
        <v>1596</v>
      </c>
      <c r="H1166">
        <v>37462</v>
      </c>
      <c r="I1166" t="s">
        <v>1984</v>
      </c>
      <c r="J1166" t="s">
        <v>142</v>
      </c>
      <c r="K1166">
        <v>70301</v>
      </c>
      <c r="L1166" t="s">
        <v>20</v>
      </c>
      <c r="M1166" t="s">
        <v>35</v>
      </c>
      <c r="N1166" t="s">
        <v>1912</v>
      </c>
      <c r="O1166" t="s">
        <v>1913</v>
      </c>
    </row>
    <row r="1167" spans="1:15" x14ac:dyDescent="0.3">
      <c r="A1167" s="1">
        <v>44807</v>
      </c>
      <c r="B1167" t="s">
        <v>1985</v>
      </c>
      <c r="C1167" t="s">
        <v>16</v>
      </c>
      <c r="D1167" t="s">
        <v>17</v>
      </c>
      <c r="E1167">
        <v>31000</v>
      </c>
      <c r="F1167">
        <v>4866</v>
      </c>
      <c r="G1167">
        <v>2512</v>
      </c>
      <c r="H1167">
        <v>38378</v>
      </c>
      <c r="I1167" t="s">
        <v>1986</v>
      </c>
      <c r="J1167" t="s">
        <v>177</v>
      </c>
      <c r="K1167">
        <v>39564</v>
      </c>
      <c r="L1167" t="s">
        <v>20</v>
      </c>
      <c r="M1167" t="s">
        <v>75</v>
      </c>
      <c r="N1167" t="s">
        <v>1912</v>
      </c>
      <c r="O1167" t="s">
        <v>1913</v>
      </c>
    </row>
    <row r="1168" spans="1:15" x14ac:dyDescent="0.3">
      <c r="A1168" s="1">
        <v>44810</v>
      </c>
      <c r="B1168" t="s">
        <v>1987</v>
      </c>
      <c r="C1168" t="s">
        <v>16</v>
      </c>
      <c r="D1168" t="s">
        <v>17</v>
      </c>
      <c r="E1168">
        <v>16476</v>
      </c>
      <c r="F1168">
        <v>2986</v>
      </c>
      <c r="G1168">
        <v>1362</v>
      </c>
      <c r="H1168">
        <v>20824</v>
      </c>
      <c r="I1168" t="s">
        <v>1988</v>
      </c>
      <c r="J1168" t="s">
        <v>177</v>
      </c>
      <c r="K1168">
        <v>39507</v>
      </c>
      <c r="L1168" t="s">
        <v>20</v>
      </c>
      <c r="M1168" t="s">
        <v>75</v>
      </c>
      <c r="N1168" t="s">
        <v>1925</v>
      </c>
      <c r="O1168" t="s">
        <v>1913</v>
      </c>
    </row>
    <row r="1169" spans="1:15" x14ac:dyDescent="0.3">
      <c r="A1169" s="1">
        <v>44829</v>
      </c>
      <c r="B1169" t="s">
        <v>1989</v>
      </c>
      <c r="C1169" t="s">
        <v>16</v>
      </c>
      <c r="D1169" t="s">
        <v>32</v>
      </c>
      <c r="E1169">
        <v>5000</v>
      </c>
      <c r="F1169">
        <v>0</v>
      </c>
      <c r="G1169">
        <v>0</v>
      </c>
      <c r="H1169">
        <v>5000</v>
      </c>
      <c r="M1169" t="s">
        <v>75</v>
      </c>
      <c r="O1169" t="s">
        <v>1913</v>
      </c>
    </row>
    <row r="1170" spans="1:15" x14ac:dyDescent="0.3">
      <c r="A1170" s="1">
        <v>44807</v>
      </c>
      <c r="B1170" t="s">
        <v>1990</v>
      </c>
      <c r="C1170" t="s">
        <v>16</v>
      </c>
      <c r="D1170" t="s">
        <v>17</v>
      </c>
      <c r="E1170">
        <v>26000</v>
      </c>
      <c r="F1170">
        <v>4866</v>
      </c>
      <c r="G1170">
        <v>1374</v>
      </c>
      <c r="H1170">
        <v>32240</v>
      </c>
      <c r="I1170" t="s">
        <v>1021</v>
      </c>
      <c r="J1170" t="s">
        <v>142</v>
      </c>
      <c r="K1170">
        <v>70817</v>
      </c>
      <c r="L1170" t="s">
        <v>20</v>
      </c>
      <c r="M1170" t="s">
        <v>35</v>
      </c>
      <c r="N1170" t="s">
        <v>1912</v>
      </c>
      <c r="O1170" t="s">
        <v>1913</v>
      </c>
    </row>
    <row r="1171" spans="1:15" x14ac:dyDescent="0.3">
      <c r="A1171" s="1">
        <v>44807</v>
      </c>
      <c r="B1171" t="s">
        <v>1991</v>
      </c>
      <c r="C1171" t="s">
        <v>16</v>
      </c>
      <c r="D1171" t="s">
        <v>17</v>
      </c>
      <c r="E1171">
        <v>31000</v>
      </c>
      <c r="F1171">
        <v>3927</v>
      </c>
      <c r="G1171">
        <v>27</v>
      </c>
      <c r="H1171">
        <v>34954</v>
      </c>
      <c r="I1171" t="s">
        <v>856</v>
      </c>
      <c r="J1171" t="s">
        <v>134</v>
      </c>
      <c r="K1171">
        <v>80134</v>
      </c>
      <c r="L1171" t="s">
        <v>20</v>
      </c>
      <c r="M1171" t="s">
        <v>21</v>
      </c>
      <c r="N1171" t="s">
        <v>1912</v>
      </c>
      <c r="O1171" t="s">
        <v>1913</v>
      </c>
    </row>
    <row r="1172" spans="1:15" x14ac:dyDescent="0.3">
      <c r="A1172" s="1">
        <v>44798</v>
      </c>
      <c r="B1172" t="s">
        <v>1992</v>
      </c>
      <c r="C1172" t="s">
        <v>16</v>
      </c>
      <c r="D1172" t="s">
        <v>32</v>
      </c>
      <c r="E1172">
        <v>5000</v>
      </c>
      <c r="F1172">
        <v>0</v>
      </c>
      <c r="G1172">
        <v>0</v>
      </c>
      <c r="H1172">
        <v>5000</v>
      </c>
      <c r="M1172" t="s">
        <v>75</v>
      </c>
      <c r="O1172" t="s">
        <v>1913</v>
      </c>
    </row>
    <row r="1173" spans="1:15" x14ac:dyDescent="0.3">
      <c r="A1173" s="1">
        <v>44807</v>
      </c>
      <c r="B1173" t="s">
        <v>1993</v>
      </c>
      <c r="C1173" t="s">
        <v>16</v>
      </c>
      <c r="D1173" t="s">
        <v>17</v>
      </c>
      <c r="E1173">
        <v>31431</v>
      </c>
      <c r="F1173">
        <v>4866</v>
      </c>
      <c r="G1173">
        <v>0</v>
      </c>
      <c r="H1173">
        <v>36297</v>
      </c>
      <c r="I1173" t="s">
        <v>1690</v>
      </c>
      <c r="J1173" t="s">
        <v>55</v>
      </c>
      <c r="K1173">
        <v>33908</v>
      </c>
      <c r="L1173" t="s">
        <v>20</v>
      </c>
      <c r="M1173" t="s">
        <v>21</v>
      </c>
      <c r="N1173" t="s">
        <v>1925</v>
      </c>
      <c r="O1173" t="s">
        <v>1913</v>
      </c>
    </row>
    <row r="1174" spans="1:15" x14ac:dyDescent="0.3">
      <c r="A1174" s="1">
        <v>44828</v>
      </c>
      <c r="B1174" t="s">
        <v>1994</v>
      </c>
      <c r="C1174" t="s">
        <v>16</v>
      </c>
      <c r="D1174" t="s">
        <v>32</v>
      </c>
      <c r="E1174">
        <v>5000</v>
      </c>
      <c r="F1174">
        <v>0</v>
      </c>
      <c r="G1174">
        <v>0</v>
      </c>
      <c r="H1174">
        <v>5000</v>
      </c>
      <c r="M1174" t="s">
        <v>75</v>
      </c>
      <c r="O1174" t="s">
        <v>1913</v>
      </c>
    </row>
    <row r="1175" spans="1:15" x14ac:dyDescent="0.3">
      <c r="A1175" s="1">
        <v>44829</v>
      </c>
      <c r="B1175" t="s">
        <v>1995</v>
      </c>
      <c r="C1175" t="s">
        <v>16</v>
      </c>
      <c r="D1175" t="s">
        <v>32</v>
      </c>
      <c r="E1175">
        <v>5000</v>
      </c>
      <c r="F1175">
        <v>0</v>
      </c>
      <c r="G1175">
        <v>0</v>
      </c>
      <c r="H1175">
        <v>5000</v>
      </c>
      <c r="M1175" t="s">
        <v>75</v>
      </c>
      <c r="O1175" t="s">
        <v>1913</v>
      </c>
    </row>
    <row r="1176" spans="1:15" x14ac:dyDescent="0.3">
      <c r="A1176" s="1">
        <v>44798</v>
      </c>
      <c r="B1176" t="s">
        <v>1996</v>
      </c>
      <c r="C1176" t="s">
        <v>16</v>
      </c>
      <c r="D1176" t="s">
        <v>32</v>
      </c>
      <c r="E1176">
        <v>5000</v>
      </c>
      <c r="F1176">
        <v>0</v>
      </c>
      <c r="G1176">
        <v>0</v>
      </c>
      <c r="H1176">
        <v>5000</v>
      </c>
      <c r="M1176" t="s">
        <v>75</v>
      </c>
      <c r="O1176" t="s">
        <v>1913</v>
      </c>
    </row>
    <row r="1177" spans="1:15" x14ac:dyDescent="0.3">
      <c r="A1177" s="1">
        <v>44807</v>
      </c>
      <c r="B1177" t="s">
        <v>1997</v>
      </c>
      <c r="C1177" t="s">
        <v>16</v>
      </c>
      <c r="D1177" t="s">
        <v>17</v>
      </c>
      <c r="E1177">
        <v>28500</v>
      </c>
      <c r="F1177">
        <v>4663</v>
      </c>
      <c r="G1177">
        <v>0</v>
      </c>
      <c r="H1177">
        <v>33163</v>
      </c>
      <c r="I1177" t="s">
        <v>1998</v>
      </c>
      <c r="J1177" t="s">
        <v>55</v>
      </c>
      <c r="K1177">
        <v>33401</v>
      </c>
      <c r="L1177" t="s">
        <v>20</v>
      </c>
      <c r="M1177" t="s">
        <v>21</v>
      </c>
      <c r="N1177" t="s">
        <v>1912</v>
      </c>
      <c r="O1177" t="s">
        <v>1913</v>
      </c>
    </row>
    <row r="1178" spans="1:15" x14ac:dyDescent="0.3">
      <c r="A1178" s="1">
        <v>44807</v>
      </c>
      <c r="B1178" t="s">
        <v>1999</v>
      </c>
      <c r="C1178" t="s">
        <v>16</v>
      </c>
      <c r="D1178" t="s">
        <v>17</v>
      </c>
      <c r="E1178">
        <v>26000</v>
      </c>
      <c r="F1178">
        <v>4866</v>
      </c>
      <c r="G1178">
        <v>2238</v>
      </c>
      <c r="H1178">
        <v>33104</v>
      </c>
      <c r="I1178" t="s">
        <v>2000</v>
      </c>
      <c r="J1178" t="s">
        <v>69</v>
      </c>
      <c r="K1178">
        <v>27513</v>
      </c>
      <c r="L1178" t="s">
        <v>20</v>
      </c>
      <c r="M1178" t="s">
        <v>35</v>
      </c>
      <c r="N1178" t="s">
        <v>1912</v>
      </c>
      <c r="O1178" t="s">
        <v>1913</v>
      </c>
    </row>
    <row r="1179" spans="1:15" x14ac:dyDescent="0.3">
      <c r="A1179" s="1">
        <v>44807</v>
      </c>
      <c r="B1179" t="s">
        <v>2001</v>
      </c>
      <c r="C1179" t="s">
        <v>16</v>
      </c>
      <c r="D1179" t="s">
        <v>17</v>
      </c>
      <c r="E1179">
        <v>39000</v>
      </c>
      <c r="F1179">
        <v>4866</v>
      </c>
      <c r="G1179">
        <v>1953</v>
      </c>
      <c r="H1179">
        <v>45819</v>
      </c>
      <c r="I1179" t="s">
        <v>2002</v>
      </c>
      <c r="J1179" t="s">
        <v>142</v>
      </c>
      <c r="K1179">
        <v>70737</v>
      </c>
      <c r="L1179" t="s">
        <v>20</v>
      </c>
      <c r="M1179" t="s">
        <v>35</v>
      </c>
      <c r="N1179" t="s">
        <v>1912</v>
      </c>
      <c r="O1179" t="s">
        <v>1913</v>
      </c>
    </row>
    <row r="1180" spans="1:15" x14ac:dyDescent="0.3">
      <c r="A1180" s="1">
        <v>44822</v>
      </c>
      <c r="B1180" t="s">
        <v>2003</v>
      </c>
      <c r="C1180" t="s">
        <v>16</v>
      </c>
      <c r="D1180" t="s">
        <v>32</v>
      </c>
      <c r="E1180">
        <v>2500</v>
      </c>
      <c r="F1180">
        <v>1903</v>
      </c>
      <c r="G1180">
        <v>196</v>
      </c>
      <c r="H1180">
        <v>4599</v>
      </c>
      <c r="I1180" t="s">
        <v>439</v>
      </c>
      <c r="J1180" t="s">
        <v>142</v>
      </c>
      <c r="K1180">
        <v>70433</v>
      </c>
      <c r="L1180" t="s">
        <v>20</v>
      </c>
      <c r="M1180" t="s">
        <v>21</v>
      </c>
      <c r="O1180" t="s">
        <v>1913</v>
      </c>
    </row>
    <row r="1181" spans="1:15" x14ac:dyDescent="0.3">
      <c r="A1181" s="1">
        <v>44799</v>
      </c>
      <c r="B1181" t="s">
        <v>2004</v>
      </c>
      <c r="C1181" t="s">
        <v>16</v>
      </c>
      <c r="D1181" t="s">
        <v>32</v>
      </c>
      <c r="E1181">
        <v>5000</v>
      </c>
      <c r="F1181">
        <v>0</v>
      </c>
      <c r="G1181">
        <v>0</v>
      </c>
      <c r="H1181">
        <v>5000</v>
      </c>
      <c r="M1181" t="s">
        <v>75</v>
      </c>
      <c r="O1181" t="s">
        <v>1913</v>
      </c>
    </row>
    <row r="1182" spans="1:15" x14ac:dyDescent="0.3">
      <c r="A1182" s="1">
        <v>44807</v>
      </c>
      <c r="B1182" t="s">
        <v>2005</v>
      </c>
      <c r="C1182" t="s">
        <v>16</v>
      </c>
      <c r="D1182" t="s">
        <v>17</v>
      </c>
      <c r="E1182">
        <v>31000</v>
      </c>
      <c r="F1182">
        <v>4866</v>
      </c>
      <c r="G1182">
        <v>2512</v>
      </c>
      <c r="H1182">
        <v>38378</v>
      </c>
      <c r="I1182" t="s">
        <v>176</v>
      </c>
      <c r="J1182" t="s">
        <v>177</v>
      </c>
      <c r="K1182">
        <v>39110</v>
      </c>
      <c r="L1182" t="s">
        <v>20</v>
      </c>
      <c r="M1182" t="s">
        <v>75</v>
      </c>
      <c r="N1182" t="s">
        <v>1912</v>
      </c>
      <c r="O1182" t="s">
        <v>1913</v>
      </c>
    </row>
    <row r="1183" spans="1:15" x14ac:dyDescent="0.3">
      <c r="A1183" s="1">
        <v>44807</v>
      </c>
      <c r="B1183" t="s">
        <v>2006</v>
      </c>
      <c r="C1183" t="s">
        <v>16</v>
      </c>
      <c r="D1183" t="s">
        <v>17</v>
      </c>
      <c r="E1183">
        <v>31000</v>
      </c>
      <c r="F1183">
        <v>3927</v>
      </c>
      <c r="G1183">
        <v>27</v>
      </c>
      <c r="H1183">
        <v>34954</v>
      </c>
      <c r="I1183" t="s">
        <v>366</v>
      </c>
      <c r="J1183" t="s">
        <v>134</v>
      </c>
      <c r="K1183">
        <v>80202</v>
      </c>
      <c r="L1183" t="s">
        <v>20</v>
      </c>
      <c r="M1183" t="s">
        <v>21</v>
      </c>
      <c r="N1183" t="s">
        <v>1912</v>
      </c>
      <c r="O1183" t="s">
        <v>1913</v>
      </c>
    </row>
    <row r="1184" spans="1:15" x14ac:dyDescent="0.3">
      <c r="A1184" s="1">
        <v>44819</v>
      </c>
      <c r="B1184" t="s">
        <v>2007</v>
      </c>
      <c r="C1184" t="s">
        <v>16</v>
      </c>
      <c r="D1184" t="s">
        <v>17</v>
      </c>
      <c r="E1184">
        <v>39000</v>
      </c>
      <c r="F1184">
        <v>3865</v>
      </c>
      <c r="G1184">
        <v>0</v>
      </c>
      <c r="H1184">
        <v>42865</v>
      </c>
      <c r="I1184" t="s">
        <v>2008</v>
      </c>
      <c r="J1184" t="s">
        <v>103</v>
      </c>
      <c r="K1184">
        <v>97045</v>
      </c>
      <c r="L1184" t="s">
        <v>20</v>
      </c>
      <c r="M1184" t="s">
        <v>21</v>
      </c>
      <c r="N1184" t="s">
        <v>1912</v>
      </c>
      <c r="O1184" t="s">
        <v>1913</v>
      </c>
    </row>
    <row r="1185" spans="1:15" x14ac:dyDescent="0.3">
      <c r="A1185" s="1">
        <v>44760</v>
      </c>
      <c r="B1185" t="s">
        <v>2009</v>
      </c>
      <c r="C1185" t="s">
        <v>16</v>
      </c>
      <c r="D1185" t="s">
        <v>17</v>
      </c>
      <c r="E1185">
        <v>29850</v>
      </c>
      <c r="F1185">
        <v>2809</v>
      </c>
      <c r="G1185">
        <v>2613</v>
      </c>
      <c r="H1185">
        <v>35272</v>
      </c>
      <c r="I1185" t="s">
        <v>139</v>
      </c>
      <c r="J1185" t="s">
        <v>38</v>
      </c>
      <c r="K1185">
        <v>75206</v>
      </c>
      <c r="L1185" t="s">
        <v>20</v>
      </c>
      <c r="M1185" t="s">
        <v>21</v>
      </c>
      <c r="O1185" t="s">
        <v>1913</v>
      </c>
    </row>
    <row r="1186" spans="1:15" x14ac:dyDescent="0.3">
      <c r="A1186" s="1">
        <v>44807</v>
      </c>
      <c r="B1186" t="s">
        <v>2010</v>
      </c>
      <c r="C1186" t="s">
        <v>16</v>
      </c>
      <c r="D1186" t="s">
        <v>17</v>
      </c>
      <c r="E1186">
        <v>31000</v>
      </c>
      <c r="F1186">
        <v>3865</v>
      </c>
      <c r="G1186">
        <v>2596</v>
      </c>
      <c r="H1186">
        <v>37461</v>
      </c>
      <c r="I1186" t="s">
        <v>535</v>
      </c>
      <c r="J1186" t="s">
        <v>536</v>
      </c>
      <c r="K1186">
        <v>89122</v>
      </c>
      <c r="L1186" t="s">
        <v>20</v>
      </c>
      <c r="M1186" t="s">
        <v>21</v>
      </c>
      <c r="N1186" t="s">
        <v>1912</v>
      </c>
      <c r="O1186" t="s">
        <v>1913</v>
      </c>
    </row>
    <row r="1187" spans="1:15" x14ac:dyDescent="0.3">
      <c r="A1187" s="1">
        <v>44782</v>
      </c>
      <c r="B1187" t="s">
        <v>2011</v>
      </c>
      <c r="C1187" t="s">
        <v>16</v>
      </c>
      <c r="D1187" t="s">
        <v>32</v>
      </c>
      <c r="E1187">
        <v>5000</v>
      </c>
      <c r="F1187">
        <v>0</v>
      </c>
      <c r="G1187">
        <v>0</v>
      </c>
      <c r="H1187">
        <v>5000</v>
      </c>
      <c r="M1187" t="s">
        <v>75</v>
      </c>
      <c r="O1187" t="s">
        <v>1913</v>
      </c>
    </row>
    <row r="1188" spans="1:15" x14ac:dyDescent="0.3">
      <c r="A1188" s="1">
        <v>44807</v>
      </c>
      <c r="B1188" t="s">
        <v>2012</v>
      </c>
      <c r="C1188" t="s">
        <v>16</v>
      </c>
      <c r="D1188" t="s">
        <v>17</v>
      </c>
      <c r="E1188">
        <v>13000</v>
      </c>
      <c r="F1188">
        <v>2986</v>
      </c>
      <c r="G1188">
        <v>0</v>
      </c>
      <c r="H1188">
        <v>15986</v>
      </c>
      <c r="I1188" t="s">
        <v>2013</v>
      </c>
      <c r="J1188" t="s">
        <v>55</v>
      </c>
      <c r="K1188">
        <v>32771</v>
      </c>
      <c r="L1188" t="s">
        <v>20</v>
      </c>
      <c r="M1188" t="s">
        <v>21</v>
      </c>
      <c r="N1188" t="s">
        <v>1925</v>
      </c>
      <c r="O1188" t="s">
        <v>1913</v>
      </c>
    </row>
    <row r="1189" spans="1:15" x14ac:dyDescent="0.3">
      <c r="A1189" s="1">
        <v>44807</v>
      </c>
      <c r="B1189" t="s">
        <v>2014</v>
      </c>
      <c r="C1189" t="s">
        <v>16</v>
      </c>
      <c r="D1189" t="s">
        <v>17</v>
      </c>
      <c r="E1189">
        <v>13000</v>
      </c>
      <c r="F1189">
        <v>2986</v>
      </c>
      <c r="G1189">
        <v>999</v>
      </c>
      <c r="H1189">
        <v>16985</v>
      </c>
      <c r="I1189" t="s">
        <v>293</v>
      </c>
      <c r="J1189" t="s">
        <v>34</v>
      </c>
      <c r="K1189">
        <v>60634</v>
      </c>
      <c r="L1189" t="s">
        <v>20</v>
      </c>
      <c r="M1189" t="s">
        <v>35</v>
      </c>
      <c r="N1189" t="s">
        <v>1925</v>
      </c>
      <c r="O1189" t="s">
        <v>1913</v>
      </c>
    </row>
    <row r="1190" spans="1:15" x14ac:dyDescent="0.3">
      <c r="A1190" s="1">
        <v>44807</v>
      </c>
      <c r="B1190" t="s">
        <v>2015</v>
      </c>
      <c r="C1190" t="s">
        <v>16</v>
      </c>
      <c r="D1190" t="s">
        <v>17</v>
      </c>
      <c r="E1190">
        <v>31000</v>
      </c>
      <c r="F1190">
        <v>4866</v>
      </c>
      <c r="G1190">
        <v>1596</v>
      </c>
      <c r="H1190">
        <v>37462</v>
      </c>
      <c r="I1190" t="s">
        <v>439</v>
      </c>
      <c r="J1190" t="s">
        <v>142</v>
      </c>
      <c r="K1190">
        <v>70433</v>
      </c>
      <c r="L1190" t="s">
        <v>20</v>
      </c>
      <c r="M1190" t="s">
        <v>35</v>
      </c>
      <c r="N1190" t="s">
        <v>1912</v>
      </c>
      <c r="O1190" t="s">
        <v>1913</v>
      </c>
    </row>
    <row r="1191" spans="1:15" x14ac:dyDescent="0.3">
      <c r="A1191" s="1">
        <v>44804</v>
      </c>
      <c r="B1191" t="s">
        <v>2016</v>
      </c>
      <c r="C1191" t="s">
        <v>16</v>
      </c>
      <c r="D1191" t="s">
        <v>32</v>
      </c>
      <c r="E1191">
        <v>5000</v>
      </c>
      <c r="F1191">
        <v>0</v>
      </c>
      <c r="G1191">
        <v>0</v>
      </c>
      <c r="H1191">
        <v>5000</v>
      </c>
      <c r="M1191" t="s">
        <v>75</v>
      </c>
      <c r="O1191" t="s">
        <v>1913</v>
      </c>
    </row>
    <row r="1192" spans="1:15" x14ac:dyDescent="0.3">
      <c r="A1192" s="1">
        <v>44807</v>
      </c>
      <c r="B1192" t="s">
        <v>2017</v>
      </c>
      <c r="C1192" t="s">
        <v>16</v>
      </c>
      <c r="D1192" t="s">
        <v>17</v>
      </c>
      <c r="E1192">
        <v>26000</v>
      </c>
      <c r="F1192">
        <v>4866</v>
      </c>
      <c r="G1192">
        <v>1374</v>
      </c>
      <c r="H1192">
        <v>32240</v>
      </c>
      <c r="I1192" t="s">
        <v>2018</v>
      </c>
      <c r="J1192" t="s">
        <v>142</v>
      </c>
      <c r="K1192">
        <v>70401</v>
      </c>
      <c r="L1192" t="s">
        <v>20</v>
      </c>
      <c r="M1192" t="s">
        <v>35</v>
      </c>
      <c r="N1192" t="s">
        <v>1912</v>
      </c>
      <c r="O1192" t="s">
        <v>1913</v>
      </c>
    </row>
    <row r="1193" spans="1:15" x14ac:dyDescent="0.3">
      <c r="A1193" s="1">
        <v>44807</v>
      </c>
      <c r="B1193" t="s">
        <v>2019</v>
      </c>
      <c r="C1193" t="s">
        <v>16</v>
      </c>
      <c r="D1193" t="s">
        <v>17</v>
      </c>
      <c r="E1193">
        <v>31000</v>
      </c>
      <c r="F1193">
        <v>4866</v>
      </c>
      <c r="G1193">
        <v>1596</v>
      </c>
      <c r="H1193">
        <v>37462</v>
      </c>
      <c r="I1193" t="s">
        <v>1976</v>
      </c>
      <c r="J1193" t="s">
        <v>142</v>
      </c>
      <c r="K1193">
        <v>70043</v>
      </c>
      <c r="L1193" t="s">
        <v>20</v>
      </c>
      <c r="M1193" t="s">
        <v>35</v>
      </c>
      <c r="N1193" t="s">
        <v>1912</v>
      </c>
      <c r="O1193" t="s">
        <v>1913</v>
      </c>
    </row>
    <row r="1194" spans="1:15" x14ac:dyDescent="0.3">
      <c r="A1194" s="1">
        <v>44807</v>
      </c>
      <c r="B1194" t="s">
        <v>2020</v>
      </c>
      <c r="C1194" t="s">
        <v>16</v>
      </c>
      <c r="D1194" t="s">
        <v>17</v>
      </c>
      <c r="E1194">
        <v>26000</v>
      </c>
      <c r="F1194">
        <v>4866</v>
      </c>
      <c r="G1194">
        <v>1374</v>
      </c>
      <c r="H1194">
        <v>32240</v>
      </c>
      <c r="I1194" t="s">
        <v>2021</v>
      </c>
      <c r="J1194" t="s">
        <v>142</v>
      </c>
      <c r="K1194">
        <v>70769</v>
      </c>
      <c r="L1194" t="s">
        <v>20</v>
      </c>
      <c r="M1194" t="s">
        <v>35</v>
      </c>
      <c r="N1194" t="s">
        <v>1912</v>
      </c>
      <c r="O1194" t="s">
        <v>1913</v>
      </c>
    </row>
    <row r="1195" spans="1:15" x14ac:dyDescent="0.3">
      <c r="A1195" s="1">
        <v>44807</v>
      </c>
      <c r="B1195" t="s">
        <v>2022</v>
      </c>
      <c r="C1195" t="s">
        <v>16</v>
      </c>
      <c r="D1195" t="s">
        <v>32</v>
      </c>
      <c r="E1195">
        <v>10500</v>
      </c>
      <c r="F1195">
        <v>2510</v>
      </c>
      <c r="G1195">
        <v>579</v>
      </c>
      <c r="H1195">
        <v>13589</v>
      </c>
      <c r="I1195" t="s">
        <v>439</v>
      </c>
      <c r="J1195" t="s">
        <v>142</v>
      </c>
      <c r="K1195">
        <v>70433</v>
      </c>
      <c r="L1195" t="s">
        <v>20</v>
      </c>
      <c r="M1195" t="s">
        <v>35</v>
      </c>
      <c r="N1195" t="s">
        <v>1925</v>
      </c>
      <c r="O1195" t="s">
        <v>1913</v>
      </c>
    </row>
    <row r="1196" spans="1:15" x14ac:dyDescent="0.3">
      <c r="A1196" s="1">
        <v>44807</v>
      </c>
      <c r="B1196" t="s">
        <v>2023</v>
      </c>
      <c r="C1196" t="s">
        <v>16</v>
      </c>
      <c r="D1196" t="s">
        <v>17</v>
      </c>
      <c r="E1196">
        <v>31000</v>
      </c>
      <c r="F1196">
        <v>4866</v>
      </c>
      <c r="G1196">
        <v>1596</v>
      </c>
      <c r="H1196">
        <v>37462</v>
      </c>
      <c r="I1196" t="s">
        <v>2024</v>
      </c>
      <c r="J1196" t="s">
        <v>142</v>
      </c>
      <c r="K1196">
        <v>70458</v>
      </c>
      <c r="L1196" t="s">
        <v>20</v>
      </c>
      <c r="M1196" t="s">
        <v>35</v>
      </c>
      <c r="N1196" t="s">
        <v>1912</v>
      </c>
      <c r="O1196" t="s">
        <v>1913</v>
      </c>
    </row>
    <row r="1197" spans="1:15" x14ac:dyDescent="0.3">
      <c r="A1197" s="1">
        <v>44807</v>
      </c>
      <c r="B1197" t="s">
        <v>2025</v>
      </c>
      <c r="C1197" t="s">
        <v>16</v>
      </c>
      <c r="D1197" t="s">
        <v>17</v>
      </c>
      <c r="E1197">
        <v>24465</v>
      </c>
      <c r="F1197">
        <v>3973</v>
      </c>
      <c r="G1197">
        <v>0</v>
      </c>
      <c r="H1197">
        <v>28438</v>
      </c>
      <c r="I1197" t="s">
        <v>349</v>
      </c>
      <c r="J1197" t="s">
        <v>103</v>
      </c>
      <c r="K1197">
        <v>97220</v>
      </c>
      <c r="L1197" t="s">
        <v>20</v>
      </c>
      <c r="M1197" t="s">
        <v>21</v>
      </c>
      <c r="N1197" t="s">
        <v>1912</v>
      </c>
      <c r="O1197" t="s">
        <v>1913</v>
      </c>
    </row>
    <row r="1198" spans="1:15" x14ac:dyDescent="0.3">
      <c r="A1198" s="1">
        <v>44798</v>
      </c>
      <c r="B1198" t="s">
        <v>2026</v>
      </c>
      <c r="C1198" t="s">
        <v>16</v>
      </c>
      <c r="D1198" t="s">
        <v>32</v>
      </c>
      <c r="E1198">
        <v>5000</v>
      </c>
      <c r="F1198">
        <v>0</v>
      </c>
      <c r="G1198">
        <v>0</v>
      </c>
      <c r="H1198">
        <v>5000</v>
      </c>
      <c r="M1198" t="s">
        <v>75</v>
      </c>
      <c r="O1198" t="s">
        <v>1913</v>
      </c>
    </row>
    <row r="1199" spans="1:15" x14ac:dyDescent="0.3">
      <c r="A1199" s="1">
        <v>44807</v>
      </c>
      <c r="B1199" t="s">
        <v>2027</v>
      </c>
      <c r="C1199" t="s">
        <v>16</v>
      </c>
      <c r="D1199" t="s">
        <v>17</v>
      </c>
      <c r="E1199">
        <v>31000</v>
      </c>
      <c r="F1199">
        <v>4866</v>
      </c>
      <c r="G1199">
        <v>1596</v>
      </c>
      <c r="H1199">
        <v>37462</v>
      </c>
      <c r="I1199" t="s">
        <v>141</v>
      </c>
      <c r="J1199" t="s">
        <v>142</v>
      </c>
      <c r="K1199">
        <v>70122</v>
      </c>
      <c r="L1199" t="s">
        <v>20</v>
      </c>
      <c r="M1199" t="s">
        <v>35</v>
      </c>
      <c r="N1199" t="s">
        <v>1912</v>
      </c>
      <c r="O1199" t="s">
        <v>1913</v>
      </c>
    </row>
    <row r="1200" spans="1:15" x14ac:dyDescent="0.3">
      <c r="A1200" s="1">
        <v>44799</v>
      </c>
      <c r="B1200" t="s">
        <v>2028</v>
      </c>
      <c r="C1200" t="s">
        <v>16</v>
      </c>
      <c r="D1200" t="s">
        <v>32</v>
      </c>
      <c r="E1200">
        <v>5000</v>
      </c>
      <c r="F1200">
        <v>0</v>
      </c>
      <c r="G1200">
        <v>0</v>
      </c>
      <c r="H1200">
        <v>5000</v>
      </c>
      <c r="M1200" t="s">
        <v>75</v>
      </c>
      <c r="O1200" t="s">
        <v>1913</v>
      </c>
    </row>
    <row r="1201" spans="1:17" x14ac:dyDescent="0.3">
      <c r="A1201" s="1">
        <v>44807</v>
      </c>
      <c r="B1201" t="s">
        <v>2029</v>
      </c>
      <c r="C1201" t="s">
        <v>16</v>
      </c>
      <c r="D1201" t="s">
        <v>32</v>
      </c>
      <c r="E1201">
        <v>10500</v>
      </c>
      <c r="F1201">
        <v>2510</v>
      </c>
      <c r="G1201">
        <v>910</v>
      </c>
      <c r="H1201">
        <v>13920</v>
      </c>
      <c r="I1201" t="s">
        <v>2030</v>
      </c>
      <c r="J1201" t="s">
        <v>43</v>
      </c>
      <c r="K1201">
        <v>46112</v>
      </c>
      <c r="L1201" t="s">
        <v>20</v>
      </c>
      <c r="M1201" t="s">
        <v>21</v>
      </c>
      <c r="N1201" t="s">
        <v>1925</v>
      </c>
      <c r="O1201" t="s">
        <v>1913</v>
      </c>
    </row>
    <row r="1202" spans="1:17" x14ac:dyDescent="0.3">
      <c r="A1202" s="1">
        <v>44810</v>
      </c>
      <c r="B1202" t="s">
        <v>2031</v>
      </c>
      <c r="C1202" t="s">
        <v>16</v>
      </c>
      <c r="D1202" t="s">
        <v>17</v>
      </c>
      <c r="E1202">
        <v>31000</v>
      </c>
      <c r="F1202">
        <v>4866</v>
      </c>
      <c r="G1202">
        <v>3620</v>
      </c>
      <c r="H1202">
        <v>39486</v>
      </c>
      <c r="I1202" t="s">
        <v>2032</v>
      </c>
      <c r="J1202" t="s">
        <v>208</v>
      </c>
      <c r="K1202">
        <v>71459</v>
      </c>
      <c r="L1202" t="s">
        <v>20</v>
      </c>
      <c r="M1202" t="s">
        <v>21</v>
      </c>
      <c r="N1202" t="s">
        <v>1912</v>
      </c>
      <c r="O1202" t="s">
        <v>1913</v>
      </c>
    </row>
    <row r="1203" spans="1:17" x14ac:dyDescent="0.3">
      <c r="A1203" s="1">
        <v>44807</v>
      </c>
      <c r="B1203" t="s">
        <v>2033</v>
      </c>
      <c r="C1203" t="s">
        <v>16</v>
      </c>
      <c r="D1203" t="s">
        <v>32</v>
      </c>
      <c r="E1203">
        <v>15500</v>
      </c>
      <c r="F1203">
        <v>2366</v>
      </c>
      <c r="G1203">
        <v>1240</v>
      </c>
      <c r="H1203">
        <v>19106</v>
      </c>
      <c r="I1203" t="s">
        <v>2034</v>
      </c>
      <c r="J1203" t="s">
        <v>182</v>
      </c>
      <c r="K1203">
        <v>66208</v>
      </c>
      <c r="L1203" t="s">
        <v>20</v>
      </c>
      <c r="M1203" t="s">
        <v>21</v>
      </c>
      <c r="N1203" t="s">
        <v>1925</v>
      </c>
      <c r="O1203" t="s">
        <v>1913</v>
      </c>
    </row>
    <row r="1204" spans="1:17" x14ac:dyDescent="0.3">
      <c r="A1204" s="1">
        <v>44807</v>
      </c>
      <c r="B1204" t="s">
        <v>2035</v>
      </c>
      <c r="C1204" t="s">
        <v>16</v>
      </c>
      <c r="D1204" t="s">
        <v>17</v>
      </c>
      <c r="E1204">
        <v>31999</v>
      </c>
      <c r="F1204">
        <v>4866</v>
      </c>
      <c r="G1204">
        <v>1641</v>
      </c>
      <c r="H1204">
        <v>38506</v>
      </c>
      <c r="I1204" t="s">
        <v>2036</v>
      </c>
      <c r="J1204" t="s">
        <v>142</v>
      </c>
      <c r="K1204">
        <v>70447</v>
      </c>
      <c r="L1204" t="s">
        <v>20</v>
      </c>
      <c r="M1204" t="s">
        <v>35</v>
      </c>
      <c r="N1204" t="s">
        <v>1912</v>
      </c>
      <c r="O1204" t="s">
        <v>1913</v>
      </c>
    </row>
    <row r="1205" spans="1:17" x14ac:dyDescent="0.3">
      <c r="A1205" s="1">
        <v>44807</v>
      </c>
      <c r="B1205" t="s">
        <v>2037</v>
      </c>
      <c r="C1205" t="s">
        <v>16</v>
      </c>
      <c r="D1205" t="s">
        <v>32</v>
      </c>
      <c r="E1205">
        <v>15500</v>
      </c>
      <c r="F1205">
        <v>2485</v>
      </c>
      <c r="G1205">
        <v>1799</v>
      </c>
      <c r="H1205">
        <v>19784</v>
      </c>
      <c r="I1205" t="s">
        <v>2038</v>
      </c>
      <c r="J1205" t="s">
        <v>152</v>
      </c>
      <c r="K1205">
        <v>98372</v>
      </c>
      <c r="L1205" t="s">
        <v>20</v>
      </c>
      <c r="M1205" t="s">
        <v>21</v>
      </c>
      <c r="N1205" t="s">
        <v>1925</v>
      </c>
      <c r="O1205" t="s">
        <v>1913</v>
      </c>
    </row>
    <row r="1206" spans="1:17" x14ac:dyDescent="0.3">
      <c r="A1206" s="1">
        <v>44807</v>
      </c>
      <c r="B1206" t="s">
        <v>2039</v>
      </c>
      <c r="C1206" t="s">
        <v>16</v>
      </c>
      <c r="D1206" t="s">
        <v>17</v>
      </c>
      <c r="E1206">
        <v>31000</v>
      </c>
      <c r="F1206">
        <v>4866</v>
      </c>
      <c r="G1206">
        <v>1596</v>
      </c>
      <c r="H1206">
        <v>37462</v>
      </c>
      <c r="I1206" t="s">
        <v>2040</v>
      </c>
      <c r="J1206" t="s">
        <v>142</v>
      </c>
      <c r="K1206">
        <v>71112</v>
      </c>
      <c r="L1206" t="s">
        <v>20</v>
      </c>
      <c r="M1206" t="s">
        <v>35</v>
      </c>
      <c r="N1206" t="s">
        <v>1912</v>
      </c>
      <c r="O1206" t="s">
        <v>1913</v>
      </c>
    </row>
    <row r="1207" spans="1:17" x14ac:dyDescent="0.3">
      <c r="A1207" s="1">
        <v>44807</v>
      </c>
      <c r="B1207" t="s">
        <v>2041</v>
      </c>
      <c r="C1207" t="s">
        <v>16</v>
      </c>
      <c r="D1207" t="s">
        <v>17</v>
      </c>
      <c r="E1207">
        <v>26000</v>
      </c>
      <c r="F1207">
        <v>4866</v>
      </c>
      <c r="G1207">
        <v>1374</v>
      </c>
      <c r="H1207">
        <v>32240</v>
      </c>
      <c r="I1207" t="s">
        <v>2042</v>
      </c>
      <c r="J1207" t="s">
        <v>142</v>
      </c>
      <c r="K1207">
        <v>70123</v>
      </c>
      <c r="L1207" t="s">
        <v>20</v>
      </c>
      <c r="M1207" t="s">
        <v>35</v>
      </c>
      <c r="N1207" t="s">
        <v>1912</v>
      </c>
      <c r="O1207" t="s">
        <v>1913</v>
      </c>
    </row>
    <row r="1208" spans="1:17" x14ac:dyDescent="0.3">
      <c r="A1208" s="1">
        <v>44797</v>
      </c>
      <c r="B1208" t="s">
        <v>2043</v>
      </c>
      <c r="C1208" t="s">
        <v>16</v>
      </c>
      <c r="D1208" t="s">
        <v>32</v>
      </c>
      <c r="E1208">
        <v>5000</v>
      </c>
      <c r="F1208">
        <v>0</v>
      </c>
      <c r="G1208">
        <v>0</v>
      </c>
      <c r="H1208">
        <v>5000</v>
      </c>
      <c r="M1208" t="s">
        <v>75</v>
      </c>
      <c r="O1208" t="s">
        <v>1913</v>
      </c>
    </row>
    <row r="1209" spans="1:17" x14ac:dyDescent="0.3">
      <c r="A1209" s="1">
        <v>44743</v>
      </c>
      <c r="B1209" t="s">
        <v>2044</v>
      </c>
      <c r="C1209">
        <v>1074</v>
      </c>
      <c r="D1209" t="s">
        <v>17</v>
      </c>
      <c r="E1209">
        <v>21000</v>
      </c>
      <c r="F1209">
        <v>5284</v>
      </c>
      <c r="G1209">
        <v>1169</v>
      </c>
      <c r="H1209">
        <v>27453</v>
      </c>
      <c r="I1209" t="s">
        <v>141</v>
      </c>
      <c r="J1209" t="s">
        <v>142</v>
      </c>
      <c r="K1209">
        <v>70115</v>
      </c>
      <c r="L1209" t="s">
        <v>20</v>
      </c>
      <c r="M1209" t="s">
        <v>35</v>
      </c>
      <c r="O1209" t="s">
        <v>1913</v>
      </c>
    </row>
    <row r="1210" spans="1:17" x14ac:dyDescent="0.3">
      <c r="A1210" s="1">
        <v>44807</v>
      </c>
      <c r="B1210" t="s">
        <v>2045</v>
      </c>
      <c r="C1210" t="s">
        <v>16</v>
      </c>
      <c r="D1210" t="s">
        <v>17</v>
      </c>
      <c r="E1210">
        <v>26000</v>
      </c>
      <c r="F1210">
        <v>3678</v>
      </c>
      <c r="G1210">
        <v>2275</v>
      </c>
      <c r="H1210">
        <v>31953</v>
      </c>
      <c r="I1210" t="s">
        <v>30</v>
      </c>
      <c r="J1210" t="s">
        <v>19</v>
      </c>
      <c r="K1210">
        <v>95818</v>
      </c>
      <c r="L1210" t="s">
        <v>20</v>
      </c>
      <c r="M1210" t="s">
        <v>21</v>
      </c>
      <c r="N1210" t="s">
        <v>1912</v>
      </c>
      <c r="O1210" t="s">
        <v>1913</v>
      </c>
      <c r="P1210" t="str">
        <f>+VLOOKUP(I1210,'TAX RATE'!$B$2:$D$1787,3,FALSE)</f>
        <v>Sacramento</v>
      </c>
      <c r="Q1210">
        <f>+VLOOKUP(I1210,'TAX RATE'!$B$2:$D$1787,2,FALSE)</f>
        <v>8.7499999999999994E-2</v>
      </c>
    </row>
    <row r="1211" spans="1:17" x14ac:dyDescent="0.3">
      <c r="A1211" s="1">
        <v>44807</v>
      </c>
      <c r="B1211" t="s">
        <v>2046</v>
      </c>
      <c r="C1211" t="s">
        <v>16</v>
      </c>
      <c r="D1211" t="s">
        <v>17</v>
      </c>
      <c r="E1211">
        <v>26000</v>
      </c>
      <c r="F1211">
        <v>4866</v>
      </c>
      <c r="G1211">
        <v>1374</v>
      </c>
      <c r="H1211">
        <v>32240</v>
      </c>
      <c r="I1211" t="s">
        <v>1021</v>
      </c>
      <c r="J1211" t="s">
        <v>142</v>
      </c>
      <c r="K1211">
        <v>70816</v>
      </c>
      <c r="L1211" t="s">
        <v>20</v>
      </c>
      <c r="M1211" t="s">
        <v>35</v>
      </c>
      <c r="N1211" t="s">
        <v>1912</v>
      </c>
      <c r="O1211" t="s">
        <v>1913</v>
      </c>
    </row>
    <row r="1212" spans="1:17" x14ac:dyDescent="0.3">
      <c r="A1212" s="1">
        <v>44807</v>
      </c>
      <c r="B1212" t="s">
        <v>2047</v>
      </c>
      <c r="C1212" t="s">
        <v>16</v>
      </c>
      <c r="D1212" t="s">
        <v>17</v>
      </c>
      <c r="E1212">
        <v>26000</v>
      </c>
      <c r="F1212">
        <v>4866</v>
      </c>
      <c r="G1212">
        <v>1374</v>
      </c>
      <c r="H1212">
        <v>32240</v>
      </c>
      <c r="I1212" t="s">
        <v>2048</v>
      </c>
      <c r="J1212" t="s">
        <v>142</v>
      </c>
      <c r="K1212">
        <v>71055</v>
      </c>
      <c r="L1212" t="s">
        <v>20</v>
      </c>
      <c r="M1212" t="s">
        <v>35</v>
      </c>
      <c r="N1212" t="s">
        <v>1912</v>
      </c>
      <c r="O1212" t="s">
        <v>1913</v>
      </c>
    </row>
    <row r="1213" spans="1:17" x14ac:dyDescent="0.3">
      <c r="A1213" s="1">
        <v>44807</v>
      </c>
      <c r="B1213" t="s">
        <v>2049</v>
      </c>
      <c r="C1213" t="s">
        <v>16</v>
      </c>
      <c r="D1213" t="s">
        <v>32</v>
      </c>
      <c r="E1213">
        <v>15500</v>
      </c>
      <c r="F1213">
        <v>2510</v>
      </c>
      <c r="G1213">
        <v>0</v>
      </c>
      <c r="H1213">
        <v>18010</v>
      </c>
      <c r="I1213" t="s">
        <v>2050</v>
      </c>
      <c r="J1213" t="s">
        <v>228</v>
      </c>
      <c r="K1213">
        <v>1890</v>
      </c>
      <c r="L1213" t="s">
        <v>20</v>
      </c>
      <c r="M1213" t="s">
        <v>21</v>
      </c>
      <c r="N1213" t="s">
        <v>1925</v>
      </c>
      <c r="O1213" t="s">
        <v>1913</v>
      </c>
    </row>
    <row r="1214" spans="1:17" x14ac:dyDescent="0.3">
      <c r="A1214" s="1">
        <v>44804</v>
      </c>
      <c r="B1214" t="s">
        <v>2051</v>
      </c>
      <c r="C1214" t="s">
        <v>16</v>
      </c>
      <c r="D1214" t="s">
        <v>32</v>
      </c>
      <c r="E1214">
        <v>5000</v>
      </c>
      <c r="F1214">
        <v>0</v>
      </c>
      <c r="G1214">
        <v>0</v>
      </c>
      <c r="H1214">
        <v>5000</v>
      </c>
      <c r="M1214" t="s">
        <v>75</v>
      </c>
      <c r="O1214" t="s">
        <v>1913</v>
      </c>
    </row>
    <row r="1215" spans="1:17" x14ac:dyDescent="0.3">
      <c r="A1215" s="1">
        <v>44743</v>
      </c>
      <c r="B1215" t="s">
        <v>2052</v>
      </c>
      <c r="C1215" t="s">
        <v>16</v>
      </c>
      <c r="D1215" t="s">
        <v>17</v>
      </c>
      <c r="E1215">
        <v>20992</v>
      </c>
      <c r="F1215">
        <v>5284</v>
      </c>
      <c r="G1215">
        <v>1168</v>
      </c>
      <c r="H1215">
        <v>27444</v>
      </c>
      <c r="I1215" t="s">
        <v>141</v>
      </c>
      <c r="J1215" t="s">
        <v>142</v>
      </c>
      <c r="K1215">
        <v>70115</v>
      </c>
      <c r="L1215" t="s">
        <v>20</v>
      </c>
      <c r="M1215" t="s">
        <v>35</v>
      </c>
      <c r="O1215" t="s">
        <v>1913</v>
      </c>
    </row>
    <row r="1216" spans="1:17" x14ac:dyDescent="0.3">
      <c r="A1216" s="1">
        <v>44798</v>
      </c>
      <c r="B1216" t="s">
        <v>2053</v>
      </c>
      <c r="C1216" t="s">
        <v>16</v>
      </c>
      <c r="D1216" t="s">
        <v>32</v>
      </c>
      <c r="E1216">
        <v>5000</v>
      </c>
      <c r="F1216">
        <v>0</v>
      </c>
      <c r="G1216">
        <v>0</v>
      </c>
      <c r="H1216">
        <v>5000</v>
      </c>
      <c r="M1216" t="s">
        <v>75</v>
      </c>
      <c r="O1216" t="s">
        <v>1913</v>
      </c>
    </row>
    <row r="1217" spans="1:17" x14ac:dyDescent="0.3">
      <c r="A1217" s="1">
        <v>44807</v>
      </c>
      <c r="B1217" t="s">
        <v>2054</v>
      </c>
      <c r="C1217" t="s">
        <v>16</v>
      </c>
      <c r="D1217" t="s">
        <v>32</v>
      </c>
      <c r="E1217">
        <v>15500</v>
      </c>
      <c r="F1217">
        <v>2510</v>
      </c>
      <c r="G1217">
        <v>1082</v>
      </c>
      <c r="H1217">
        <v>19092</v>
      </c>
      <c r="I1217" t="s">
        <v>2055</v>
      </c>
      <c r="J1217" t="s">
        <v>89</v>
      </c>
      <c r="K1217">
        <v>29115</v>
      </c>
      <c r="L1217" t="s">
        <v>20</v>
      </c>
      <c r="M1217" t="s">
        <v>21</v>
      </c>
      <c r="N1217" t="s">
        <v>1925</v>
      </c>
      <c r="O1217" t="s">
        <v>1913</v>
      </c>
    </row>
    <row r="1218" spans="1:17" x14ac:dyDescent="0.3">
      <c r="A1218" s="1">
        <v>44807</v>
      </c>
      <c r="B1218" t="s">
        <v>2056</v>
      </c>
      <c r="C1218" t="s">
        <v>16</v>
      </c>
      <c r="D1218" t="s">
        <v>17</v>
      </c>
      <c r="E1218">
        <v>26000</v>
      </c>
      <c r="F1218">
        <v>4866</v>
      </c>
      <c r="G1218">
        <v>2701</v>
      </c>
      <c r="H1218">
        <v>33567</v>
      </c>
      <c r="I1218" t="s">
        <v>2057</v>
      </c>
      <c r="J1218" t="s">
        <v>46</v>
      </c>
      <c r="K1218">
        <v>14220</v>
      </c>
      <c r="L1218" t="s">
        <v>20</v>
      </c>
      <c r="M1218" t="s">
        <v>21</v>
      </c>
      <c r="N1218" t="s">
        <v>1912</v>
      </c>
      <c r="O1218" t="s">
        <v>1913</v>
      </c>
    </row>
    <row r="1219" spans="1:17" x14ac:dyDescent="0.3">
      <c r="A1219" s="1">
        <v>44807</v>
      </c>
      <c r="B1219" t="s">
        <v>2058</v>
      </c>
      <c r="C1219" t="s">
        <v>16</v>
      </c>
      <c r="D1219" t="s">
        <v>17</v>
      </c>
      <c r="E1219">
        <v>26000</v>
      </c>
      <c r="F1219">
        <v>4866</v>
      </c>
      <c r="G1219">
        <v>1379</v>
      </c>
      <c r="H1219">
        <v>32245</v>
      </c>
      <c r="I1219" t="s">
        <v>2059</v>
      </c>
      <c r="J1219" t="s">
        <v>114</v>
      </c>
      <c r="K1219">
        <v>24019</v>
      </c>
      <c r="L1219" t="s">
        <v>20</v>
      </c>
      <c r="M1219" t="s">
        <v>35</v>
      </c>
      <c r="N1219" t="s">
        <v>1912</v>
      </c>
      <c r="O1219" t="s">
        <v>1913</v>
      </c>
    </row>
    <row r="1220" spans="1:17" x14ac:dyDescent="0.3">
      <c r="A1220" s="1">
        <v>44807</v>
      </c>
      <c r="B1220" t="s">
        <v>2060</v>
      </c>
      <c r="C1220" t="s">
        <v>16</v>
      </c>
      <c r="D1220" t="s">
        <v>17</v>
      </c>
      <c r="E1220">
        <v>26000</v>
      </c>
      <c r="F1220">
        <v>4866</v>
      </c>
      <c r="G1220">
        <v>1374</v>
      </c>
      <c r="H1220">
        <v>32240</v>
      </c>
      <c r="I1220" t="s">
        <v>141</v>
      </c>
      <c r="J1220" t="s">
        <v>142</v>
      </c>
      <c r="K1220">
        <v>70130</v>
      </c>
      <c r="L1220" t="s">
        <v>20</v>
      </c>
      <c r="M1220" t="s">
        <v>35</v>
      </c>
      <c r="N1220" t="s">
        <v>1912</v>
      </c>
      <c r="O1220" t="s">
        <v>1913</v>
      </c>
    </row>
    <row r="1221" spans="1:17" x14ac:dyDescent="0.3">
      <c r="A1221" s="1">
        <v>44807</v>
      </c>
      <c r="B1221" t="s">
        <v>2061</v>
      </c>
      <c r="C1221">
        <v>1216</v>
      </c>
      <c r="D1221" t="s">
        <v>17</v>
      </c>
      <c r="E1221">
        <v>31000</v>
      </c>
      <c r="F1221">
        <v>4866</v>
      </c>
      <c r="G1221">
        <v>1596</v>
      </c>
      <c r="H1221">
        <v>37462</v>
      </c>
      <c r="I1221" t="s">
        <v>1021</v>
      </c>
      <c r="J1221" t="s">
        <v>142</v>
      </c>
      <c r="K1221">
        <v>70816</v>
      </c>
      <c r="L1221" t="s">
        <v>20</v>
      </c>
      <c r="M1221" t="s">
        <v>75</v>
      </c>
      <c r="N1221" t="s">
        <v>1912</v>
      </c>
      <c r="O1221" t="s">
        <v>1913</v>
      </c>
    </row>
    <row r="1222" spans="1:17" x14ac:dyDescent="0.3">
      <c r="A1222" s="1">
        <v>44807</v>
      </c>
      <c r="B1222" t="s">
        <v>2062</v>
      </c>
      <c r="C1222" t="s">
        <v>16</v>
      </c>
      <c r="D1222" t="s">
        <v>17</v>
      </c>
      <c r="E1222">
        <v>26000</v>
      </c>
      <c r="F1222">
        <v>4866</v>
      </c>
      <c r="G1222">
        <v>2469</v>
      </c>
      <c r="H1222">
        <v>33335</v>
      </c>
      <c r="I1222" t="s">
        <v>2063</v>
      </c>
      <c r="J1222" t="s">
        <v>46</v>
      </c>
      <c r="K1222">
        <v>13045</v>
      </c>
      <c r="L1222" t="s">
        <v>20</v>
      </c>
      <c r="M1222" t="s">
        <v>21</v>
      </c>
      <c r="N1222" t="s">
        <v>1912</v>
      </c>
      <c r="O1222" t="s">
        <v>1913</v>
      </c>
    </row>
    <row r="1223" spans="1:17" x14ac:dyDescent="0.3">
      <c r="A1223" s="1">
        <v>44807</v>
      </c>
      <c r="B1223" t="s">
        <v>2064</v>
      </c>
      <c r="C1223" t="s">
        <v>16</v>
      </c>
      <c r="D1223" t="s">
        <v>17</v>
      </c>
      <c r="E1223">
        <v>28999</v>
      </c>
      <c r="F1223">
        <v>4866</v>
      </c>
      <c r="G1223">
        <v>1509</v>
      </c>
      <c r="H1223">
        <v>35374</v>
      </c>
      <c r="I1223" t="s">
        <v>141</v>
      </c>
      <c r="J1223" t="s">
        <v>142</v>
      </c>
      <c r="K1223">
        <v>70118</v>
      </c>
      <c r="L1223" t="s">
        <v>20</v>
      </c>
      <c r="M1223" t="s">
        <v>35</v>
      </c>
      <c r="N1223" t="s">
        <v>1912</v>
      </c>
      <c r="O1223" t="s">
        <v>1913</v>
      </c>
    </row>
    <row r="1224" spans="1:17" x14ac:dyDescent="0.3">
      <c r="A1224" s="1">
        <v>44799</v>
      </c>
      <c r="B1224" t="s">
        <v>2065</v>
      </c>
      <c r="C1224" t="s">
        <v>16</v>
      </c>
      <c r="D1224" t="s">
        <v>32</v>
      </c>
      <c r="E1224">
        <v>5000</v>
      </c>
      <c r="F1224">
        <v>0</v>
      </c>
      <c r="G1224">
        <v>0</v>
      </c>
      <c r="H1224">
        <v>5000</v>
      </c>
      <c r="M1224" t="s">
        <v>75</v>
      </c>
      <c r="O1224" t="s">
        <v>1913</v>
      </c>
    </row>
    <row r="1225" spans="1:17" x14ac:dyDescent="0.3">
      <c r="A1225" s="1">
        <v>44807</v>
      </c>
      <c r="B1225" t="s">
        <v>2066</v>
      </c>
      <c r="C1225" t="s">
        <v>16</v>
      </c>
      <c r="D1225" t="s">
        <v>17</v>
      </c>
      <c r="E1225">
        <v>18000</v>
      </c>
      <c r="F1225">
        <v>2770</v>
      </c>
      <c r="G1225">
        <v>2129</v>
      </c>
      <c r="H1225">
        <v>22899</v>
      </c>
      <c r="I1225" t="s">
        <v>771</v>
      </c>
      <c r="J1225" t="s">
        <v>152</v>
      </c>
      <c r="K1225">
        <v>98122</v>
      </c>
      <c r="L1225" t="s">
        <v>20</v>
      </c>
      <c r="M1225" t="s">
        <v>21</v>
      </c>
      <c r="N1225" t="s">
        <v>1925</v>
      </c>
      <c r="O1225" t="s">
        <v>1913</v>
      </c>
    </row>
    <row r="1226" spans="1:17" x14ac:dyDescent="0.3">
      <c r="A1226" s="1">
        <v>44797</v>
      </c>
      <c r="B1226" t="s">
        <v>2067</v>
      </c>
      <c r="C1226" t="s">
        <v>16</v>
      </c>
      <c r="D1226" t="s">
        <v>32</v>
      </c>
      <c r="E1226">
        <v>5000</v>
      </c>
      <c r="F1226">
        <v>0</v>
      </c>
      <c r="G1226">
        <v>0</v>
      </c>
      <c r="H1226">
        <v>5000</v>
      </c>
      <c r="M1226" t="s">
        <v>75</v>
      </c>
      <c r="O1226" t="s">
        <v>1913</v>
      </c>
    </row>
    <row r="1227" spans="1:17" x14ac:dyDescent="0.3">
      <c r="A1227" s="1">
        <v>44807</v>
      </c>
      <c r="B1227" t="s">
        <v>2068</v>
      </c>
      <c r="C1227" t="s">
        <v>16</v>
      </c>
      <c r="D1227" t="s">
        <v>32</v>
      </c>
      <c r="E1227">
        <v>10500</v>
      </c>
      <c r="F1227">
        <v>2510</v>
      </c>
      <c r="G1227">
        <v>0</v>
      </c>
      <c r="H1227">
        <v>13010</v>
      </c>
      <c r="I1227" t="s">
        <v>1430</v>
      </c>
      <c r="J1227" t="s">
        <v>55</v>
      </c>
      <c r="K1227">
        <v>32514</v>
      </c>
      <c r="L1227" t="s">
        <v>20</v>
      </c>
      <c r="M1227" t="s">
        <v>21</v>
      </c>
      <c r="N1227" t="s">
        <v>1925</v>
      </c>
      <c r="O1227" t="s">
        <v>1913</v>
      </c>
    </row>
    <row r="1228" spans="1:17" x14ac:dyDescent="0.3">
      <c r="A1228" s="1">
        <v>44798</v>
      </c>
      <c r="B1228" t="s">
        <v>2069</v>
      </c>
      <c r="C1228" t="s">
        <v>16</v>
      </c>
      <c r="D1228" t="s">
        <v>32</v>
      </c>
      <c r="E1228">
        <v>5000</v>
      </c>
      <c r="F1228">
        <v>0</v>
      </c>
      <c r="G1228">
        <v>0</v>
      </c>
      <c r="H1228">
        <v>5000</v>
      </c>
      <c r="M1228" t="s">
        <v>75</v>
      </c>
      <c r="O1228" t="s">
        <v>1913</v>
      </c>
    </row>
    <row r="1229" spans="1:17" x14ac:dyDescent="0.3">
      <c r="A1229" s="1">
        <v>44829</v>
      </c>
      <c r="B1229" t="s">
        <v>2070</v>
      </c>
      <c r="C1229" t="s">
        <v>16</v>
      </c>
      <c r="D1229" t="s">
        <v>32</v>
      </c>
      <c r="E1229">
        <v>5000</v>
      </c>
      <c r="F1229">
        <v>0</v>
      </c>
      <c r="G1229">
        <v>0</v>
      </c>
      <c r="H1229">
        <v>5000</v>
      </c>
      <c r="M1229" t="s">
        <v>75</v>
      </c>
      <c r="O1229" t="s">
        <v>1913</v>
      </c>
    </row>
    <row r="1230" spans="1:17" x14ac:dyDescent="0.3">
      <c r="A1230" s="1">
        <v>44807</v>
      </c>
      <c r="B1230" t="s">
        <v>2071</v>
      </c>
      <c r="C1230" t="s">
        <v>16</v>
      </c>
      <c r="D1230" t="s">
        <v>17</v>
      </c>
      <c r="E1230">
        <v>26000</v>
      </c>
      <c r="F1230">
        <v>4866</v>
      </c>
      <c r="G1230">
        <v>0</v>
      </c>
      <c r="H1230">
        <v>30866</v>
      </c>
      <c r="I1230" t="s">
        <v>2072</v>
      </c>
      <c r="J1230" t="s">
        <v>73</v>
      </c>
      <c r="K1230">
        <v>33126</v>
      </c>
      <c r="L1230" t="s">
        <v>20</v>
      </c>
      <c r="M1230" t="s">
        <v>75</v>
      </c>
      <c r="N1230" t="s">
        <v>1912</v>
      </c>
      <c r="O1230" t="s">
        <v>1913</v>
      </c>
    </row>
    <row r="1231" spans="1:17" x14ac:dyDescent="0.3">
      <c r="A1231" s="1">
        <v>44814</v>
      </c>
      <c r="B1231" t="s">
        <v>3606</v>
      </c>
      <c r="C1231" t="s">
        <v>16</v>
      </c>
      <c r="D1231" t="s">
        <v>17</v>
      </c>
      <c r="E1231">
        <v>24000</v>
      </c>
      <c r="F1231">
        <v>3431</v>
      </c>
      <c r="G1231">
        <v>1861</v>
      </c>
      <c r="H1231">
        <v>29292</v>
      </c>
      <c r="I1231" t="s">
        <v>2200</v>
      </c>
      <c r="J1231" t="s">
        <v>19</v>
      </c>
      <c r="K1231">
        <v>92037</v>
      </c>
      <c r="L1231" t="s">
        <v>20</v>
      </c>
      <c r="M1231" t="s">
        <v>21</v>
      </c>
      <c r="N1231" t="s">
        <v>3235</v>
      </c>
      <c r="O1231" t="s">
        <v>3236</v>
      </c>
      <c r="P1231" t="str">
        <f>+VLOOKUP(I1231,'TAX RATE'!$B$2:$D$1787,3,FALSE)</f>
        <v>San Diego</v>
      </c>
      <c r="Q1231">
        <f>+VLOOKUP(I1231,'TAX RATE'!$B$2:$D$1787,2,FALSE)</f>
        <v>7.7499999999999999E-2</v>
      </c>
    </row>
    <row r="1232" spans="1:17" x14ac:dyDescent="0.3">
      <c r="A1232" s="1">
        <v>44801</v>
      </c>
      <c r="B1232" t="s">
        <v>2074</v>
      </c>
      <c r="C1232" t="s">
        <v>16</v>
      </c>
      <c r="D1232" t="s">
        <v>32</v>
      </c>
      <c r="E1232">
        <v>5000</v>
      </c>
      <c r="F1232">
        <v>0</v>
      </c>
      <c r="G1232">
        <v>0</v>
      </c>
      <c r="H1232">
        <v>5000</v>
      </c>
      <c r="M1232" t="s">
        <v>75</v>
      </c>
      <c r="O1232" t="s">
        <v>1913</v>
      </c>
    </row>
    <row r="1233" spans="1:17" x14ac:dyDescent="0.3">
      <c r="A1233" s="1">
        <v>44807</v>
      </c>
      <c r="B1233" t="s">
        <v>2075</v>
      </c>
      <c r="C1233" t="s">
        <v>16</v>
      </c>
      <c r="D1233" t="s">
        <v>17</v>
      </c>
      <c r="E1233">
        <v>33965</v>
      </c>
      <c r="F1233">
        <v>5286</v>
      </c>
      <c r="G1233">
        <v>1746</v>
      </c>
      <c r="H1233">
        <v>40997</v>
      </c>
      <c r="I1233" t="s">
        <v>2036</v>
      </c>
      <c r="J1233" t="s">
        <v>142</v>
      </c>
      <c r="K1233">
        <v>70447</v>
      </c>
      <c r="L1233" t="s">
        <v>20</v>
      </c>
      <c r="M1233" t="s">
        <v>35</v>
      </c>
      <c r="N1233" t="s">
        <v>1912</v>
      </c>
      <c r="O1233" t="s">
        <v>1913</v>
      </c>
    </row>
    <row r="1234" spans="1:17" x14ac:dyDescent="0.3">
      <c r="A1234" s="1">
        <v>44787</v>
      </c>
      <c r="B1234" t="s">
        <v>2076</v>
      </c>
      <c r="C1234" t="s">
        <v>16</v>
      </c>
      <c r="D1234" t="s">
        <v>32</v>
      </c>
      <c r="E1234">
        <v>-5000</v>
      </c>
      <c r="F1234">
        <v>0</v>
      </c>
      <c r="G1234">
        <v>0</v>
      </c>
      <c r="H1234">
        <v>-5000</v>
      </c>
      <c r="M1234" t="s">
        <v>75</v>
      </c>
      <c r="O1234" t="s">
        <v>1913</v>
      </c>
    </row>
    <row r="1235" spans="1:17" x14ac:dyDescent="0.3">
      <c r="A1235" s="1">
        <v>44807</v>
      </c>
      <c r="B1235" t="s">
        <v>2077</v>
      </c>
      <c r="C1235" t="s">
        <v>16</v>
      </c>
      <c r="D1235" t="s">
        <v>17</v>
      </c>
      <c r="E1235">
        <v>28900</v>
      </c>
      <c r="F1235">
        <v>3775</v>
      </c>
      <c r="G1235">
        <v>1454</v>
      </c>
      <c r="H1235">
        <v>34129</v>
      </c>
      <c r="I1235" t="s">
        <v>141</v>
      </c>
      <c r="J1235" t="s">
        <v>142</v>
      </c>
      <c r="K1235">
        <v>70002</v>
      </c>
      <c r="L1235" t="s">
        <v>20</v>
      </c>
      <c r="M1235" t="s">
        <v>35</v>
      </c>
      <c r="N1235" t="s">
        <v>1912</v>
      </c>
      <c r="O1235" t="s">
        <v>1913</v>
      </c>
    </row>
    <row r="1236" spans="1:17" x14ac:dyDescent="0.3">
      <c r="A1236" s="1">
        <v>44807</v>
      </c>
      <c r="B1236" t="s">
        <v>2078</v>
      </c>
      <c r="C1236" t="s">
        <v>16</v>
      </c>
      <c r="D1236" t="s">
        <v>17</v>
      </c>
      <c r="E1236">
        <v>20910</v>
      </c>
      <c r="F1236">
        <v>4323</v>
      </c>
      <c r="G1236">
        <v>2019</v>
      </c>
      <c r="H1236">
        <v>27252</v>
      </c>
      <c r="I1236" t="s">
        <v>158</v>
      </c>
      <c r="J1236" t="s">
        <v>38</v>
      </c>
      <c r="K1236">
        <v>78255</v>
      </c>
      <c r="L1236" t="s">
        <v>20</v>
      </c>
      <c r="M1236" t="s">
        <v>21</v>
      </c>
      <c r="N1236" t="s">
        <v>1912</v>
      </c>
      <c r="O1236" t="s">
        <v>1913</v>
      </c>
    </row>
    <row r="1237" spans="1:17" x14ac:dyDescent="0.3">
      <c r="A1237" s="1">
        <v>44807</v>
      </c>
      <c r="B1237" t="s">
        <v>2079</v>
      </c>
      <c r="C1237" t="s">
        <v>16</v>
      </c>
      <c r="D1237" t="s">
        <v>17</v>
      </c>
      <c r="E1237">
        <v>26000</v>
      </c>
      <c r="F1237">
        <v>4866</v>
      </c>
      <c r="G1237">
        <v>1374</v>
      </c>
      <c r="H1237">
        <v>32240</v>
      </c>
      <c r="I1237" t="s">
        <v>1959</v>
      </c>
      <c r="J1237" t="s">
        <v>142</v>
      </c>
      <c r="K1237">
        <v>70360</v>
      </c>
      <c r="L1237" t="s">
        <v>20</v>
      </c>
      <c r="M1237" t="s">
        <v>35</v>
      </c>
      <c r="N1237" t="s">
        <v>1912</v>
      </c>
      <c r="O1237" t="s">
        <v>1913</v>
      </c>
    </row>
    <row r="1238" spans="1:17" x14ac:dyDescent="0.3">
      <c r="A1238" s="1">
        <v>44834</v>
      </c>
      <c r="B1238" t="s">
        <v>2080</v>
      </c>
      <c r="C1238" t="s">
        <v>16</v>
      </c>
      <c r="D1238" t="s">
        <v>17</v>
      </c>
      <c r="E1238">
        <v>22000</v>
      </c>
      <c r="F1238">
        <v>2986</v>
      </c>
      <c r="G1238">
        <v>1112</v>
      </c>
      <c r="H1238">
        <v>26098</v>
      </c>
      <c r="I1238" t="s">
        <v>1059</v>
      </c>
      <c r="J1238" t="s">
        <v>142</v>
      </c>
      <c r="K1238">
        <v>70005</v>
      </c>
      <c r="L1238" t="s">
        <v>20</v>
      </c>
      <c r="M1238" t="s">
        <v>75</v>
      </c>
      <c r="O1238" t="s">
        <v>1913</v>
      </c>
    </row>
    <row r="1239" spans="1:17" x14ac:dyDescent="0.3">
      <c r="A1239" s="1">
        <v>44801</v>
      </c>
      <c r="B1239" t="s">
        <v>2081</v>
      </c>
      <c r="C1239">
        <v>1120</v>
      </c>
      <c r="D1239" t="s">
        <v>32</v>
      </c>
      <c r="E1239">
        <v>5000</v>
      </c>
      <c r="F1239">
        <v>0</v>
      </c>
      <c r="G1239">
        <v>0</v>
      </c>
      <c r="H1239">
        <v>5000</v>
      </c>
      <c r="M1239" t="s">
        <v>75</v>
      </c>
      <c r="O1239" t="s">
        <v>1913</v>
      </c>
    </row>
    <row r="1240" spans="1:17" x14ac:dyDescent="0.3">
      <c r="A1240" s="1">
        <v>44798</v>
      </c>
      <c r="B1240" t="s">
        <v>2082</v>
      </c>
      <c r="C1240" t="s">
        <v>16</v>
      </c>
      <c r="D1240" t="s">
        <v>32</v>
      </c>
      <c r="E1240">
        <v>5000</v>
      </c>
      <c r="F1240">
        <v>0</v>
      </c>
      <c r="G1240">
        <v>0</v>
      </c>
      <c r="H1240">
        <v>5000</v>
      </c>
      <c r="M1240" t="s">
        <v>75</v>
      </c>
      <c r="O1240" t="s">
        <v>1913</v>
      </c>
    </row>
    <row r="1241" spans="1:17" x14ac:dyDescent="0.3">
      <c r="A1241" s="1">
        <v>44807</v>
      </c>
      <c r="B1241" t="s">
        <v>2083</v>
      </c>
      <c r="C1241" t="s">
        <v>16</v>
      </c>
      <c r="D1241" t="s">
        <v>32</v>
      </c>
      <c r="E1241">
        <v>15500</v>
      </c>
      <c r="F1241">
        <v>2540</v>
      </c>
      <c r="G1241">
        <v>1356</v>
      </c>
      <c r="H1241">
        <v>19396</v>
      </c>
      <c r="I1241" t="s">
        <v>2084</v>
      </c>
      <c r="J1241" t="s">
        <v>19</v>
      </c>
      <c r="K1241">
        <v>92374</v>
      </c>
      <c r="L1241" t="s">
        <v>20</v>
      </c>
      <c r="M1241" t="s">
        <v>21</v>
      </c>
      <c r="N1241" t="s">
        <v>1925</v>
      </c>
      <c r="O1241" t="s">
        <v>1913</v>
      </c>
      <c r="P1241" t="str">
        <f>+VLOOKUP(I1241,'TAX RATE'!$B$2:$D$1787,3,FALSE)</f>
        <v>San Bernardino</v>
      </c>
      <c r="Q1241">
        <f>+VLOOKUP(I1241,'TAX RATE'!$B$2:$D$1787,2,FALSE)</f>
        <v>8.7499999999999994E-2</v>
      </c>
    </row>
    <row r="1242" spans="1:17" x14ac:dyDescent="0.3">
      <c r="A1242" s="1">
        <v>44807</v>
      </c>
      <c r="B1242" t="s">
        <v>2085</v>
      </c>
      <c r="C1242" t="s">
        <v>16</v>
      </c>
      <c r="D1242" t="s">
        <v>17</v>
      </c>
      <c r="E1242">
        <v>30001</v>
      </c>
      <c r="F1242">
        <v>4866</v>
      </c>
      <c r="G1242">
        <v>1553</v>
      </c>
      <c r="H1242">
        <v>36420</v>
      </c>
      <c r="I1242" t="s">
        <v>2086</v>
      </c>
      <c r="J1242" t="s">
        <v>142</v>
      </c>
      <c r="K1242">
        <v>70605</v>
      </c>
      <c r="L1242" t="s">
        <v>20</v>
      </c>
      <c r="M1242" t="s">
        <v>35</v>
      </c>
      <c r="N1242" t="s">
        <v>1912</v>
      </c>
      <c r="O1242" t="s">
        <v>1913</v>
      </c>
    </row>
    <row r="1243" spans="1:17" x14ac:dyDescent="0.3">
      <c r="A1243" s="1">
        <v>44801</v>
      </c>
      <c r="B1243" t="s">
        <v>2087</v>
      </c>
      <c r="C1243" t="s">
        <v>16</v>
      </c>
      <c r="D1243" t="s">
        <v>32</v>
      </c>
      <c r="E1243">
        <v>5000</v>
      </c>
      <c r="F1243">
        <v>0</v>
      </c>
      <c r="G1243">
        <v>0</v>
      </c>
      <c r="H1243">
        <v>5000</v>
      </c>
      <c r="M1243" t="s">
        <v>75</v>
      </c>
      <c r="O1243" t="s">
        <v>1913</v>
      </c>
    </row>
    <row r="1244" spans="1:17" x14ac:dyDescent="0.3">
      <c r="A1244" s="1">
        <v>44807</v>
      </c>
      <c r="B1244" t="s">
        <v>2088</v>
      </c>
      <c r="C1244" t="s">
        <v>16</v>
      </c>
      <c r="D1244" t="s">
        <v>17</v>
      </c>
      <c r="E1244">
        <v>40000</v>
      </c>
      <c r="F1244">
        <v>5286</v>
      </c>
      <c r="G1244">
        <v>2015</v>
      </c>
      <c r="H1244">
        <v>47301</v>
      </c>
      <c r="I1244" t="s">
        <v>2018</v>
      </c>
      <c r="J1244" t="s">
        <v>142</v>
      </c>
      <c r="K1244">
        <v>70403</v>
      </c>
      <c r="L1244" t="s">
        <v>20</v>
      </c>
      <c r="M1244" t="s">
        <v>35</v>
      </c>
      <c r="N1244" t="s">
        <v>1912</v>
      </c>
      <c r="O1244" t="s">
        <v>1913</v>
      </c>
    </row>
    <row r="1245" spans="1:17" x14ac:dyDescent="0.3">
      <c r="A1245" s="1">
        <v>44807</v>
      </c>
      <c r="B1245" t="s">
        <v>2089</v>
      </c>
      <c r="C1245" t="s">
        <v>16</v>
      </c>
      <c r="D1245" t="s">
        <v>17</v>
      </c>
      <c r="E1245">
        <v>17500</v>
      </c>
      <c r="F1245">
        <v>3332</v>
      </c>
      <c r="G1245">
        <v>1615</v>
      </c>
      <c r="H1245">
        <v>22447</v>
      </c>
      <c r="I1245" t="s">
        <v>2090</v>
      </c>
      <c r="J1245" t="s">
        <v>52</v>
      </c>
      <c r="K1245">
        <v>30337</v>
      </c>
      <c r="L1245" t="s">
        <v>20</v>
      </c>
      <c r="M1245" t="s">
        <v>35</v>
      </c>
      <c r="N1245" t="s">
        <v>1925</v>
      </c>
      <c r="O1245" t="s">
        <v>1913</v>
      </c>
    </row>
    <row r="1246" spans="1:17" x14ac:dyDescent="0.3">
      <c r="A1246" s="1">
        <v>44807</v>
      </c>
      <c r="B1246" t="s">
        <v>2091</v>
      </c>
      <c r="C1246" t="s">
        <v>16</v>
      </c>
      <c r="D1246" t="s">
        <v>17</v>
      </c>
      <c r="E1246">
        <v>31000</v>
      </c>
      <c r="F1246">
        <v>4866</v>
      </c>
      <c r="G1246">
        <v>2512</v>
      </c>
      <c r="H1246">
        <v>38378</v>
      </c>
      <c r="I1246" t="s">
        <v>2092</v>
      </c>
      <c r="J1246" t="s">
        <v>177</v>
      </c>
      <c r="K1246">
        <v>39553</v>
      </c>
      <c r="L1246" t="s">
        <v>20</v>
      </c>
      <c r="M1246" t="s">
        <v>75</v>
      </c>
      <c r="N1246" t="s">
        <v>1912</v>
      </c>
      <c r="O1246" t="s">
        <v>1913</v>
      </c>
    </row>
    <row r="1247" spans="1:17" x14ac:dyDescent="0.3">
      <c r="A1247" s="1">
        <v>44807</v>
      </c>
      <c r="B1247" t="s">
        <v>2093</v>
      </c>
      <c r="C1247" t="s">
        <v>16</v>
      </c>
      <c r="D1247" t="s">
        <v>17</v>
      </c>
      <c r="E1247">
        <v>31000</v>
      </c>
      <c r="F1247">
        <v>4866</v>
      </c>
      <c r="G1247">
        <v>1596</v>
      </c>
      <c r="H1247">
        <v>37462</v>
      </c>
      <c r="I1247" t="s">
        <v>2094</v>
      </c>
      <c r="J1247" t="s">
        <v>142</v>
      </c>
      <c r="K1247">
        <v>70072</v>
      </c>
      <c r="L1247" t="s">
        <v>20</v>
      </c>
      <c r="M1247" t="s">
        <v>35</v>
      </c>
      <c r="N1247" t="s">
        <v>1912</v>
      </c>
      <c r="O1247" t="s">
        <v>1913</v>
      </c>
    </row>
    <row r="1248" spans="1:17" x14ac:dyDescent="0.3">
      <c r="A1248" s="1">
        <v>44807</v>
      </c>
      <c r="B1248" t="s">
        <v>2095</v>
      </c>
      <c r="C1248" t="s">
        <v>16</v>
      </c>
      <c r="D1248" t="s">
        <v>17</v>
      </c>
      <c r="E1248">
        <v>31000</v>
      </c>
      <c r="F1248">
        <v>4866</v>
      </c>
      <c r="G1248">
        <v>1596</v>
      </c>
      <c r="H1248">
        <v>37462</v>
      </c>
      <c r="I1248" t="s">
        <v>2024</v>
      </c>
      <c r="J1248" t="s">
        <v>142</v>
      </c>
      <c r="K1248">
        <v>70460</v>
      </c>
      <c r="L1248" t="s">
        <v>20</v>
      </c>
      <c r="M1248" t="s">
        <v>35</v>
      </c>
      <c r="N1248" t="s">
        <v>1912</v>
      </c>
      <c r="O1248" t="s">
        <v>1913</v>
      </c>
    </row>
    <row r="1249" spans="1:15" x14ac:dyDescent="0.3">
      <c r="A1249" s="1">
        <v>44787</v>
      </c>
      <c r="B1249" t="s">
        <v>2096</v>
      </c>
      <c r="C1249">
        <v>1080</v>
      </c>
      <c r="D1249" t="s">
        <v>32</v>
      </c>
      <c r="E1249">
        <v>5000</v>
      </c>
      <c r="F1249">
        <v>0</v>
      </c>
      <c r="G1249">
        <v>0</v>
      </c>
      <c r="H1249">
        <v>5000</v>
      </c>
      <c r="M1249" t="s">
        <v>75</v>
      </c>
      <c r="O1249" t="s">
        <v>1913</v>
      </c>
    </row>
    <row r="1250" spans="1:15" x14ac:dyDescent="0.3">
      <c r="A1250" s="1">
        <v>44801</v>
      </c>
      <c r="B1250" t="s">
        <v>2097</v>
      </c>
      <c r="C1250" t="s">
        <v>16</v>
      </c>
      <c r="D1250" t="s">
        <v>32</v>
      </c>
      <c r="E1250">
        <v>5000</v>
      </c>
      <c r="F1250">
        <v>0</v>
      </c>
      <c r="G1250">
        <v>0</v>
      </c>
      <c r="H1250">
        <v>5000</v>
      </c>
      <c r="M1250" t="s">
        <v>75</v>
      </c>
      <c r="O1250" t="s">
        <v>1913</v>
      </c>
    </row>
    <row r="1251" spans="1:15" x14ac:dyDescent="0.3">
      <c r="A1251" s="1">
        <v>44797</v>
      </c>
      <c r="B1251" t="s">
        <v>2098</v>
      </c>
      <c r="C1251" t="s">
        <v>16</v>
      </c>
      <c r="D1251" t="s">
        <v>32</v>
      </c>
      <c r="E1251">
        <v>5000</v>
      </c>
      <c r="F1251">
        <v>0</v>
      </c>
      <c r="G1251">
        <v>0</v>
      </c>
      <c r="H1251">
        <v>5000</v>
      </c>
      <c r="M1251" t="s">
        <v>75</v>
      </c>
      <c r="O1251" t="s">
        <v>1913</v>
      </c>
    </row>
    <row r="1252" spans="1:15" x14ac:dyDescent="0.3">
      <c r="A1252" s="1">
        <v>44799</v>
      </c>
      <c r="B1252" t="s">
        <v>2099</v>
      </c>
      <c r="C1252" t="s">
        <v>16</v>
      </c>
      <c r="D1252" t="s">
        <v>32</v>
      </c>
      <c r="E1252">
        <v>5000</v>
      </c>
      <c r="F1252">
        <v>0</v>
      </c>
      <c r="G1252">
        <v>0</v>
      </c>
      <c r="H1252">
        <v>5000</v>
      </c>
      <c r="M1252" t="s">
        <v>75</v>
      </c>
      <c r="O1252" t="s">
        <v>1913</v>
      </c>
    </row>
    <row r="1253" spans="1:15" x14ac:dyDescent="0.3">
      <c r="A1253" s="1">
        <v>44807</v>
      </c>
      <c r="B1253" t="s">
        <v>2100</v>
      </c>
      <c r="C1253" t="s">
        <v>16</v>
      </c>
      <c r="D1253" t="s">
        <v>80</v>
      </c>
      <c r="E1253">
        <v>-31000</v>
      </c>
      <c r="F1253">
        <v>-4866</v>
      </c>
      <c r="G1253">
        <v>-1596</v>
      </c>
      <c r="H1253">
        <v>-37462</v>
      </c>
      <c r="I1253" t="s">
        <v>1021</v>
      </c>
      <c r="J1253" t="s">
        <v>142</v>
      </c>
      <c r="K1253">
        <v>70816</v>
      </c>
      <c r="L1253" t="s">
        <v>20</v>
      </c>
      <c r="M1253" t="s">
        <v>75</v>
      </c>
      <c r="N1253" t="s">
        <v>1912</v>
      </c>
      <c r="O1253" t="s">
        <v>1913</v>
      </c>
    </row>
    <row r="1254" spans="1:15" x14ac:dyDescent="0.3">
      <c r="A1254" s="1">
        <v>44807</v>
      </c>
      <c r="B1254" t="s">
        <v>2101</v>
      </c>
      <c r="C1254" t="s">
        <v>16</v>
      </c>
      <c r="D1254" t="s">
        <v>17</v>
      </c>
      <c r="E1254">
        <v>31000</v>
      </c>
      <c r="F1254">
        <v>4866</v>
      </c>
      <c r="G1254">
        <v>1596</v>
      </c>
      <c r="H1254">
        <v>37462</v>
      </c>
      <c r="I1254" t="s">
        <v>141</v>
      </c>
      <c r="J1254" t="s">
        <v>142</v>
      </c>
      <c r="K1254">
        <v>70124</v>
      </c>
      <c r="L1254" t="s">
        <v>20</v>
      </c>
      <c r="M1254" t="s">
        <v>35</v>
      </c>
      <c r="N1254" t="s">
        <v>1912</v>
      </c>
      <c r="O1254" t="s">
        <v>1913</v>
      </c>
    </row>
    <row r="1255" spans="1:15" x14ac:dyDescent="0.3">
      <c r="A1255" s="1">
        <v>44807</v>
      </c>
      <c r="B1255" t="s">
        <v>2102</v>
      </c>
      <c r="C1255" t="s">
        <v>16</v>
      </c>
      <c r="D1255" t="s">
        <v>17</v>
      </c>
      <c r="E1255">
        <v>28980</v>
      </c>
      <c r="F1255">
        <v>4323</v>
      </c>
      <c r="G1255">
        <v>2664</v>
      </c>
      <c r="H1255">
        <v>35967</v>
      </c>
      <c r="I1255" t="s">
        <v>2103</v>
      </c>
      <c r="J1255" t="s">
        <v>38</v>
      </c>
      <c r="K1255">
        <v>78133</v>
      </c>
      <c r="L1255" t="s">
        <v>20</v>
      </c>
      <c r="M1255" t="s">
        <v>21</v>
      </c>
      <c r="N1255" t="s">
        <v>1912</v>
      </c>
      <c r="O1255" t="s">
        <v>1913</v>
      </c>
    </row>
    <row r="1256" spans="1:15" x14ac:dyDescent="0.3">
      <c r="A1256" s="1">
        <v>44807</v>
      </c>
      <c r="B1256" t="s">
        <v>2104</v>
      </c>
      <c r="C1256" t="s">
        <v>16</v>
      </c>
      <c r="D1256" t="s">
        <v>32</v>
      </c>
      <c r="E1256">
        <v>10500</v>
      </c>
      <c r="F1256">
        <v>2510</v>
      </c>
      <c r="G1256">
        <v>579</v>
      </c>
      <c r="H1256">
        <v>13589</v>
      </c>
      <c r="I1256" t="s">
        <v>2105</v>
      </c>
      <c r="J1256" t="s">
        <v>142</v>
      </c>
      <c r="K1256">
        <v>70001</v>
      </c>
      <c r="L1256" t="s">
        <v>20</v>
      </c>
      <c r="M1256" t="s">
        <v>35</v>
      </c>
      <c r="N1256" t="s">
        <v>1925</v>
      </c>
      <c r="O1256" t="s">
        <v>1913</v>
      </c>
    </row>
    <row r="1257" spans="1:15" x14ac:dyDescent="0.3">
      <c r="A1257" s="1">
        <v>44807</v>
      </c>
      <c r="B1257" t="s">
        <v>2106</v>
      </c>
      <c r="C1257" t="s">
        <v>16</v>
      </c>
      <c r="D1257" t="s">
        <v>32</v>
      </c>
      <c r="E1257">
        <v>15500</v>
      </c>
      <c r="F1257">
        <v>2510</v>
      </c>
      <c r="G1257">
        <v>1260</v>
      </c>
      <c r="H1257">
        <v>19270</v>
      </c>
      <c r="I1257" t="s">
        <v>2107</v>
      </c>
      <c r="J1257" t="s">
        <v>177</v>
      </c>
      <c r="K1257">
        <v>39423</v>
      </c>
      <c r="L1257" t="s">
        <v>20</v>
      </c>
      <c r="M1257" t="s">
        <v>75</v>
      </c>
      <c r="N1257" t="s">
        <v>1925</v>
      </c>
      <c r="O1257" t="s">
        <v>1913</v>
      </c>
    </row>
    <row r="1258" spans="1:15" x14ac:dyDescent="0.3">
      <c r="A1258" s="1">
        <v>44807</v>
      </c>
      <c r="B1258" t="s">
        <v>2108</v>
      </c>
      <c r="C1258" t="s">
        <v>16</v>
      </c>
      <c r="D1258" t="s">
        <v>17</v>
      </c>
      <c r="E1258">
        <v>31000</v>
      </c>
      <c r="F1258">
        <v>4866</v>
      </c>
      <c r="G1258">
        <v>1596</v>
      </c>
      <c r="H1258">
        <v>37462</v>
      </c>
      <c r="I1258" t="s">
        <v>2036</v>
      </c>
      <c r="J1258" t="s">
        <v>142</v>
      </c>
      <c r="K1258">
        <v>70447</v>
      </c>
      <c r="L1258" t="s">
        <v>20</v>
      </c>
      <c r="M1258" t="s">
        <v>35</v>
      </c>
      <c r="N1258" t="s">
        <v>1912</v>
      </c>
      <c r="O1258" t="s">
        <v>1913</v>
      </c>
    </row>
    <row r="1259" spans="1:15" x14ac:dyDescent="0.3">
      <c r="A1259" s="1">
        <v>44797</v>
      </c>
      <c r="B1259" t="s">
        <v>2109</v>
      </c>
      <c r="C1259" t="s">
        <v>16</v>
      </c>
      <c r="D1259" t="s">
        <v>32</v>
      </c>
      <c r="E1259">
        <v>5000</v>
      </c>
      <c r="F1259">
        <v>0</v>
      </c>
      <c r="G1259">
        <v>0</v>
      </c>
      <c r="H1259">
        <v>5000</v>
      </c>
      <c r="M1259" t="s">
        <v>75</v>
      </c>
      <c r="O1259" t="s">
        <v>1913</v>
      </c>
    </row>
    <row r="1260" spans="1:15" x14ac:dyDescent="0.3">
      <c r="A1260" s="1">
        <v>44807</v>
      </c>
      <c r="B1260" t="s">
        <v>2110</v>
      </c>
      <c r="C1260" t="s">
        <v>16</v>
      </c>
      <c r="D1260" t="s">
        <v>17</v>
      </c>
      <c r="E1260">
        <v>40001</v>
      </c>
      <c r="F1260">
        <v>5286</v>
      </c>
      <c r="G1260">
        <v>0</v>
      </c>
      <c r="H1260">
        <v>45287</v>
      </c>
      <c r="I1260" t="s">
        <v>445</v>
      </c>
      <c r="J1260" t="s">
        <v>446</v>
      </c>
      <c r="K1260">
        <v>20002</v>
      </c>
      <c r="L1260" t="s">
        <v>20</v>
      </c>
      <c r="M1260" t="s">
        <v>21</v>
      </c>
      <c r="N1260" t="s">
        <v>1912</v>
      </c>
      <c r="O1260" t="s">
        <v>1913</v>
      </c>
    </row>
    <row r="1261" spans="1:15" x14ac:dyDescent="0.3">
      <c r="A1261" s="1">
        <v>44743</v>
      </c>
      <c r="B1261" t="s">
        <v>2111</v>
      </c>
      <c r="C1261" t="s">
        <v>16</v>
      </c>
      <c r="D1261" t="s">
        <v>80</v>
      </c>
      <c r="E1261">
        <v>-21000</v>
      </c>
      <c r="F1261">
        <v>-5284</v>
      </c>
      <c r="G1261">
        <v>-1169</v>
      </c>
      <c r="H1261">
        <v>-27453</v>
      </c>
      <c r="I1261" t="s">
        <v>141</v>
      </c>
      <c r="J1261" t="s">
        <v>142</v>
      </c>
      <c r="K1261">
        <v>70115</v>
      </c>
      <c r="L1261" t="s">
        <v>20</v>
      </c>
      <c r="M1261" t="s">
        <v>21</v>
      </c>
      <c r="O1261" t="s">
        <v>1913</v>
      </c>
    </row>
    <row r="1262" spans="1:15" x14ac:dyDescent="0.3">
      <c r="A1262" s="1">
        <v>44807</v>
      </c>
      <c r="B1262" t="s">
        <v>2112</v>
      </c>
      <c r="C1262" t="s">
        <v>16</v>
      </c>
      <c r="D1262" t="s">
        <v>17</v>
      </c>
      <c r="E1262">
        <v>31000</v>
      </c>
      <c r="F1262">
        <v>4323</v>
      </c>
      <c r="G1262">
        <v>2826</v>
      </c>
      <c r="H1262">
        <v>38149</v>
      </c>
      <c r="I1262" t="s">
        <v>2113</v>
      </c>
      <c r="J1262" t="s">
        <v>38</v>
      </c>
      <c r="K1262">
        <v>75013</v>
      </c>
      <c r="L1262" t="s">
        <v>20</v>
      </c>
      <c r="M1262" t="s">
        <v>21</v>
      </c>
      <c r="N1262" t="s">
        <v>1912</v>
      </c>
      <c r="O1262" t="s">
        <v>1913</v>
      </c>
    </row>
    <row r="1263" spans="1:15" x14ac:dyDescent="0.3">
      <c r="A1263" s="1">
        <v>44790</v>
      </c>
      <c r="B1263" t="s">
        <v>2114</v>
      </c>
      <c r="C1263" t="s">
        <v>16</v>
      </c>
      <c r="D1263" t="s">
        <v>32</v>
      </c>
      <c r="E1263">
        <v>5000</v>
      </c>
      <c r="F1263">
        <v>0</v>
      </c>
      <c r="G1263">
        <v>0</v>
      </c>
      <c r="H1263">
        <v>5000</v>
      </c>
      <c r="M1263" t="s">
        <v>75</v>
      </c>
      <c r="O1263" t="s">
        <v>1913</v>
      </c>
    </row>
    <row r="1264" spans="1:15" x14ac:dyDescent="0.3">
      <c r="A1264" s="1">
        <v>44807</v>
      </c>
      <c r="B1264" t="s">
        <v>2115</v>
      </c>
      <c r="C1264" t="s">
        <v>16</v>
      </c>
      <c r="D1264" t="s">
        <v>17</v>
      </c>
      <c r="E1264">
        <v>35500</v>
      </c>
      <c r="F1264">
        <v>4487</v>
      </c>
      <c r="G1264">
        <v>3199</v>
      </c>
      <c r="H1264">
        <v>43186</v>
      </c>
      <c r="I1264" t="s">
        <v>2116</v>
      </c>
      <c r="J1264" t="s">
        <v>38</v>
      </c>
      <c r="K1264">
        <v>75154</v>
      </c>
      <c r="L1264" t="s">
        <v>20</v>
      </c>
      <c r="M1264" t="s">
        <v>21</v>
      </c>
      <c r="N1264" t="s">
        <v>1912</v>
      </c>
      <c r="O1264" t="s">
        <v>1913</v>
      </c>
    </row>
    <row r="1265" spans="1:15" x14ac:dyDescent="0.3">
      <c r="A1265" s="1">
        <v>44797</v>
      </c>
      <c r="B1265" t="s">
        <v>2117</v>
      </c>
      <c r="C1265" t="s">
        <v>16</v>
      </c>
      <c r="D1265" t="s">
        <v>32</v>
      </c>
      <c r="E1265">
        <v>5000</v>
      </c>
      <c r="F1265">
        <v>0</v>
      </c>
      <c r="G1265">
        <v>0</v>
      </c>
      <c r="H1265">
        <v>5000</v>
      </c>
      <c r="M1265" t="s">
        <v>75</v>
      </c>
      <c r="O1265" t="s">
        <v>1913</v>
      </c>
    </row>
    <row r="1266" spans="1:15" x14ac:dyDescent="0.3">
      <c r="A1266" s="1">
        <v>44807</v>
      </c>
      <c r="B1266" t="s">
        <v>2118</v>
      </c>
      <c r="C1266" t="s">
        <v>16</v>
      </c>
      <c r="D1266" t="s">
        <v>17</v>
      </c>
      <c r="E1266">
        <v>31000</v>
      </c>
      <c r="F1266">
        <v>4866</v>
      </c>
      <c r="G1266">
        <v>1596</v>
      </c>
      <c r="H1266">
        <v>37462</v>
      </c>
      <c r="I1266" t="s">
        <v>141</v>
      </c>
      <c r="J1266" t="s">
        <v>142</v>
      </c>
      <c r="K1266" t="s">
        <v>2119</v>
      </c>
      <c r="L1266" t="s">
        <v>20</v>
      </c>
      <c r="M1266" t="s">
        <v>35</v>
      </c>
      <c r="N1266" t="s">
        <v>1912</v>
      </c>
      <c r="O1266" t="s">
        <v>1913</v>
      </c>
    </row>
    <row r="1267" spans="1:15" x14ac:dyDescent="0.3">
      <c r="A1267" s="1">
        <v>44807</v>
      </c>
      <c r="B1267" t="s">
        <v>2120</v>
      </c>
      <c r="C1267" t="s">
        <v>16</v>
      </c>
      <c r="D1267" t="s">
        <v>17</v>
      </c>
      <c r="E1267">
        <v>31000</v>
      </c>
      <c r="F1267">
        <v>4866</v>
      </c>
      <c r="G1267">
        <v>1596</v>
      </c>
      <c r="H1267">
        <v>37462</v>
      </c>
      <c r="I1267" t="s">
        <v>141</v>
      </c>
      <c r="J1267" t="s">
        <v>142</v>
      </c>
      <c r="K1267">
        <v>70115</v>
      </c>
      <c r="L1267" t="s">
        <v>20</v>
      </c>
      <c r="M1267" t="s">
        <v>35</v>
      </c>
      <c r="N1267" t="s">
        <v>1912</v>
      </c>
      <c r="O1267" t="s">
        <v>1913</v>
      </c>
    </row>
    <row r="1268" spans="1:15" x14ac:dyDescent="0.3">
      <c r="A1268" s="1">
        <v>44807</v>
      </c>
      <c r="B1268" t="s">
        <v>2121</v>
      </c>
      <c r="C1268" t="s">
        <v>16</v>
      </c>
      <c r="D1268" t="s">
        <v>17</v>
      </c>
      <c r="E1268">
        <v>31000</v>
      </c>
      <c r="F1268">
        <v>4866</v>
      </c>
      <c r="G1268">
        <v>2512</v>
      </c>
      <c r="H1268">
        <v>38378</v>
      </c>
      <c r="I1268" t="s">
        <v>2122</v>
      </c>
      <c r="J1268" t="s">
        <v>177</v>
      </c>
      <c r="K1268">
        <v>39465</v>
      </c>
      <c r="L1268" t="s">
        <v>20</v>
      </c>
      <c r="M1268" t="s">
        <v>75</v>
      </c>
      <c r="N1268" t="s">
        <v>1912</v>
      </c>
      <c r="O1268" t="s">
        <v>1913</v>
      </c>
    </row>
    <row r="1269" spans="1:15" x14ac:dyDescent="0.3">
      <c r="A1269" s="1">
        <v>44820</v>
      </c>
      <c r="B1269" t="s">
        <v>2123</v>
      </c>
      <c r="C1269" t="s">
        <v>16</v>
      </c>
      <c r="D1269" t="s">
        <v>32</v>
      </c>
      <c r="E1269">
        <v>20704</v>
      </c>
      <c r="F1269">
        <v>3332</v>
      </c>
      <c r="G1269">
        <v>0</v>
      </c>
      <c r="H1269">
        <v>24036</v>
      </c>
      <c r="I1269" t="s">
        <v>2124</v>
      </c>
      <c r="J1269" t="s">
        <v>55</v>
      </c>
      <c r="K1269" t="s">
        <v>2125</v>
      </c>
      <c r="L1269" t="s">
        <v>20</v>
      </c>
      <c r="M1269" t="s">
        <v>21</v>
      </c>
      <c r="O1269" t="s">
        <v>1913</v>
      </c>
    </row>
    <row r="1270" spans="1:15" x14ac:dyDescent="0.3">
      <c r="A1270" s="1">
        <v>44802</v>
      </c>
      <c r="B1270" t="s">
        <v>2126</v>
      </c>
      <c r="C1270" t="s">
        <v>16</v>
      </c>
      <c r="D1270" t="s">
        <v>32</v>
      </c>
      <c r="E1270">
        <v>5000</v>
      </c>
      <c r="F1270">
        <v>0</v>
      </c>
      <c r="G1270">
        <v>0</v>
      </c>
      <c r="H1270">
        <v>5000</v>
      </c>
      <c r="M1270" t="s">
        <v>75</v>
      </c>
      <c r="O1270" t="s">
        <v>1913</v>
      </c>
    </row>
    <row r="1271" spans="1:15" x14ac:dyDescent="0.3">
      <c r="A1271" s="1">
        <v>44821</v>
      </c>
      <c r="B1271" t="s">
        <v>2127</v>
      </c>
      <c r="C1271" t="s">
        <v>16</v>
      </c>
      <c r="D1271" t="s">
        <v>17</v>
      </c>
      <c r="E1271">
        <v>33000</v>
      </c>
      <c r="F1271">
        <v>4866</v>
      </c>
      <c r="G1271">
        <v>0</v>
      </c>
      <c r="H1271">
        <v>37866</v>
      </c>
      <c r="I1271" t="s">
        <v>445</v>
      </c>
      <c r="J1271" t="s">
        <v>446</v>
      </c>
      <c r="K1271">
        <v>20003</v>
      </c>
      <c r="L1271" t="s">
        <v>20</v>
      </c>
      <c r="M1271" t="s">
        <v>21</v>
      </c>
      <c r="N1271" t="s">
        <v>2128</v>
      </c>
      <c r="O1271" t="s">
        <v>2129</v>
      </c>
    </row>
    <row r="1272" spans="1:15" x14ac:dyDescent="0.3">
      <c r="A1272" s="1">
        <v>44802</v>
      </c>
      <c r="B1272" t="s">
        <v>2130</v>
      </c>
      <c r="C1272" t="s">
        <v>16</v>
      </c>
      <c r="D1272" t="s">
        <v>17</v>
      </c>
      <c r="E1272">
        <v>107600</v>
      </c>
      <c r="F1272">
        <v>12349</v>
      </c>
      <c r="G1272">
        <v>9596</v>
      </c>
      <c r="H1272">
        <v>129545</v>
      </c>
      <c r="I1272" t="s">
        <v>194</v>
      </c>
      <c r="J1272" t="s">
        <v>38</v>
      </c>
      <c r="K1272">
        <v>78738</v>
      </c>
      <c r="L1272" t="s">
        <v>20</v>
      </c>
      <c r="M1272" t="s">
        <v>21</v>
      </c>
      <c r="O1272" t="s">
        <v>2129</v>
      </c>
    </row>
    <row r="1273" spans="1:15" x14ac:dyDescent="0.3">
      <c r="A1273" s="1">
        <v>44821</v>
      </c>
      <c r="B1273" t="s">
        <v>2131</v>
      </c>
      <c r="C1273" t="s">
        <v>16</v>
      </c>
      <c r="D1273" t="s">
        <v>17</v>
      </c>
      <c r="E1273">
        <v>33000</v>
      </c>
      <c r="F1273">
        <v>4323</v>
      </c>
      <c r="G1273">
        <v>2985</v>
      </c>
      <c r="H1273">
        <v>40308</v>
      </c>
      <c r="I1273" t="s">
        <v>194</v>
      </c>
      <c r="J1273" t="s">
        <v>38</v>
      </c>
      <c r="K1273">
        <v>78701</v>
      </c>
      <c r="L1273" t="s">
        <v>20</v>
      </c>
      <c r="M1273" t="s">
        <v>21</v>
      </c>
      <c r="N1273" t="s">
        <v>2128</v>
      </c>
      <c r="O1273" t="s">
        <v>2129</v>
      </c>
    </row>
    <row r="1274" spans="1:15" x14ac:dyDescent="0.3">
      <c r="A1274" s="1">
        <v>44821</v>
      </c>
      <c r="B1274" t="s">
        <v>2132</v>
      </c>
      <c r="C1274" t="s">
        <v>16</v>
      </c>
      <c r="D1274" t="s">
        <v>17</v>
      </c>
      <c r="E1274">
        <v>33000</v>
      </c>
      <c r="F1274">
        <v>4866</v>
      </c>
      <c r="G1274">
        <v>0</v>
      </c>
      <c r="H1274">
        <v>37866</v>
      </c>
      <c r="I1274" t="s">
        <v>701</v>
      </c>
      <c r="J1274" t="s">
        <v>55</v>
      </c>
      <c r="K1274">
        <v>32566</v>
      </c>
      <c r="L1274" t="s">
        <v>20</v>
      </c>
      <c r="M1274" t="s">
        <v>21</v>
      </c>
      <c r="N1274" t="s">
        <v>2128</v>
      </c>
      <c r="O1274" t="s">
        <v>2129</v>
      </c>
    </row>
    <row r="1275" spans="1:15" x14ac:dyDescent="0.3">
      <c r="A1275" s="1">
        <v>44821</v>
      </c>
      <c r="B1275" t="s">
        <v>2133</v>
      </c>
      <c r="C1275" t="s">
        <v>16</v>
      </c>
      <c r="D1275" t="s">
        <v>17</v>
      </c>
      <c r="E1275">
        <v>33000</v>
      </c>
      <c r="F1275">
        <v>4866</v>
      </c>
      <c r="G1275">
        <v>2405</v>
      </c>
      <c r="H1275">
        <v>40271</v>
      </c>
      <c r="I1275" t="s">
        <v>2134</v>
      </c>
      <c r="J1275" t="s">
        <v>124</v>
      </c>
      <c r="K1275">
        <v>6107</v>
      </c>
      <c r="L1275" t="s">
        <v>20</v>
      </c>
      <c r="M1275" t="s">
        <v>35</v>
      </c>
      <c r="N1275" t="s">
        <v>2128</v>
      </c>
      <c r="O1275" t="s">
        <v>2129</v>
      </c>
    </row>
    <row r="1276" spans="1:15" x14ac:dyDescent="0.3">
      <c r="A1276" s="1">
        <v>44821</v>
      </c>
      <c r="B1276" t="s">
        <v>2135</v>
      </c>
      <c r="C1276" t="s">
        <v>16</v>
      </c>
      <c r="D1276" t="s">
        <v>17</v>
      </c>
      <c r="E1276">
        <v>27500</v>
      </c>
      <c r="F1276">
        <v>5076</v>
      </c>
      <c r="G1276">
        <v>0</v>
      </c>
      <c r="H1276">
        <v>32576</v>
      </c>
      <c r="I1276" t="s">
        <v>2136</v>
      </c>
      <c r="J1276" t="s">
        <v>55</v>
      </c>
      <c r="K1276">
        <v>32082</v>
      </c>
      <c r="L1276" t="s">
        <v>20</v>
      </c>
      <c r="M1276" t="s">
        <v>21</v>
      </c>
      <c r="N1276" t="s">
        <v>2128</v>
      </c>
      <c r="O1276" t="s">
        <v>2129</v>
      </c>
    </row>
    <row r="1277" spans="1:15" x14ac:dyDescent="0.3">
      <c r="A1277" s="1">
        <v>44821</v>
      </c>
      <c r="B1277" t="s">
        <v>2137</v>
      </c>
      <c r="C1277" t="s">
        <v>16</v>
      </c>
      <c r="D1277" t="s">
        <v>17</v>
      </c>
      <c r="E1277">
        <v>14000</v>
      </c>
      <c r="F1277">
        <v>2809</v>
      </c>
      <c r="G1277">
        <v>1345</v>
      </c>
      <c r="H1277">
        <v>18154</v>
      </c>
      <c r="I1277" t="s">
        <v>139</v>
      </c>
      <c r="J1277" t="s">
        <v>38</v>
      </c>
      <c r="K1277">
        <v>75225</v>
      </c>
      <c r="L1277" t="s">
        <v>20</v>
      </c>
      <c r="M1277" t="s">
        <v>21</v>
      </c>
      <c r="N1277" t="s">
        <v>2138</v>
      </c>
      <c r="O1277" t="s">
        <v>2129</v>
      </c>
    </row>
    <row r="1278" spans="1:15" x14ac:dyDescent="0.3">
      <c r="A1278" s="1">
        <v>44821</v>
      </c>
      <c r="B1278" t="s">
        <v>2139</v>
      </c>
      <c r="C1278" t="s">
        <v>16</v>
      </c>
      <c r="D1278" t="s">
        <v>17</v>
      </c>
      <c r="E1278">
        <v>33000</v>
      </c>
      <c r="F1278">
        <v>4866</v>
      </c>
      <c r="G1278">
        <v>0</v>
      </c>
      <c r="H1278">
        <v>37866</v>
      </c>
      <c r="I1278" t="s">
        <v>163</v>
      </c>
      <c r="J1278" t="s">
        <v>55</v>
      </c>
      <c r="K1278">
        <v>33629</v>
      </c>
      <c r="L1278" t="s">
        <v>20</v>
      </c>
      <c r="M1278" t="s">
        <v>21</v>
      </c>
      <c r="N1278" t="s">
        <v>2128</v>
      </c>
      <c r="O1278" t="s">
        <v>2129</v>
      </c>
    </row>
    <row r="1279" spans="1:15" x14ac:dyDescent="0.3">
      <c r="A1279" s="1">
        <v>44821</v>
      </c>
      <c r="B1279" t="s">
        <v>2140</v>
      </c>
      <c r="C1279" t="s">
        <v>16</v>
      </c>
      <c r="D1279" t="s">
        <v>17</v>
      </c>
      <c r="E1279">
        <v>33000</v>
      </c>
      <c r="F1279">
        <v>4866</v>
      </c>
      <c r="G1279">
        <v>2651</v>
      </c>
      <c r="H1279">
        <v>40517</v>
      </c>
      <c r="I1279" t="s">
        <v>477</v>
      </c>
      <c r="J1279" t="s">
        <v>52</v>
      </c>
      <c r="K1279">
        <v>30040</v>
      </c>
      <c r="L1279" t="s">
        <v>20</v>
      </c>
      <c r="M1279" t="s">
        <v>35</v>
      </c>
      <c r="N1279" t="s">
        <v>2128</v>
      </c>
      <c r="O1279" t="s">
        <v>2129</v>
      </c>
    </row>
    <row r="1280" spans="1:15" x14ac:dyDescent="0.3">
      <c r="A1280" s="1">
        <v>44821</v>
      </c>
      <c r="B1280" t="s">
        <v>2141</v>
      </c>
      <c r="C1280" t="s">
        <v>16</v>
      </c>
      <c r="D1280" t="s">
        <v>17</v>
      </c>
      <c r="E1280">
        <v>33000</v>
      </c>
      <c r="F1280">
        <v>8346</v>
      </c>
      <c r="G1280">
        <v>0</v>
      </c>
      <c r="H1280">
        <v>41346</v>
      </c>
      <c r="I1280" t="s">
        <v>1428</v>
      </c>
      <c r="J1280" t="s">
        <v>1315</v>
      </c>
      <c r="K1280">
        <v>99654</v>
      </c>
      <c r="L1280" t="s">
        <v>20</v>
      </c>
      <c r="M1280" t="s">
        <v>21</v>
      </c>
      <c r="N1280" t="s">
        <v>2128</v>
      </c>
      <c r="O1280" t="s">
        <v>2129</v>
      </c>
    </row>
    <row r="1281" spans="1:17" x14ac:dyDescent="0.3">
      <c r="A1281" s="1">
        <v>44821</v>
      </c>
      <c r="B1281" t="s">
        <v>2142</v>
      </c>
      <c r="C1281" t="s">
        <v>16</v>
      </c>
      <c r="D1281" t="s">
        <v>17</v>
      </c>
      <c r="E1281">
        <v>19000</v>
      </c>
      <c r="F1281">
        <v>2809</v>
      </c>
      <c r="G1281">
        <v>1746</v>
      </c>
      <c r="H1281">
        <v>23555</v>
      </c>
      <c r="I1281" t="s">
        <v>270</v>
      </c>
      <c r="J1281" t="s">
        <v>38</v>
      </c>
      <c r="K1281">
        <v>77006</v>
      </c>
      <c r="L1281" t="s">
        <v>20</v>
      </c>
      <c r="M1281" t="s">
        <v>21</v>
      </c>
      <c r="N1281" t="s">
        <v>2138</v>
      </c>
      <c r="O1281" t="s">
        <v>2129</v>
      </c>
    </row>
    <row r="1282" spans="1:17" x14ac:dyDescent="0.3">
      <c r="A1282" s="1">
        <v>44795</v>
      </c>
      <c r="B1282" t="s">
        <v>2143</v>
      </c>
      <c r="C1282" t="s">
        <v>16</v>
      </c>
      <c r="D1282" t="s">
        <v>32</v>
      </c>
      <c r="E1282">
        <v>5000</v>
      </c>
      <c r="F1282">
        <v>1835</v>
      </c>
      <c r="G1282">
        <v>0</v>
      </c>
      <c r="H1282">
        <v>6835</v>
      </c>
      <c r="I1282" t="s">
        <v>2144</v>
      </c>
      <c r="J1282" t="s">
        <v>182</v>
      </c>
      <c r="K1282">
        <v>66502</v>
      </c>
      <c r="L1282" t="s">
        <v>20</v>
      </c>
      <c r="M1282" t="s">
        <v>21</v>
      </c>
      <c r="O1282" t="s">
        <v>2129</v>
      </c>
    </row>
    <row r="1283" spans="1:17" x14ac:dyDescent="0.3">
      <c r="A1283" s="1">
        <v>44820</v>
      </c>
      <c r="B1283" t="s">
        <v>2145</v>
      </c>
      <c r="C1283" t="s">
        <v>16</v>
      </c>
      <c r="D1283" t="s">
        <v>32</v>
      </c>
      <c r="E1283">
        <v>5000</v>
      </c>
      <c r="F1283">
        <v>0</v>
      </c>
      <c r="G1283">
        <v>0</v>
      </c>
      <c r="H1283">
        <v>5000</v>
      </c>
      <c r="M1283" t="s">
        <v>40</v>
      </c>
      <c r="O1283" t="s">
        <v>2129</v>
      </c>
    </row>
    <row r="1284" spans="1:17" x14ac:dyDescent="0.3">
      <c r="A1284" s="1">
        <v>44821</v>
      </c>
      <c r="B1284" t="s">
        <v>2146</v>
      </c>
      <c r="C1284" t="s">
        <v>16</v>
      </c>
      <c r="D1284" t="s">
        <v>17</v>
      </c>
      <c r="E1284">
        <v>33000</v>
      </c>
      <c r="F1284">
        <v>4866</v>
      </c>
      <c r="G1284">
        <v>3691</v>
      </c>
      <c r="H1284">
        <v>41557</v>
      </c>
      <c r="I1284" t="s">
        <v>2147</v>
      </c>
      <c r="J1284" t="s">
        <v>82</v>
      </c>
      <c r="K1284">
        <v>38138</v>
      </c>
      <c r="L1284" t="s">
        <v>20</v>
      </c>
      <c r="M1284" t="s">
        <v>21</v>
      </c>
      <c r="N1284" t="s">
        <v>2128</v>
      </c>
      <c r="O1284" t="s">
        <v>2129</v>
      </c>
    </row>
    <row r="1285" spans="1:17" x14ac:dyDescent="0.3">
      <c r="A1285" s="1">
        <v>44821</v>
      </c>
      <c r="B1285" t="s">
        <v>2148</v>
      </c>
      <c r="C1285" t="s">
        <v>16</v>
      </c>
      <c r="D1285" t="s">
        <v>17</v>
      </c>
      <c r="E1285">
        <v>31700</v>
      </c>
      <c r="F1285">
        <v>3678</v>
      </c>
      <c r="G1285">
        <v>2893</v>
      </c>
      <c r="H1285">
        <v>38271</v>
      </c>
      <c r="I1285" t="s">
        <v>2149</v>
      </c>
      <c r="J1285" t="s">
        <v>19</v>
      </c>
      <c r="K1285">
        <v>95037</v>
      </c>
      <c r="L1285" t="s">
        <v>20</v>
      </c>
      <c r="M1285" t="s">
        <v>21</v>
      </c>
      <c r="O1285" t="s">
        <v>2129</v>
      </c>
      <c r="P1285" t="str">
        <f>+VLOOKUP(I1285,'TAX RATE'!$B$2:$D$1787,3,FALSE)</f>
        <v>Santa Clara</v>
      </c>
      <c r="Q1285">
        <f>+VLOOKUP(I1285,'TAX RATE'!$B$2:$D$1787,2,FALSE)</f>
        <v>9.1249999999999998E-2</v>
      </c>
    </row>
    <row r="1286" spans="1:17" x14ac:dyDescent="0.3">
      <c r="A1286" s="1">
        <v>44821</v>
      </c>
      <c r="B1286" t="s">
        <v>2150</v>
      </c>
      <c r="C1286" t="s">
        <v>16</v>
      </c>
      <c r="D1286" t="s">
        <v>17</v>
      </c>
      <c r="E1286">
        <v>28000</v>
      </c>
      <c r="F1286">
        <v>3842</v>
      </c>
      <c r="G1286">
        <v>1679</v>
      </c>
      <c r="H1286">
        <v>33521</v>
      </c>
      <c r="I1286" t="s">
        <v>2151</v>
      </c>
      <c r="J1286" t="s">
        <v>1489</v>
      </c>
      <c r="K1286">
        <v>83634</v>
      </c>
      <c r="L1286" t="s">
        <v>20</v>
      </c>
      <c r="M1286" t="s">
        <v>21</v>
      </c>
      <c r="N1286" t="s">
        <v>2128</v>
      </c>
      <c r="O1286" t="s">
        <v>2129</v>
      </c>
    </row>
    <row r="1287" spans="1:17" x14ac:dyDescent="0.3">
      <c r="A1287" s="1">
        <v>44821</v>
      </c>
      <c r="B1287" t="s">
        <v>2152</v>
      </c>
      <c r="C1287" t="s">
        <v>16</v>
      </c>
      <c r="D1287" t="s">
        <v>17</v>
      </c>
      <c r="E1287">
        <v>33000</v>
      </c>
      <c r="F1287">
        <v>3927</v>
      </c>
      <c r="G1287">
        <v>3960</v>
      </c>
      <c r="H1287">
        <v>40887</v>
      </c>
      <c r="I1287" t="s">
        <v>2153</v>
      </c>
      <c r="J1287" t="s">
        <v>978</v>
      </c>
      <c r="K1287">
        <v>82930</v>
      </c>
      <c r="L1287" t="s">
        <v>20</v>
      </c>
      <c r="M1287" t="s">
        <v>21</v>
      </c>
      <c r="N1287" t="s">
        <v>2128</v>
      </c>
      <c r="O1287" t="s">
        <v>2129</v>
      </c>
    </row>
    <row r="1288" spans="1:17" x14ac:dyDescent="0.3">
      <c r="A1288" s="1">
        <v>44821</v>
      </c>
      <c r="B1288" t="s">
        <v>2154</v>
      </c>
      <c r="C1288">
        <v>2965</v>
      </c>
      <c r="D1288" t="s">
        <v>17</v>
      </c>
      <c r="E1288">
        <v>33000</v>
      </c>
      <c r="F1288">
        <v>4323</v>
      </c>
      <c r="G1288">
        <v>2985</v>
      </c>
      <c r="H1288">
        <v>40308</v>
      </c>
      <c r="I1288" t="s">
        <v>1291</v>
      </c>
      <c r="J1288" t="s">
        <v>38</v>
      </c>
      <c r="K1288">
        <v>76028</v>
      </c>
      <c r="L1288" t="s">
        <v>20</v>
      </c>
      <c r="M1288" t="s">
        <v>21</v>
      </c>
      <c r="N1288" t="s">
        <v>2128</v>
      </c>
      <c r="O1288" t="s">
        <v>2129</v>
      </c>
    </row>
    <row r="1289" spans="1:17" x14ac:dyDescent="0.3">
      <c r="A1289" s="1">
        <v>44821</v>
      </c>
      <c r="B1289" t="s">
        <v>2155</v>
      </c>
      <c r="C1289" t="s">
        <v>16</v>
      </c>
      <c r="D1289" t="s">
        <v>17</v>
      </c>
      <c r="E1289">
        <v>33000</v>
      </c>
      <c r="F1289">
        <v>4866</v>
      </c>
      <c r="G1289">
        <v>2935</v>
      </c>
      <c r="H1289">
        <v>40801</v>
      </c>
      <c r="I1289" t="s">
        <v>2156</v>
      </c>
      <c r="J1289" t="s">
        <v>106</v>
      </c>
      <c r="K1289">
        <v>43614</v>
      </c>
      <c r="L1289" t="s">
        <v>20</v>
      </c>
      <c r="M1289" t="s">
        <v>35</v>
      </c>
      <c r="N1289" t="s">
        <v>2128</v>
      </c>
      <c r="O1289" t="s">
        <v>2129</v>
      </c>
    </row>
    <row r="1290" spans="1:17" x14ac:dyDescent="0.3">
      <c r="A1290" s="1">
        <v>44821</v>
      </c>
      <c r="B1290" t="s">
        <v>2157</v>
      </c>
      <c r="C1290" t="s">
        <v>16</v>
      </c>
      <c r="D1290" t="s">
        <v>17</v>
      </c>
      <c r="E1290">
        <v>33000</v>
      </c>
      <c r="F1290">
        <v>4866</v>
      </c>
      <c r="G1290">
        <v>1686</v>
      </c>
      <c r="H1290">
        <v>39552</v>
      </c>
      <c r="I1290" t="s">
        <v>2040</v>
      </c>
      <c r="J1290" t="s">
        <v>142</v>
      </c>
      <c r="K1290">
        <v>71111</v>
      </c>
      <c r="L1290" t="s">
        <v>20</v>
      </c>
      <c r="M1290" t="s">
        <v>35</v>
      </c>
      <c r="N1290" t="s">
        <v>2128</v>
      </c>
      <c r="O1290" t="s">
        <v>2129</v>
      </c>
    </row>
    <row r="1291" spans="1:17" x14ac:dyDescent="0.3">
      <c r="A1291" s="1">
        <v>44821</v>
      </c>
      <c r="B1291" t="s">
        <v>2158</v>
      </c>
      <c r="C1291" t="s">
        <v>16</v>
      </c>
      <c r="D1291" t="s">
        <v>17</v>
      </c>
      <c r="E1291">
        <v>33000</v>
      </c>
      <c r="F1291">
        <v>4866</v>
      </c>
      <c r="G1291">
        <v>2272</v>
      </c>
      <c r="H1291">
        <v>40138</v>
      </c>
      <c r="I1291" t="s">
        <v>1950</v>
      </c>
      <c r="J1291" t="s">
        <v>98</v>
      </c>
      <c r="K1291">
        <v>48302</v>
      </c>
      <c r="L1291" t="s">
        <v>20</v>
      </c>
      <c r="M1291" t="s">
        <v>35</v>
      </c>
      <c r="N1291" t="s">
        <v>2128</v>
      </c>
      <c r="O1291" t="s">
        <v>2129</v>
      </c>
    </row>
    <row r="1292" spans="1:17" x14ac:dyDescent="0.3">
      <c r="A1292" s="1">
        <v>44821</v>
      </c>
      <c r="B1292" t="s">
        <v>2159</v>
      </c>
      <c r="C1292" t="s">
        <v>16</v>
      </c>
      <c r="D1292" t="s">
        <v>17</v>
      </c>
      <c r="E1292">
        <v>33000</v>
      </c>
      <c r="F1292">
        <v>4866</v>
      </c>
      <c r="G1292">
        <v>2555</v>
      </c>
      <c r="H1292">
        <v>40421</v>
      </c>
      <c r="I1292" t="s">
        <v>2160</v>
      </c>
      <c r="J1292" t="s">
        <v>106</v>
      </c>
      <c r="K1292">
        <v>43556</v>
      </c>
      <c r="L1292" t="s">
        <v>20</v>
      </c>
      <c r="M1292" t="s">
        <v>35</v>
      </c>
      <c r="N1292" t="s">
        <v>2128</v>
      </c>
      <c r="O1292" t="s">
        <v>2129</v>
      </c>
    </row>
    <row r="1293" spans="1:17" x14ac:dyDescent="0.3">
      <c r="A1293" s="1">
        <v>44821</v>
      </c>
      <c r="B1293" t="s">
        <v>2161</v>
      </c>
      <c r="C1293" t="s">
        <v>16</v>
      </c>
      <c r="D1293" t="s">
        <v>17</v>
      </c>
      <c r="E1293">
        <v>33000</v>
      </c>
      <c r="F1293">
        <v>4866</v>
      </c>
      <c r="G1293">
        <v>0</v>
      </c>
      <c r="H1293">
        <v>37866</v>
      </c>
      <c r="I1293" t="s">
        <v>2162</v>
      </c>
      <c r="J1293" t="s">
        <v>73</v>
      </c>
      <c r="K1293">
        <v>36695</v>
      </c>
      <c r="L1293" t="s">
        <v>20</v>
      </c>
      <c r="M1293" t="s">
        <v>75</v>
      </c>
      <c r="N1293" t="s">
        <v>2128</v>
      </c>
      <c r="O1293" t="s">
        <v>2129</v>
      </c>
    </row>
    <row r="1294" spans="1:17" x14ac:dyDescent="0.3">
      <c r="A1294" s="1">
        <v>44821</v>
      </c>
      <c r="B1294" t="s">
        <v>2163</v>
      </c>
      <c r="C1294">
        <v>2941</v>
      </c>
      <c r="D1294" t="s">
        <v>17</v>
      </c>
      <c r="E1294">
        <v>33000</v>
      </c>
      <c r="F1294">
        <v>4866</v>
      </c>
      <c r="G1294">
        <v>3691</v>
      </c>
      <c r="H1294">
        <v>41557</v>
      </c>
      <c r="I1294" t="s">
        <v>669</v>
      </c>
      <c r="J1294" t="s">
        <v>82</v>
      </c>
      <c r="K1294">
        <v>37221</v>
      </c>
      <c r="L1294" t="s">
        <v>20</v>
      </c>
      <c r="M1294" t="s">
        <v>75</v>
      </c>
      <c r="N1294" t="s">
        <v>2128</v>
      </c>
      <c r="O1294" t="s">
        <v>2129</v>
      </c>
    </row>
    <row r="1295" spans="1:17" x14ac:dyDescent="0.3">
      <c r="A1295" s="1">
        <v>44823</v>
      </c>
      <c r="B1295" t="s">
        <v>2164</v>
      </c>
      <c r="C1295" t="s">
        <v>16</v>
      </c>
      <c r="D1295" t="s">
        <v>17</v>
      </c>
      <c r="E1295">
        <v>36450</v>
      </c>
      <c r="F1295">
        <v>4866</v>
      </c>
      <c r="G1295">
        <v>4029</v>
      </c>
      <c r="H1295">
        <v>45345</v>
      </c>
      <c r="I1295" t="s">
        <v>669</v>
      </c>
      <c r="J1295" t="s">
        <v>82</v>
      </c>
      <c r="K1295">
        <v>37221</v>
      </c>
      <c r="L1295" t="s">
        <v>20</v>
      </c>
      <c r="M1295" t="s">
        <v>21</v>
      </c>
      <c r="O1295" t="s">
        <v>2129</v>
      </c>
    </row>
    <row r="1296" spans="1:17" x14ac:dyDescent="0.3">
      <c r="A1296" s="1">
        <v>44821</v>
      </c>
      <c r="B1296" t="s">
        <v>2165</v>
      </c>
      <c r="C1296" t="s">
        <v>16</v>
      </c>
      <c r="D1296" t="s">
        <v>17</v>
      </c>
      <c r="E1296">
        <v>41000</v>
      </c>
      <c r="F1296">
        <v>4323</v>
      </c>
      <c r="G1296">
        <v>3626</v>
      </c>
      <c r="H1296">
        <v>48949</v>
      </c>
      <c r="I1296" t="s">
        <v>2166</v>
      </c>
      <c r="J1296" t="s">
        <v>38</v>
      </c>
      <c r="K1296">
        <v>77554</v>
      </c>
      <c r="L1296" t="s">
        <v>20</v>
      </c>
      <c r="M1296" t="s">
        <v>21</v>
      </c>
      <c r="N1296" t="s">
        <v>2128</v>
      </c>
      <c r="O1296" t="s">
        <v>2129</v>
      </c>
    </row>
    <row r="1297" spans="1:17" x14ac:dyDescent="0.3">
      <c r="A1297" s="1">
        <v>44821</v>
      </c>
      <c r="B1297" t="s">
        <v>2167</v>
      </c>
      <c r="C1297">
        <v>2937</v>
      </c>
      <c r="D1297" t="s">
        <v>17</v>
      </c>
      <c r="E1297">
        <v>33000</v>
      </c>
      <c r="F1297">
        <v>4323</v>
      </c>
      <c r="G1297">
        <v>2985</v>
      </c>
      <c r="H1297">
        <v>40308</v>
      </c>
      <c r="I1297" t="s">
        <v>139</v>
      </c>
      <c r="J1297" t="s">
        <v>38</v>
      </c>
      <c r="K1297">
        <v>75229</v>
      </c>
      <c r="L1297" t="s">
        <v>20</v>
      </c>
      <c r="M1297" t="s">
        <v>75</v>
      </c>
      <c r="N1297" t="s">
        <v>2128</v>
      </c>
      <c r="O1297" t="s">
        <v>2129</v>
      </c>
    </row>
    <row r="1298" spans="1:17" x14ac:dyDescent="0.3">
      <c r="A1298" s="1">
        <v>44821</v>
      </c>
      <c r="B1298" t="s">
        <v>2168</v>
      </c>
      <c r="C1298" t="s">
        <v>16</v>
      </c>
      <c r="D1298" t="s">
        <v>17</v>
      </c>
      <c r="E1298">
        <v>33000</v>
      </c>
      <c r="F1298">
        <v>3678</v>
      </c>
      <c r="G1298">
        <v>2558</v>
      </c>
      <c r="H1298">
        <v>39236</v>
      </c>
      <c r="I1298" t="s">
        <v>774</v>
      </c>
      <c r="J1298" t="s">
        <v>19</v>
      </c>
      <c r="K1298">
        <v>95642</v>
      </c>
      <c r="L1298" t="s">
        <v>20</v>
      </c>
      <c r="M1298" t="s">
        <v>21</v>
      </c>
      <c r="N1298" t="s">
        <v>2128</v>
      </c>
      <c r="O1298" t="s">
        <v>2129</v>
      </c>
      <c r="P1298" t="str">
        <f>+VLOOKUP(I1298,'TAX RATE'!$B$2:$D$1787,3,FALSE)</f>
        <v>Amador</v>
      </c>
      <c r="Q1298">
        <f>+VLOOKUP(I1298,'TAX RATE'!$B$2:$D$1787,2,FALSE)</f>
        <v>7.7499999999999999E-2</v>
      </c>
    </row>
    <row r="1299" spans="1:17" x14ac:dyDescent="0.3">
      <c r="A1299" s="1">
        <v>44821</v>
      </c>
      <c r="B1299" t="s">
        <v>2169</v>
      </c>
      <c r="C1299" t="s">
        <v>16</v>
      </c>
      <c r="D1299" t="s">
        <v>17</v>
      </c>
      <c r="E1299">
        <v>33000</v>
      </c>
      <c r="F1299">
        <v>4323</v>
      </c>
      <c r="G1299">
        <v>2639</v>
      </c>
      <c r="H1299">
        <v>39962</v>
      </c>
      <c r="I1299" t="s">
        <v>2170</v>
      </c>
      <c r="J1299" t="s">
        <v>182</v>
      </c>
      <c r="K1299">
        <v>66434</v>
      </c>
      <c r="L1299" t="s">
        <v>20</v>
      </c>
      <c r="M1299" t="s">
        <v>21</v>
      </c>
      <c r="N1299" t="s">
        <v>2128</v>
      </c>
      <c r="O1299" t="s">
        <v>2129</v>
      </c>
    </row>
    <row r="1300" spans="1:17" x14ac:dyDescent="0.3">
      <c r="A1300" s="1">
        <v>44821</v>
      </c>
      <c r="B1300" t="s">
        <v>2171</v>
      </c>
      <c r="C1300" t="s">
        <v>16</v>
      </c>
      <c r="D1300" t="s">
        <v>17</v>
      </c>
      <c r="E1300">
        <v>33000</v>
      </c>
      <c r="F1300">
        <v>4866</v>
      </c>
      <c r="G1300">
        <v>0</v>
      </c>
      <c r="H1300">
        <v>37866</v>
      </c>
      <c r="I1300" t="s">
        <v>2172</v>
      </c>
      <c r="J1300" t="s">
        <v>55</v>
      </c>
      <c r="K1300">
        <v>33707</v>
      </c>
      <c r="L1300" t="s">
        <v>20</v>
      </c>
      <c r="M1300" t="s">
        <v>21</v>
      </c>
      <c r="N1300" t="s">
        <v>2128</v>
      </c>
      <c r="O1300" t="s">
        <v>2129</v>
      </c>
    </row>
    <row r="1301" spans="1:17" x14ac:dyDescent="0.3">
      <c r="A1301" s="1">
        <v>44821</v>
      </c>
      <c r="B1301" t="s">
        <v>2173</v>
      </c>
      <c r="C1301" t="s">
        <v>16</v>
      </c>
      <c r="D1301" t="s">
        <v>17</v>
      </c>
      <c r="E1301">
        <v>33000</v>
      </c>
      <c r="F1301">
        <v>4866</v>
      </c>
      <c r="G1301">
        <v>2509</v>
      </c>
      <c r="H1301">
        <v>40375</v>
      </c>
      <c r="I1301" t="s">
        <v>2174</v>
      </c>
      <c r="J1301" t="s">
        <v>217</v>
      </c>
      <c r="K1301">
        <v>7733</v>
      </c>
      <c r="L1301" t="s">
        <v>20</v>
      </c>
      <c r="M1301" t="s">
        <v>35</v>
      </c>
      <c r="N1301" t="s">
        <v>2128</v>
      </c>
      <c r="O1301" t="s">
        <v>2129</v>
      </c>
    </row>
    <row r="1302" spans="1:17" x14ac:dyDescent="0.3">
      <c r="A1302" s="1">
        <v>44821</v>
      </c>
      <c r="B1302" t="s">
        <v>2175</v>
      </c>
      <c r="C1302">
        <v>2914</v>
      </c>
      <c r="D1302" t="s">
        <v>17</v>
      </c>
      <c r="E1302">
        <v>33000</v>
      </c>
      <c r="F1302">
        <v>3678</v>
      </c>
      <c r="G1302">
        <v>3011</v>
      </c>
      <c r="H1302">
        <v>39689</v>
      </c>
      <c r="I1302" t="s">
        <v>2149</v>
      </c>
      <c r="J1302" t="s">
        <v>19</v>
      </c>
      <c r="K1302">
        <v>95037</v>
      </c>
      <c r="L1302" t="s">
        <v>20</v>
      </c>
      <c r="M1302" t="s">
        <v>75</v>
      </c>
      <c r="N1302" t="s">
        <v>2128</v>
      </c>
      <c r="O1302" t="s">
        <v>2129</v>
      </c>
      <c r="P1302" t="str">
        <f>+VLOOKUP(I1302,'TAX RATE'!$B$2:$D$1787,3,FALSE)</f>
        <v>Santa Clara</v>
      </c>
      <c r="Q1302">
        <f>+VLOOKUP(I1302,'TAX RATE'!$B$2:$D$1787,2,FALSE)</f>
        <v>9.1249999999999998E-2</v>
      </c>
    </row>
    <row r="1303" spans="1:17" x14ac:dyDescent="0.3">
      <c r="A1303" s="1">
        <v>44821</v>
      </c>
      <c r="B1303" t="s">
        <v>2176</v>
      </c>
      <c r="C1303" t="s">
        <v>16</v>
      </c>
      <c r="D1303" t="s">
        <v>17</v>
      </c>
      <c r="E1303">
        <v>33000</v>
      </c>
      <c r="F1303">
        <v>4323</v>
      </c>
      <c r="G1303">
        <v>2985</v>
      </c>
      <c r="H1303">
        <v>40308</v>
      </c>
      <c r="I1303" t="s">
        <v>139</v>
      </c>
      <c r="J1303" t="s">
        <v>38</v>
      </c>
      <c r="K1303">
        <v>75225</v>
      </c>
      <c r="L1303" t="s">
        <v>20</v>
      </c>
      <c r="M1303" t="s">
        <v>21</v>
      </c>
      <c r="N1303" t="s">
        <v>2128</v>
      </c>
      <c r="O1303" t="s">
        <v>2129</v>
      </c>
    </row>
    <row r="1304" spans="1:17" x14ac:dyDescent="0.3">
      <c r="A1304" s="1">
        <v>44812</v>
      </c>
      <c r="B1304" t="s">
        <v>2177</v>
      </c>
      <c r="C1304" t="s">
        <v>16</v>
      </c>
      <c r="D1304" t="s">
        <v>17</v>
      </c>
      <c r="E1304">
        <v>27000</v>
      </c>
      <c r="F1304">
        <v>4663</v>
      </c>
      <c r="G1304">
        <v>2850</v>
      </c>
      <c r="H1304">
        <v>34513</v>
      </c>
      <c r="I1304" t="s">
        <v>2178</v>
      </c>
      <c r="J1304" t="s">
        <v>89</v>
      </c>
      <c r="K1304">
        <v>29451</v>
      </c>
      <c r="L1304" t="s">
        <v>20</v>
      </c>
      <c r="M1304" t="s">
        <v>21</v>
      </c>
      <c r="O1304" t="s">
        <v>2129</v>
      </c>
    </row>
    <row r="1305" spans="1:17" x14ac:dyDescent="0.3">
      <c r="A1305" s="1">
        <v>44747</v>
      </c>
      <c r="B1305" t="s">
        <v>2179</v>
      </c>
      <c r="C1305" t="s">
        <v>16</v>
      </c>
      <c r="D1305" t="s">
        <v>32</v>
      </c>
      <c r="E1305">
        <v>41000</v>
      </c>
      <c r="F1305">
        <v>4170</v>
      </c>
      <c r="G1305">
        <v>2610</v>
      </c>
      <c r="H1305">
        <v>47780</v>
      </c>
      <c r="I1305" t="s">
        <v>2170</v>
      </c>
      <c r="J1305" t="s">
        <v>182</v>
      </c>
      <c r="K1305">
        <v>66434</v>
      </c>
      <c r="L1305" t="s">
        <v>20</v>
      </c>
      <c r="M1305" t="s">
        <v>21</v>
      </c>
      <c r="O1305" t="s">
        <v>2129</v>
      </c>
    </row>
    <row r="1306" spans="1:17" x14ac:dyDescent="0.3">
      <c r="A1306" s="1">
        <v>44821</v>
      </c>
      <c r="B1306" t="s">
        <v>2180</v>
      </c>
      <c r="C1306" t="s">
        <v>16</v>
      </c>
      <c r="D1306" t="s">
        <v>17</v>
      </c>
      <c r="E1306">
        <v>33000</v>
      </c>
      <c r="F1306">
        <v>4323</v>
      </c>
      <c r="G1306">
        <v>2810</v>
      </c>
      <c r="H1306">
        <v>40133</v>
      </c>
      <c r="I1306" t="s">
        <v>464</v>
      </c>
      <c r="J1306" t="s">
        <v>49</v>
      </c>
      <c r="K1306">
        <v>74137</v>
      </c>
      <c r="L1306" t="s">
        <v>20</v>
      </c>
      <c r="M1306" t="s">
        <v>21</v>
      </c>
      <c r="N1306" t="s">
        <v>2128</v>
      </c>
      <c r="O1306" t="s">
        <v>2129</v>
      </c>
    </row>
    <row r="1307" spans="1:17" x14ac:dyDescent="0.3">
      <c r="A1307" s="1">
        <v>44821</v>
      </c>
      <c r="B1307" t="s">
        <v>2181</v>
      </c>
      <c r="C1307" t="s">
        <v>16</v>
      </c>
      <c r="D1307" t="s">
        <v>17</v>
      </c>
      <c r="E1307">
        <v>33000</v>
      </c>
      <c r="F1307">
        <v>4866</v>
      </c>
      <c r="G1307">
        <v>2970</v>
      </c>
      <c r="H1307">
        <v>40836</v>
      </c>
      <c r="I1307" t="s">
        <v>1180</v>
      </c>
      <c r="J1307" t="s">
        <v>78</v>
      </c>
      <c r="K1307">
        <v>21035</v>
      </c>
      <c r="L1307" t="s">
        <v>20</v>
      </c>
      <c r="M1307" t="s">
        <v>21</v>
      </c>
      <c r="N1307" t="s">
        <v>2128</v>
      </c>
      <c r="O1307" t="s">
        <v>2129</v>
      </c>
    </row>
    <row r="1308" spans="1:17" x14ac:dyDescent="0.3">
      <c r="A1308" s="1">
        <v>44821</v>
      </c>
      <c r="B1308" t="s">
        <v>2182</v>
      </c>
      <c r="C1308" t="s">
        <v>16</v>
      </c>
      <c r="D1308" t="s">
        <v>17</v>
      </c>
      <c r="E1308">
        <v>33000</v>
      </c>
      <c r="F1308">
        <v>4866</v>
      </c>
      <c r="G1308">
        <v>3691</v>
      </c>
      <c r="H1308">
        <v>41557</v>
      </c>
      <c r="I1308" t="s">
        <v>127</v>
      </c>
      <c r="J1308" t="s">
        <v>82</v>
      </c>
      <c r="K1308">
        <v>38104</v>
      </c>
      <c r="L1308" t="s">
        <v>20</v>
      </c>
      <c r="M1308" t="s">
        <v>21</v>
      </c>
      <c r="N1308" t="s">
        <v>2128</v>
      </c>
      <c r="O1308" t="s">
        <v>2129</v>
      </c>
    </row>
    <row r="1309" spans="1:17" x14ac:dyDescent="0.3">
      <c r="A1309" s="1">
        <v>44821</v>
      </c>
      <c r="B1309" t="s">
        <v>2183</v>
      </c>
      <c r="C1309" t="s">
        <v>16</v>
      </c>
      <c r="D1309" t="s">
        <v>17</v>
      </c>
      <c r="E1309">
        <v>33000</v>
      </c>
      <c r="F1309">
        <v>4866</v>
      </c>
      <c r="G1309">
        <v>2272</v>
      </c>
      <c r="H1309">
        <v>40138</v>
      </c>
      <c r="I1309" t="s">
        <v>2184</v>
      </c>
      <c r="J1309" t="s">
        <v>89</v>
      </c>
      <c r="K1309">
        <v>29681</v>
      </c>
      <c r="L1309" t="s">
        <v>20</v>
      </c>
      <c r="M1309" t="s">
        <v>21</v>
      </c>
      <c r="N1309" t="s">
        <v>2128</v>
      </c>
      <c r="O1309" t="s">
        <v>2129</v>
      </c>
    </row>
    <row r="1310" spans="1:17" x14ac:dyDescent="0.3">
      <c r="A1310" s="1">
        <v>44821</v>
      </c>
      <c r="B1310" t="s">
        <v>2185</v>
      </c>
      <c r="C1310" t="s">
        <v>16</v>
      </c>
      <c r="D1310" t="s">
        <v>17</v>
      </c>
      <c r="E1310">
        <v>26400</v>
      </c>
      <c r="F1310">
        <v>3842</v>
      </c>
      <c r="G1310">
        <v>2722</v>
      </c>
      <c r="H1310">
        <v>32964</v>
      </c>
      <c r="I1310" t="s">
        <v>1174</v>
      </c>
      <c r="J1310" t="s">
        <v>152</v>
      </c>
      <c r="K1310">
        <v>98277</v>
      </c>
      <c r="L1310" t="s">
        <v>20</v>
      </c>
      <c r="M1310" t="s">
        <v>21</v>
      </c>
      <c r="N1310" t="s">
        <v>2128</v>
      </c>
      <c r="O1310" t="s">
        <v>2129</v>
      </c>
    </row>
    <row r="1311" spans="1:17" x14ac:dyDescent="0.3">
      <c r="A1311" s="1">
        <v>44821</v>
      </c>
      <c r="B1311" t="s">
        <v>2186</v>
      </c>
      <c r="C1311" t="s">
        <v>16</v>
      </c>
      <c r="D1311" t="s">
        <v>17</v>
      </c>
      <c r="E1311">
        <v>41000</v>
      </c>
      <c r="F1311">
        <v>4866</v>
      </c>
      <c r="G1311">
        <v>0</v>
      </c>
      <c r="H1311">
        <v>45866</v>
      </c>
      <c r="I1311" t="s">
        <v>2187</v>
      </c>
      <c r="J1311" t="s">
        <v>248</v>
      </c>
      <c r="K1311">
        <v>19713</v>
      </c>
      <c r="L1311" t="s">
        <v>20</v>
      </c>
      <c r="M1311" t="s">
        <v>21</v>
      </c>
      <c r="N1311" t="s">
        <v>2128</v>
      </c>
      <c r="O1311" t="s">
        <v>2129</v>
      </c>
    </row>
    <row r="1312" spans="1:17" x14ac:dyDescent="0.3">
      <c r="A1312" s="1">
        <v>44821</v>
      </c>
      <c r="B1312" t="s">
        <v>2188</v>
      </c>
      <c r="C1312" t="s">
        <v>16</v>
      </c>
      <c r="D1312" t="s">
        <v>17</v>
      </c>
      <c r="E1312">
        <v>33000</v>
      </c>
      <c r="F1312">
        <v>4323</v>
      </c>
      <c r="G1312">
        <v>2985</v>
      </c>
      <c r="H1312">
        <v>40308</v>
      </c>
      <c r="I1312" t="s">
        <v>158</v>
      </c>
      <c r="J1312" t="s">
        <v>38</v>
      </c>
      <c r="K1312">
        <v>78259</v>
      </c>
      <c r="L1312" t="s">
        <v>20</v>
      </c>
      <c r="M1312" t="s">
        <v>21</v>
      </c>
      <c r="N1312" t="s">
        <v>2128</v>
      </c>
      <c r="O1312" t="s">
        <v>2129</v>
      </c>
    </row>
    <row r="1313" spans="1:17" x14ac:dyDescent="0.3">
      <c r="A1313" s="1">
        <v>44821</v>
      </c>
      <c r="B1313" t="s">
        <v>2189</v>
      </c>
      <c r="C1313">
        <v>3304</v>
      </c>
      <c r="D1313" t="s">
        <v>17</v>
      </c>
      <c r="E1313">
        <v>39000</v>
      </c>
      <c r="F1313">
        <v>4866</v>
      </c>
      <c r="G1313">
        <v>2632</v>
      </c>
      <c r="H1313">
        <v>46498</v>
      </c>
      <c r="I1313" t="s">
        <v>2190</v>
      </c>
      <c r="J1313" t="s">
        <v>98</v>
      </c>
      <c r="K1313" t="s">
        <v>2191</v>
      </c>
      <c r="L1313" t="s">
        <v>20</v>
      </c>
      <c r="M1313" t="s">
        <v>75</v>
      </c>
      <c r="N1313" t="s">
        <v>2192</v>
      </c>
      <c r="O1313" t="s">
        <v>2193</v>
      </c>
    </row>
    <row r="1314" spans="1:17" x14ac:dyDescent="0.3">
      <c r="A1314" s="1">
        <v>44821</v>
      </c>
      <c r="B1314" t="s">
        <v>2194</v>
      </c>
      <c r="C1314" t="s">
        <v>16</v>
      </c>
      <c r="D1314" t="s">
        <v>17</v>
      </c>
      <c r="E1314">
        <v>22000</v>
      </c>
      <c r="F1314">
        <v>2809</v>
      </c>
      <c r="G1314">
        <v>1985</v>
      </c>
      <c r="H1314">
        <v>26794</v>
      </c>
      <c r="I1314" t="s">
        <v>303</v>
      </c>
      <c r="J1314" t="s">
        <v>38</v>
      </c>
      <c r="K1314">
        <v>75025</v>
      </c>
      <c r="L1314" t="s">
        <v>20</v>
      </c>
      <c r="M1314" t="s">
        <v>21</v>
      </c>
      <c r="N1314" t="s">
        <v>2195</v>
      </c>
      <c r="O1314" t="s">
        <v>2193</v>
      </c>
    </row>
    <row r="1315" spans="1:17" x14ac:dyDescent="0.3">
      <c r="A1315" s="1">
        <v>44821</v>
      </c>
      <c r="B1315" t="s">
        <v>2196</v>
      </c>
      <c r="C1315" t="s">
        <v>16</v>
      </c>
      <c r="D1315" t="s">
        <v>17</v>
      </c>
      <c r="E1315">
        <v>33000</v>
      </c>
      <c r="F1315">
        <v>3678</v>
      </c>
      <c r="G1315">
        <v>2887</v>
      </c>
      <c r="H1315">
        <v>39565</v>
      </c>
      <c r="I1315" t="s">
        <v>2197</v>
      </c>
      <c r="J1315" t="s">
        <v>19</v>
      </c>
      <c r="K1315" t="s">
        <v>2198</v>
      </c>
      <c r="L1315" t="s">
        <v>20</v>
      </c>
      <c r="M1315" t="s">
        <v>21</v>
      </c>
      <c r="N1315" t="s">
        <v>2192</v>
      </c>
      <c r="O1315" t="s">
        <v>2193</v>
      </c>
      <c r="P1315" t="str">
        <f>+VLOOKUP(I1315,'TAX RATE'!$B$2:$D$1787,3,FALSE)</f>
        <v>Contra Costa</v>
      </c>
      <c r="Q1315">
        <f>+VLOOKUP(I1315,'TAX RATE'!$B$2:$D$1787,2,FALSE)</f>
        <v>8.7499999999999994E-2</v>
      </c>
    </row>
    <row r="1316" spans="1:17" x14ac:dyDescent="0.3">
      <c r="A1316" s="1">
        <v>44828</v>
      </c>
      <c r="B1316" t="s">
        <v>5357</v>
      </c>
      <c r="C1316" t="s">
        <v>16</v>
      </c>
      <c r="D1316" t="s">
        <v>17</v>
      </c>
      <c r="E1316">
        <v>33000</v>
      </c>
      <c r="F1316">
        <v>3678</v>
      </c>
      <c r="G1316">
        <v>2558</v>
      </c>
      <c r="H1316">
        <v>39236</v>
      </c>
      <c r="I1316" t="s">
        <v>2200</v>
      </c>
      <c r="J1316" t="s">
        <v>19</v>
      </c>
      <c r="K1316">
        <v>92037</v>
      </c>
      <c r="L1316" t="s">
        <v>20</v>
      </c>
      <c r="M1316" t="s">
        <v>21</v>
      </c>
      <c r="N1316" t="s">
        <v>5259</v>
      </c>
      <c r="O1316" t="s">
        <v>5260</v>
      </c>
      <c r="P1316" t="str">
        <f>+VLOOKUP(I1316,'TAX RATE'!$B$2:$D$1787,3,FALSE)</f>
        <v>San Diego</v>
      </c>
      <c r="Q1316">
        <f>+VLOOKUP(I1316,'TAX RATE'!$B$2:$D$1787,2,FALSE)</f>
        <v>7.7499999999999999E-2</v>
      </c>
    </row>
    <row r="1317" spans="1:17" x14ac:dyDescent="0.3">
      <c r="A1317" s="1">
        <v>44821</v>
      </c>
      <c r="B1317" t="s">
        <v>2201</v>
      </c>
      <c r="C1317" t="s">
        <v>16</v>
      </c>
      <c r="D1317" t="s">
        <v>17</v>
      </c>
      <c r="E1317">
        <v>39000</v>
      </c>
      <c r="F1317">
        <v>4866</v>
      </c>
      <c r="G1317">
        <v>3509</v>
      </c>
      <c r="H1317">
        <v>47375</v>
      </c>
      <c r="I1317" t="s">
        <v>2202</v>
      </c>
      <c r="J1317" t="s">
        <v>46</v>
      </c>
      <c r="K1317">
        <v>12047</v>
      </c>
      <c r="L1317" t="s">
        <v>20</v>
      </c>
      <c r="M1317" t="s">
        <v>21</v>
      </c>
      <c r="N1317" t="s">
        <v>2192</v>
      </c>
      <c r="O1317" t="s">
        <v>2193</v>
      </c>
    </row>
    <row r="1318" spans="1:17" x14ac:dyDescent="0.3">
      <c r="A1318" s="1">
        <v>44821</v>
      </c>
      <c r="B1318" t="s">
        <v>2203</v>
      </c>
      <c r="C1318" t="s">
        <v>16</v>
      </c>
      <c r="D1318" t="s">
        <v>17</v>
      </c>
      <c r="E1318">
        <v>39000</v>
      </c>
      <c r="F1318">
        <v>3927</v>
      </c>
      <c r="G1318">
        <v>27</v>
      </c>
      <c r="H1318">
        <v>42954</v>
      </c>
      <c r="I1318" t="s">
        <v>2204</v>
      </c>
      <c r="J1318" t="s">
        <v>134</v>
      </c>
      <c r="K1318">
        <v>80027</v>
      </c>
      <c r="L1318" t="s">
        <v>20</v>
      </c>
      <c r="M1318" t="s">
        <v>21</v>
      </c>
      <c r="N1318" t="s">
        <v>2192</v>
      </c>
      <c r="O1318" t="s">
        <v>2193</v>
      </c>
    </row>
    <row r="1319" spans="1:17" x14ac:dyDescent="0.3">
      <c r="A1319" s="1">
        <v>44821</v>
      </c>
      <c r="B1319" t="s">
        <v>2205</v>
      </c>
      <c r="C1319" t="s">
        <v>16</v>
      </c>
      <c r="D1319" t="s">
        <v>17</v>
      </c>
      <c r="E1319">
        <v>22000</v>
      </c>
      <c r="F1319">
        <v>2855</v>
      </c>
      <c r="G1319">
        <v>1926</v>
      </c>
      <c r="H1319">
        <v>26781</v>
      </c>
      <c r="I1319" t="s">
        <v>30</v>
      </c>
      <c r="J1319" t="s">
        <v>19</v>
      </c>
      <c r="K1319">
        <v>95819</v>
      </c>
      <c r="L1319" t="s">
        <v>20</v>
      </c>
      <c r="M1319" t="s">
        <v>21</v>
      </c>
      <c r="N1319" t="s">
        <v>2195</v>
      </c>
      <c r="O1319" t="s">
        <v>2193</v>
      </c>
      <c r="P1319" t="str">
        <f>+VLOOKUP(I1319,'TAX RATE'!$B$2:$D$1787,3,FALSE)</f>
        <v>Sacramento</v>
      </c>
      <c r="Q1319">
        <f>+VLOOKUP(I1319,'TAX RATE'!$B$2:$D$1787,2,FALSE)</f>
        <v>8.7499999999999994E-2</v>
      </c>
    </row>
    <row r="1320" spans="1:17" x14ac:dyDescent="0.3">
      <c r="A1320" s="1">
        <v>44821</v>
      </c>
      <c r="B1320" t="s">
        <v>2206</v>
      </c>
      <c r="C1320" t="s">
        <v>16</v>
      </c>
      <c r="D1320" t="s">
        <v>17</v>
      </c>
      <c r="E1320">
        <v>39000</v>
      </c>
      <c r="F1320">
        <v>3842</v>
      </c>
      <c r="G1320">
        <v>4391</v>
      </c>
      <c r="H1320">
        <v>47233</v>
      </c>
      <c r="I1320" t="s">
        <v>771</v>
      </c>
      <c r="J1320" t="s">
        <v>152</v>
      </c>
      <c r="K1320">
        <v>98199</v>
      </c>
      <c r="L1320" t="s">
        <v>20</v>
      </c>
      <c r="M1320" t="s">
        <v>21</v>
      </c>
      <c r="N1320" t="s">
        <v>2192</v>
      </c>
      <c r="O1320" t="s">
        <v>2193</v>
      </c>
    </row>
    <row r="1321" spans="1:17" x14ac:dyDescent="0.3">
      <c r="A1321" s="1">
        <v>44821</v>
      </c>
      <c r="B1321" t="s">
        <v>2207</v>
      </c>
      <c r="C1321" t="s">
        <v>16</v>
      </c>
      <c r="D1321" t="s">
        <v>17</v>
      </c>
      <c r="E1321">
        <v>39000</v>
      </c>
      <c r="F1321">
        <v>4323</v>
      </c>
      <c r="G1321">
        <v>3466</v>
      </c>
      <c r="H1321">
        <v>46789</v>
      </c>
      <c r="I1321" t="s">
        <v>2208</v>
      </c>
      <c r="J1321" t="s">
        <v>38</v>
      </c>
      <c r="K1321">
        <v>75072</v>
      </c>
      <c r="L1321" t="s">
        <v>20</v>
      </c>
      <c r="M1321" t="s">
        <v>21</v>
      </c>
      <c r="N1321" t="s">
        <v>2192</v>
      </c>
      <c r="O1321" t="s">
        <v>2193</v>
      </c>
    </row>
    <row r="1322" spans="1:17" x14ac:dyDescent="0.3">
      <c r="A1322" s="1">
        <v>44821</v>
      </c>
      <c r="B1322" t="s">
        <v>2209</v>
      </c>
      <c r="C1322" t="s">
        <v>16</v>
      </c>
      <c r="D1322" t="s">
        <v>17</v>
      </c>
      <c r="E1322">
        <v>13500</v>
      </c>
      <c r="F1322">
        <v>3443</v>
      </c>
      <c r="G1322">
        <v>1148</v>
      </c>
      <c r="H1322">
        <v>18091</v>
      </c>
      <c r="I1322" t="s">
        <v>1546</v>
      </c>
      <c r="J1322" t="s">
        <v>49</v>
      </c>
      <c r="K1322">
        <v>73160</v>
      </c>
      <c r="L1322" t="s">
        <v>20</v>
      </c>
      <c r="M1322" t="s">
        <v>21</v>
      </c>
      <c r="N1322" t="s">
        <v>2192</v>
      </c>
      <c r="O1322" t="s">
        <v>2193</v>
      </c>
    </row>
    <row r="1323" spans="1:17" x14ac:dyDescent="0.3">
      <c r="A1323" s="1">
        <v>44821</v>
      </c>
      <c r="B1323" t="s">
        <v>2210</v>
      </c>
      <c r="C1323" t="s">
        <v>16</v>
      </c>
      <c r="D1323" t="s">
        <v>17</v>
      </c>
      <c r="E1323">
        <v>39000</v>
      </c>
      <c r="F1323">
        <v>3927</v>
      </c>
      <c r="G1323">
        <v>3042</v>
      </c>
      <c r="H1323">
        <v>45969</v>
      </c>
      <c r="I1323" t="s">
        <v>1523</v>
      </c>
      <c r="J1323" t="s">
        <v>28</v>
      </c>
      <c r="K1323">
        <v>85248</v>
      </c>
      <c r="L1323" t="s">
        <v>20</v>
      </c>
      <c r="M1323" t="s">
        <v>21</v>
      </c>
      <c r="N1323" t="s">
        <v>2192</v>
      </c>
      <c r="O1323" t="s">
        <v>2193</v>
      </c>
    </row>
    <row r="1324" spans="1:17" x14ac:dyDescent="0.3">
      <c r="A1324" s="1">
        <v>44821</v>
      </c>
      <c r="B1324" t="s">
        <v>2211</v>
      </c>
      <c r="C1324" t="s">
        <v>16</v>
      </c>
      <c r="D1324" t="s">
        <v>17</v>
      </c>
      <c r="E1324">
        <v>36000</v>
      </c>
      <c r="F1324">
        <v>4866</v>
      </c>
      <c r="G1324">
        <v>0</v>
      </c>
      <c r="H1324">
        <v>40866</v>
      </c>
      <c r="I1324" t="s">
        <v>892</v>
      </c>
      <c r="J1324" t="s">
        <v>248</v>
      </c>
      <c r="K1324">
        <v>19958</v>
      </c>
      <c r="L1324" t="s">
        <v>20</v>
      </c>
      <c r="M1324" t="s">
        <v>21</v>
      </c>
      <c r="N1324" t="s">
        <v>2192</v>
      </c>
      <c r="O1324" t="s">
        <v>2193</v>
      </c>
    </row>
    <row r="1325" spans="1:17" x14ac:dyDescent="0.3">
      <c r="A1325" s="1">
        <v>44821</v>
      </c>
      <c r="B1325" t="s">
        <v>2212</v>
      </c>
      <c r="C1325" t="s">
        <v>16</v>
      </c>
      <c r="D1325" t="s">
        <v>17</v>
      </c>
      <c r="E1325">
        <v>29000</v>
      </c>
      <c r="F1325">
        <v>4323</v>
      </c>
      <c r="G1325">
        <v>2666</v>
      </c>
      <c r="H1325">
        <v>35989</v>
      </c>
      <c r="I1325" t="s">
        <v>194</v>
      </c>
      <c r="J1325" t="s">
        <v>38</v>
      </c>
      <c r="K1325">
        <v>78739</v>
      </c>
      <c r="L1325" t="s">
        <v>20</v>
      </c>
      <c r="M1325" t="s">
        <v>21</v>
      </c>
      <c r="N1325" t="s">
        <v>2192</v>
      </c>
      <c r="O1325" t="s">
        <v>2193</v>
      </c>
    </row>
    <row r="1326" spans="1:17" x14ac:dyDescent="0.3">
      <c r="A1326" s="1">
        <v>44821</v>
      </c>
      <c r="B1326" t="s">
        <v>2213</v>
      </c>
      <c r="C1326" t="s">
        <v>16</v>
      </c>
      <c r="D1326" t="s">
        <v>17</v>
      </c>
      <c r="E1326">
        <v>29000</v>
      </c>
      <c r="F1326">
        <v>4866</v>
      </c>
      <c r="G1326">
        <v>2371</v>
      </c>
      <c r="H1326">
        <v>36237</v>
      </c>
      <c r="I1326" t="s">
        <v>2214</v>
      </c>
      <c r="J1326" t="s">
        <v>43</v>
      </c>
      <c r="K1326">
        <v>46952</v>
      </c>
      <c r="L1326" t="s">
        <v>20</v>
      </c>
      <c r="M1326" t="s">
        <v>21</v>
      </c>
      <c r="N1326" t="s">
        <v>2192</v>
      </c>
      <c r="O1326" t="s">
        <v>2193</v>
      </c>
    </row>
    <row r="1327" spans="1:17" x14ac:dyDescent="0.3">
      <c r="A1327" s="1">
        <v>44821</v>
      </c>
      <c r="B1327" t="s">
        <v>2215</v>
      </c>
      <c r="C1327" t="s">
        <v>16</v>
      </c>
      <c r="D1327" t="s">
        <v>17</v>
      </c>
      <c r="E1327">
        <v>18400</v>
      </c>
      <c r="F1327">
        <v>2510</v>
      </c>
      <c r="G1327">
        <v>1621</v>
      </c>
      <c r="H1327">
        <v>22531</v>
      </c>
      <c r="I1327" t="s">
        <v>2216</v>
      </c>
      <c r="J1327" t="s">
        <v>52</v>
      </c>
      <c r="K1327" t="s">
        <v>2217</v>
      </c>
      <c r="L1327" t="s">
        <v>20</v>
      </c>
      <c r="M1327" t="s">
        <v>35</v>
      </c>
      <c r="N1327" t="s">
        <v>2195</v>
      </c>
      <c r="O1327" t="s">
        <v>2193</v>
      </c>
    </row>
    <row r="1328" spans="1:17" x14ac:dyDescent="0.3">
      <c r="A1328" s="1">
        <v>44831</v>
      </c>
      <c r="B1328" t="s">
        <v>2218</v>
      </c>
      <c r="C1328" t="s">
        <v>16</v>
      </c>
      <c r="D1328" t="s">
        <v>17</v>
      </c>
      <c r="E1328">
        <v>24000</v>
      </c>
      <c r="F1328">
        <v>2986</v>
      </c>
      <c r="G1328">
        <v>1889</v>
      </c>
      <c r="H1328">
        <v>28875</v>
      </c>
      <c r="I1328" t="s">
        <v>2219</v>
      </c>
      <c r="J1328" t="s">
        <v>43</v>
      </c>
      <c r="K1328">
        <v>46530</v>
      </c>
      <c r="L1328" t="s">
        <v>20</v>
      </c>
      <c r="M1328" t="s">
        <v>21</v>
      </c>
      <c r="O1328" t="s">
        <v>2193</v>
      </c>
    </row>
    <row r="1329" spans="1:17" x14ac:dyDescent="0.3">
      <c r="A1329" s="1">
        <v>44823</v>
      </c>
      <c r="B1329" t="s">
        <v>2220</v>
      </c>
      <c r="C1329" t="s">
        <v>16</v>
      </c>
      <c r="D1329" t="s">
        <v>80</v>
      </c>
      <c r="E1329">
        <v>-39000</v>
      </c>
      <c r="F1329">
        <v>-4866</v>
      </c>
      <c r="G1329">
        <v>-2632</v>
      </c>
      <c r="H1329">
        <v>-46498</v>
      </c>
      <c r="I1329" t="s">
        <v>2190</v>
      </c>
      <c r="J1329" t="s">
        <v>98</v>
      </c>
      <c r="K1329" t="s">
        <v>2191</v>
      </c>
      <c r="L1329" t="s">
        <v>20</v>
      </c>
      <c r="M1329" t="s">
        <v>75</v>
      </c>
      <c r="N1329" t="s">
        <v>2192</v>
      </c>
      <c r="O1329" t="s">
        <v>2193</v>
      </c>
    </row>
    <row r="1330" spans="1:17" x14ac:dyDescent="0.3">
      <c r="A1330" s="1">
        <v>44821</v>
      </c>
      <c r="B1330" t="s">
        <v>2221</v>
      </c>
      <c r="C1330" t="s">
        <v>16</v>
      </c>
      <c r="D1330" t="s">
        <v>17</v>
      </c>
      <c r="E1330">
        <v>73500</v>
      </c>
      <c r="F1330">
        <v>7694</v>
      </c>
      <c r="G1330">
        <v>4872</v>
      </c>
      <c r="H1330">
        <v>86066</v>
      </c>
      <c r="I1330" t="s">
        <v>1126</v>
      </c>
      <c r="J1330" t="s">
        <v>98</v>
      </c>
      <c r="K1330">
        <v>48167</v>
      </c>
      <c r="L1330" t="s">
        <v>20</v>
      </c>
      <c r="M1330" t="s">
        <v>35</v>
      </c>
      <c r="N1330" t="s">
        <v>2192</v>
      </c>
      <c r="O1330" t="s">
        <v>2193</v>
      </c>
    </row>
    <row r="1331" spans="1:17" x14ac:dyDescent="0.3">
      <c r="A1331" s="1">
        <v>44821</v>
      </c>
      <c r="B1331" t="s">
        <v>2222</v>
      </c>
      <c r="C1331" t="s">
        <v>16</v>
      </c>
      <c r="D1331" t="s">
        <v>17</v>
      </c>
      <c r="E1331">
        <v>34500</v>
      </c>
      <c r="F1331">
        <v>4663</v>
      </c>
      <c r="G1331">
        <v>2070</v>
      </c>
      <c r="H1331">
        <v>41233</v>
      </c>
      <c r="I1331" t="s">
        <v>2223</v>
      </c>
      <c r="J1331" t="s">
        <v>114</v>
      </c>
      <c r="K1331">
        <v>22307</v>
      </c>
      <c r="L1331" t="s">
        <v>20</v>
      </c>
      <c r="M1331" t="s">
        <v>35</v>
      </c>
      <c r="N1331" t="s">
        <v>2192</v>
      </c>
      <c r="O1331" t="s">
        <v>2193</v>
      </c>
    </row>
    <row r="1332" spans="1:17" x14ac:dyDescent="0.3">
      <c r="A1332" s="1">
        <v>44822</v>
      </c>
      <c r="B1332" t="s">
        <v>2224</v>
      </c>
      <c r="C1332" t="s">
        <v>16</v>
      </c>
      <c r="D1332" t="s">
        <v>17</v>
      </c>
      <c r="E1332">
        <v>39000</v>
      </c>
      <c r="F1332">
        <v>4866</v>
      </c>
      <c r="G1332">
        <v>2340</v>
      </c>
      <c r="H1332">
        <v>46206</v>
      </c>
      <c r="I1332" t="s">
        <v>2225</v>
      </c>
      <c r="J1332" t="s">
        <v>114</v>
      </c>
      <c r="K1332">
        <v>20124</v>
      </c>
      <c r="L1332" t="s">
        <v>20</v>
      </c>
      <c r="M1332" t="s">
        <v>35</v>
      </c>
      <c r="N1332" t="s">
        <v>2192</v>
      </c>
      <c r="O1332" t="s">
        <v>2193</v>
      </c>
    </row>
    <row r="1333" spans="1:17" x14ac:dyDescent="0.3">
      <c r="A1333" s="1">
        <v>44833</v>
      </c>
      <c r="B1333" t="s">
        <v>2226</v>
      </c>
      <c r="C1333" t="s">
        <v>16</v>
      </c>
      <c r="D1333" t="s">
        <v>80</v>
      </c>
      <c r="E1333">
        <v>-39000</v>
      </c>
      <c r="F1333">
        <v>-3865</v>
      </c>
      <c r="G1333">
        <v>-3223</v>
      </c>
      <c r="H1333">
        <v>-46088</v>
      </c>
      <c r="I1333" t="s">
        <v>783</v>
      </c>
      <c r="J1333" t="s">
        <v>536</v>
      </c>
      <c r="K1333">
        <v>89509</v>
      </c>
      <c r="L1333" t="s">
        <v>20</v>
      </c>
      <c r="M1333" t="s">
        <v>21</v>
      </c>
      <c r="N1333" t="s">
        <v>2192</v>
      </c>
      <c r="O1333" t="s">
        <v>2193</v>
      </c>
    </row>
    <row r="1334" spans="1:17" x14ac:dyDescent="0.3">
      <c r="A1334" s="1">
        <v>44821</v>
      </c>
      <c r="B1334" t="s">
        <v>2227</v>
      </c>
      <c r="C1334" t="s">
        <v>16</v>
      </c>
      <c r="D1334" t="s">
        <v>17</v>
      </c>
      <c r="E1334">
        <v>22000</v>
      </c>
      <c r="F1334">
        <v>2986</v>
      </c>
      <c r="G1334">
        <v>0</v>
      </c>
      <c r="H1334">
        <v>24986</v>
      </c>
      <c r="I1334" t="s">
        <v>2228</v>
      </c>
      <c r="J1334" t="s">
        <v>55</v>
      </c>
      <c r="K1334">
        <v>33437</v>
      </c>
      <c r="L1334" t="s">
        <v>20</v>
      </c>
      <c r="M1334" t="s">
        <v>21</v>
      </c>
      <c r="N1334" t="s">
        <v>2195</v>
      </c>
      <c r="O1334" t="s">
        <v>2193</v>
      </c>
    </row>
    <row r="1335" spans="1:17" x14ac:dyDescent="0.3">
      <c r="A1335" s="1">
        <v>44821</v>
      </c>
      <c r="B1335" t="s">
        <v>2229</v>
      </c>
      <c r="C1335" t="s">
        <v>16</v>
      </c>
      <c r="D1335" t="s">
        <v>17</v>
      </c>
      <c r="E1335">
        <v>39000</v>
      </c>
      <c r="F1335">
        <v>4866</v>
      </c>
      <c r="G1335">
        <v>2066</v>
      </c>
      <c r="H1335">
        <v>45932</v>
      </c>
      <c r="I1335" t="s">
        <v>2230</v>
      </c>
      <c r="J1335" t="s">
        <v>114</v>
      </c>
      <c r="K1335">
        <v>22812</v>
      </c>
      <c r="L1335" t="s">
        <v>20</v>
      </c>
      <c r="M1335" t="s">
        <v>35</v>
      </c>
      <c r="N1335" t="s">
        <v>2192</v>
      </c>
      <c r="O1335" t="s">
        <v>2193</v>
      </c>
    </row>
    <row r="1336" spans="1:17" x14ac:dyDescent="0.3">
      <c r="A1336" s="1">
        <v>44821</v>
      </c>
      <c r="B1336" t="s">
        <v>2231</v>
      </c>
      <c r="C1336" t="s">
        <v>16</v>
      </c>
      <c r="D1336" t="s">
        <v>17</v>
      </c>
      <c r="E1336">
        <v>25300</v>
      </c>
      <c r="F1336">
        <v>3599</v>
      </c>
      <c r="G1336">
        <v>1962</v>
      </c>
      <c r="H1336">
        <v>30861</v>
      </c>
      <c r="I1336" t="s">
        <v>2232</v>
      </c>
      <c r="J1336" t="s">
        <v>19</v>
      </c>
      <c r="K1336">
        <v>95624</v>
      </c>
      <c r="L1336" t="s">
        <v>20</v>
      </c>
      <c r="M1336" t="s">
        <v>21</v>
      </c>
      <c r="N1336" t="s">
        <v>2192</v>
      </c>
      <c r="O1336" t="s">
        <v>2193</v>
      </c>
      <c r="P1336" t="str">
        <f>+VLOOKUP(I1336,'TAX RATE'!$B$2:$D$1787,3,FALSE)</f>
        <v>Sacramento</v>
      </c>
      <c r="Q1336">
        <f>+VLOOKUP(I1336,'TAX RATE'!$B$2:$D$1787,2,FALSE)</f>
        <v>7.7499999999999999E-2</v>
      </c>
    </row>
    <row r="1337" spans="1:17" x14ac:dyDescent="0.3">
      <c r="A1337" s="1">
        <v>44822</v>
      </c>
      <c r="B1337" t="s">
        <v>2233</v>
      </c>
      <c r="C1337" t="s">
        <v>16</v>
      </c>
      <c r="D1337" t="s">
        <v>17</v>
      </c>
      <c r="E1337">
        <v>18110</v>
      </c>
      <c r="F1337">
        <v>2809</v>
      </c>
      <c r="G1337">
        <v>1562</v>
      </c>
      <c r="H1337">
        <v>22481</v>
      </c>
      <c r="I1337" t="s">
        <v>776</v>
      </c>
      <c r="J1337" t="s">
        <v>49</v>
      </c>
      <c r="K1337">
        <v>73142</v>
      </c>
      <c r="L1337" t="s">
        <v>20</v>
      </c>
      <c r="M1337" t="s">
        <v>21</v>
      </c>
      <c r="N1337" t="s">
        <v>2195</v>
      </c>
      <c r="O1337" t="s">
        <v>2193</v>
      </c>
    </row>
    <row r="1338" spans="1:17" x14ac:dyDescent="0.3">
      <c r="A1338" s="1">
        <v>44821</v>
      </c>
      <c r="B1338" t="s">
        <v>2234</v>
      </c>
      <c r="C1338" t="s">
        <v>16</v>
      </c>
      <c r="D1338" t="s">
        <v>17</v>
      </c>
      <c r="E1338">
        <v>39000</v>
      </c>
      <c r="F1338">
        <v>4866</v>
      </c>
      <c r="G1338">
        <v>0</v>
      </c>
      <c r="H1338">
        <v>43866</v>
      </c>
      <c r="I1338" t="s">
        <v>163</v>
      </c>
      <c r="J1338" t="s">
        <v>55</v>
      </c>
      <c r="K1338">
        <v>33604</v>
      </c>
      <c r="L1338" t="s">
        <v>20</v>
      </c>
      <c r="M1338" t="s">
        <v>21</v>
      </c>
      <c r="N1338" t="s">
        <v>2192</v>
      </c>
      <c r="O1338" t="s">
        <v>2193</v>
      </c>
    </row>
    <row r="1339" spans="1:17" x14ac:dyDescent="0.3">
      <c r="A1339" s="1">
        <v>44750</v>
      </c>
      <c r="B1339" t="s">
        <v>8550</v>
      </c>
      <c r="C1339" t="s">
        <v>16</v>
      </c>
      <c r="D1339" t="s">
        <v>32</v>
      </c>
      <c r="E1339">
        <v>6930</v>
      </c>
      <c r="F1339">
        <v>2855</v>
      </c>
      <c r="G1339">
        <v>537</v>
      </c>
      <c r="H1339">
        <v>10322</v>
      </c>
      <c r="I1339" t="s">
        <v>2200</v>
      </c>
      <c r="J1339" t="s">
        <v>19</v>
      </c>
      <c r="K1339">
        <v>92037</v>
      </c>
      <c r="L1339" t="s">
        <v>20</v>
      </c>
      <c r="M1339" t="s">
        <v>21</v>
      </c>
      <c r="O1339" t="s">
        <v>7992</v>
      </c>
      <c r="P1339" t="str">
        <f>+VLOOKUP(I1339,'TAX RATE'!$B$2:$D$1787,3,FALSE)</f>
        <v>San Diego</v>
      </c>
      <c r="Q1339">
        <f>+VLOOKUP(I1339,'TAX RATE'!$B$2:$D$1787,2,FALSE)</f>
        <v>7.7499999999999999E-2</v>
      </c>
    </row>
    <row r="1340" spans="1:17" x14ac:dyDescent="0.3">
      <c r="A1340" s="1">
        <v>44830</v>
      </c>
      <c r="B1340" t="s">
        <v>2238</v>
      </c>
      <c r="C1340" t="s">
        <v>16</v>
      </c>
      <c r="D1340" t="s">
        <v>80</v>
      </c>
      <c r="E1340">
        <v>-39000</v>
      </c>
      <c r="F1340">
        <v>-4866</v>
      </c>
      <c r="G1340">
        <v>-3728</v>
      </c>
      <c r="H1340">
        <v>-47594</v>
      </c>
      <c r="I1340" t="s">
        <v>362</v>
      </c>
      <c r="J1340" t="s">
        <v>52</v>
      </c>
      <c r="K1340">
        <v>30342</v>
      </c>
      <c r="L1340" t="s">
        <v>20</v>
      </c>
      <c r="M1340" t="s">
        <v>21</v>
      </c>
      <c r="N1340" t="s">
        <v>2192</v>
      </c>
      <c r="O1340" t="s">
        <v>2193</v>
      </c>
    </row>
    <row r="1341" spans="1:17" x14ac:dyDescent="0.3">
      <c r="A1341" s="1">
        <v>44822</v>
      </c>
      <c r="B1341" t="s">
        <v>2239</v>
      </c>
      <c r="C1341" t="s">
        <v>16</v>
      </c>
      <c r="D1341" t="s">
        <v>17</v>
      </c>
      <c r="E1341">
        <v>17110</v>
      </c>
      <c r="F1341">
        <v>2929</v>
      </c>
      <c r="G1341">
        <v>1326</v>
      </c>
      <c r="H1341">
        <v>21365</v>
      </c>
      <c r="I1341" t="s">
        <v>2240</v>
      </c>
      <c r="J1341" t="s">
        <v>19</v>
      </c>
      <c r="K1341">
        <v>95630</v>
      </c>
      <c r="L1341" t="s">
        <v>20</v>
      </c>
      <c r="M1341" t="s">
        <v>21</v>
      </c>
      <c r="N1341" t="s">
        <v>2195</v>
      </c>
      <c r="O1341" t="s">
        <v>2193</v>
      </c>
      <c r="P1341" t="str">
        <f>+VLOOKUP(I1341,'TAX RATE'!$B$2:$D$1787,3,FALSE)</f>
        <v>Sacramento</v>
      </c>
      <c r="Q1341">
        <f>+VLOOKUP(I1341,'TAX RATE'!$B$2:$D$1787,2,FALSE)</f>
        <v>7.7499999999999999E-2</v>
      </c>
    </row>
    <row r="1342" spans="1:17" x14ac:dyDescent="0.3">
      <c r="A1342" s="1">
        <v>44821</v>
      </c>
      <c r="B1342" t="s">
        <v>2241</v>
      </c>
      <c r="C1342" t="s">
        <v>16</v>
      </c>
      <c r="D1342" t="s">
        <v>17</v>
      </c>
      <c r="E1342">
        <v>39000</v>
      </c>
      <c r="F1342">
        <v>3678</v>
      </c>
      <c r="G1342">
        <v>3218</v>
      </c>
      <c r="H1342">
        <v>45896</v>
      </c>
      <c r="I1342" t="s">
        <v>482</v>
      </c>
      <c r="J1342" t="s">
        <v>19</v>
      </c>
      <c r="K1342">
        <v>93309</v>
      </c>
      <c r="L1342" t="s">
        <v>20</v>
      </c>
      <c r="M1342" t="s">
        <v>21</v>
      </c>
      <c r="N1342" t="s">
        <v>2192</v>
      </c>
      <c r="O1342" t="s">
        <v>2193</v>
      </c>
      <c r="P1342" t="str">
        <f>+VLOOKUP(I1342,'TAX RATE'!$B$2:$D$1787,3,FALSE)</f>
        <v>Kern</v>
      </c>
      <c r="Q1342">
        <f>+VLOOKUP(I1342,'TAX RATE'!$B$2:$D$1787,2,FALSE)</f>
        <v>8.2500000000000004E-2</v>
      </c>
    </row>
    <row r="1343" spans="1:17" x14ac:dyDescent="0.3">
      <c r="A1343" s="1">
        <v>44821</v>
      </c>
      <c r="B1343" t="s">
        <v>2242</v>
      </c>
      <c r="C1343" t="s">
        <v>16</v>
      </c>
      <c r="D1343" t="s">
        <v>17</v>
      </c>
      <c r="E1343">
        <v>39000</v>
      </c>
      <c r="F1343">
        <v>4866</v>
      </c>
      <c r="G1343">
        <v>2632</v>
      </c>
      <c r="H1343">
        <v>46498</v>
      </c>
      <c r="I1343" t="s">
        <v>832</v>
      </c>
      <c r="J1343" t="s">
        <v>119</v>
      </c>
      <c r="K1343">
        <v>42701</v>
      </c>
      <c r="L1343" t="s">
        <v>20</v>
      </c>
      <c r="M1343" t="s">
        <v>21</v>
      </c>
      <c r="N1343" t="s">
        <v>2192</v>
      </c>
      <c r="O1343" t="s">
        <v>2193</v>
      </c>
    </row>
    <row r="1344" spans="1:17" x14ac:dyDescent="0.3">
      <c r="A1344" s="1">
        <v>44822</v>
      </c>
      <c r="B1344" t="s">
        <v>2243</v>
      </c>
      <c r="C1344" t="s">
        <v>16</v>
      </c>
      <c r="D1344" t="s">
        <v>32</v>
      </c>
      <c r="E1344">
        <v>19500</v>
      </c>
      <c r="F1344">
        <v>2540</v>
      </c>
      <c r="G1344">
        <v>1926</v>
      </c>
      <c r="H1344">
        <v>23966</v>
      </c>
      <c r="I1344" t="s">
        <v>2244</v>
      </c>
      <c r="J1344" t="s">
        <v>19</v>
      </c>
      <c r="K1344">
        <v>94066</v>
      </c>
      <c r="L1344" t="s">
        <v>20</v>
      </c>
      <c r="M1344" t="s">
        <v>21</v>
      </c>
      <c r="N1344" t="s">
        <v>2195</v>
      </c>
      <c r="O1344" t="s">
        <v>2193</v>
      </c>
      <c r="P1344" t="str">
        <f>+VLOOKUP(I1344,'TAX RATE'!$B$2:$D$1787,3,FALSE)</f>
        <v>San Mateo</v>
      </c>
      <c r="Q1344">
        <f>+VLOOKUP(I1344,'TAX RATE'!$B$2:$D$1787,2,FALSE)</f>
        <v>9.8750000000000004E-2</v>
      </c>
    </row>
    <row r="1345" spans="1:17" x14ac:dyDescent="0.3">
      <c r="A1345" s="1">
        <v>44824</v>
      </c>
      <c r="B1345" t="s">
        <v>2245</v>
      </c>
      <c r="C1345" t="s">
        <v>16</v>
      </c>
      <c r="D1345" t="s">
        <v>17</v>
      </c>
      <c r="E1345">
        <v>39000</v>
      </c>
      <c r="F1345">
        <v>3927</v>
      </c>
      <c r="G1345">
        <v>27</v>
      </c>
      <c r="H1345">
        <v>42954</v>
      </c>
      <c r="I1345" t="s">
        <v>366</v>
      </c>
      <c r="J1345" t="s">
        <v>134</v>
      </c>
      <c r="K1345">
        <v>80247</v>
      </c>
      <c r="L1345" t="s">
        <v>20</v>
      </c>
      <c r="M1345" t="s">
        <v>21</v>
      </c>
      <c r="N1345" t="s">
        <v>2192</v>
      </c>
      <c r="O1345" t="s">
        <v>2193</v>
      </c>
    </row>
    <row r="1346" spans="1:17" x14ac:dyDescent="0.3">
      <c r="A1346" s="1">
        <v>44821</v>
      </c>
      <c r="B1346" t="s">
        <v>2246</v>
      </c>
      <c r="C1346" t="s">
        <v>16</v>
      </c>
      <c r="D1346" t="s">
        <v>17</v>
      </c>
      <c r="E1346">
        <v>39000</v>
      </c>
      <c r="F1346">
        <v>4866</v>
      </c>
      <c r="G1346">
        <v>2905</v>
      </c>
      <c r="H1346">
        <v>46771</v>
      </c>
      <c r="I1346" t="s">
        <v>2247</v>
      </c>
      <c r="J1346" t="s">
        <v>217</v>
      </c>
      <c r="K1346">
        <v>7871</v>
      </c>
      <c r="L1346" t="s">
        <v>20</v>
      </c>
      <c r="M1346" t="s">
        <v>35</v>
      </c>
      <c r="N1346" t="s">
        <v>2192</v>
      </c>
      <c r="O1346" t="s">
        <v>2193</v>
      </c>
    </row>
    <row r="1347" spans="1:17" x14ac:dyDescent="0.3">
      <c r="A1347" s="1">
        <v>44821</v>
      </c>
      <c r="B1347" t="s">
        <v>2248</v>
      </c>
      <c r="C1347" t="s">
        <v>16</v>
      </c>
      <c r="D1347" t="s">
        <v>17</v>
      </c>
      <c r="E1347">
        <v>39000</v>
      </c>
      <c r="F1347">
        <v>4866</v>
      </c>
      <c r="G1347">
        <v>3509</v>
      </c>
      <c r="H1347">
        <v>47375</v>
      </c>
      <c r="I1347" t="s">
        <v>2249</v>
      </c>
      <c r="J1347" t="s">
        <v>106</v>
      </c>
      <c r="K1347">
        <v>44138</v>
      </c>
      <c r="L1347" t="s">
        <v>20</v>
      </c>
      <c r="M1347" t="s">
        <v>35</v>
      </c>
      <c r="N1347" t="s">
        <v>2192</v>
      </c>
      <c r="O1347" t="s">
        <v>2193</v>
      </c>
    </row>
    <row r="1348" spans="1:17" x14ac:dyDescent="0.3">
      <c r="A1348" s="1">
        <v>44821</v>
      </c>
      <c r="B1348" t="s">
        <v>2250</v>
      </c>
      <c r="C1348" t="s">
        <v>16</v>
      </c>
      <c r="D1348" t="s">
        <v>17</v>
      </c>
      <c r="E1348">
        <v>39000</v>
      </c>
      <c r="F1348">
        <v>4866</v>
      </c>
      <c r="G1348">
        <v>0</v>
      </c>
      <c r="H1348">
        <v>43866</v>
      </c>
      <c r="I1348" t="s">
        <v>2251</v>
      </c>
      <c r="J1348" t="s">
        <v>149</v>
      </c>
      <c r="K1348">
        <v>55347</v>
      </c>
      <c r="L1348" t="s">
        <v>20</v>
      </c>
      <c r="M1348" t="s">
        <v>21</v>
      </c>
      <c r="N1348" t="s">
        <v>2192</v>
      </c>
      <c r="O1348" t="s">
        <v>2193</v>
      </c>
    </row>
    <row r="1349" spans="1:17" x14ac:dyDescent="0.3">
      <c r="A1349" s="1">
        <v>44743</v>
      </c>
      <c r="B1349" t="s">
        <v>2252</v>
      </c>
      <c r="C1349" t="s">
        <v>16</v>
      </c>
      <c r="D1349" t="s">
        <v>32</v>
      </c>
      <c r="E1349">
        <v>4500</v>
      </c>
      <c r="F1349">
        <v>0</v>
      </c>
      <c r="G1349">
        <v>349</v>
      </c>
      <c r="H1349">
        <v>4849</v>
      </c>
      <c r="M1349" t="s">
        <v>21</v>
      </c>
      <c r="O1349" t="s">
        <v>2193</v>
      </c>
    </row>
    <row r="1350" spans="1:17" x14ac:dyDescent="0.3">
      <c r="A1350" s="1">
        <v>44821</v>
      </c>
      <c r="B1350" t="s">
        <v>2253</v>
      </c>
      <c r="C1350" t="s">
        <v>16</v>
      </c>
      <c r="D1350" t="s">
        <v>17</v>
      </c>
      <c r="E1350">
        <v>41000</v>
      </c>
      <c r="F1350">
        <v>4866</v>
      </c>
      <c r="G1350">
        <v>2870</v>
      </c>
      <c r="H1350">
        <v>48736</v>
      </c>
      <c r="I1350" t="s">
        <v>846</v>
      </c>
      <c r="J1350" t="s">
        <v>114</v>
      </c>
      <c r="K1350">
        <v>23188</v>
      </c>
      <c r="L1350" t="s">
        <v>20</v>
      </c>
      <c r="M1350" t="s">
        <v>35</v>
      </c>
      <c r="N1350" t="s">
        <v>2192</v>
      </c>
      <c r="O1350" t="s">
        <v>2193</v>
      </c>
    </row>
    <row r="1351" spans="1:17" x14ac:dyDescent="0.3">
      <c r="A1351" s="1">
        <v>44743</v>
      </c>
      <c r="B1351" t="s">
        <v>2254</v>
      </c>
      <c r="C1351" t="s">
        <v>16</v>
      </c>
      <c r="D1351" t="s">
        <v>32</v>
      </c>
      <c r="E1351">
        <v>19500</v>
      </c>
      <c r="F1351">
        <v>0</v>
      </c>
      <c r="G1351">
        <v>1511</v>
      </c>
      <c r="H1351">
        <v>21011</v>
      </c>
      <c r="M1351" t="s">
        <v>75</v>
      </c>
      <c r="O1351" t="s">
        <v>2193</v>
      </c>
    </row>
    <row r="1352" spans="1:17" x14ac:dyDescent="0.3">
      <c r="A1352" s="1">
        <v>44821</v>
      </c>
      <c r="B1352" t="s">
        <v>2255</v>
      </c>
      <c r="C1352" t="s">
        <v>16</v>
      </c>
      <c r="D1352" t="s">
        <v>17</v>
      </c>
      <c r="E1352">
        <v>13500</v>
      </c>
      <c r="F1352">
        <v>2855</v>
      </c>
      <c r="G1352">
        <v>1384</v>
      </c>
      <c r="H1352">
        <v>17739</v>
      </c>
      <c r="I1352" t="s">
        <v>2256</v>
      </c>
      <c r="J1352" t="s">
        <v>19</v>
      </c>
      <c r="K1352">
        <v>91766</v>
      </c>
      <c r="L1352" t="s">
        <v>20</v>
      </c>
      <c r="M1352" t="s">
        <v>21</v>
      </c>
      <c r="N1352" t="s">
        <v>2195</v>
      </c>
      <c r="O1352" t="s">
        <v>2193</v>
      </c>
      <c r="P1352" t="str">
        <f>+VLOOKUP(I1352,'TAX RATE'!$B$2:$D$1787,3,FALSE)</f>
        <v>Los Angeles</v>
      </c>
      <c r="Q1352">
        <f>+VLOOKUP(I1352,'TAX RATE'!$B$2:$D$1787,2,FALSE)</f>
        <v>0.10249999999999999</v>
      </c>
    </row>
    <row r="1353" spans="1:17" x14ac:dyDescent="0.3">
      <c r="A1353" s="1">
        <v>44821</v>
      </c>
      <c r="B1353" t="s">
        <v>2257</v>
      </c>
      <c r="C1353" t="s">
        <v>16</v>
      </c>
      <c r="D1353" t="s">
        <v>17</v>
      </c>
      <c r="E1353">
        <v>39000</v>
      </c>
      <c r="F1353">
        <v>4866</v>
      </c>
      <c r="G1353">
        <v>2340</v>
      </c>
      <c r="H1353">
        <v>46206</v>
      </c>
      <c r="I1353" t="s">
        <v>113</v>
      </c>
      <c r="J1353" t="s">
        <v>114</v>
      </c>
      <c r="K1353">
        <v>22202</v>
      </c>
      <c r="L1353" t="s">
        <v>20</v>
      </c>
      <c r="M1353" t="s">
        <v>35</v>
      </c>
      <c r="N1353" t="s">
        <v>2192</v>
      </c>
      <c r="O1353" t="s">
        <v>2193</v>
      </c>
    </row>
    <row r="1354" spans="1:17" x14ac:dyDescent="0.3">
      <c r="A1354" s="1">
        <v>44821</v>
      </c>
      <c r="B1354" t="s">
        <v>2258</v>
      </c>
      <c r="C1354" t="s">
        <v>16</v>
      </c>
      <c r="D1354" t="s">
        <v>17</v>
      </c>
      <c r="E1354">
        <v>39000</v>
      </c>
      <c r="F1354">
        <v>3678</v>
      </c>
      <c r="G1354">
        <v>3412</v>
      </c>
      <c r="H1354">
        <v>46090</v>
      </c>
      <c r="I1354" t="s">
        <v>1325</v>
      </c>
      <c r="J1354" t="s">
        <v>19</v>
      </c>
      <c r="K1354">
        <v>94549</v>
      </c>
      <c r="L1354" t="s">
        <v>20</v>
      </c>
      <c r="M1354" t="s">
        <v>21</v>
      </c>
      <c r="N1354" t="s">
        <v>2192</v>
      </c>
      <c r="O1354" t="s">
        <v>2193</v>
      </c>
      <c r="P1354" t="str">
        <f>+VLOOKUP(I1354,'TAX RATE'!$B$2:$D$1787,3,FALSE)</f>
        <v>Contra Costa</v>
      </c>
      <c r="Q1354">
        <f>+VLOOKUP(I1354,'TAX RATE'!$B$2:$D$1787,2,FALSE)</f>
        <v>8.7499999999999994E-2</v>
      </c>
    </row>
    <row r="1355" spans="1:17" x14ac:dyDescent="0.3">
      <c r="A1355" s="1">
        <v>44822</v>
      </c>
      <c r="B1355" t="s">
        <v>2259</v>
      </c>
      <c r="C1355" t="s">
        <v>16</v>
      </c>
      <c r="D1355" t="s">
        <v>17</v>
      </c>
      <c r="E1355">
        <v>39000</v>
      </c>
      <c r="F1355">
        <v>4866</v>
      </c>
      <c r="G1355">
        <v>2960</v>
      </c>
      <c r="H1355">
        <v>46826</v>
      </c>
      <c r="I1355" t="s">
        <v>2260</v>
      </c>
      <c r="J1355" t="s">
        <v>69</v>
      </c>
      <c r="K1355">
        <v>27310</v>
      </c>
      <c r="L1355" t="s">
        <v>20</v>
      </c>
      <c r="M1355" t="s">
        <v>35</v>
      </c>
      <c r="N1355" t="s">
        <v>2192</v>
      </c>
      <c r="O1355" t="s">
        <v>2193</v>
      </c>
    </row>
    <row r="1356" spans="1:17" x14ac:dyDescent="0.3">
      <c r="A1356" s="1">
        <v>44821</v>
      </c>
      <c r="B1356" t="s">
        <v>2261</v>
      </c>
      <c r="C1356" t="s">
        <v>16</v>
      </c>
      <c r="D1356" t="s">
        <v>17</v>
      </c>
      <c r="E1356">
        <v>39000</v>
      </c>
      <c r="F1356">
        <v>4323</v>
      </c>
      <c r="G1356">
        <v>3466</v>
      </c>
      <c r="H1356">
        <v>46789</v>
      </c>
      <c r="I1356" t="s">
        <v>194</v>
      </c>
      <c r="J1356" t="s">
        <v>38</v>
      </c>
      <c r="K1356">
        <v>78721</v>
      </c>
      <c r="L1356" t="s">
        <v>20</v>
      </c>
      <c r="M1356" t="s">
        <v>21</v>
      </c>
      <c r="N1356" t="s">
        <v>2192</v>
      </c>
      <c r="O1356" t="s">
        <v>2193</v>
      </c>
    </row>
    <row r="1357" spans="1:17" x14ac:dyDescent="0.3">
      <c r="A1357" s="1">
        <v>44822</v>
      </c>
      <c r="B1357" t="s">
        <v>2262</v>
      </c>
      <c r="C1357" t="s">
        <v>16</v>
      </c>
      <c r="D1357" t="s">
        <v>17</v>
      </c>
      <c r="E1357">
        <v>41000</v>
      </c>
      <c r="F1357">
        <v>4866</v>
      </c>
      <c r="G1357">
        <v>3211</v>
      </c>
      <c r="H1357">
        <v>49077</v>
      </c>
      <c r="I1357" t="s">
        <v>2263</v>
      </c>
      <c r="J1357" t="s">
        <v>161</v>
      </c>
      <c r="K1357">
        <v>15101</v>
      </c>
      <c r="L1357" t="s">
        <v>20</v>
      </c>
      <c r="M1357" t="s">
        <v>21</v>
      </c>
      <c r="N1357" t="s">
        <v>2192</v>
      </c>
      <c r="O1357" t="s">
        <v>2193</v>
      </c>
    </row>
    <row r="1358" spans="1:17" x14ac:dyDescent="0.3">
      <c r="A1358" s="1">
        <v>44821</v>
      </c>
      <c r="B1358" t="s">
        <v>2264</v>
      </c>
      <c r="C1358" t="s">
        <v>16</v>
      </c>
      <c r="D1358" t="s">
        <v>17</v>
      </c>
      <c r="E1358">
        <v>41000</v>
      </c>
      <c r="F1358">
        <v>4866</v>
      </c>
      <c r="G1358">
        <v>0</v>
      </c>
      <c r="H1358">
        <v>45866</v>
      </c>
      <c r="I1358" t="s">
        <v>2265</v>
      </c>
      <c r="J1358" t="s">
        <v>228</v>
      </c>
      <c r="K1358">
        <v>2631</v>
      </c>
      <c r="L1358" t="s">
        <v>20</v>
      </c>
      <c r="M1358" t="s">
        <v>21</v>
      </c>
      <c r="N1358" t="s">
        <v>2192</v>
      </c>
      <c r="O1358" t="s">
        <v>2193</v>
      </c>
    </row>
    <row r="1359" spans="1:17" x14ac:dyDescent="0.3">
      <c r="A1359" s="1">
        <v>44821</v>
      </c>
      <c r="B1359" t="s">
        <v>2266</v>
      </c>
      <c r="C1359" t="s">
        <v>16</v>
      </c>
      <c r="D1359" t="s">
        <v>17</v>
      </c>
      <c r="E1359">
        <v>41000</v>
      </c>
      <c r="F1359">
        <v>4866</v>
      </c>
      <c r="G1359">
        <v>0</v>
      </c>
      <c r="H1359">
        <v>45866</v>
      </c>
      <c r="I1359" t="s">
        <v>886</v>
      </c>
      <c r="J1359" t="s">
        <v>199</v>
      </c>
      <c r="K1359">
        <v>63126</v>
      </c>
      <c r="L1359" t="s">
        <v>20</v>
      </c>
      <c r="M1359" t="s">
        <v>21</v>
      </c>
      <c r="N1359" t="s">
        <v>2192</v>
      </c>
      <c r="O1359" t="s">
        <v>2193</v>
      </c>
    </row>
    <row r="1360" spans="1:17" x14ac:dyDescent="0.3">
      <c r="A1360" s="1">
        <v>44821</v>
      </c>
      <c r="B1360" t="s">
        <v>2267</v>
      </c>
      <c r="C1360" t="s">
        <v>16</v>
      </c>
      <c r="D1360" t="s">
        <v>17</v>
      </c>
      <c r="E1360">
        <v>41000</v>
      </c>
      <c r="F1360">
        <v>4323</v>
      </c>
      <c r="G1360">
        <v>4219</v>
      </c>
      <c r="H1360">
        <v>49542</v>
      </c>
      <c r="I1360" t="s">
        <v>2268</v>
      </c>
      <c r="J1360" t="s">
        <v>412</v>
      </c>
      <c r="K1360">
        <v>57106</v>
      </c>
      <c r="L1360" t="s">
        <v>20</v>
      </c>
      <c r="M1360" t="s">
        <v>21</v>
      </c>
      <c r="N1360" t="s">
        <v>2192</v>
      </c>
      <c r="O1360" t="s">
        <v>2193</v>
      </c>
    </row>
    <row r="1361" spans="1:17" x14ac:dyDescent="0.3">
      <c r="A1361" s="1">
        <v>44821</v>
      </c>
      <c r="B1361" t="s">
        <v>2269</v>
      </c>
      <c r="C1361" t="s">
        <v>16</v>
      </c>
      <c r="D1361" t="s">
        <v>17</v>
      </c>
      <c r="E1361">
        <v>29000</v>
      </c>
      <c r="F1361">
        <v>3678</v>
      </c>
      <c r="G1361">
        <v>2719</v>
      </c>
      <c r="H1361">
        <v>35397</v>
      </c>
      <c r="I1361" t="s">
        <v>274</v>
      </c>
      <c r="J1361" t="s">
        <v>19</v>
      </c>
      <c r="K1361">
        <v>95118</v>
      </c>
      <c r="L1361" t="s">
        <v>20</v>
      </c>
      <c r="M1361" t="s">
        <v>21</v>
      </c>
      <c r="N1361" t="s">
        <v>2192</v>
      </c>
      <c r="O1361" t="s">
        <v>2193</v>
      </c>
      <c r="P1361" t="str">
        <f>+VLOOKUP(I1361,'TAX RATE'!$B$2:$D$1787,3,FALSE)</f>
        <v>Santa Clara</v>
      </c>
      <c r="Q1361">
        <f>+VLOOKUP(I1361,'TAX RATE'!$B$2:$D$1787,2,FALSE)</f>
        <v>9.375E-2</v>
      </c>
    </row>
    <row r="1362" spans="1:17" x14ac:dyDescent="0.3">
      <c r="A1362" s="1">
        <v>44821</v>
      </c>
      <c r="B1362" t="s">
        <v>2270</v>
      </c>
      <c r="C1362" t="s">
        <v>16</v>
      </c>
      <c r="D1362" t="s">
        <v>17</v>
      </c>
      <c r="E1362">
        <v>39000</v>
      </c>
      <c r="F1362">
        <v>4866</v>
      </c>
      <c r="G1362">
        <v>2632</v>
      </c>
      <c r="H1362">
        <v>46498</v>
      </c>
      <c r="I1362" t="s">
        <v>2271</v>
      </c>
      <c r="J1362" t="s">
        <v>161</v>
      </c>
      <c r="K1362">
        <v>17078</v>
      </c>
      <c r="L1362" t="s">
        <v>20</v>
      </c>
      <c r="M1362" t="s">
        <v>21</v>
      </c>
      <c r="N1362" t="s">
        <v>2192</v>
      </c>
      <c r="O1362" t="s">
        <v>2193</v>
      </c>
    </row>
    <row r="1363" spans="1:17" x14ac:dyDescent="0.3">
      <c r="A1363" s="1">
        <v>44821</v>
      </c>
      <c r="B1363" t="s">
        <v>2272</v>
      </c>
      <c r="C1363" t="s">
        <v>16</v>
      </c>
      <c r="D1363" t="s">
        <v>17</v>
      </c>
      <c r="E1363">
        <v>39000</v>
      </c>
      <c r="F1363">
        <v>3842</v>
      </c>
      <c r="G1363">
        <v>3727</v>
      </c>
      <c r="H1363">
        <v>46569</v>
      </c>
      <c r="I1363" t="s">
        <v>2273</v>
      </c>
      <c r="J1363" t="s">
        <v>152</v>
      </c>
      <c r="K1363">
        <v>99362</v>
      </c>
      <c r="L1363" t="s">
        <v>20</v>
      </c>
      <c r="M1363" t="s">
        <v>21</v>
      </c>
      <c r="N1363" t="s">
        <v>2192</v>
      </c>
      <c r="O1363" t="s">
        <v>2193</v>
      </c>
    </row>
    <row r="1364" spans="1:17" x14ac:dyDescent="0.3">
      <c r="A1364" s="1">
        <v>44821</v>
      </c>
      <c r="B1364" t="s">
        <v>2274</v>
      </c>
      <c r="C1364" t="s">
        <v>16</v>
      </c>
      <c r="D1364" t="s">
        <v>17</v>
      </c>
      <c r="E1364">
        <v>39000</v>
      </c>
      <c r="F1364">
        <v>3927</v>
      </c>
      <c r="G1364">
        <v>3354</v>
      </c>
      <c r="H1364">
        <v>46281</v>
      </c>
      <c r="I1364" t="s">
        <v>189</v>
      </c>
      <c r="J1364" t="s">
        <v>28</v>
      </c>
      <c r="K1364">
        <v>85016</v>
      </c>
      <c r="L1364" t="s">
        <v>20</v>
      </c>
      <c r="M1364" t="s">
        <v>21</v>
      </c>
      <c r="N1364" t="s">
        <v>2192</v>
      </c>
      <c r="O1364" t="s">
        <v>2193</v>
      </c>
    </row>
    <row r="1365" spans="1:17" x14ac:dyDescent="0.3">
      <c r="A1365" s="1">
        <v>44821</v>
      </c>
      <c r="B1365" t="s">
        <v>2275</v>
      </c>
      <c r="C1365" t="s">
        <v>16</v>
      </c>
      <c r="D1365" t="s">
        <v>17</v>
      </c>
      <c r="E1365">
        <v>39000</v>
      </c>
      <c r="F1365">
        <v>4866</v>
      </c>
      <c r="G1365">
        <v>2742</v>
      </c>
      <c r="H1365">
        <v>46608</v>
      </c>
      <c r="I1365" t="s">
        <v>293</v>
      </c>
      <c r="J1365" t="s">
        <v>34</v>
      </c>
      <c r="K1365">
        <v>60625</v>
      </c>
      <c r="L1365" t="s">
        <v>20</v>
      </c>
      <c r="M1365" t="s">
        <v>35</v>
      </c>
      <c r="N1365" t="s">
        <v>2192</v>
      </c>
      <c r="O1365" t="s">
        <v>2193</v>
      </c>
    </row>
    <row r="1366" spans="1:17" x14ac:dyDescent="0.3">
      <c r="A1366" s="1">
        <v>44821</v>
      </c>
      <c r="B1366" t="s">
        <v>2276</v>
      </c>
      <c r="C1366" t="s">
        <v>16</v>
      </c>
      <c r="D1366" t="s">
        <v>17</v>
      </c>
      <c r="E1366">
        <v>41000</v>
      </c>
      <c r="F1366">
        <v>4866</v>
      </c>
      <c r="G1366">
        <v>3669</v>
      </c>
      <c r="H1366">
        <v>49535</v>
      </c>
      <c r="I1366" t="s">
        <v>362</v>
      </c>
      <c r="J1366" t="s">
        <v>52</v>
      </c>
      <c r="K1366">
        <v>30338</v>
      </c>
      <c r="L1366" t="s">
        <v>20</v>
      </c>
      <c r="M1366" t="s">
        <v>35</v>
      </c>
      <c r="N1366" t="s">
        <v>2192</v>
      </c>
      <c r="O1366" t="s">
        <v>2193</v>
      </c>
    </row>
    <row r="1367" spans="1:17" x14ac:dyDescent="0.3">
      <c r="A1367" s="1">
        <v>44821</v>
      </c>
      <c r="B1367" t="s">
        <v>2277</v>
      </c>
      <c r="C1367" t="s">
        <v>16</v>
      </c>
      <c r="D1367" t="s">
        <v>17</v>
      </c>
      <c r="E1367">
        <v>33500</v>
      </c>
      <c r="F1367">
        <v>3747</v>
      </c>
      <c r="G1367">
        <v>0</v>
      </c>
      <c r="H1367">
        <v>37247</v>
      </c>
      <c r="I1367" t="s">
        <v>2278</v>
      </c>
      <c r="J1367" t="s">
        <v>103</v>
      </c>
      <c r="K1367">
        <v>97601</v>
      </c>
      <c r="L1367" t="s">
        <v>20</v>
      </c>
      <c r="M1367" t="s">
        <v>21</v>
      </c>
      <c r="N1367" t="s">
        <v>2192</v>
      </c>
      <c r="O1367" t="s">
        <v>2193</v>
      </c>
    </row>
    <row r="1368" spans="1:17" x14ac:dyDescent="0.3">
      <c r="A1368" s="1">
        <v>44821</v>
      </c>
      <c r="B1368" t="s">
        <v>2279</v>
      </c>
      <c r="C1368" t="s">
        <v>16</v>
      </c>
      <c r="D1368" t="s">
        <v>17</v>
      </c>
      <c r="E1368">
        <v>39000</v>
      </c>
      <c r="F1368">
        <v>4866</v>
      </c>
      <c r="G1368">
        <v>2632</v>
      </c>
      <c r="H1368">
        <v>46498</v>
      </c>
      <c r="I1368" t="s">
        <v>2280</v>
      </c>
      <c r="J1368" t="s">
        <v>98</v>
      </c>
      <c r="K1368">
        <v>49770</v>
      </c>
      <c r="L1368" t="s">
        <v>20</v>
      </c>
      <c r="M1368" t="s">
        <v>35</v>
      </c>
      <c r="N1368" t="s">
        <v>2192</v>
      </c>
      <c r="O1368" t="s">
        <v>2193</v>
      </c>
    </row>
    <row r="1369" spans="1:17" x14ac:dyDescent="0.3">
      <c r="A1369" s="1">
        <v>44821</v>
      </c>
      <c r="B1369" t="s">
        <v>2281</v>
      </c>
      <c r="C1369" t="s">
        <v>16</v>
      </c>
      <c r="D1369" t="s">
        <v>17</v>
      </c>
      <c r="E1369">
        <v>31500</v>
      </c>
      <c r="F1369">
        <v>4663</v>
      </c>
      <c r="G1369">
        <v>2260</v>
      </c>
      <c r="H1369">
        <v>38423</v>
      </c>
      <c r="I1369" t="s">
        <v>1212</v>
      </c>
      <c r="J1369" t="s">
        <v>34</v>
      </c>
      <c r="K1369">
        <v>60137</v>
      </c>
      <c r="L1369" t="s">
        <v>20</v>
      </c>
      <c r="M1369" t="s">
        <v>35</v>
      </c>
      <c r="N1369" t="s">
        <v>2192</v>
      </c>
      <c r="O1369" t="s">
        <v>2193</v>
      </c>
    </row>
    <row r="1370" spans="1:17" x14ac:dyDescent="0.3">
      <c r="A1370" s="1">
        <v>44821</v>
      </c>
      <c r="B1370" t="s">
        <v>2282</v>
      </c>
      <c r="C1370" t="s">
        <v>16</v>
      </c>
      <c r="D1370" t="s">
        <v>17</v>
      </c>
      <c r="E1370">
        <v>29500</v>
      </c>
      <c r="F1370">
        <v>4663</v>
      </c>
      <c r="G1370">
        <v>0</v>
      </c>
      <c r="H1370">
        <v>34163</v>
      </c>
      <c r="I1370" t="s">
        <v>2283</v>
      </c>
      <c r="J1370" t="s">
        <v>228</v>
      </c>
      <c r="K1370">
        <v>2118</v>
      </c>
      <c r="L1370" t="s">
        <v>20</v>
      </c>
      <c r="M1370" t="s">
        <v>21</v>
      </c>
      <c r="N1370" t="s">
        <v>2192</v>
      </c>
      <c r="O1370" t="s">
        <v>2193</v>
      </c>
    </row>
    <row r="1371" spans="1:17" x14ac:dyDescent="0.3">
      <c r="A1371" s="1">
        <v>44821</v>
      </c>
      <c r="B1371" t="s">
        <v>2284</v>
      </c>
      <c r="C1371" t="s">
        <v>16</v>
      </c>
      <c r="D1371" t="s">
        <v>17</v>
      </c>
      <c r="E1371">
        <v>39000</v>
      </c>
      <c r="F1371">
        <v>4866</v>
      </c>
      <c r="G1371">
        <v>3783</v>
      </c>
      <c r="H1371">
        <v>47649</v>
      </c>
      <c r="I1371" t="s">
        <v>752</v>
      </c>
      <c r="J1371" t="s">
        <v>46</v>
      </c>
      <c r="K1371">
        <v>11561</v>
      </c>
      <c r="L1371" t="s">
        <v>20</v>
      </c>
      <c r="M1371" t="s">
        <v>21</v>
      </c>
      <c r="N1371" t="s">
        <v>2192</v>
      </c>
      <c r="O1371" t="s">
        <v>2193</v>
      </c>
    </row>
    <row r="1372" spans="1:17" x14ac:dyDescent="0.3">
      <c r="A1372" s="1">
        <v>44821</v>
      </c>
      <c r="B1372" t="s">
        <v>2285</v>
      </c>
      <c r="C1372" t="s">
        <v>16</v>
      </c>
      <c r="D1372" t="s">
        <v>17</v>
      </c>
      <c r="E1372">
        <v>39000</v>
      </c>
      <c r="F1372">
        <v>4323</v>
      </c>
      <c r="G1372">
        <v>3466</v>
      </c>
      <c r="H1372">
        <v>46789</v>
      </c>
      <c r="I1372" t="s">
        <v>194</v>
      </c>
      <c r="J1372" t="s">
        <v>38</v>
      </c>
      <c r="K1372">
        <v>78717</v>
      </c>
      <c r="L1372" t="s">
        <v>20</v>
      </c>
      <c r="M1372" t="s">
        <v>21</v>
      </c>
      <c r="N1372" t="s">
        <v>2192</v>
      </c>
      <c r="O1372" t="s">
        <v>2193</v>
      </c>
    </row>
    <row r="1373" spans="1:17" x14ac:dyDescent="0.3">
      <c r="A1373" s="1">
        <v>44789</v>
      </c>
      <c r="B1373" t="s">
        <v>8564</v>
      </c>
      <c r="C1373" t="s">
        <v>16</v>
      </c>
      <c r="D1373" t="s">
        <v>32</v>
      </c>
      <c r="E1373">
        <v>6930</v>
      </c>
      <c r="F1373">
        <v>2855</v>
      </c>
      <c r="G1373">
        <v>537</v>
      </c>
      <c r="H1373">
        <v>10322</v>
      </c>
      <c r="I1373" t="s">
        <v>2200</v>
      </c>
      <c r="J1373" t="s">
        <v>19</v>
      </c>
      <c r="K1373">
        <v>92037</v>
      </c>
      <c r="L1373" t="s">
        <v>20</v>
      </c>
      <c r="M1373" t="s">
        <v>21</v>
      </c>
      <c r="O1373" t="s">
        <v>7992</v>
      </c>
      <c r="P1373" t="str">
        <f>+VLOOKUP(I1373,'TAX RATE'!$B$2:$D$1787,3,FALSE)</f>
        <v>San Diego</v>
      </c>
      <c r="Q1373">
        <f>+VLOOKUP(I1373,'TAX RATE'!$B$2:$D$1787,2,FALSE)</f>
        <v>7.7499999999999999E-2</v>
      </c>
    </row>
    <row r="1374" spans="1:17" x14ac:dyDescent="0.3">
      <c r="A1374" s="1">
        <v>44821</v>
      </c>
      <c r="B1374" t="s">
        <v>2288</v>
      </c>
      <c r="C1374" t="s">
        <v>16</v>
      </c>
      <c r="D1374" t="s">
        <v>17</v>
      </c>
      <c r="E1374">
        <v>39000</v>
      </c>
      <c r="F1374">
        <v>4866</v>
      </c>
      <c r="G1374">
        <v>2742</v>
      </c>
      <c r="H1374">
        <v>46608</v>
      </c>
      <c r="I1374" t="s">
        <v>293</v>
      </c>
      <c r="J1374" t="s">
        <v>34</v>
      </c>
      <c r="K1374">
        <v>60647</v>
      </c>
      <c r="L1374" t="s">
        <v>20</v>
      </c>
      <c r="M1374" t="s">
        <v>35</v>
      </c>
      <c r="N1374" t="s">
        <v>2192</v>
      </c>
      <c r="O1374" t="s">
        <v>2193</v>
      </c>
    </row>
    <row r="1375" spans="1:17" x14ac:dyDescent="0.3">
      <c r="A1375" s="1">
        <v>44821</v>
      </c>
      <c r="B1375" t="s">
        <v>2289</v>
      </c>
      <c r="C1375" t="s">
        <v>16</v>
      </c>
      <c r="D1375" t="s">
        <v>17</v>
      </c>
      <c r="E1375">
        <v>32500</v>
      </c>
      <c r="F1375">
        <v>4663</v>
      </c>
      <c r="G1375">
        <v>2230</v>
      </c>
      <c r="H1375">
        <v>39393</v>
      </c>
      <c r="I1375" t="s">
        <v>837</v>
      </c>
      <c r="J1375" t="s">
        <v>52</v>
      </c>
      <c r="K1375">
        <v>30066</v>
      </c>
      <c r="L1375" t="s">
        <v>20</v>
      </c>
      <c r="M1375" t="s">
        <v>35</v>
      </c>
      <c r="N1375" t="s">
        <v>2192</v>
      </c>
      <c r="O1375" t="s">
        <v>2193</v>
      </c>
    </row>
    <row r="1376" spans="1:17" x14ac:dyDescent="0.3">
      <c r="A1376" s="1">
        <v>44821</v>
      </c>
      <c r="B1376" t="s">
        <v>2290</v>
      </c>
      <c r="C1376" t="s">
        <v>16</v>
      </c>
      <c r="D1376" t="s">
        <v>17</v>
      </c>
      <c r="E1376">
        <v>39000</v>
      </c>
      <c r="F1376">
        <v>4866</v>
      </c>
      <c r="G1376">
        <v>3071</v>
      </c>
      <c r="H1376">
        <v>46937</v>
      </c>
      <c r="I1376" t="s">
        <v>1481</v>
      </c>
      <c r="J1376" t="s">
        <v>43</v>
      </c>
      <c r="K1376">
        <v>46038</v>
      </c>
      <c r="L1376" t="s">
        <v>20</v>
      </c>
      <c r="M1376" t="s">
        <v>21</v>
      </c>
      <c r="N1376" t="s">
        <v>2192</v>
      </c>
      <c r="O1376" t="s">
        <v>2193</v>
      </c>
    </row>
    <row r="1377" spans="1:17" x14ac:dyDescent="0.3">
      <c r="A1377" s="1">
        <v>44784</v>
      </c>
      <c r="B1377" t="s">
        <v>8599</v>
      </c>
      <c r="C1377" t="s">
        <v>16</v>
      </c>
      <c r="D1377" t="s">
        <v>32</v>
      </c>
      <c r="E1377">
        <v>6930</v>
      </c>
      <c r="F1377">
        <v>2855</v>
      </c>
      <c r="G1377">
        <v>537</v>
      </c>
      <c r="H1377">
        <v>10322</v>
      </c>
      <c r="I1377" t="s">
        <v>2200</v>
      </c>
      <c r="J1377" t="s">
        <v>19</v>
      </c>
      <c r="K1377">
        <v>92037</v>
      </c>
      <c r="L1377" t="s">
        <v>20</v>
      </c>
      <c r="M1377" t="s">
        <v>21</v>
      </c>
      <c r="O1377" t="s">
        <v>7992</v>
      </c>
      <c r="P1377" t="str">
        <f>+VLOOKUP(I1377,'TAX RATE'!$B$2:$D$1787,3,FALSE)</f>
        <v>San Diego</v>
      </c>
      <c r="Q1377">
        <f>+VLOOKUP(I1377,'TAX RATE'!$B$2:$D$1787,2,FALSE)</f>
        <v>7.7499999999999999E-2</v>
      </c>
    </row>
    <row r="1378" spans="1:17" x14ac:dyDescent="0.3">
      <c r="A1378" s="1">
        <v>44821</v>
      </c>
      <c r="B1378" t="s">
        <v>2293</v>
      </c>
      <c r="C1378">
        <v>3317</v>
      </c>
      <c r="D1378" t="s">
        <v>17</v>
      </c>
      <c r="E1378">
        <v>39000</v>
      </c>
      <c r="F1378">
        <v>4866</v>
      </c>
      <c r="G1378">
        <v>0</v>
      </c>
      <c r="H1378">
        <v>43866</v>
      </c>
      <c r="I1378" t="s">
        <v>2294</v>
      </c>
      <c r="J1378" t="s">
        <v>228</v>
      </c>
      <c r="K1378">
        <v>1803</v>
      </c>
      <c r="L1378" t="s">
        <v>20</v>
      </c>
      <c r="M1378" t="s">
        <v>21</v>
      </c>
      <c r="N1378" t="s">
        <v>2192</v>
      </c>
      <c r="O1378" t="s">
        <v>2193</v>
      </c>
    </row>
    <row r="1379" spans="1:17" x14ac:dyDescent="0.3">
      <c r="A1379" s="1">
        <v>44821</v>
      </c>
      <c r="B1379" t="s">
        <v>2295</v>
      </c>
      <c r="C1379" t="s">
        <v>16</v>
      </c>
      <c r="D1379" t="s">
        <v>17</v>
      </c>
      <c r="E1379">
        <v>22000</v>
      </c>
      <c r="F1379">
        <v>2986</v>
      </c>
      <c r="G1379">
        <v>1656</v>
      </c>
      <c r="H1379">
        <v>26642</v>
      </c>
      <c r="I1379" t="s">
        <v>2296</v>
      </c>
      <c r="J1379" t="s">
        <v>217</v>
      </c>
      <c r="K1379">
        <v>7950</v>
      </c>
      <c r="L1379" t="s">
        <v>20</v>
      </c>
      <c r="M1379" t="s">
        <v>35</v>
      </c>
      <c r="N1379" t="s">
        <v>2195</v>
      </c>
      <c r="O1379" t="s">
        <v>2193</v>
      </c>
    </row>
    <row r="1380" spans="1:17" x14ac:dyDescent="0.3">
      <c r="A1380" s="1">
        <v>44821</v>
      </c>
      <c r="B1380" t="s">
        <v>2297</v>
      </c>
      <c r="C1380" t="s">
        <v>16</v>
      </c>
      <c r="D1380" t="s">
        <v>17</v>
      </c>
      <c r="E1380">
        <v>42000</v>
      </c>
      <c r="F1380">
        <v>3678</v>
      </c>
      <c r="G1380">
        <v>3676</v>
      </c>
      <c r="H1380">
        <v>49354</v>
      </c>
      <c r="I1380" t="s">
        <v>2298</v>
      </c>
      <c r="J1380" t="s">
        <v>19</v>
      </c>
      <c r="K1380">
        <v>92253</v>
      </c>
      <c r="L1380" t="s">
        <v>20</v>
      </c>
      <c r="M1380" t="s">
        <v>21</v>
      </c>
      <c r="N1380" t="s">
        <v>2192</v>
      </c>
      <c r="O1380" t="s">
        <v>2193</v>
      </c>
      <c r="P1380" t="str">
        <f>+VLOOKUP(I1380,'TAX RATE'!$B$2:$D$1787,3,FALSE)</f>
        <v>Riverside</v>
      </c>
      <c r="Q1380">
        <f>+VLOOKUP(I1380,'TAX RATE'!$B$2:$D$1787,2,FALSE)</f>
        <v>8.7499999999999994E-2</v>
      </c>
    </row>
    <row r="1381" spans="1:17" x14ac:dyDescent="0.3">
      <c r="A1381" s="1">
        <v>44821</v>
      </c>
      <c r="B1381" t="s">
        <v>2299</v>
      </c>
      <c r="C1381">
        <v>3313</v>
      </c>
      <c r="D1381" t="s">
        <v>17</v>
      </c>
      <c r="E1381">
        <v>39000</v>
      </c>
      <c r="F1381">
        <v>4866</v>
      </c>
      <c r="G1381">
        <v>3728</v>
      </c>
      <c r="H1381">
        <v>47594</v>
      </c>
      <c r="I1381" t="s">
        <v>362</v>
      </c>
      <c r="J1381" t="s">
        <v>52</v>
      </c>
      <c r="K1381">
        <v>30342</v>
      </c>
      <c r="L1381" t="s">
        <v>20</v>
      </c>
      <c r="M1381" t="s">
        <v>35</v>
      </c>
      <c r="N1381" t="s">
        <v>2192</v>
      </c>
      <c r="O1381" t="s">
        <v>2193</v>
      </c>
    </row>
    <row r="1382" spans="1:17" x14ac:dyDescent="0.3">
      <c r="A1382" s="1">
        <v>44821</v>
      </c>
      <c r="B1382" t="s">
        <v>2300</v>
      </c>
      <c r="C1382">
        <v>3315</v>
      </c>
      <c r="D1382" t="s">
        <v>17</v>
      </c>
      <c r="E1382">
        <v>39000</v>
      </c>
      <c r="F1382">
        <v>3678</v>
      </c>
      <c r="G1382">
        <v>3363</v>
      </c>
      <c r="H1382">
        <v>46041</v>
      </c>
      <c r="I1382" t="s">
        <v>174</v>
      </c>
      <c r="J1382" t="s">
        <v>19</v>
      </c>
      <c r="K1382">
        <v>94111</v>
      </c>
      <c r="L1382" t="s">
        <v>20</v>
      </c>
      <c r="M1382" t="s">
        <v>21</v>
      </c>
      <c r="N1382" t="s">
        <v>2192</v>
      </c>
      <c r="O1382" t="s">
        <v>2193</v>
      </c>
      <c r="P1382" t="str">
        <f>+VLOOKUP(I1382,'TAX RATE'!$B$2:$D$1787,3,FALSE)</f>
        <v>San Francisco</v>
      </c>
      <c r="Q1382">
        <f>+VLOOKUP(I1382,'TAX RATE'!$B$2:$D$1787,2,FALSE)</f>
        <v>8.6249999999999993E-2</v>
      </c>
    </row>
    <row r="1383" spans="1:17" x14ac:dyDescent="0.3">
      <c r="A1383" s="1">
        <v>44821</v>
      </c>
      <c r="B1383" t="s">
        <v>2301</v>
      </c>
      <c r="C1383" t="s">
        <v>16</v>
      </c>
      <c r="D1383" t="s">
        <v>17</v>
      </c>
      <c r="E1383">
        <v>22000</v>
      </c>
      <c r="F1383">
        <v>2986</v>
      </c>
      <c r="G1383">
        <v>0</v>
      </c>
      <c r="H1383">
        <v>24986</v>
      </c>
      <c r="I1383" t="s">
        <v>2302</v>
      </c>
      <c r="J1383" t="s">
        <v>199</v>
      </c>
      <c r="K1383">
        <v>63005</v>
      </c>
      <c r="L1383" t="s">
        <v>20</v>
      </c>
      <c r="M1383" t="s">
        <v>21</v>
      </c>
      <c r="N1383" t="s">
        <v>2195</v>
      </c>
      <c r="O1383" t="s">
        <v>2193</v>
      </c>
    </row>
    <row r="1384" spans="1:17" x14ac:dyDescent="0.3">
      <c r="A1384" s="1">
        <v>44821</v>
      </c>
      <c r="B1384" t="s">
        <v>2303</v>
      </c>
      <c r="C1384" t="s">
        <v>16</v>
      </c>
      <c r="D1384" t="s">
        <v>17</v>
      </c>
      <c r="E1384">
        <v>39000</v>
      </c>
      <c r="F1384">
        <v>4866</v>
      </c>
      <c r="G1384">
        <v>2340</v>
      </c>
      <c r="H1384">
        <v>46206</v>
      </c>
      <c r="I1384" t="s">
        <v>113</v>
      </c>
      <c r="J1384" t="s">
        <v>114</v>
      </c>
      <c r="K1384">
        <v>22205</v>
      </c>
      <c r="L1384" t="s">
        <v>20</v>
      </c>
      <c r="M1384" t="s">
        <v>35</v>
      </c>
      <c r="N1384" t="s">
        <v>2192</v>
      </c>
      <c r="O1384" t="s">
        <v>2193</v>
      </c>
    </row>
    <row r="1385" spans="1:17" x14ac:dyDescent="0.3">
      <c r="A1385" s="1">
        <v>44821</v>
      </c>
      <c r="B1385" t="s">
        <v>2304</v>
      </c>
      <c r="C1385" t="s">
        <v>16</v>
      </c>
      <c r="D1385" t="s">
        <v>17</v>
      </c>
      <c r="E1385">
        <v>39000</v>
      </c>
      <c r="F1385">
        <v>3678</v>
      </c>
      <c r="G1385">
        <v>2827</v>
      </c>
      <c r="H1385">
        <v>45505</v>
      </c>
      <c r="I1385" t="s">
        <v>2305</v>
      </c>
      <c r="J1385" t="s">
        <v>19</v>
      </c>
      <c r="K1385">
        <v>93402</v>
      </c>
      <c r="L1385" t="s">
        <v>20</v>
      </c>
      <c r="M1385" t="s">
        <v>21</v>
      </c>
      <c r="N1385" t="s">
        <v>2192</v>
      </c>
      <c r="O1385" t="s">
        <v>2193</v>
      </c>
      <c r="P1385" t="str">
        <f>+VLOOKUP(I1385,'TAX RATE'!$B$2:$D$1787,3,FALSE)</f>
        <v>San Luis Obispo</v>
      </c>
      <c r="Q1385">
        <f>+VLOOKUP(I1385,'TAX RATE'!$B$2:$D$1787,2,FALSE)</f>
        <v>7.2499999999999995E-2</v>
      </c>
    </row>
    <row r="1386" spans="1:17" x14ac:dyDescent="0.3">
      <c r="A1386" s="1">
        <v>44803</v>
      </c>
      <c r="B1386" t="s">
        <v>2306</v>
      </c>
      <c r="C1386">
        <v>3037</v>
      </c>
      <c r="D1386" t="s">
        <v>32</v>
      </c>
      <c r="E1386">
        <v>28200</v>
      </c>
      <c r="F1386">
        <v>3332</v>
      </c>
      <c r="G1386">
        <v>1892</v>
      </c>
      <c r="H1386">
        <v>33424</v>
      </c>
      <c r="I1386" t="s">
        <v>2307</v>
      </c>
      <c r="J1386" t="s">
        <v>161</v>
      </c>
      <c r="K1386">
        <v>18940</v>
      </c>
      <c r="L1386" t="s">
        <v>20</v>
      </c>
      <c r="M1386" t="s">
        <v>21</v>
      </c>
      <c r="O1386" t="s">
        <v>2193</v>
      </c>
    </row>
    <row r="1387" spans="1:17" x14ac:dyDescent="0.3">
      <c r="A1387" s="1">
        <v>44821</v>
      </c>
      <c r="B1387" t="s">
        <v>2308</v>
      </c>
      <c r="C1387" t="s">
        <v>16</v>
      </c>
      <c r="D1387" t="s">
        <v>17</v>
      </c>
      <c r="E1387">
        <v>41000</v>
      </c>
      <c r="F1387">
        <v>3842</v>
      </c>
      <c r="G1387">
        <v>2459</v>
      </c>
      <c r="H1387">
        <v>47301</v>
      </c>
      <c r="I1387" t="s">
        <v>1488</v>
      </c>
      <c r="J1387" t="s">
        <v>1489</v>
      </c>
      <c r="K1387">
        <v>83714</v>
      </c>
      <c r="L1387" t="s">
        <v>20</v>
      </c>
      <c r="M1387" t="s">
        <v>21</v>
      </c>
      <c r="N1387" t="s">
        <v>2192</v>
      </c>
      <c r="O1387" t="s">
        <v>2193</v>
      </c>
    </row>
    <row r="1388" spans="1:17" x14ac:dyDescent="0.3">
      <c r="A1388" s="1">
        <v>44800</v>
      </c>
      <c r="B1388" t="s">
        <v>6651</v>
      </c>
      <c r="C1388" t="s">
        <v>16</v>
      </c>
      <c r="D1388" t="s">
        <v>17</v>
      </c>
      <c r="E1388">
        <v>16000</v>
      </c>
      <c r="F1388">
        <v>2855</v>
      </c>
      <c r="G1388">
        <v>1520</v>
      </c>
      <c r="H1388">
        <v>20375</v>
      </c>
      <c r="I1388" t="s">
        <v>6652</v>
      </c>
      <c r="J1388" t="s">
        <v>19</v>
      </c>
      <c r="K1388">
        <v>91406</v>
      </c>
      <c r="L1388" t="s">
        <v>20</v>
      </c>
      <c r="M1388" t="s">
        <v>21</v>
      </c>
      <c r="N1388" t="s">
        <v>6609</v>
      </c>
      <c r="O1388" t="s">
        <v>6610</v>
      </c>
      <c r="P1388" t="e">
        <f>+VLOOKUP(I1388,'TAX RATE'!$B$2:$D$1787,3,FALSE)</f>
        <v>#N/A</v>
      </c>
      <c r="Q1388" t="e">
        <f>+VLOOKUP(I1388,'TAX RATE'!$B$2:$D$1787,2,FALSE)</f>
        <v>#N/A</v>
      </c>
    </row>
    <row r="1389" spans="1:17" x14ac:dyDescent="0.3">
      <c r="A1389" s="1">
        <v>44821</v>
      </c>
      <c r="B1389" t="s">
        <v>2310</v>
      </c>
      <c r="C1389" t="s">
        <v>16</v>
      </c>
      <c r="D1389" t="s">
        <v>17</v>
      </c>
      <c r="E1389">
        <v>35150</v>
      </c>
      <c r="F1389">
        <v>3927</v>
      </c>
      <c r="G1389">
        <v>27</v>
      </c>
      <c r="H1389">
        <v>39104</v>
      </c>
      <c r="I1389" t="s">
        <v>2311</v>
      </c>
      <c r="J1389" t="s">
        <v>134</v>
      </c>
      <c r="K1389">
        <v>80503</v>
      </c>
      <c r="L1389" t="s">
        <v>20</v>
      </c>
      <c r="M1389" t="s">
        <v>21</v>
      </c>
      <c r="N1389" t="s">
        <v>2192</v>
      </c>
      <c r="O1389" t="s">
        <v>2193</v>
      </c>
    </row>
    <row r="1390" spans="1:17" x14ac:dyDescent="0.3">
      <c r="A1390" s="1">
        <v>44821</v>
      </c>
      <c r="B1390" t="s">
        <v>2312</v>
      </c>
      <c r="C1390" t="s">
        <v>16</v>
      </c>
      <c r="D1390" t="s">
        <v>17</v>
      </c>
      <c r="E1390">
        <v>39000</v>
      </c>
      <c r="F1390">
        <v>4323</v>
      </c>
      <c r="G1390">
        <v>3466</v>
      </c>
      <c r="H1390">
        <v>46789</v>
      </c>
      <c r="I1390" t="s">
        <v>276</v>
      </c>
      <c r="J1390" t="s">
        <v>38</v>
      </c>
      <c r="K1390">
        <v>76109</v>
      </c>
      <c r="L1390" t="s">
        <v>20</v>
      </c>
      <c r="M1390" t="s">
        <v>21</v>
      </c>
      <c r="N1390" t="s">
        <v>2192</v>
      </c>
      <c r="O1390" t="s">
        <v>2193</v>
      </c>
    </row>
    <row r="1391" spans="1:17" x14ac:dyDescent="0.3">
      <c r="A1391" s="1">
        <v>44769</v>
      </c>
      <c r="B1391" t="s">
        <v>2313</v>
      </c>
      <c r="C1391" t="s">
        <v>16</v>
      </c>
      <c r="D1391" t="s">
        <v>32</v>
      </c>
      <c r="E1391">
        <v>3750</v>
      </c>
      <c r="F1391">
        <v>1835</v>
      </c>
      <c r="G1391">
        <v>447</v>
      </c>
      <c r="H1391">
        <v>6032</v>
      </c>
      <c r="I1391" t="s">
        <v>194</v>
      </c>
      <c r="J1391" t="s">
        <v>38</v>
      </c>
      <c r="K1391">
        <v>78738</v>
      </c>
      <c r="L1391" t="s">
        <v>20</v>
      </c>
      <c r="M1391" t="s">
        <v>21</v>
      </c>
      <c r="O1391" t="s">
        <v>2193</v>
      </c>
    </row>
    <row r="1392" spans="1:17" x14ac:dyDescent="0.3">
      <c r="A1392" s="1">
        <v>44821</v>
      </c>
      <c r="B1392" t="s">
        <v>2314</v>
      </c>
      <c r="C1392" t="s">
        <v>16</v>
      </c>
      <c r="D1392" t="s">
        <v>17</v>
      </c>
      <c r="E1392">
        <v>39000</v>
      </c>
      <c r="F1392">
        <v>3927</v>
      </c>
      <c r="G1392">
        <v>3354</v>
      </c>
      <c r="H1392">
        <v>46281</v>
      </c>
      <c r="I1392" t="s">
        <v>189</v>
      </c>
      <c r="J1392" t="s">
        <v>28</v>
      </c>
      <c r="K1392">
        <v>85050</v>
      </c>
      <c r="L1392" t="s">
        <v>20</v>
      </c>
      <c r="M1392" t="s">
        <v>21</v>
      </c>
      <c r="N1392" t="s">
        <v>2192</v>
      </c>
      <c r="O1392" t="s">
        <v>2193</v>
      </c>
    </row>
    <row r="1393" spans="1:17" x14ac:dyDescent="0.3">
      <c r="A1393" s="1">
        <v>44821</v>
      </c>
      <c r="B1393" t="s">
        <v>2315</v>
      </c>
      <c r="C1393" t="s">
        <v>16</v>
      </c>
      <c r="D1393" t="s">
        <v>32</v>
      </c>
      <c r="E1393">
        <v>19500</v>
      </c>
      <c r="F1393">
        <v>2366</v>
      </c>
      <c r="G1393">
        <v>1749</v>
      </c>
      <c r="H1393">
        <v>23615</v>
      </c>
      <c r="I1393" t="s">
        <v>2316</v>
      </c>
      <c r="J1393" t="s">
        <v>38</v>
      </c>
      <c r="K1393">
        <v>76904</v>
      </c>
      <c r="L1393" t="s">
        <v>20</v>
      </c>
      <c r="M1393" t="s">
        <v>21</v>
      </c>
      <c r="N1393" t="s">
        <v>2195</v>
      </c>
      <c r="O1393" t="s">
        <v>2193</v>
      </c>
    </row>
    <row r="1394" spans="1:17" x14ac:dyDescent="0.3">
      <c r="A1394" s="1">
        <v>44821</v>
      </c>
      <c r="B1394" t="s">
        <v>2317</v>
      </c>
      <c r="C1394" t="s">
        <v>16</v>
      </c>
      <c r="D1394" t="s">
        <v>17</v>
      </c>
      <c r="E1394">
        <v>22410</v>
      </c>
      <c r="F1394">
        <v>4663</v>
      </c>
      <c r="G1394">
        <v>1691</v>
      </c>
      <c r="H1394">
        <v>28764</v>
      </c>
      <c r="I1394" t="s">
        <v>230</v>
      </c>
      <c r="J1394" t="s">
        <v>34</v>
      </c>
      <c r="K1394">
        <v>60004</v>
      </c>
      <c r="L1394" t="s">
        <v>20</v>
      </c>
      <c r="M1394" t="s">
        <v>35</v>
      </c>
      <c r="N1394" t="s">
        <v>2192</v>
      </c>
      <c r="O1394" t="s">
        <v>2193</v>
      </c>
    </row>
    <row r="1395" spans="1:17" x14ac:dyDescent="0.3">
      <c r="A1395" s="1">
        <v>44821</v>
      </c>
      <c r="B1395" t="s">
        <v>2318</v>
      </c>
      <c r="C1395" t="s">
        <v>16</v>
      </c>
      <c r="D1395" t="s">
        <v>17</v>
      </c>
      <c r="E1395">
        <v>39000</v>
      </c>
      <c r="F1395">
        <v>4866</v>
      </c>
      <c r="G1395">
        <v>2145</v>
      </c>
      <c r="H1395">
        <v>46011</v>
      </c>
      <c r="I1395" t="s">
        <v>2319</v>
      </c>
      <c r="J1395" t="s">
        <v>1780</v>
      </c>
      <c r="K1395">
        <v>4106</v>
      </c>
      <c r="L1395" t="s">
        <v>20</v>
      </c>
      <c r="M1395" t="s">
        <v>21</v>
      </c>
      <c r="N1395" t="s">
        <v>2192</v>
      </c>
      <c r="O1395" t="s">
        <v>2193</v>
      </c>
    </row>
    <row r="1396" spans="1:17" x14ac:dyDescent="0.3">
      <c r="A1396" s="1">
        <v>44821</v>
      </c>
      <c r="B1396" t="s">
        <v>2320</v>
      </c>
      <c r="C1396" t="s">
        <v>16</v>
      </c>
      <c r="D1396" t="s">
        <v>17</v>
      </c>
      <c r="E1396">
        <v>39000</v>
      </c>
      <c r="F1396">
        <v>4866</v>
      </c>
      <c r="G1396">
        <v>2785</v>
      </c>
      <c r="H1396">
        <v>46651</v>
      </c>
      <c r="I1396" t="s">
        <v>1680</v>
      </c>
      <c r="J1396" t="s">
        <v>124</v>
      </c>
      <c r="K1396">
        <v>6877</v>
      </c>
      <c r="L1396" t="s">
        <v>20</v>
      </c>
      <c r="M1396" t="s">
        <v>35</v>
      </c>
      <c r="N1396" t="s">
        <v>2192</v>
      </c>
      <c r="O1396" t="s">
        <v>2193</v>
      </c>
    </row>
    <row r="1397" spans="1:17" x14ac:dyDescent="0.3">
      <c r="A1397" s="1">
        <v>44821</v>
      </c>
      <c r="B1397" t="s">
        <v>2321</v>
      </c>
      <c r="C1397" t="s">
        <v>16</v>
      </c>
      <c r="D1397" t="s">
        <v>17</v>
      </c>
      <c r="E1397">
        <v>39000</v>
      </c>
      <c r="F1397">
        <v>4866</v>
      </c>
      <c r="G1397">
        <v>3509</v>
      </c>
      <c r="H1397">
        <v>47375</v>
      </c>
      <c r="I1397" t="s">
        <v>2322</v>
      </c>
      <c r="J1397" t="s">
        <v>52</v>
      </c>
      <c r="K1397">
        <v>30319</v>
      </c>
      <c r="L1397" t="s">
        <v>20</v>
      </c>
      <c r="M1397" t="s">
        <v>35</v>
      </c>
      <c r="N1397" t="s">
        <v>2192</v>
      </c>
      <c r="O1397" t="s">
        <v>2193</v>
      </c>
    </row>
    <row r="1398" spans="1:17" x14ac:dyDescent="0.3">
      <c r="A1398" s="1">
        <v>44821</v>
      </c>
      <c r="B1398" t="s">
        <v>2323</v>
      </c>
      <c r="C1398" t="s">
        <v>16</v>
      </c>
      <c r="D1398" t="s">
        <v>17</v>
      </c>
      <c r="E1398">
        <v>32660</v>
      </c>
      <c r="F1398">
        <v>4323</v>
      </c>
      <c r="G1398">
        <v>2959</v>
      </c>
      <c r="H1398">
        <v>39942</v>
      </c>
      <c r="I1398" t="s">
        <v>2324</v>
      </c>
      <c r="J1398" t="s">
        <v>38</v>
      </c>
      <c r="K1398">
        <v>76453</v>
      </c>
      <c r="L1398" t="s">
        <v>20</v>
      </c>
      <c r="M1398" t="s">
        <v>21</v>
      </c>
      <c r="N1398" t="s">
        <v>2192</v>
      </c>
      <c r="O1398" t="s">
        <v>2193</v>
      </c>
    </row>
    <row r="1399" spans="1:17" x14ac:dyDescent="0.3">
      <c r="A1399" s="1">
        <v>44821</v>
      </c>
      <c r="B1399" t="s">
        <v>2325</v>
      </c>
      <c r="C1399" t="s">
        <v>16</v>
      </c>
      <c r="D1399" t="s">
        <v>17</v>
      </c>
      <c r="E1399">
        <v>39000</v>
      </c>
      <c r="F1399">
        <v>4866</v>
      </c>
      <c r="G1399">
        <v>0</v>
      </c>
      <c r="H1399">
        <v>43866</v>
      </c>
      <c r="I1399" t="s">
        <v>2326</v>
      </c>
      <c r="J1399" t="s">
        <v>55</v>
      </c>
      <c r="K1399">
        <v>34211</v>
      </c>
      <c r="L1399" t="s">
        <v>20</v>
      </c>
      <c r="M1399" t="s">
        <v>21</v>
      </c>
      <c r="N1399" t="s">
        <v>2192</v>
      </c>
      <c r="O1399" t="s">
        <v>2193</v>
      </c>
    </row>
    <row r="1400" spans="1:17" x14ac:dyDescent="0.3">
      <c r="A1400" s="1">
        <v>44821</v>
      </c>
      <c r="B1400" t="s">
        <v>2327</v>
      </c>
      <c r="C1400" t="s">
        <v>16</v>
      </c>
      <c r="D1400" t="s">
        <v>17</v>
      </c>
      <c r="E1400">
        <v>39000</v>
      </c>
      <c r="F1400">
        <v>3678</v>
      </c>
      <c r="G1400">
        <v>3802</v>
      </c>
      <c r="H1400">
        <v>46480</v>
      </c>
      <c r="I1400" t="s">
        <v>2328</v>
      </c>
      <c r="J1400" t="s">
        <v>19</v>
      </c>
      <c r="K1400">
        <v>94563</v>
      </c>
      <c r="L1400" t="s">
        <v>20</v>
      </c>
      <c r="M1400" t="s">
        <v>21</v>
      </c>
      <c r="N1400" t="s">
        <v>2192</v>
      </c>
      <c r="O1400" t="s">
        <v>2193</v>
      </c>
      <c r="P1400" t="str">
        <f>+VLOOKUP(I1400,'TAX RATE'!$B$2:$D$1787,3,FALSE)</f>
        <v>Contra Costa</v>
      </c>
      <c r="Q1400">
        <f>+VLOOKUP(I1400,'TAX RATE'!$B$2:$D$1787,2,FALSE)</f>
        <v>9.7500000000000003E-2</v>
      </c>
    </row>
    <row r="1401" spans="1:17" x14ac:dyDescent="0.3">
      <c r="A1401" s="1">
        <v>44821</v>
      </c>
      <c r="B1401" t="s">
        <v>2329</v>
      </c>
      <c r="C1401" t="s">
        <v>16</v>
      </c>
      <c r="D1401" t="s">
        <v>17</v>
      </c>
      <c r="E1401">
        <v>29500</v>
      </c>
      <c r="F1401">
        <v>5076</v>
      </c>
      <c r="G1401">
        <v>0</v>
      </c>
      <c r="H1401">
        <v>34576</v>
      </c>
      <c r="I1401" t="s">
        <v>2330</v>
      </c>
      <c r="J1401" t="s">
        <v>55</v>
      </c>
      <c r="K1401">
        <v>34221</v>
      </c>
      <c r="L1401" t="s">
        <v>20</v>
      </c>
      <c r="M1401" t="s">
        <v>21</v>
      </c>
      <c r="N1401" t="s">
        <v>2192</v>
      </c>
      <c r="O1401" t="s">
        <v>2193</v>
      </c>
    </row>
    <row r="1402" spans="1:17" x14ac:dyDescent="0.3">
      <c r="A1402" s="1">
        <v>44821</v>
      </c>
      <c r="B1402" t="s">
        <v>2331</v>
      </c>
      <c r="C1402" t="s">
        <v>16</v>
      </c>
      <c r="D1402" t="s">
        <v>17</v>
      </c>
      <c r="E1402">
        <v>23000</v>
      </c>
      <c r="F1402">
        <v>2809</v>
      </c>
      <c r="G1402">
        <v>2065</v>
      </c>
      <c r="H1402">
        <v>27874</v>
      </c>
      <c r="I1402" t="s">
        <v>270</v>
      </c>
      <c r="J1402" t="s">
        <v>38</v>
      </c>
      <c r="K1402">
        <v>77090</v>
      </c>
      <c r="L1402" t="s">
        <v>20</v>
      </c>
      <c r="M1402" t="s">
        <v>21</v>
      </c>
      <c r="N1402" t="s">
        <v>2195</v>
      </c>
      <c r="O1402" t="s">
        <v>2193</v>
      </c>
    </row>
    <row r="1403" spans="1:17" x14ac:dyDescent="0.3">
      <c r="A1403" s="1">
        <v>44821</v>
      </c>
      <c r="B1403" t="s">
        <v>2332</v>
      </c>
      <c r="C1403" t="s">
        <v>16</v>
      </c>
      <c r="D1403" t="s">
        <v>17</v>
      </c>
      <c r="E1403">
        <v>31000</v>
      </c>
      <c r="F1403">
        <v>4866</v>
      </c>
      <c r="G1403">
        <v>2511</v>
      </c>
      <c r="H1403">
        <v>38377</v>
      </c>
      <c r="I1403" t="s">
        <v>2333</v>
      </c>
      <c r="J1403" t="s">
        <v>43</v>
      </c>
      <c r="K1403">
        <v>47546</v>
      </c>
      <c r="L1403" t="s">
        <v>20</v>
      </c>
      <c r="M1403" t="s">
        <v>21</v>
      </c>
      <c r="N1403" t="s">
        <v>2192</v>
      </c>
      <c r="O1403" t="s">
        <v>2193</v>
      </c>
    </row>
    <row r="1404" spans="1:17" x14ac:dyDescent="0.3">
      <c r="A1404" s="1">
        <v>44821</v>
      </c>
      <c r="B1404" t="s">
        <v>2334</v>
      </c>
      <c r="C1404" t="s">
        <v>16</v>
      </c>
      <c r="D1404" t="s">
        <v>17</v>
      </c>
      <c r="E1404">
        <v>29000</v>
      </c>
      <c r="F1404">
        <v>4866</v>
      </c>
      <c r="G1404">
        <v>0</v>
      </c>
      <c r="H1404">
        <v>33866</v>
      </c>
      <c r="I1404" t="s">
        <v>2335</v>
      </c>
      <c r="J1404" t="s">
        <v>64</v>
      </c>
      <c r="K1404">
        <v>52804</v>
      </c>
      <c r="L1404" t="s">
        <v>20</v>
      </c>
      <c r="M1404" t="s">
        <v>21</v>
      </c>
      <c r="N1404" t="s">
        <v>2192</v>
      </c>
      <c r="O1404" t="s">
        <v>2193</v>
      </c>
    </row>
    <row r="1405" spans="1:17" x14ac:dyDescent="0.3">
      <c r="A1405" s="1">
        <v>44821</v>
      </c>
      <c r="B1405" t="s">
        <v>2336</v>
      </c>
      <c r="C1405" t="s">
        <v>16</v>
      </c>
      <c r="D1405" t="s">
        <v>17</v>
      </c>
      <c r="E1405">
        <v>39000</v>
      </c>
      <c r="F1405">
        <v>4866</v>
      </c>
      <c r="G1405">
        <v>2632</v>
      </c>
      <c r="H1405">
        <v>46498</v>
      </c>
      <c r="I1405" t="s">
        <v>2337</v>
      </c>
      <c r="J1405" t="s">
        <v>98</v>
      </c>
      <c r="K1405">
        <v>48220</v>
      </c>
      <c r="L1405" t="s">
        <v>20</v>
      </c>
      <c r="M1405" t="s">
        <v>35</v>
      </c>
      <c r="N1405" t="s">
        <v>2192</v>
      </c>
      <c r="O1405" t="s">
        <v>2193</v>
      </c>
    </row>
    <row r="1406" spans="1:17" x14ac:dyDescent="0.3">
      <c r="A1406" s="1">
        <v>44821</v>
      </c>
      <c r="B1406" t="s">
        <v>2338</v>
      </c>
      <c r="C1406" t="s">
        <v>16</v>
      </c>
      <c r="D1406" t="s">
        <v>17</v>
      </c>
      <c r="E1406">
        <v>39000</v>
      </c>
      <c r="F1406">
        <v>3678</v>
      </c>
      <c r="G1406">
        <v>2827</v>
      </c>
      <c r="H1406">
        <v>45505</v>
      </c>
      <c r="I1406" t="s">
        <v>2339</v>
      </c>
      <c r="J1406" t="s">
        <v>19</v>
      </c>
      <c r="K1406">
        <v>93023</v>
      </c>
      <c r="L1406" t="s">
        <v>20</v>
      </c>
      <c r="M1406" t="s">
        <v>21</v>
      </c>
      <c r="N1406" t="s">
        <v>2192</v>
      </c>
      <c r="O1406" t="s">
        <v>2193</v>
      </c>
      <c r="P1406" t="str">
        <f>+VLOOKUP(I1406,'TAX RATE'!$B$2:$D$1787,3,FALSE)</f>
        <v>Ventura</v>
      </c>
      <c r="Q1406">
        <f>+VLOOKUP(I1406,'TAX RATE'!$B$2:$D$1787,2,FALSE)</f>
        <v>7.2499999999999995E-2</v>
      </c>
    </row>
    <row r="1407" spans="1:17" x14ac:dyDescent="0.3">
      <c r="A1407" s="1">
        <v>44821</v>
      </c>
      <c r="B1407" t="s">
        <v>2340</v>
      </c>
      <c r="C1407" t="s">
        <v>16</v>
      </c>
      <c r="D1407" t="s">
        <v>17</v>
      </c>
      <c r="E1407">
        <v>31050</v>
      </c>
      <c r="F1407">
        <v>4866</v>
      </c>
      <c r="G1407">
        <v>1863</v>
      </c>
      <c r="H1407">
        <v>37779</v>
      </c>
      <c r="I1407" t="s">
        <v>2341</v>
      </c>
      <c r="J1407" t="s">
        <v>114</v>
      </c>
      <c r="K1407">
        <v>20155</v>
      </c>
      <c r="L1407" t="s">
        <v>20</v>
      </c>
      <c r="M1407" t="s">
        <v>35</v>
      </c>
      <c r="N1407" t="s">
        <v>2192</v>
      </c>
      <c r="O1407" t="s">
        <v>2193</v>
      </c>
    </row>
    <row r="1408" spans="1:17" x14ac:dyDescent="0.3">
      <c r="A1408" s="1">
        <v>44821</v>
      </c>
      <c r="B1408" t="s">
        <v>2342</v>
      </c>
      <c r="C1408" t="s">
        <v>16</v>
      </c>
      <c r="D1408" t="s">
        <v>17</v>
      </c>
      <c r="E1408">
        <v>15010</v>
      </c>
      <c r="F1408">
        <v>2986</v>
      </c>
      <c r="G1408">
        <v>1260</v>
      </c>
      <c r="H1408">
        <v>19256</v>
      </c>
      <c r="I1408" t="s">
        <v>1826</v>
      </c>
      <c r="J1408" t="s">
        <v>106</v>
      </c>
      <c r="K1408">
        <v>44904</v>
      </c>
      <c r="L1408" t="s">
        <v>20</v>
      </c>
      <c r="M1408" t="s">
        <v>35</v>
      </c>
      <c r="N1408" t="s">
        <v>2195</v>
      </c>
      <c r="O1408" t="s">
        <v>2193</v>
      </c>
    </row>
    <row r="1409" spans="1:17" x14ac:dyDescent="0.3">
      <c r="A1409" s="1">
        <v>44821</v>
      </c>
      <c r="B1409" t="s">
        <v>2343</v>
      </c>
      <c r="C1409" t="s">
        <v>16</v>
      </c>
      <c r="D1409" t="s">
        <v>17</v>
      </c>
      <c r="E1409">
        <v>39000</v>
      </c>
      <c r="F1409">
        <v>4866</v>
      </c>
      <c r="G1409">
        <v>2960</v>
      </c>
      <c r="H1409">
        <v>46826</v>
      </c>
      <c r="I1409" t="s">
        <v>2344</v>
      </c>
      <c r="J1409" t="s">
        <v>69</v>
      </c>
      <c r="K1409">
        <v>28115</v>
      </c>
      <c r="L1409" t="s">
        <v>20</v>
      </c>
      <c r="M1409" t="s">
        <v>35</v>
      </c>
      <c r="N1409" t="s">
        <v>2192</v>
      </c>
      <c r="O1409" t="s">
        <v>2193</v>
      </c>
    </row>
    <row r="1410" spans="1:17" x14ac:dyDescent="0.3">
      <c r="A1410" s="1">
        <v>44806</v>
      </c>
      <c r="B1410" t="s">
        <v>2345</v>
      </c>
      <c r="C1410" t="s">
        <v>16</v>
      </c>
      <c r="D1410" t="s">
        <v>32</v>
      </c>
      <c r="E1410">
        <v>6250</v>
      </c>
      <c r="F1410">
        <v>1903</v>
      </c>
      <c r="G1410">
        <v>652</v>
      </c>
      <c r="H1410">
        <v>8805</v>
      </c>
      <c r="I1410" t="s">
        <v>2346</v>
      </c>
      <c r="J1410" t="s">
        <v>161</v>
      </c>
      <c r="K1410">
        <v>19115</v>
      </c>
      <c r="L1410" t="s">
        <v>20</v>
      </c>
      <c r="M1410" t="s">
        <v>21</v>
      </c>
      <c r="O1410" t="s">
        <v>2193</v>
      </c>
    </row>
    <row r="1411" spans="1:17" x14ac:dyDescent="0.3">
      <c r="A1411" s="1">
        <v>44821</v>
      </c>
      <c r="B1411" t="s">
        <v>2347</v>
      </c>
      <c r="C1411" t="s">
        <v>16</v>
      </c>
      <c r="D1411" t="s">
        <v>17</v>
      </c>
      <c r="E1411">
        <v>31050</v>
      </c>
      <c r="F1411">
        <v>3678</v>
      </c>
      <c r="G1411">
        <v>2835</v>
      </c>
      <c r="H1411">
        <v>37563</v>
      </c>
      <c r="I1411" t="s">
        <v>2348</v>
      </c>
      <c r="J1411" t="s">
        <v>19</v>
      </c>
      <c r="K1411">
        <v>95120</v>
      </c>
      <c r="L1411" t="s">
        <v>20</v>
      </c>
      <c r="M1411" t="s">
        <v>21</v>
      </c>
      <c r="N1411" t="s">
        <v>2192</v>
      </c>
      <c r="O1411" t="s">
        <v>2193</v>
      </c>
      <c r="P1411" t="str">
        <f>+VLOOKUP(I1411,'TAX RATE'!$B$2:$D$1787,3,FALSE)</f>
        <v>Santa Clara</v>
      </c>
      <c r="Q1411">
        <f>+VLOOKUP(I1411,'TAX RATE'!$B$2:$D$1787,2,FALSE)</f>
        <v>9.375E-2</v>
      </c>
    </row>
    <row r="1412" spans="1:17" x14ac:dyDescent="0.3">
      <c r="A1412" s="1">
        <v>44821</v>
      </c>
      <c r="B1412" t="s">
        <v>2349</v>
      </c>
      <c r="C1412">
        <v>3279</v>
      </c>
      <c r="D1412" t="s">
        <v>17</v>
      </c>
      <c r="E1412">
        <v>39000</v>
      </c>
      <c r="F1412">
        <v>3927</v>
      </c>
      <c r="G1412">
        <v>27</v>
      </c>
      <c r="H1412">
        <v>42954</v>
      </c>
      <c r="I1412" t="s">
        <v>826</v>
      </c>
      <c r="J1412" t="s">
        <v>134</v>
      </c>
      <c r="K1412">
        <v>80524</v>
      </c>
      <c r="L1412" t="s">
        <v>20</v>
      </c>
      <c r="M1412" t="s">
        <v>75</v>
      </c>
      <c r="N1412" t="s">
        <v>2192</v>
      </c>
      <c r="O1412" t="s">
        <v>2193</v>
      </c>
    </row>
    <row r="1413" spans="1:17" x14ac:dyDescent="0.3">
      <c r="A1413" s="1">
        <v>44821</v>
      </c>
      <c r="B1413" t="s">
        <v>2350</v>
      </c>
      <c r="C1413" t="s">
        <v>16</v>
      </c>
      <c r="D1413" t="s">
        <v>17</v>
      </c>
      <c r="E1413">
        <v>39000</v>
      </c>
      <c r="F1413">
        <v>4323</v>
      </c>
      <c r="G1413">
        <v>3466</v>
      </c>
      <c r="H1413">
        <v>46789</v>
      </c>
      <c r="I1413" t="s">
        <v>194</v>
      </c>
      <c r="J1413" t="s">
        <v>38</v>
      </c>
      <c r="K1413">
        <v>78759</v>
      </c>
      <c r="L1413" t="s">
        <v>20</v>
      </c>
      <c r="M1413" t="s">
        <v>21</v>
      </c>
      <c r="N1413" t="s">
        <v>2192</v>
      </c>
      <c r="O1413" t="s">
        <v>2193</v>
      </c>
    </row>
    <row r="1414" spans="1:17" x14ac:dyDescent="0.3">
      <c r="A1414" s="1">
        <v>44821</v>
      </c>
      <c r="B1414" t="s">
        <v>2351</v>
      </c>
      <c r="C1414" t="s">
        <v>16</v>
      </c>
      <c r="D1414" t="s">
        <v>17</v>
      </c>
      <c r="E1414">
        <v>39000</v>
      </c>
      <c r="F1414">
        <v>4866</v>
      </c>
      <c r="G1414">
        <v>3290</v>
      </c>
      <c r="H1414">
        <v>47156</v>
      </c>
      <c r="I1414" t="s">
        <v>137</v>
      </c>
      <c r="J1414" t="s">
        <v>106</v>
      </c>
      <c r="K1414">
        <v>43214</v>
      </c>
      <c r="L1414" t="s">
        <v>20</v>
      </c>
      <c r="M1414" t="s">
        <v>35</v>
      </c>
      <c r="N1414" t="s">
        <v>2192</v>
      </c>
      <c r="O1414" t="s">
        <v>2193</v>
      </c>
    </row>
    <row r="1415" spans="1:17" x14ac:dyDescent="0.3">
      <c r="A1415" s="1">
        <v>44821</v>
      </c>
      <c r="B1415" t="s">
        <v>2352</v>
      </c>
      <c r="C1415" t="s">
        <v>16</v>
      </c>
      <c r="D1415" t="s">
        <v>17</v>
      </c>
      <c r="E1415">
        <v>39000</v>
      </c>
      <c r="F1415">
        <v>3678</v>
      </c>
      <c r="G1415">
        <v>3023</v>
      </c>
      <c r="H1415">
        <v>45701</v>
      </c>
      <c r="I1415" t="s">
        <v>2353</v>
      </c>
      <c r="J1415" t="s">
        <v>19</v>
      </c>
      <c r="K1415">
        <v>92651</v>
      </c>
      <c r="L1415" t="s">
        <v>20</v>
      </c>
      <c r="M1415" t="s">
        <v>21</v>
      </c>
      <c r="N1415" t="s">
        <v>2192</v>
      </c>
      <c r="O1415" t="s">
        <v>2193</v>
      </c>
      <c r="P1415" t="str">
        <f>+VLOOKUP(I1415,'TAX RATE'!$B$2:$D$1787,3,FALSE)</f>
        <v>Orange</v>
      </c>
      <c r="Q1415">
        <f>+VLOOKUP(I1415,'TAX RATE'!$B$2:$D$1787,2,FALSE)</f>
        <v>7.7499999999999999E-2</v>
      </c>
    </row>
    <row r="1416" spans="1:17" x14ac:dyDescent="0.3">
      <c r="A1416" s="1">
        <v>44821</v>
      </c>
      <c r="B1416" t="s">
        <v>2354</v>
      </c>
      <c r="C1416" t="s">
        <v>16</v>
      </c>
      <c r="D1416" t="s">
        <v>17</v>
      </c>
      <c r="E1416">
        <v>39000</v>
      </c>
      <c r="F1416">
        <v>4866</v>
      </c>
      <c r="G1416">
        <v>3783</v>
      </c>
      <c r="H1416">
        <v>47649</v>
      </c>
      <c r="I1416" t="s">
        <v>2355</v>
      </c>
      <c r="J1416" t="s">
        <v>46</v>
      </c>
      <c r="K1416">
        <v>11530</v>
      </c>
      <c r="L1416" t="s">
        <v>20</v>
      </c>
      <c r="M1416" t="s">
        <v>21</v>
      </c>
      <c r="N1416" t="s">
        <v>2192</v>
      </c>
      <c r="O1416" t="s">
        <v>2193</v>
      </c>
    </row>
    <row r="1417" spans="1:17" x14ac:dyDescent="0.3">
      <c r="A1417" s="1">
        <v>44821</v>
      </c>
      <c r="B1417" t="s">
        <v>2356</v>
      </c>
      <c r="C1417" t="s">
        <v>16</v>
      </c>
      <c r="D1417" t="s">
        <v>17</v>
      </c>
      <c r="E1417">
        <v>39000</v>
      </c>
      <c r="F1417">
        <v>4866</v>
      </c>
      <c r="G1417">
        <v>3071</v>
      </c>
      <c r="H1417">
        <v>46937</v>
      </c>
      <c r="I1417" t="s">
        <v>42</v>
      </c>
      <c r="J1417" t="s">
        <v>43</v>
      </c>
      <c r="K1417">
        <v>46033</v>
      </c>
      <c r="L1417" t="s">
        <v>20</v>
      </c>
      <c r="M1417" t="s">
        <v>21</v>
      </c>
      <c r="N1417" t="s">
        <v>2192</v>
      </c>
      <c r="O1417" t="s">
        <v>2193</v>
      </c>
    </row>
    <row r="1418" spans="1:17" x14ac:dyDescent="0.3">
      <c r="A1418" s="1">
        <v>44821</v>
      </c>
      <c r="B1418" t="s">
        <v>2357</v>
      </c>
      <c r="C1418">
        <v>3323</v>
      </c>
      <c r="D1418" t="s">
        <v>17</v>
      </c>
      <c r="E1418">
        <v>39000</v>
      </c>
      <c r="F1418">
        <v>14500</v>
      </c>
      <c r="G1418">
        <v>0</v>
      </c>
      <c r="H1418">
        <v>53500</v>
      </c>
      <c r="I1418" t="s">
        <v>2358</v>
      </c>
      <c r="J1418" t="s">
        <v>2359</v>
      </c>
      <c r="K1418" t="s">
        <v>2360</v>
      </c>
      <c r="L1418" t="s">
        <v>19</v>
      </c>
      <c r="M1418" t="s">
        <v>35</v>
      </c>
      <c r="N1418" t="s">
        <v>2192</v>
      </c>
      <c r="O1418" t="s">
        <v>2193</v>
      </c>
    </row>
    <row r="1419" spans="1:17" x14ac:dyDescent="0.3">
      <c r="A1419" s="1">
        <v>44821</v>
      </c>
      <c r="B1419" t="s">
        <v>2361</v>
      </c>
      <c r="C1419" t="s">
        <v>16</v>
      </c>
      <c r="D1419" t="s">
        <v>17</v>
      </c>
      <c r="E1419">
        <v>22000</v>
      </c>
      <c r="F1419">
        <v>2986</v>
      </c>
      <c r="G1419">
        <v>1587</v>
      </c>
      <c r="H1419">
        <v>26573</v>
      </c>
      <c r="I1419" t="s">
        <v>2362</v>
      </c>
      <c r="J1419" t="s">
        <v>124</v>
      </c>
      <c r="K1419">
        <v>6357</v>
      </c>
      <c r="L1419" t="s">
        <v>20</v>
      </c>
      <c r="M1419" t="s">
        <v>35</v>
      </c>
      <c r="N1419" t="s">
        <v>2195</v>
      </c>
      <c r="O1419" t="s">
        <v>2193</v>
      </c>
    </row>
    <row r="1420" spans="1:17" x14ac:dyDescent="0.3">
      <c r="A1420" s="1">
        <v>44821</v>
      </c>
      <c r="B1420" t="s">
        <v>2363</v>
      </c>
      <c r="C1420" t="s">
        <v>16</v>
      </c>
      <c r="D1420" t="s">
        <v>17</v>
      </c>
      <c r="E1420">
        <v>29000</v>
      </c>
      <c r="F1420">
        <v>4866</v>
      </c>
      <c r="G1420">
        <v>2610</v>
      </c>
      <c r="H1420">
        <v>36476</v>
      </c>
      <c r="I1420" t="s">
        <v>2364</v>
      </c>
      <c r="J1420" t="s">
        <v>78</v>
      </c>
      <c r="K1420">
        <v>21061</v>
      </c>
      <c r="L1420" t="s">
        <v>20</v>
      </c>
      <c r="M1420" t="s">
        <v>21</v>
      </c>
      <c r="N1420" t="s">
        <v>2192</v>
      </c>
      <c r="O1420" t="s">
        <v>2193</v>
      </c>
    </row>
    <row r="1421" spans="1:17" x14ac:dyDescent="0.3">
      <c r="A1421" s="1">
        <v>44821</v>
      </c>
      <c r="B1421" t="s">
        <v>2365</v>
      </c>
      <c r="C1421" t="s">
        <v>16</v>
      </c>
      <c r="D1421" t="s">
        <v>17</v>
      </c>
      <c r="E1421">
        <v>34220</v>
      </c>
      <c r="F1421">
        <v>5286</v>
      </c>
      <c r="G1421">
        <v>2370</v>
      </c>
      <c r="H1421">
        <v>41876</v>
      </c>
      <c r="I1421" t="s">
        <v>2366</v>
      </c>
      <c r="J1421" t="s">
        <v>161</v>
      </c>
      <c r="K1421">
        <v>19446</v>
      </c>
      <c r="L1421" t="s">
        <v>20</v>
      </c>
      <c r="M1421" t="s">
        <v>21</v>
      </c>
      <c r="N1421" t="s">
        <v>2192</v>
      </c>
      <c r="O1421" t="s">
        <v>2193</v>
      </c>
    </row>
    <row r="1422" spans="1:17" x14ac:dyDescent="0.3">
      <c r="A1422" s="1">
        <v>44821</v>
      </c>
      <c r="B1422" t="s">
        <v>2367</v>
      </c>
      <c r="C1422" t="s">
        <v>16</v>
      </c>
      <c r="D1422" t="s">
        <v>17</v>
      </c>
      <c r="E1422">
        <v>39000</v>
      </c>
      <c r="F1422">
        <v>4866</v>
      </c>
      <c r="G1422">
        <v>0</v>
      </c>
      <c r="H1422">
        <v>43866</v>
      </c>
      <c r="I1422" t="s">
        <v>2368</v>
      </c>
      <c r="J1422" t="s">
        <v>228</v>
      </c>
      <c r="K1422">
        <v>2536</v>
      </c>
      <c r="L1422" t="s">
        <v>20</v>
      </c>
      <c r="M1422" t="s">
        <v>21</v>
      </c>
      <c r="N1422" t="s">
        <v>2192</v>
      </c>
      <c r="O1422" t="s">
        <v>2193</v>
      </c>
    </row>
    <row r="1423" spans="1:17" x14ac:dyDescent="0.3">
      <c r="A1423" s="1">
        <v>44821</v>
      </c>
      <c r="B1423" t="s">
        <v>2369</v>
      </c>
      <c r="C1423" t="s">
        <v>16</v>
      </c>
      <c r="D1423" t="s">
        <v>17</v>
      </c>
      <c r="E1423">
        <v>15300</v>
      </c>
      <c r="F1423">
        <v>3775</v>
      </c>
      <c r="G1423">
        <v>2100</v>
      </c>
      <c r="H1423">
        <v>21175</v>
      </c>
      <c r="I1423" t="s">
        <v>2370</v>
      </c>
      <c r="J1423" t="s">
        <v>239</v>
      </c>
      <c r="K1423">
        <v>26330</v>
      </c>
      <c r="L1423" t="s">
        <v>20</v>
      </c>
      <c r="M1423" t="s">
        <v>35</v>
      </c>
      <c r="N1423" t="s">
        <v>2192</v>
      </c>
      <c r="O1423" t="s">
        <v>2193</v>
      </c>
    </row>
    <row r="1424" spans="1:17" x14ac:dyDescent="0.3">
      <c r="A1424" s="1">
        <v>44822</v>
      </c>
      <c r="B1424" t="s">
        <v>2371</v>
      </c>
      <c r="C1424" t="s">
        <v>16</v>
      </c>
      <c r="D1424" t="s">
        <v>32</v>
      </c>
      <c r="E1424">
        <v>19500</v>
      </c>
      <c r="F1424">
        <v>2540</v>
      </c>
      <c r="G1424">
        <v>1413</v>
      </c>
      <c r="H1424">
        <v>23453</v>
      </c>
      <c r="I1424" t="s">
        <v>2372</v>
      </c>
      <c r="J1424" t="s">
        <v>19</v>
      </c>
      <c r="K1424">
        <v>95682</v>
      </c>
      <c r="L1424" t="s">
        <v>20</v>
      </c>
      <c r="M1424" t="s">
        <v>21</v>
      </c>
      <c r="N1424" t="s">
        <v>2195</v>
      </c>
      <c r="O1424" t="s">
        <v>2193</v>
      </c>
      <c r="P1424" t="str">
        <f>+VLOOKUP(I1424,'TAX RATE'!$B$2:$D$1787,3,FALSE)</f>
        <v>El Dorado</v>
      </c>
      <c r="Q1424">
        <f>+VLOOKUP(I1424,'TAX RATE'!$B$2:$D$1787,2,FALSE)</f>
        <v>7.2499999999999995E-2</v>
      </c>
    </row>
    <row r="1425" spans="1:15" x14ac:dyDescent="0.3">
      <c r="A1425" s="1">
        <v>44821</v>
      </c>
      <c r="B1425" t="s">
        <v>2373</v>
      </c>
      <c r="C1425" t="s">
        <v>16</v>
      </c>
      <c r="D1425" t="s">
        <v>17</v>
      </c>
      <c r="E1425">
        <v>39000</v>
      </c>
      <c r="F1425">
        <v>4323</v>
      </c>
      <c r="G1425">
        <v>3466</v>
      </c>
      <c r="H1425">
        <v>46789</v>
      </c>
      <c r="I1425" t="s">
        <v>2374</v>
      </c>
      <c r="J1425" t="s">
        <v>38</v>
      </c>
      <c r="K1425">
        <v>75019</v>
      </c>
      <c r="L1425" t="s">
        <v>20</v>
      </c>
      <c r="M1425" t="s">
        <v>21</v>
      </c>
      <c r="N1425" t="s">
        <v>2192</v>
      </c>
      <c r="O1425" t="s">
        <v>2193</v>
      </c>
    </row>
    <row r="1426" spans="1:15" x14ac:dyDescent="0.3">
      <c r="A1426" s="1">
        <v>44821</v>
      </c>
      <c r="B1426" t="s">
        <v>2375</v>
      </c>
      <c r="C1426" t="s">
        <v>16</v>
      </c>
      <c r="D1426" t="s">
        <v>17</v>
      </c>
      <c r="E1426">
        <v>39000</v>
      </c>
      <c r="F1426">
        <v>4866</v>
      </c>
      <c r="G1426">
        <v>0</v>
      </c>
      <c r="H1426">
        <v>43866</v>
      </c>
      <c r="I1426" t="s">
        <v>2376</v>
      </c>
      <c r="J1426" t="s">
        <v>55</v>
      </c>
      <c r="K1426">
        <v>33982</v>
      </c>
      <c r="L1426" t="s">
        <v>20</v>
      </c>
      <c r="M1426" t="s">
        <v>21</v>
      </c>
      <c r="N1426" t="s">
        <v>2192</v>
      </c>
      <c r="O1426" t="s">
        <v>2193</v>
      </c>
    </row>
    <row r="1427" spans="1:15" x14ac:dyDescent="0.3">
      <c r="A1427" s="1">
        <v>44821</v>
      </c>
      <c r="B1427" t="s">
        <v>2377</v>
      </c>
      <c r="C1427" t="s">
        <v>16</v>
      </c>
      <c r="D1427" t="s">
        <v>17</v>
      </c>
      <c r="E1427">
        <v>39000</v>
      </c>
      <c r="F1427">
        <v>4866</v>
      </c>
      <c r="G1427">
        <v>2193</v>
      </c>
      <c r="H1427">
        <v>46059</v>
      </c>
      <c r="I1427" t="s">
        <v>2378</v>
      </c>
      <c r="J1427" t="s">
        <v>329</v>
      </c>
      <c r="K1427">
        <v>53402</v>
      </c>
      <c r="L1427" t="s">
        <v>20</v>
      </c>
      <c r="M1427" t="s">
        <v>21</v>
      </c>
      <c r="N1427" t="s">
        <v>2192</v>
      </c>
      <c r="O1427" t="s">
        <v>2193</v>
      </c>
    </row>
    <row r="1428" spans="1:15" x14ac:dyDescent="0.3">
      <c r="A1428" s="1">
        <v>44821</v>
      </c>
      <c r="B1428" t="s">
        <v>2379</v>
      </c>
      <c r="C1428" t="s">
        <v>16</v>
      </c>
      <c r="D1428" t="s">
        <v>17</v>
      </c>
      <c r="E1428">
        <v>22000</v>
      </c>
      <c r="F1428">
        <v>2986</v>
      </c>
      <c r="G1428">
        <v>1749</v>
      </c>
      <c r="H1428">
        <v>26735</v>
      </c>
      <c r="I1428" t="s">
        <v>284</v>
      </c>
      <c r="J1428" t="s">
        <v>43</v>
      </c>
      <c r="K1428">
        <v>46064</v>
      </c>
      <c r="L1428" t="s">
        <v>20</v>
      </c>
      <c r="M1428" t="s">
        <v>21</v>
      </c>
      <c r="N1428" t="s">
        <v>2195</v>
      </c>
      <c r="O1428" t="s">
        <v>2193</v>
      </c>
    </row>
    <row r="1429" spans="1:15" x14ac:dyDescent="0.3">
      <c r="A1429" s="1">
        <v>44821</v>
      </c>
      <c r="B1429" t="s">
        <v>2380</v>
      </c>
      <c r="C1429" t="s">
        <v>16</v>
      </c>
      <c r="D1429" t="s">
        <v>17</v>
      </c>
      <c r="E1429">
        <v>41000</v>
      </c>
      <c r="F1429">
        <v>4866</v>
      </c>
      <c r="G1429">
        <v>3898</v>
      </c>
      <c r="H1429">
        <v>49764</v>
      </c>
      <c r="I1429" t="s">
        <v>362</v>
      </c>
      <c r="J1429" t="s">
        <v>52</v>
      </c>
      <c r="K1429">
        <v>30305</v>
      </c>
      <c r="L1429" t="s">
        <v>20</v>
      </c>
      <c r="M1429" t="s">
        <v>35</v>
      </c>
      <c r="N1429" t="s">
        <v>2192</v>
      </c>
      <c r="O1429" t="s">
        <v>2193</v>
      </c>
    </row>
    <row r="1430" spans="1:15" x14ac:dyDescent="0.3">
      <c r="A1430" s="1">
        <v>44821</v>
      </c>
      <c r="B1430" t="s">
        <v>2381</v>
      </c>
      <c r="C1430" t="s">
        <v>16</v>
      </c>
      <c r="D1430" t="s">
        <v>17</v>
      </c>
      <c r="E1430">
        <v>39000</v>
      </c>
      <c r="F1430">
        <v>4323</v>
      </c>
      <c r="G1430">
        <v>3466</v>
      </c>
      <c r="H1430">
        <v>46789</v>
      </c>
      <c r="I1430" t="s">
        <v>299</v>
      </c>
      <c r="J1430" t="s">
        <v>38</v>
      </c>
      <c r="K1430" t="s">
        <v>2382</v>
      </c>
      <c r="L1430" t="s">
        <v>20</v>
      </c>
      <c r="M1430" t="s">
        <v>21</v>
      </c>
      <c r="N1430" t="s">
        <v>2192</v>
      </c>
      <c r="O1430" t="s">
        <v>2193</v>
      </c>
    </row>
    <row r="1431" spans="1:15" x14ac:dyDescent="0.3">
      <c r="A1431" s="1">
        <v>44821</v>
      </c>
      <c r="B1431" t="s">
        <v>2383</v>
      </c>
      <c r="C1431">
        <v>3275</v>
      </c>
      <c r="D1431" t="s">
        <v>17</v>
      </c>
      <c r="E1431">
        <v>29000</v>
      </c>
      <c r="F1431">
        <v>3927</v>
      </c>
      <c r="G1431">
        <v>27</v>
      </c>
      <c r="H1431">
        <v>32954</v>
      </c>
      <c r="I1431" t="s">
        <v>1196</v>
      </c>
      <c r="J1431" t="s">
        <v>134</v>
      </c>
      <c r="K1431">
        <v>80111</v>
      </c>
      <c r="L1431" t="s">
        <v>20</v>
      </c>
      <c r="M1431" t="s">
        <v>75</v>
      </c>
      <c r="N1431" t="s">
        <v>2192</v>
      </c>
      <c r="O1431" t="s">
        <v>2193</v>
      </c>
    </row>
    <row r="1432" spans="1:15" x14ac:dyDescent="0.3">
      <c r="A1432" s="1">
        <v>44821</v>
      </c>
      <c r="B1432" t="s">
        <v>2384</v>
      </c>
      <c r="C1432" t="s">
        <v>16</v>
      </c>
      <c r="D1432" t="s">
        <v>17</v>
      </c>
      <c r="E1432">
        <v>41000</v>
      </c>
      <c r="F1432">
        <v>3842</v>
      </c>
      <c r="G1432">
        <v>4529</v>
      </c>
      <c r="H1432">
        <v>49371</v>
      </c>
      <c r="I1432" t="s">
        <v>2385</v>
      </c>
      <c r="J1432" t="s">
        <v>152</v>
      </c>
      <c r="K1432">
        <v>98075</v>
      </c>
      <c r="L1432" t="s">
        <v>20</v>
      </c>
      <c r="M1432" t="s">
        <v>21</v>
      </c>
      <c r="N1432" t="s">
        <v>2192</v>
      </c>
      <c r="O1432" t="s">
        <v>2193</v>
      </c>
    </row>
    <row r="1433" spans="1:15" x14ac:dyDescent="0.3">
      <c r="A1433" s="1">
        <v>44821</v>
      </c>
      <c r="B1433" t="s">
        <v>2386</v>
      </c>
      <c r="C1433" t="s">
        <v>16</v>
      </c>
      <c r="D1433" t="s">
        <v>17</v>
      </c>
      <c r="E1433">
        <v>39000</v>
      </c>
      <c r="F1433">
        <v>3865</v>
      </c>
      <c r="G1433">
        <v>3265</v>
      </c>
      <c r="H1433">
        <v>46130</v>
      </c>
      <c r="I1433" t="s">
        <v>2387</v>
      </c>
      <c r="J1433" t="s">
        <v>536</v>
      </c>
      <c r="K1433">
        <v>89032</v>
      </c>
      <c r="L1433" t="s">
        <v>20</v>
      </c>
      <c r="M1433" t="s">
        <v>21</v>
      </c>
      <c r="N1433" t="s">
        <v>2192</v>
      </c>
      <c r="O1433" t="s">
        <v>2193</v>
      </c>
    </row>
    <row r="1434" spans="1:15" x14ac:dyDescent="0.3">
      <c r="A1434" s="1">
        <v>44832</v>
      </c>
      <c r="B1434" t="s">
        <v>2388</v>
      </c>
      <c r="C1434" t="s">
        <v>16</v>
      </c>
      <c r="D1434" t="s">
        <v>80</v>
      </c>
      <c r="E1434">
        <v>-39000</v>
      </c>
      <c r="F1434">
        <v>-3927</v>
      </c>
      <c r="G1434">
        <v>-3139</v>
      </c>
      <c r="H1434">
        <v>-46066</v>
      </c>
      <c r="I1434" t="s">
        <v>27</v>
      </c>
      <c r="J1434" t="s">
        <v>28</v>
      </c>
      <c r="K1434">
        <v>85258</v>
      </c>
      <c r="L1434" t="s">
        <v>20</v>
      </c>
      <c r="M1434" t="s">
        <v>21</v>
      </c>
      <c r="N1434" t="s">
        <v>2192</v>
      </c>
      <c r="O1434" t="s">
        <v>2193</v>
      </c>
    </row>
    <row r="1435" spans="1:15" x14ac:dyDescent="0.3">
      <c r="A1435" s="1">
        <v>44821</v>
      </c>
      <c r="B1435" t="s">
        <v>2389</v>
      </c>
      <c r="C1435" t="s">
        <v>16</v>
      </c>
      <c r="D1435" t="s">
        <v>17</v>
      </c>
      <c r="E1435">
        <v>39000</v>
      </c>
      <c r="F1435">
        <v>4323</v>
      </c>
      <c r="G1435">
        <v>3466</v>
      </c>
      <c r="H1435">
        <v>46789</v>
      </c>
      <c r="I1435" t="s">
        <v>303</v>
      </c>
      <c r="J1435" t="s">
        <v>38</v>
      </c>
      <c r="K1435">
        <v>75025</v>
      </c>
      <c r="L1435" t="s">
        <v>20</v>
      </c>
      <c r="M1435" t="s">
        <v>21</v>
      </c>
      <c r="N1435" t="s">
        <v>2192</v>
      </c>
      <c r="O1435" t="s">
        <v>2193</v>
      </c>
    </row>
    <row r="1436" spans="1:15" x14ac:dyDescent="0.3">
      <c r="A1436" s="1">
        <v>44821</v>
      </c>
      <c r="B1436" t="s">
        <v>2390</v>
      </c>
      <c r="C1436">
        <v>3306</v>
      </c>
      <c r="D1436" t="s">
        <v>17</v>
      </c>
      <c r="E1436">
        <v>39000</v>
      </c>
      <c r="F1436">
        <v>4866</v>
      </c>
      <c r="G1436">
        <v>2632</v>
      </c>
      <c r="H1436">
        <v>46498</v>
      </c>
      <c r="I1436" t="s">
        <v>2391</v>
      </c>
      <c r="J1436" t="s">
        <v>98</v>
      </c>
      <c r="K1436">
        <v>48081</v>
      </c>
      <c r="L1436" t="s">
        <v>20</v>
      </c>
      <c r="M1436" t="s">
        <v>75</v>
      </c>
      <c r="N1436" t="s">
        <v>2192</v>
      </c>
      <c r="O1436" t="s">
        <v>2193</v>
      </c>
    </row>
    <row r="1437" spans="1:15" x14ac:dyDescent="0.3">
      <c r="A1437" s="1">
        <v>44821</v>
      </c>
      <c r="B1437" t="s">
        <v>2392</v>
      </c>
      <c r="C1437" t="s">
        <v>16</v>
      </c>
      <c r="D1437" t="s">
        <v>17</v>
      </c>
      <c r="E1437">
        <v>39000</v>
      </c>
      <c r="F1437">
        <v>4866</v>
      </c>
      <c r="G1437">
        <v>2340</v>
      </c>
      <c r="H1437">
        <v>46206</v>
      </c>
      <c r="I1437" t="s">
        <v>1338</v>
      </c>
      <c r="J1437" t="s">
        <v>114</v>
      </c>
      <c r="K1437">
        <v>23454</v>
      </c>
      <c r="L1437" t="s">
        <v>20</v>
      </c>
      <c r="M1437" t="s">
        <v>35</v>
      </c>
      <c r="N1437" t="s">
        <v>2192</v>
      </c>
      <c r="O1437" t="s">
        <v>2193</v>
      </c>
    </row>
    <row r="1438" spans="1:15" x14ac:dyDescent="0.3">
      <c r="A1438" s="1">
        <v>44821</v>
      </c>
      <c r="B1438" t="s">
        <v>2393</v>
      </c>
      <c r="C1438" t="s">
        <v>16</v>
      </c>
      <c r="D1438" t="s">
        <v>17</v>
      </c>
      <c r="E1438">
        <v>39000</v>
      </c>
      <c r="F1438">
        <v>4323</v>
      </c>
      <c r="G1438">
        <v>3466</v>
      </c>
      <c r="H1438">
        <v>46789</v>
      </c>
      <c r="I1438" t="s">
        <v>2394</v>
      </c>
      <c r="J1438" t="s">
        <v>38</v>
      </c>
      <c r="K1438">
        <v>79602</v>
      </c>
      <c r="L1438" t="s">
        <v>20</v>
      </c>
      <c r="M1438" t="s">
        <v>21</v>
      </c>
      <c r="N1438" t="s">
        <v>2192</v>
      </c>
      <c r="O1438" t="s">
        <v>2193</v>
      </c>
    </row>
    <row r="1439" spans="1:15" x14ac:dyDescent="0.3">
      <c r="A1439" s="1">
        <v>44821</v>
      </c>
      <c r="B1439" t="s">
        <v>2395</v>
      </c>
      <c r="C1439" t="s">
        <v>16</v>
      </c>
      <c r="D1439" t="s">
        <v>17</v>
      </c>
      <c r="E1439">
        <v>39000</v>
      </c>
      <c r="F1439">
        <v>4866</v>
      </c>
      <c r="G1439">
        <v>3071</v>
      </c>
      <c r="H1439">
        <v>46937</v>
      </c>
      <c r="I1439" t="s">
        <v>42</v>
      </c>
      <c r="J1439" t="s">
        <v>43</v>
      </c>
      <c r="K1439">
        <v>46032</v>
      </c>
      <c r="L1439" t="s">
        <v>20</v>
      </c>
      <c r="M1439" t="s">
        <v>21</v>
      </c>
      <c r="N1439" t="s">
        <v>2192</v>
      </c>
      <c r="O1439" t="s">
        <v>2193</v>
      </c>
    </row>
    <row r="1440" spans="1:15" x14ac:dyDescent="0.3">
      <c r="A1440" s="1">
        <v>44832</v>
      </c>
      <c r="B1440" t="s">
        <v>2396</v>
      </c>
      <c r="C1440" t="s">
        <v>16</v>
      </c>
      <c r="D1440" t="s">
        <v>80</v>
      </c>
      <c r="E1440">
        <v>-39000</v>
      </c>
      <c r="F1440">
        <v>-4866</v>
      </c>
      <c r="G1440">
        <v>0</v>
      </c>
      <c r="H1440">
        <v>-43866</v>
      </c>
      <c r="I1440" t="s">
        <v>2294</v>
      </c>
      <c r="J1440" t="s">
        <v>228</v>
      </c>
      <c r="K1440">
        <v>1803</v>
      </c>
      <c r="L1440" t="s">
        <v>20</v>
      </c>
      <c r="M1440" t="s">
        <v>21</v>
      </c>
      <c r="N1440" t="s">
        <v>2192</v>
      </c>
      <c r="O1440" t="s">
        <v>2193</v>
      </c>
    </row>
    <row r="1441" spans="1:17" x14ac:dyDescent="0.3">
      <c r="A1441" s="1">
        <v>44821</v>
      </c>
      <c r="B1441" t="s">
        <v>2397</v>
      </c>
      <c r="C1441" t="s">
        <v>16</v>
      </c>
      <c r="D1441" t="s">
        <v>17</v>
      </c>
      <c r="E1441">
        <v>29000</v>
      </c>
      <c r="F1441">
        <v>4866</v>
      </c>
      <c r="G1441">
        <v>1740</v>
      </c>
      <c r="H1441">
        <v>35606</v>
      </c>
      <c r="I1441" t="s">
        <v>2223</v>
      </c>
      <c r="J1441" t="s">
        <v>114</v>
      </c>
      <c r="K1441">
        <v>22304</v>
      </c>
      <c r="L1441" t="s">
        <v>20</v>
      </c>
      <c r="M1441" t="s">
        <v>35</v>
      </c>
      <c r="N1441" t="s">
        <v>2192</v>
      </c>
      <c r="O1441" t="s">
        <v>2193</v>
      </c>
    </row>
    <row r="1442" spans="1:17" x14ac:dyDescent="0.3">
      <c r="A1442" s="1">
        <v>44821</v>
      </c>
      <c r="B1442" t="s">
        <v>2398</v>
      </c>
      <c r="C1442" t="s">
        <v>16</v>
      </c>
      <c r="D1442" t="s">
        <v>17</v>
      </c>
      <c r="E1442">
        <v>29000</v>
      </c>
      <c r="F1442">
        <v>4866</v>
      </c>
      <c r="G1442">
        <v>2032</v>
      </c>
      <c r="H1442">
        <v>35898</v>
      </c>
      <c r="I1442" t="s">
        <v>1089</v>
      </c>
      <c r="J1442" t="s">
        <v>161</v>
      </c>
      <c r="K1442">
        <v>17111</v>
      </c>
      <c r="L1442" t="s">
        <v>20</v>
      </c>
      <c r="M1442" t="s">
        <v>21</v>
      </c>
      <c r="N1442" t="s">
        <v>2192</v>
      </c>
      <c r="O1442" t="s">
        <v>2193</v>
      </c>
    </row>
    <row r="1443" spans="1:17" x14ac:dyDescent="0.3">
      <c r="A1443" s="1">
        <v>44821</v>
      </c>
      <c r="B1443" t="s">
        <v>2399</v>
      </c>
      <c r="C1443" t="s">
        <v>16</v>
      </c>
      <c r="D1443" t="s">
        <v>17</v>
      </c>
      <c r="E1443">
        <v>41000</v>
      </c>
      <c r="F1443">
        <v>4323</v>
      </c>
      <c r="G1443">
        <v>3626</v>
      </c>
      <c r="H1443">
        <v>48949</v>
      </c>
      <c r="I1443" t="s">
        <v>167</v>
      </c>
      <c r="J1443" t="s">
        <v>38</v>
      </c>
      <c r="K1443" t="s">
        <v>2400</v>
      </c>
      <c r="L1443" t="s">
        <v>20</v>
      </c>
      <c r="M1443" t="s">
        <v>21</v>
      </c>
      <c r="N1443" t="s">
        <v>2192</v>
      </c>
      <c r="O1443" t="s">
        <v>2193</v>
      </c>
    </row>
    <row r="1444" spans="1:17" x14ac:dyDescent="0.3">
      <c r="A1444" s="1">
        <v>44821</v>
      </c>
      <c r="B1444" t="s">
        <v>2401</v>
      </c>
      <c r="C1444">
        <v>3309</v>
      </c>
      <c r="D1444" t="s">
        <v>17</v>
      </c>
      <c r="E1444">
        <v>39000</v>
      </c>
      <c r="F1444">
        <v>3927</v>
      </c>
      <c r="G1444">
        <v>27</v>
      </c>
      <c r="H1444">
        <v>42954</v>
      </c>
      <c r="I1444" t="s">
        <v>856</v>
      </c>
      <c r="J1444" t="s">
        <v>134</v>
      </c>
      <c r="K1444">
        <v>80134</v>
      </c>
      <c r="L1444" t="s">
        <v>20</v>
      </c>
      <c r="M1444" t="s">
        <v>75</v>
      </c>
      <c r="N1444" t="s">
        <v>2192</v>
      </c>
      <c r="O1444" t="s">
        <v>2193</v>
      </c>
    </row>
    <row r="1445" spans="1:17" x14ac:dyDescent="0.3">
      <c r="A1445" s="1">
        <v>44821</v>
      </c>
      <c r="B1445" t="s">
        <v>2402</v>
      </c>
      <c r="C1445" t="s">
        <v>16</v>
      </c>
      <c r="D1445" t="s">
        <v>17</v>
      </c>
      <c r="E1445">
        <v>29000</v>
      </c>
      <c r="F1445">
        <v>4323</v>
      </c>
      <c r="G1445">
        <v>2666</v>
      </c>
      <c r="H1445">
        <v>35989</v>
      </c>
      <c r="I1445" t="s">
        <v>2403</v>
      </c>
      <c r="J1445" t="s">
        <v>38</v>
      </c>
      <c r="K1445">
        <v>75142</v>
      </c>
      <c r="L1445" t="s">
        <v>20</v>
      </c>
      <c r="M1445" t="s">
        <v>21</v>
      </c>
      <c r="N1445" t="s">
        <v>2192</v>
      </c>
      <c r="O1445" t="s">
        <v>2193</v>
      </c>
    </row>
    <row r="1446" spans="1:17" x14ac:dyDescent="0.3">
      <c r="A1446" s="1">
        <v>44821</v>
      </c>
      <c r="B1446" t="s">
        <v>2404</v>
      </c>
      <c r="C1446" t="s">
        <v>16</v>
      </c>
      <c r="D1446" t="s">
        <v>17</v>
      </c>
      <c r="E1446">
        <v>29430</v>
      </c>
      <c r="F1446">
        <v>4070</v>
      </c>
      <c r="G1446">
        <v>2722</v>
      </c>
      <c r="H1446">
        <v>36222</v>
      </c>
      <c r="I1446" t="s">
        <v>400</v>
      </c>
      <c r="J1446" t="s">
        <v>19</v>
      </c>
      <c r="K1446">
        <v>93025</v>
      </c>
      <c r="L1446" t="s">
        <v>20</v>
      </c>
      <c r="M1446" t="s">
        <v>21</v>
      </c>
      <c r="N1446" t="s">
        <v>2192</v>
      </c>
      <c r="O1446" t="s">
        <v>2193</v>
      </c>
      <c r="P1446" t="str">
        <f>+VLOOKUP(I1446,'TAX RATE'!$B$2:$D$1787,3,FALSE)</f>
        <v>Ventura</v>
      </c>
      <c r="Q1446">
        <f>+VLOOKUP(I1446,'TAX RATE'!$B$2:$D$1787,2,FALSE)</f>
        <v>9.2499999999999999E-2</v>
      </c>
    </row>
    <row r="1447" spans="1:17" x14ac:dyDescent="0.3">
      <c r="A1447" s="1">
        <v>44821</v>
      </c>
      <c r="B1447" t="s">
        <v>2405</v>
      </c>
      <c r="C1447" t="s">
        <v>16</v>
      </c>
      <c r="D1447" t="s">
        <v>17</v>
      </c>
      <c r="E1447">
        <v>39000</v>
      </c>
      <c r="F1447">
        <v>3842</v>
      </c>
      <c r="G1447">
        <v>2340</v>
      </c>
      <c r="H1447">
        <v>45182</v>
      </c>
      <c r="I1447" t="s">
        <v>2406</v>
      </c>
      <c r="J1447" t="s">
        <v>1489</v>
      </c>
      <c r="K1447">
        <v>83638</v>
      </c>
      <c r="L1447" t="s">
        <v>20</v>
      </c>
      <c r="M1447" t="s">
        <v>21</v>
      </c>
      <c r="N1447" t="s">
        <v>2192</v>
      </c>
      <c r="O1447" t="s">
        <v>2193</v>
      </c>
    </row>
    <row r="1448" spans="1:17" x14ac:dyDescent="0.3">
      <c r="A1448" s="1">
        <v>44821</v>
      </c>
      <c r="B1448" t="s">
        <v>2407</v>
      </c>
      <c r="C1448" t="s">
        <v>16</v>
      </c>
      <c r="D1448" t="s">
        <v>17</v>
      </c>
      <c r="E1448">
        <v>39000</v>
      </c>
      <c r="F1448">
        <v>4323</v>
      </c>
      <c r="G1448">
        <v>3466</v>
      </c>
      <c r="H1448">
        <v>46789</v>
      </c>
      <c r="I1448" t="s">
        <v>139</v>
      </c>
      <c r="J1448" t="s">
        <v>38</v>
      </c>
      <c r="K1448">
        <v>75235</v>
      </c>
      <c r="L1448" t="s">
        <v>20</v>
      </c>
      <c r="M1448" t="s">
        <v>21</v>
      </c>
      <c r="N1448" t="s">
        <v>2192</v>
      </c>
      <c r="O1448" t="s">
        <v>2193</v>
      </c>
    </row>
    <row r="1449" spans="1:17" x14ac:dyDescent="0.3">
      <c r="A1449" s="1">
        <v>44821</v>
      </c>
      <c r="B1449" t="s">
        <v>2408</v>
      </c>
      <c r="C1449" t="s">
        <v>16</v>
      </c>
      <c r="D1449" t="s">
        <v>17</v>
      </c>
      <c r="E1449">
        <v>39000</v>
      </c>
      <c r="F1449">
        <v>3927</v>
      </c>
      <c r="G1449">
        <v>27</v>
      </c>
      <c r="H1449">
        <v>42954</v>
      </c>
      <c r="I1449" t="s">
        <v>1196</v>
      </c>
      <c r="J1449" t="s">
        <v>134</v>
      </c>
      <c r="K1449">
        <v>80016</v>
      </c>
      <c r="L1449" t="s">
        <v>20</v>
      </c>
      <c r="M1449" t="s">
        <v>21</v>
      </c>
      <c r="N1449" t="s">
        <v>2192</v>
      </c>
      <c r="O1449" t="s">
        <v>2193</v>
      </c>
    </row>
    <row r="1450" spans="1:17" x14ac:dyDescent="0.3">
      <c r="A1450" s="1">
        <v>44821</v>
      </c>
      <c r="B1450" t="s">
        <v>2409</v>
      </c>
      <c r="C1450" t="s">
        <v>16</v>
      </c>
      <c r="D1450" t="s">
        <v>17</v>
      </c>
      <c r="E1450">
        <v>39000</v>
      </c>
      <c r="F1450">
        <v>4323</v>
      </c>
      <c r="G1450">
        <v>3466</v>
      </c>
      <c r="H1450">
        <v>46789</v>
      </c>
      <c r="I1450" t="s">
        <v>2410</v>
      </c>
      <c r="J1450" t="s">
        <v>38</v>
      </c>
      <c r="K1450">
        <v>76951</v>
      </c>
      <c r="L1450" t="s">
        <v>20</v>
      </c>
      <c r="M1450" t="s">
        <v>21</v>
      </c>
      <c r="N1450" t="s">
        <v>2192</v>
      </c>
      <c r="O1450" t="s">
        <v>2193</v>
      </c>
    </row>
    <row r="1451" spans="1:17" x14ac:dyDescent="0.3">
      <c r="A1451" s="1">
        <v>44821</v>
      </c>
      <c r="B1451" t="s">
        <v>2411</v>
      </c>
      <c r="C1451" t="s">
        <v>16</v>
      </c>
      <c r="D1451" t="s">
        <v>17</v>
      </c>
      <c r="E1451">
        <v>16500</v>
      </c>
      <c r="F1451">
        <v>2510</v>
      </c>
      <c r="G1451">
        <v>1521</v>
      </c>
      <c r="H1451">
        <v>20531</v>
      </c>
      <c r="I1451" t="s">
        <v>572</v>
      </c>
      <c r="J1451" t="s">
        <v>46</v>
      </c>
      <c r="K1451" t="s">
        <v>2412</v>
      </c>
      <c r="L1451" t="s">
        <v>20</v>
      </c>
      <c r="M1451" t="s">
        <v>21</v>
      </c>
      <c r="N1451" t="s">
        <v>2195</v>
      </c>
      <c r="O1451" t="s">
        <v>2193</v>
      </c>
    </row>
    <row r="1452" spans="1:17" x14ac:dyDescent="0.3">
      <c r="A1452" s="1">
        <v>44821</v>
      </c>
      <c r="B1452" t="s">
        <v>2413</v>
      </c>
      <c r="C1452" t="s">
        <v>16</v>
      </c>
      <c r="D1452" t="s">
        <v>17</v>
      </c>
      <c r="E1452">
        <v>39000</v>
      </c>
      <c r="F1452">
        <v>4866</v>
      </c>
      <c r="G1452">
        <v>2632</v>
      </c>
      <c r="H1452">
        <v>46498</v>
      </c>
      <c r="I1452" t="s">
        <v>2414</v>
      </c>
      <c r="J1452" t="s">
        <v>161</v>
      </c>
      <c r="K1452">
        <v>19031</v>
      </c>
      <c r="L1452" t="s">
        <v>20</v>
      </c>
      <c r="M1452" t="s">
        <v>21</v>
      </c>
      <c r="N1452" t="s">
        <v>2192</v>
      </c>
      <c r="O1452" t="s">
        <v>2193</v>
      </c>
    </row>
    <row r="1453" spans="1:17" x14ac:dyDescent="0.3">
      <c r="A1453" s="1">
        <v>44821</v>
      </c>
      <c r="B1453" t="s">
        <v>2415</v>
      </c>
      <c r="C1453" t="s">
        <v>16</v>
      </c>
      <c r="D1453" t="s">
        <v>17</v>
      </c>
      <c r="E1453">
        <v>29220</v>
      </c>
      <c r="F1453">
        <v>4866</v>
      </c>
      <c r="G1453">
        <v>0</v>
      </c>
      <c r="H1453">
        <v>34086</v>
      </c>
      <c r="I1453" t="s">
        <v>2416</v>
      </c>
      <c r="J1453" t="s">
        <v>73</v>
      </c>
      <c r="K1453">
        <v>35475</v>
      </c>
      <c r="L1453" t="s">
        <v>20</v>
      </c>
      <c r="M1453" t="s">
        <v>75</v>
      </c>
      <c r="N1453" t="s">
        <v>2192</v>
      </c>
      <c r="O1453" t="s">
        <v>2193</v>
      </c>
    </row>
    <row r="1454" spans="1:17" x14ac:dyDescent="0.3">
      <c r="A1454" s="1">
        <v>44821</v>
      </c>
      <c r="B1454" t="s">
        <v>2417</v>
      </c>
      <c r="C1454" t="s">
        <v>16</v>
      </c>
      <c r="D1454" t="s">
        <v>17</v>
      </c>
      <c r="E1454">
        <v>39000</v>
      </c>
      <c r="F1454">
        <v>3842</v>
      </c>
      <c r="G1454">
        <v>2340</v>
      </c>
      <c r="H1454">
        <v>45182</v>
      </c>
      <c r="I1454" t="s">
        <v>1488</v>
      </c>
      <c r="J1454" t="s">
        <v>1489</v>
      </c>
      <c r="K1454">
        <v>83714</v>
      </c>
      <c r="L1454" t="s">
        <v>20</v>
      </c>
      <c r="M1454" t="s">
        <v>21</v>
      </c>
      <c r="N1454" t="s">
        <v>2192</v>
      </c>
      <c r="O1454" t="s">
        <v>2193</v>
      </c>
    </row>
    <row r="1455" spans="1:17" x14ac:dyDescent="0.3">
      <c r="A1455" s="1">
        <v>44822</v>
      </c>
      <c r="B1455" t="s">
        <v>2418</v>
      </c>
      <c r="C1455" t="s">
        <v>16</v>
      </c>
      <c r="D1455" t="s">
        <v>80</v>
      </c>
      <c r="E1455">
        <v>-39000</v>
      </c>
      <c r="F1455">
        <v>-3927</v>
      </c>
      <c r="G1455">
        <v>-27</v>
      </c>
      <c r="H1455">
        <v>-42954</v>
      </c>
      <c r="I1455" t="s">
        <v>2419</v>
      </c>
      <c r="J1455" t="s">
        <v>134</v>
      </c>
      <c r="K1455">
        <v>80547</v>
      </c>
      <c r="L1455" t="s">
        <v>20</v>
      </c>
      <c r="M1455" t="s">
        <v>75</v>
      </c>
      <c r="N1455" t="s">
        <v>2192</v>
      </c>
      <c r="O1455" t="s">
        <v>2193</v>
      </c>
    </row>
    <row r="1456" spans="1:17" x14ac:dyDescent="0.3">
      <c r="A1456" s="1">
        <v>44822</v>
      </c>
      <c r="B1456" t="s">
        <v>2420</v>
      </c>
      <c r="C1456" t="s">
        <v>16</v>
      </c>
      <c r="D1456" t="s">
        <v>17</v>
      </c>
      <c r="E1456">
        <v>41000</v>
      </c>
      <c r="F1456">
        <v>3842</v>
      </c>
      <c r="G1456">
        <v>3408</v>
      </c>
      <c r="H1456">
        <v>48250</v>
      </c>
      <c r="I1456" t="s">
        <v>2421</v>
      </c>
      <c r="J1456" t="s">
        <v>152</v>
      </c>
      <c r="K1456">
        <v>99157</v>
      </c>
      <c r="L1456" t="s">
        <v>20</v>
      </c>
      <c r="M1456" t="s">
        <v>21</v>
      </c>
      <c r="N1456" t="s">
        <v>2192</v>
      </c>
      <c r="O1456" t="s">
        <v>2193</v>
      </c>
    </row>
    <row r="1457" spans="1:17" x14ac:dyDescent="0.3">
      <c r="A1457" s="1">
        <v>44821</v>
      </c>
      <c r="B1457" t="s">
        <v>2422</v>
      </c>
      <c r="C1457" t="s">
        <v>16</v>
      </c>
      <c r="D1457" t="s">
        <v>17</v>
      </c>
      <c r="E1457">
        <v>30500</v>
      </c>
      <c r="F1457">
        <v>4663</v>
      </c>
      <c r="G1457">
        <v>2375</v>
      </c>
      <c r="H1457">
        <v>37538</v>
      </c>
      <c r="I1457" t="s">
        <v>2423</v>
      </c>
      <c r="J1457" t="s">
        <v>106</v>
      </c>
      <c r="K1457">
        <v>44446</v>
      </c>
      <c r="L1457" t="s">
        <v>20</v>
      </c>
      <c r="M1457" t="s">
        <v>35</v>
      </c>
      <c r="N1457" t="s">
        <v>2192</v>
      </c>
      <c r="O1457" t="s">
        <v>2193</v>
      </c>
    </row>
    <row r="1458" spans="1:17" x14ac:dyDescent="0.3">
      <c r="A1458" s="1">
        <v>44821</v>
      </c>
      <c r="B1458" t="s">
        <v>2424</v>
      </c>
      <c r="C1458" t="s">
        <v>16</v>
      </c>
      <c r="D1458" t="s">
        <v>17</v>
      </c>
      <c r="E1458">
        <v>35000</v>
      </c>
      <c r="F1458">
        <v>4866</v>
      </c>
      <c r="G1458">
        <v>3150</v>
      </c>
      <c r="H1458">
        <v>43016</v>
      </c>
      <c r="I1458" t="s">
        <v>2425</v>
      </c>
      <c r="J1458" t="s">
        <v>78</v>
      </c>
      <c r="K1458">
        <v>21047</v>
      </c>
      <c r="L1458" t="s">
        <v>20</v>
      </c>
      <c r="M1458" t="s">
        <v>21</v>
      </c>
      <c r="N1458" t="s">
        <v>2192</v>
      </c>
      <c r="O1458" t="s">
        <v>2193</v>
      </c>
    </row>
    <row r="1459" spans="1:17" x14ac:dyDescent="0.3">
      <c r="A1459" s="1">
        <v>44821</v>
      </c>
      <c r="B1459" t="s">
        <v>2426</v>
      </c>
      <c r="C1459">
        <v>3276</v>
      </c>
      <c r="D1459" t="s">
        <v>17</v>
      </c>
      <c r="E1459">
        <v>39000</v>
      </c>
      <c r="F1459">
        <v>4866</v>
      </c>
      <c r="G1459">
        <v>2742</v>
      </c>
      <c r="H1459">
        <v>46608</v>
      </c>
      <c r="I1459" t="s">
        <v>266</v>
      </c>
      <c r="J1459" t="s">
        <v>34</v>
      </c>
      <c r="K1459">
        <v>60565</v>
      </c>
      <c r="L1459" t="s">
        <v>20</v>
      </c>
      <c r="M1459" t="s">
        <v>75</v>
      </c>
      <c r="N1459" t="s">
        <v>2192</v>
      </c>
      <c r="O1459" t="s">
        <v>2193</v>
      </c>
    </row>
    <row r="1460" spans="1:17" x14ac:dyDescent="0.3">
      <c r="A1460" s="1">
        <v>44822</v>
      </c>
      <c r="B1460" t="s">
        <v>2427</v>
      </c>
      <c r="C1460" t="s">
        <v>16</v>
      </c>
      <c r="D1460" t="s">
        <v>17</v>
      </c>
      <c r="E1460">
        <v>35000</v>
      </c>
      <c r="F1460">
        <v>4866</v>
      </c>
      <c r="G1460">
        <v>2692</v>
      </c>
      <c r="H1460">
        <v>42558</v>
      </c>
      <c r="I1460" t="s">
        <v>2428</v>
      </c>
      <c r="J1460" t="s">
        <v>106</v>
      </c>
      <c r="K1460">
        <v>44236</v>
      </c>
      <c r="L1460" t="s">
        <v>20</v>
      </c>
      <c r="M1460" t="s">
        <v>35</v>
      </c>
      <c r="O1460" t="s">
        <v>2193</v>
      </c>
    </row>
    <row r="1461" spans="1:17" x14ac:dyDescent="0.3">
      <c r="A1461" s="1">
        <v>44814</v>
      </c>
      <c r="B1461" t="s">
        <v>8066</v>
      </c>
      <c r="C1461" t="s">
        <v>16</v>
      </c>
      <c r="D1461" t="s">
        <v>17</v>
      </c>
      <c r="E1461">
        <v>33000</v>
      </c>
      <c r="F1461">
        <v>3678</v>
      </c>
      <c r="G1461">
        <v>3383</v>
      </c>
      <c r="H1461">
        <v>40061</v>
      </c>
      <c r="I1461" t="s">
        <v>752</v>
      </c>
      <c r="J1461" t="s">
        <v>19</v>
      </c>
      <c r="K1461">
        <v>90803</v>
      </c>
      <c r="L1461" t="s">
        <v>20</v>
      </c>
      <c r="M1461" t="s">
        <v>21</v>
      </c>
      <c r="N1461" t="s">
        <v>3235</v>
      </c>
      <c r="O1461" t="s">
        <v>3236</v>
      </c>
      <c r="P1461" t="str">
        <f>+VLOOKUP(I1461,'TAX RATE'!$B$2:$D$1787,3,FALSE)</f>
        <v>Los Angeles</v>
      </c>
      <c r="Q1461">
        <f>+VLOOKUP(I1461,'TAX RATE'!$B$2:$D$1787,2,FALSE)</f>
        <v>0.10249999999999999</v>
      </c>
    </row>
    <row r="1462" spans="1:17" x14ac:dyDescent="0.3">
      <c r="A1462" s="1">
        <v>44821</v>
      </c>
      <c r="B1462" t="s">
        <v>2430</v>
      </c>
      <c r="C1462" t="s">
        <v>16</v>
      </c>
      <c r="D1462" t="s">
        <v>17</v>
      </c>
      <c r="E1462">
        <v>29220</v>
      </c>
      <c r="F1462">
        <v>4866</v>
      </c>
      <c r="G1462">
        <v>2386</v>
      </c>
      <c r="H1462">
        <v>36472</v>
      </c>
      <c r="I1462" t="s">
        <v>2431</v>
      </c>
      <c r="J1462" t="s">
        <v>106</v>
      </c>
      <c r="K1462">
        <v>45373</v>
      </c>
      <c r="L1462" t="s">
        <v>20</v>
      </c>
      <c r="M1462" t="s">
        <v>35</v>
      </c>
      <c r="N1462" t="s">
        <v>2192</v>
      </c>
      <c r="O1462" t="s">
        <v>2193</v>
      </c>
    </row>
    <row r="1463" spans="1:17" x14ac:dyDescent="0.3">
      <c r="A1463" s="1">
        <v>44821</v>
      </c>
      <c r="B1463" t="s">
        <v>2432</v>
      </c>
      <c r="C1463">
        <v>3319</v>
      </c>
      <c r="D1463" t="s">
        <v>17</v>
      </c>
      <c r="E1463">
        <v>39000</v>
      </c>
      <c r="F1463">
        <v>3865</v>
      </c>
      <c r="G1463">
        <v>3223</v>
      </c>
      <c r="H1463">
        <v>46088</v>
      </c>
      <c r="I1463" t="s">
        <v>783</v>
      </c>
      <c r="J1463" t="s">
        <v>536</v>
      </c>
      <c r="K1463">
        <v>89509</v>
      </c>
      <c r="L1463" t="s">
        <v>20</v>
      </c>
      <c r="M1463" t="s">
        <v>21</v>
      </c>
      <c r="N1463" t="s">
        <v>2192</v>
      </c>
      <c r="O1463" t="s">
        <v>2193</v>
      </c>
    </row>
    <row r="1464" spans="1:17" x14ac:dyDescent="0.3">
      <c r="A1464" s="1">
        <v>44821</v>
      </c>
      <c r="B1464" t="s">
        <v>2433</v>
      </c>
      <c r="C1464" t="s">
        <v>16</v>
      </c>
      <c r="D1464" t="s">
        <v>17</v>
      </c>
      <c r="E1464">
        <v>39000</v>
      </c>
      <c r="F1464">
        <v>4323</v>
      </c>
      <c r="G1464">
        <v>3466</v>
      </c>
      <c r="H1464">
        <v>46789</v>
      </c>
      <c r="I1464" t="s">
        <v>139</v>
      </c>
      <c r="J1464" t="s">
        <v>38</v>
      </c>
      <c r="K1464">
        <v>75254</v>
      </c>
      <c r="L1464" t="s">
        <v>20</v>
      </c>
      <c r="M1464" t="s">
        <v>21</v>
      </c>
      <c r="N1464" t="s">
        <v>2192</v>
      </c>
      <c r="O1464" t="s">
        <v>2193</v>
      </c>
    </row>
    <row r="1465" spans="1:17" x14ac:dyDescent="0.3">
      <c r="A1465" s="1">
        <v>44821</v>
      </c>
      <c r="B1465" t="s">
        <v>2434</v>
      </c>
      <c r="C1465" t="s">
        <v>16</v>
      </c>
      <c r="D1465" t="s">
        <v>17</v>
      </c>
      <c r="E1465">
        <v>29220</v>
      </c>
      <c r="F1465">
        <v>3842</v>
      </c>
      <c r="G1465">
        <v>3340</v>
      </c>
      <c r="H1465">
        <v>36402</v>
      </c>
      <c r="I1465" t="s">
        <v>2435</v>
      </c>
      <c r="J1465" t="s">
        <v>152</v>
      </c>
      <c r="K1465">
        <v>98040</v>
      </c>
      <c r="L1465" t="s">
        <v>20</v>
      </c>
      <c r="M1465" t="s">
        <v>21</v>
      </c>
      <c r="N1465" t="s">
        <v>2192</v>
      </c>
      <c r="O1465" t="s">
        <v>2193</v>
      </c>
    </row>
    <row r="1466" spans="1:17" x14ac:dyDescent="0.3">
      <c r="A1466" s="1">
        <v>44821</v>
      </c>
      <c r="B1466" t="s">
        <v>2436</v>
      </c>
      <c r="C1466" t="s">
        <v>16</v>
      </c>
      <c r="D1466" t="s">
        <v>17</v>
      </c>
      <c r="E1466">
        <v>41000</v>
      </c>
      <c r="F1466">
        <v>3678</v>
      </c>
      <c r="G1466">
        <v>3178</v>
      </c>
      <c r="H1466">
        <v>47856</v>
      </c>
      <c r="I1466" t="s">
        <v>1257</v>
      </c>
      <c r="J1466" t="s">
        <v>19</v>
      </c>
      <c r="K1466" t="s">
        <v>2437</v>
      </c>
      <c r="L1466" t="s">
        <v>20</v>
      </c>
      <c r="M1466" t="s">
        <v>21</v>
      </c>
      <c r="N1466" t="s">
        <v>2192</v>
      </c>
      <c r="O1466" t="s">
        <v>2193</v>
      </c>
      <c r="P1466" t="str">
        <f>+VLOOKUP(I1466,'TAX RATE'!$B$2:$D$1787,3,FALSE)</f>
        <v>Orange</v>
      </c>
      <c r="Q1466">
        <f>+VLOOKUP(I1466,'TAX RATE'!$B$2:$D$1787,2,FALSE)</f>
        <v>7.7499999999999999E-2</v>
      </c>
    </row>
    <row r="1467" spans="1:17" x14ac:dyDescent="0.3">
      <c r="A1467" s="1">
        <v>44821</v>
      </c>
      <c r="B1467" t="s">
        <v>2438</v>
      </c>
      <c r="C1467" t="s">
        <v>16</v>
      </c>
      <c r="D1467" t="s">
        <v>17</v>
      </c>
      <c r="E1467">
        <v>39000</v>
      </c>
      <c r="F1467">
        <v>4866</v>
      </c>
      <c r="G1467">
        <v>0</v>
      </c>
      <c r="H1467">
        <v>43866</v>
      </c>
      <c r="I1467" t="s">
        <v>1745</v>
      </c>
      <c r="J1467" t="s">
        <v>199</v>
      </c>
      <c r="K1467">
        <v>64108</v>
      </c>
      <c r="L1467" t="s">
        <v>20</v>
      </c>
      <c r="M1467" t="s">
        <v>21</v>
      </c>
      <c r="N1467" t="s">
        <v>2192</v>
      </c>
      <c r="O1467" t="s">
        <v>2193</v>
      </c>
    </row>
    <row r="1468" spans="1:17" x14ac:dyDescent="0.3">
      <c r="A1468" s="1">
        <v>44821</v>
      </c>
      <c r="B1468" t="s">
        <v>2439</v>
      </c>
      <c r="C1468" t="s">
        <v>16</v>
      </c>
      <c r="D1468" t="s">
        <v>17</v>
      </c>
      <c r="E1468">
        <v>39000</v>
      </c>
      <c r="F1468">
        <v>4323</v>
      </c>
      <c r="G1468">
        <v>3466</v>
      </c>
      <c r="H1468">
        <v>46789</v>
      </c>
      <c r="I1468" t="s">
        <v>2440</v>
      </c>
      <c r="J1468" t="s">
        <v>38</v>
      </c>
      <c r="K1468">
        <v>75068</v>
      </c>
      <c r="L1468" t="s">
        <v>20</v>
      </c>
      <c r="M1468" t="s">
        <v>21</v>
      </c>
      <c r="N1468" t="s">
        <v>2192</v>
      </c>
      <c r="O1468" t="s">
        <v>2193</v>
      </c>
    </row>
    <row r="1469" spans="1:17" x14ac:dyDescent="0.3">
      <c r="A1469" s="1">
        <v>44770</v>
      </c>
      <c r="B1469" t="s">
        <v>8324</v>
      </c>
      <c r="C1469" t="s">
        <v>16</v>
      </c>
      <c r="D1469" t="s">
        <v>32</v>
      </c>
      <c r="E1469">
        <v>3430</v>
      </c>
      <c r="F1469">
        <v>2540</v>
      </c>
      <c r="G1469">
        <v>266</v>
      </c>
      <c r="H1469">
        <v>6236</v>
      </c>
      <c r="I1469" t="s">
        <v>8325</v>
      </c>
      <c r="J1469" t="s">
        <v>19</v>
      </c>
      <c r="K1469">
        <v>92629</v>
      </c>
      <c r="L1469" t="s">
        <v>20</v>
      </c>
      <c r="M1469" t="s">
        <v>21</v>
      </c>
      <c r="O1469" t="s">
        <v>7992</v>
      </c>
      <c r="P1469" t="str">
        <f>+VLOOKUP(I1469,'TAX RATE'!$B$2:$D$1787,3,FALSE)</f>
        <v>Orange</v>
      </c>
      <c r="Q1469">
        <f>+VLOOKUP(I1469,'TAX RATE'!$B$2:$D$1787,2,FALSE)</f>
        <v>7.7499999999999999E-2</v>
      </c>
    </row>
    <row r="1470" spans="1:17" x14ac:dyDescent="0.3">
      <c r="A1470" s="1">
        <v>44821</v>
      </c>
      <c r="B1470" t="s">
        <v>2442</v>
      </c>
      <c r="C1470" t="s">
        <v>16</v>
      </c>
      <c r="D1470" t="s">
        <v>17</v>
      </c>
      <c r="E1470">
        <v>39000</v>
      </c>
      <c r="F1470">
        <v>4323</v>
      </c>
      <c r="G1470">
        <v>3363</v>
      </c>
      <c r="H1470">
        <v>46686</v>
      </c>
      <c r="I1470" t="s">
        <v>776</v>
      </c>
      <c r="J1470" t="s">
        <v>49</v>
      </c>
      <c r="K1470">
        <v>73118</v>
      </c>
      <c r="L1470" t="s">
        <v>20</v>
      </c>
      <c r="M1470" t="s">
        <v>21</v>
      </c>
      <c r="N1470" t="s">
        <v>2192</v>
      </c>
      <c r="O1470" t="s">
        <v>2193</v>
      </c>
    </row>
    <row r="1471" spans="1:17" x14ac:dyDescent="0.3">
      <c r="A1471" s="1">
        <v>44821</v>
      </c>
      <c r="B1471" t="s">
        <v>2443</v>
      </c>
      <c r="C1471">
        <v>3274</v>
      </c>
      <c r="D1471" t="s">
        <v>17</v>
      </c>
      <c r="E1471">
        <v>39000</v>
      </c>
      <c r="F1471">
        <v>3678</v>
      </c>
      <c r="G1471">
        <v>3023</v>
      </c>
      <c r="H1471">
        <v>45701</v>
      </c>
      <c r="I1471" t="s">
        <v>311</v>
      </c>
      <c r="J1471" t="s">
        <v>19</v>
      </c>
      <c r="K1471">
        <v>92648</v>
      </c>
      <c r="L1471" t="s">
        <v>20</v>
      </c>
      <c r="M1471" t="s">
        <v>75</v>
      </c>
      <c r="N1471" t="s">
        <v>2192</v>
      </c>
      <c r="O1471" t="s">
        <v>2193</v>
      </c>
      <c r="P1471" t="str">
        <f>+VLOOKUP(I1471,'TAX RATE'!$B$2:$D$1787,3,FALSE)</f>
        <v>Orange</v>
      </c>
      <c r="Q1471">
        <f>+VLOOKUP(I1471,'TAX RATE'!$B$2:$D$1787,2,FALSE)</f>
        <v>7.7499999999999999E-2</v>
      </c>
    </row>
    <row r="1472" spans="1:17" x14ac:dyDescent="0.3">
      <c r="A1472" s="1">
        <v>44821</v>
      </c>
      <c r="B1472" t="s">
        <v>2444</v>
      </c>
      <c r="C1472" t="s">
        <v>16</v>
      </c>
      <c r="D1472" t="s">
        <v>17</v>
      </c>
      <c r="E1472">
        <v>39000</v>
      </c>
      <c r="F1472">
        <v>4866</v>
      </c>
      <c r="G1472">
        <v>2066</v>
      </c>
      <c r="H1472">
        <v>45932</v>
      </c>
      <c r="I1472" t="s">
        <v>2445</v>
      </c>
      <c r="J1472" t="s">
        <v>114</v>
      </c>
      <c r="K1472">
        <v>24066</v>
      </c>
      <c r="L1472" t="s">
        <v>20</v>
      </c>
      <c r="M1472" t="s">
        <v>35</v>
      </c>
      <c r="N1472" t="s">
        <v>2192</v>
      </c>
      <c r="O1472" t="s">
        <v>2193</v>
      </c>
    </row>
    <row r="1473" spans="1:17" x14ac:dyDescent="0.3">
      <c r="A1473" s="1">
        <v>44821</v>
      </c>
      <c r="B1473" t="s">
        <v>2446</v>
      </c>
      <c r="C1473" t="s">
        <v>16</v>
      </c>
      <c r="D1473" t="s">
        <v>17</v>
      </c>
      <c r="E1473">
        <v>39000</v>
      </c>
      <c r="F1473">
        <v>4866</v>
      </c>
      <c r="G1473">
        <v>3510</v>
      </c>
      <c r="H1473">
        <v>47376</v>
      </c>
      <c r="I1473" t="s">
        <v>2447</v>
      </c>
      <c r="J1473" t="s">
        <v>78</v>
      </c>
      <c r="K1473">
        <v>20855</v>
      </c>
      <c r="L1473" t="s">
        <v>20</v>
      </c>
      <c r="M1473" t="s">
        <v>21</v>
      </c>
      <c r="N1473" t="s">
        <v>2192</v>
      </c>
      <c r="O1473" t="s">
        <v>2193</v>
      </c>
    </row>
    <row r="1474" spans="1:17" x14ac:dyDescent="0.3">
      <c r="A1474" s="1">
        <v>44821</v>
      </c>
      <c r="B1474" t="s">
        <v>2448</v>
      </c>
      <c r="C1474" t="s">
        <v>16</v>
      </c>
      <c r="D1474" t="s">
        <v>17</v>
      </c>
      <c r="E1474">
        <v>39000</v>
      </c>
      <c r="F1474">
        <v>4323</v>
      </c>
      <c r="G1474">
        <v>3466</v>
      </c>
      <c r="H1474">
        <v>46789</v>
      </c>
      <c r="I1474" t="s">
        <v>2449</v>
      </c>
      <c r="J1474" t="s">
        <v>38</v>
      </c>
      <c r="K1474">
        <v>77380</v>
      </c>
      <c r="L1474" t="s">
        <v>20</v>
      </c>
      <c r="M1474" t="s">
        <v>21</v>
      </c>
      <c r="N1474" t="s">
        <v>2192</v>
      </c>
      <c r="O1474" t="s">
        <v>2193</v>
      </c>
    </row>
    <row r="1475" spans="1:17" x14ac:dyDescent="0.3">
      <c r="A1475" s="1">
        <v>44821</v>
      </c>
      <c r="B1475" t="s">
        <v>2450</v>
      </c>
      <c r="C1475" t="s">
        <v>16</v>
      </c>
      <c r="D1475" t="s">
        <v>17</v>
      </c>
      <c r="E1475">
        <v>39000</v>
      </c>
      <c r="F1475">
        <v>4866</v>
      </c>
      <c r="G1475">
        <v>2742</v>
      </c>
      <c r="H1475">
        <v>46608</v>
      </c>
      <c r="I1475" t="s">
        <v>293</v>
      </c>
      <c r="J1475" t="s">
        <v>34</v>
      </c>
      <c r="K1475">
        <v>60618</v>
      </c>
      <c r="L1475" t="s">
        <v>20</v>
      </c>
      <c r="M1475" t="s">
        <v>35</v>
      </c>
      <c r="N1475" t="s">
        <v>2192</v>
      </c>
      <c r="O1475" t="s">
        <v>2193</v>
      </c>
    </row>
    <row r="1476" spans="1:17" x14ac:dyDescent="0.3">
      <c r="A1476" s="1">
        <v>44821</v>
      </c>
      <c r="B1476" t="s">
        <v>2451</v>
      </c>
      <c r="C1476" t="s">
        <v>16</v>
      </c>
      <c r="D1476" t="s">
        <v>17</v>
      </c>
      <c r="E1476">
        <v>39000</v>
      </c>
      <c r="F1476">
        <v>4866</v>
      </c>
      <c r="G1476">
        <v>3071</v>
      </c>
      <c r="H1476">
        <v>46937</v>
      </c>
      <c r="I1476" t="s">
        <v>2452</v>
      </c>
      <c r="J1476" t="s">
        <v>43</v>
      </c>
      <c r="K1476">
        <v>47119</v>
      </c>
      <c r="L1476" t="s">
        <v>20</v>
      </c>
      <c r="M1476" t="s">
        <v>21</v>
      </c>
      <c r="N1476" t="s">
        <v>2192</v>
      </c>
      <c r="O1476" t="s">
        <v>2193</v>
      </c>
    </row>
    <row r="1477" spans="1:17" x14ac:dyDescent="0.3">
      <c r="A1477" s="1">
        <v>44821</v>
      </c>
      <c r="B1477" t="s">
        <v>2453</v>
      </c>
      <c r="C1477" t="s">
        <v>16</v>
      </c>
      <c r="D1477" t="s">
        <v>17</v>
      </c>
      <c r="E1477">
        <v>29000</v>
      </c>
      <c r="F1477">
        <v>4866</v>
      </c>
      <c r="G1477">
        <v>2201</v>
      </c>
      <c r="H1477">
        <v>36067</v>
      </c>
      <c r="I1477" t="s">
        <v>2454</v>
      </c>
      <c r="J1477" t="s">
        <v>106</v>
      </c>
      <c r="K1477">
        <v>44012</v>
      </c>
      <c r="L1477" t="s">
        <v>20</v>
      </c>
      <c r="M1477" t="s">
        <v>35</v>
      </c>
      <c r="N1477" t="s">
        <v>2192</v>
      </c>
      <c r="O1477" t="s">
        <v>2193</v>
      </c>
    </row>
    <row r="1478" spans="1:17" x14ac:dyDescent="0.3">
      <c r="A1478" s="1">
        <v>44821</v>
      </c>
      <c r="B1478" t="s">
        <v>2455</v>
      </c>
      <c r="C1478" t="s">
        <v>16</v>
      </c>
      <c r="D1478" t="s">
        <v>17</v>
      </c>
      <c r="E1478">
        <v>39000</v>
      </c>
      <c r="F1478">
        <v>3678</v>
      </c>
      <c r="G1478">
        <v>3363</v>
      </c>
      <c r="H1478">
        <v>46041</v>
      </c>
      <c r="I1478" t="s">
        <v>174</v>
      </c>
      <c r="J1478" t="s">
        <v>19</v>
      </c>
      <c r="K1478">
        <v>94133</v>
      </c>
      <c r="L1478" t="s">
        <v>20</v>
      </c>
      <c r="M1478" t="s">
        <v>21</v>
      </c>
      <c r="N1478" t="s">
        <v>2192</v>
      </c>
      <c r="O1478" t="s">
        <v>2193</v>
      </c>
      <c r="P1478" t="str">
        <f>+VLOOKUP(I1478,'TAX RATE'!$B$2:$D$1787,3,FALSE)</f>
        <v>San Francisco</v>
      </c>
      <c r="Q1478">
        <f>+VLOOKUP(I1478,'TAX RATE'!$B$2:$D$1787,2,FALSE)</f>
        <v>8.6249999999999993E-2</v>
      </c>
    </row>
    <row r="1479" spans="1:17" x14ac:dyDescent="0.3">
      <c r="A1479" s="1">
        <v>44821</v>
      </c>
      <c r="B1479" t="s">
        <v>2456</v>
      </c>
      <c r="C1479">
        <v>3303</v>
      </c>
      <c r="D1479" t="s">
        <v>17</v>
      </c>
      <c r="E1479">
        <v>39000</v>
      </c>
      <c r="F1479">
        <v>3927</v>
      </c>
      <c r="G1479">
        <v>27</v>
      </c>
      <c r="H1479">
        <v>42954</v>
      </c>
      <c r="I1479" t="s">
        <v>2419</v>
      </c>
      <c r="J1479" t="s">
        <v>134</v>
      </c>
      <c r="K1479">
        <v>80547</v>
      </c>
      <c r="L1479" t="s">
        <v>20</v>
      </c>
      <c r="M1479" t="s">
        <v>75</v>
      </c>
      <c r="N1479" t="s">
        <v>2192</v>
      </c>
      <c r="O1479" t="s">
        <v>2193</v>
      </c>
    </row>
    <row r="1480" spans="1:17" x14ac:dyDescent="0.3">
      <c r="A1480" s="1">
        <v>44821</v>
      </c>
      <c r="B1480" t="s">
        <v>2457</v>
      </c>
      <c r="C1480" t="s">
        <v>16</v>
      </c>
      <c r="D1480" t="s">
        <v>17</v>
      </c>
      <c r="E1480">
        <v>39000</v>
      </c>
      <c r="F1480">
        <v>4323</v>
      </c>
      <c r="G1480">
        <v>3466</v>
      </c>
      <c r="H1480">
        <v>46789</v>
      </c>
      <c r="I1480" t="s">
        <v>2458</v>
      </c>
      <c r="J1480" t="s">
        <v>38</v>
      </c>
      <c r="K1480">
        <v>75089</v>
      </c>
      <c r="L1480" t="s">
        <v>20</v>
      </c>
      <c r="M1480" t="s">
        <v>21</v>
      </c>
      <c r="N1480" t="s">
        <v>2192</v>
      </c>
      <c r="O1480" t="s">
        <v>2193</v>
      </c>
    </row>
    <row r="1481" spans="1:17" x14ac:dyDescent="0.3">
      <c r="A1481" s="1">
        <v>44821</v>
      </c>
      <c r="B1481" t="s">
        <v>2459</v>
      </c>
      <c r="C1481" t="s">
        <v>16</v>
      </c>
      <c r="D1481" t="s">
        <v>32</v>
      </c>
      <c r="E1481">
        <v>13500</v>
      </c>
      <c r="F1481">
        <v>2249</v>
      </c>
      <c r="G1481">
        <v>27</v>
      </c>
      <c r="H1481">
        <v>15776</v>
      </c>
      <c r="I1481" t="s">
        <v>1384</v>
      </c>
      <c r="J1481" t="s">
        <v>134</v>
      </c>
      <c r="K1481">
        <v>80111</v>
      </c>
      <c r="L1481" t="s">
        <v>20</v>
      </c>
      <c r="M1481" t="s">
        <v>21</v>
      </c>
      <c r="N1481" t="s">
        <v>2195</v>
      </c>
      <c r="O1481" t="s">
        <v>2193</v>
      </c>
    </row>
    <row r="1482" spans="1:17" x14ac:dyDescent="0.3">
      <c r="A1482" s="1">
        <v>44821</v>
      </c>
      <c r="B1482" t="s">
        <v>2460</v>
      </c>
      <c r="C1482" t="s">
        <v>16</v>
      </c>
      <c r="D1482" t="s">
        <v>17</v>
      </c>
      <c r="E1482">
        <v>22000</v>
      </c>
      <c r="F1482">
        <v>2855</v>
      </c>
      <c r="G1482">
        <v>1705</v>
      </c>
      <c r="H1482">
        <v>26560</v>
      </c>
      <c r="I1482" t="s">
        <v>2461</v>
      </c>
      <c r="J1482" t="s">
        <v>19</v>
      </c>
      <c r="K1482">
        <v>93420</v>
      </c>
      <c r="L1482" t="s">
        <v>20</v>
      </c>
      <c r="M1482" t="s">
        <v>21</v>
      </c>
      <c r="N1482" t="s">
        <v>2195</v>
      </c>
      <c r="O1482" t="s">
        <v>2193</v>
      </c>
      <c r="P1482" t="str">
        <f>+VLOOKUP(I1482,'TAX RATE'!$B$2:$D$1787,3,FALSE)</f>
        <v>San Luis Obispo</v>
      </c>
      <c r="Q1482">
        <f>+VLOOKUP(I1482,'TAX RATE'!$B$2:$D$1787,2,FALSE)</f>
        <v>7.7499999999999999E-2</v>
      </c>
    </row>
    <row r="1483" spans="1:17" x14ac:dyDescent="0.3">
      <c r="A1483" s="1">
        <v>44821</v>
      </c>
      <c r="B1483" t="s">
        <v>2462</v>
      </c>
      <c r="C1483" t="s">
        <v>16</v>
      </c>
      <c r="D1483" t="s">
        <v>17</v>
      </c>
      <c r="E1483">
        <v>41000</v>
      </c>
      <c r="F1483">
        <v>3927</v>
      </c>
      <c r="G1483">
        <v>3403</v>
      </c>
      <c r="H1483">
        <v>48330</v>
      </c>
      <c r="I1483" t="s">
        <v>1458</v>
      </c>
      <c r="J1483" t="s">
        <v>28</v>
      </c>
      <c r="K1483">
        <v>85209</v>
      </c>
      <c r="L1483" t="s">
        <v>20</v>
      </c>
      <c r="M1483" t="s">
        <v>21</v>
      </c>
      <c r="N1483" t="s">
        <v>2192</v>
      </c>
      <c r="O1483" t="s">
        <v>2193</v>
      </c>
    </row>
    <row r="1484" spans="1:17" x14ac:dyDescent="0.3">
      <c r="A1484" s="1">
        <v>44821</v>
      </c>
      <c r="B1484" t="s">
        <v>2463</v>
      </c>
      <c r="C1484" t="s">
        <v>16</v>
      </c>
      <c r="D1484" t="s">
        <v>17</v>
      </c>
      <c r="E1484">
        <v>32000</v>
      </c>
      <c r="F1484">
        <v>4866</v>
      </c>
      <c r="G1484">
        <v>0</v>
      </c>
      <c r="H1484">
        <v>36866</v>
      </c>
      <c r="I1484" t="s">
        <v>163</v>
      </c>
      <c r="J1484" t="s">
        <v>55</v>
      </c>
      <c r="K1484">
        <v>33629</v>
      </c>
      <c r="L1484" t="s">
        <v>20</v>
      </c>
      <c r="M1484" t="s">
        <v>21</v>
      </c>
      <c r="N1484" t="s">
        <v>2192</v>
      </c>
      <c r="O1484" t="s">
        <v>2193</v>
      </c>
    </row>
    <row r="1485" spans="1:17" x14ac:dyDescent="0.3">
      <c r="A1485" s="1">
        <v>44821</v>
      </c>
      <c r="B1485" t="s">
        <v>2464</v>
      </c>
      <c r="C1485" t="s">
        <v>16</v>
      </c>
      <c r="D1485" t="s">
        <v>17</v>
      </c>
      <c r="E1485">
        <v>29000</v>
      </c>
      <c r="F1485">
        <v>3678</v>
      </c>
      <c r="G1485">
        <v>2682</v>
      </c>
      <c r="H1485">
        <v>35360</v>
      </c>
      <c r="I1485" t="s">
        <v>2465</v>
      </c>
      <c r="J1485" t="s">
        <v>19</v>
      </c>
      <c r="K1485">
        <v>94523</v>
      </c>
      <c r="L1485" t="s">
        <v>20</v>
      </c>
      <c r="M1485" t="s">
        <v>21</v>
      </c>
      <c r="N1485" t="s">
        <v>2192</v>
      </c>
      <c r="O1485" t="s">
        <v>2193</v>
      </c>
      <c r="P1485" t="str">
        <f>+VLOOKUP(I1485,'TAX RATE'!$B$2:$D$1787,3,FALSE)</f>
        <v>Contra Costa</v>
      </c>
      <c r="Q1485">
        <f>+VLOOKUP(I1485,'TAX RATE'!$B$2:$D$1787,2,FALSE)</f>
        <v>9.2499999999999999E-2</v>
      </c>
    </row>
    <row r="1486" spans="1:17" x14ac:dyDescent="0.3">
      <c r="A1486" s="1">
        <v>44821</v>
      </c>
      <c r="B1486" t="s">
        <v>2466</v>
      </c>
      <c r="C1486" t="s">
        <v>16</v>
      </c>
      <c r="D1486" t="s">
        <v>17</v>
      </c>
      <c r="E1486">
        <v>29000</v>
      </c>
      <c r="F1486">
        <v>4866</v>
      </c>
      <c r="G1486">
        <v>0</v>
      </c>
      <c r="H1486">
        <v>33866</v>
      </c>
      <c r="I1486" t="s">
        <v>2467</v>
      </c>
      <c r="J1486" t="s">
        <v>228</v>
      </c>
      <c r="K1486">
        <v>2478</v>
      </c>
      <c r="L1486" t="s">
        <v>20</v>
      </c>
      <c r="M1486" t="s">
        <v>21</v>
      </c>
      <c r="N1486" t="s">
        <v>2192</v>
      </c>
      <c r="O1486" t="s">
        <v>2193</v>
      </c>
    </row>
    <row r="1487" spans="1:17" x14ac:dyDescent="0.3">
      <c r="A1487" s="1">
        <v>44821</v>
      </c>
      <c r="B1487" t="s">
        <v>2468</v>
      </c>
      <c r="C1487" t="s">
        <v>16</v>
      </c>
      <c r="D1487" t="s">
        <v>17</v>
      </c>
      <c r="E1487">
        <v>39000</v>
      </c>
      <c r="F1487">
        <v>4323</v>
      </c>
      <c r="G1487">
        <v>3466</v>
      </c>
      <c r="H1487">
        <v>46789</v>
      </c>
      <c r="I1487" t="s">
        <v>194</v>
      </c>
      <c r="J1487" t="s">
        <v>38</v>
      </c>
      <c r="K1487">
        <v>78746</v>
      </c>
      <c r="L1487" t="s">
        <v>20</v>
      </c>
      <c r="M1487" t="s">
        <v>21</v>
      </c>
      <c r="N1487" t="s">
        <v>2192</v>
      </c>
      <c r="O1487" t="s">
        <v>2193</v>
      </c>
    </row>
    <row r="1488" spans="1:17" x14ac:dyDescent="0.3">
      <c r="A1488" s="1">
        <v>44821</v>
      </c>
      <c r="B1488" t="s">
        <v>2469</v>
      </c>
      <c r="C1488" t="s">
        <v>16</v>
      </c>
      <c r="D1488" t="s">
        <v>17</v>
      </c>
      <c r="E1488">
        <v>39000</v>
      </c>
      <c r="F1488">
        <v>4866</v>
      </c>
      <c r="G1488">
        <v>0</v>
      </c>
      <c r="H1488">
        <v>43866</v>
      </c>
      <c r="I1488" t="s">
        <v>2470</v>
      </c>
      <c r="J1488" t="s">
        <v>55</v>
      </c>
      <c r="K1488">
        <v>33547</v>
      </c>
      <c r="L1488" t="s">
        <v>20</v>
      </c>
      <c r="M1488" t="s">
        <v>21</v>
      </c>
      <c r="N1488" t="s">
        <v>2192</v>
      </c>
      <c r="O1488" t="s">
        <v>2193</v>
      </c>
    </row>
    <row r="1489" spans="1:17" x14ac:dyDescent="0.3">
      <c r="A1489" s="1">
        <v>44821</v>
      </c>
      <c r="B1489" t="s">
        <v>2471</v>
      </c>
      <c r="C1489" t="s">
        <v>16</v>
      </c>
      <c r="D1489" t="s">
        <v>17</v>
      </c>
      <c r="E1489">
        <v>15300</v>
      </c>
      <c r="F1489">
        <v>3110</v>
      </c>
      <c r="G1489">
        <v>1320</v>
      </c>
      <c r="H1489">
        <v>19730</v>
      </c>
      <c r="I1489" t="s">
        <v>174</v>
      </c>
      <c r="J1489" t="s">
        <v>19</v>
      </c>
      <c r="K1489">
        <v>94105</v>
      </c>
      <c r="L1489" t="s">
        <v>20</v>
      </c>
      <c r="M1489" t="s">
        <v>21</v>
      </c>
      <c r="N1489" t="s">
        <v>2192</v>
      </c>
      <c r="O1489" t="s">
        <v>2193</v>
      </c>
      <c r="P1489" t="str">
        <f>+VLOOKUP(I1489,'TAX RATE'!$B$2:$D$1787,3,FALSE)</f>
        <v>San Francisco</v>
      </c>
      <c r="Q1489">
        <f>+VLOOKUP(I1489,'TAX RATE'!$B$2:$D$1787,2,FALSE)</f>
        <v>8.6249999999999993E-2</v>
      </c>
    </row>
    <row r="1490" spans="1:17" x14ac:dyDescent="0.3">
      <c r="A1490" s="1">
        <v>44832</v>
      </c>
      <c r="B1490" t="s">
        <v>2472</v>
      </c>
      <c r="C1490" t="s">
        <v>16</v>
      </c>
      <c r="D1490" t="s">
        <v>32</v>
      </c>
      <c r="E1490">
        <v>6500</v>
      </c>
      <c r="F1490">
        <v>1903</v>
      </c>
      <c r="G1490">
        <v>588</v>
      </c>
      <c r="H1490">
        <v>8991</v>
      </c>
      <c r="I1490" t="s">
        <v>42</v>
      </c>
      <c r="J1490" t="s">
        <v>43</v>
      </c>
      <c r="K1490">
        <v>46280</v>
      </c>
      <c r="L1490" t="s">
        <v>20</v>
      </c>
      <c r="M1490" t="s">
        <v>21</v>
      </c>
      <c r="O1490" t="s">
        <v>2193</v>
      </c>
    </row>
    <row r="1491" spans="1:17" x14ac:dyDescent="0.3">
      <c r="A1491" s="1">
        <v>44821</v>
      </c>
      <c r="B1491" t="s">
        <v>2473</v>
      </c>
      <c r="C1491" t="s">
        <v>16</v>
      </c>
      <c r="D1491" t="s">
        <v>17</v>
      </c>
      <c r="E1491">
        <v>32350</v>
      </c>
      <c r="F1491">
        <v>4866</v>
      </c>
      <c r="G1491">
        <v>2327</v>
      </c>
      <c r="H1491">
        <v>39543</v>
      </c>
      <c r="I1491" t="s">
        <v>2474</v>
      </c>
      <c r="J1491" t="s">
        <v>34</v>
      </c>
      <c r="K1491">
        <v>60026</v>
      </c>
      <c r="L1491" t="s">
        <v>20</v>
      </c>
      <c r="M1491" t="s">
        <v>35</v>
      </c>
      <c r="N1491" t="s">
        <v>2192</v>
      </c>
      <c r="O1491" t="s">
        <v>2193</v>
      </c>
    </row>
    <row r="1492" spans="1:17" x14ac:dyDescent="0.3">
      <c r="A1492" s="1">
        <v>44824</v>
      </c>
      <c r="B1492" t="s">
        <v>2475</v>
      </c>
      <c r="C1492" t="s">
        <v>16</v>
      </c>
      <c r="D1492" t="s">
        <v>80</v>
      </c>
      <c r="E1492">
        <v>-39000</v>
      </c>
      <c r="F1492">
        <v>-4866</v>
      </c>
      <c r="G1492">
        <v>-3509</v>
      </c>
      <c r="H1492">
        <v>-47375</v>
      </c>
      <c r="I1492" t="s">
        <v>2476</v>
      </c>
      <c r="J1492" t="s">
        <v>106</v>
      </c>
      <c r="K1492">
        <v>44124</v>
      </c>
      <c r="L1492" t="s">
        <v>20</v>
      </c>
      <c r="M1492" t="s">
        <v>75</v>
      </c>
      <c r="N1492" t="s">
        <v>2192</v>
      </c>
      <c r="O1492" t="s">
        <v>2193</v>
      </c>
    </row>
    <row r="1493" spans="1:17" x14ac:dyDescent="0.3">
      <c r="A1493" s="1">
        <v>44821</v>
      </c>
      <c r="B1493" t="s">
        <v>2477</v>
      </c>
      <c r="C1493" t="s">
        <v>16</v>
      </c>
      <c r="D1493" t="s">
        <v>17</v>
      </c>
      <c r="E1493">
        <v>18500</v>
      </c>
      <c r="F1493">
        <v>2510</v>
      </c>
      <c r="G1493">
        <v>0</v>
      </c>
      <c r="H1493">
        <v>21010</v>
      </c>
      <c r="I1493" t="s">
        <v>2478</v>
      </c>
      <c r="J1493" t="s">
        <v>73</v>
      </c>
      <c r="K1493">
        <v>35242</v>
      </c>
      <c r="L1493" t="s">
        <v>20</v>
      </c>
      <c r="M1493" t="s">
        <v>75</v>
      </c>
      <c r="N1493" t="s">
        <v>2195</v>
      </c>
      <c r="O1493" t="s">
        <v>2193</v>
      </c>
    </row>
    <row r="1494" spans="1:17" x14ac:dyDescent="0.3">
      <c r="A1494" s="1">
        <v>44821</v>
      </c>
      <c r="B1494" t="s">
        <v>2479</v>
      </c>
      <c r="C1494" t="s">
        <v>16</v>
      </c>
      <c r="D1494" t="s">
        <v>17</v>
      </c>
      <c r="E1494">
        <v>32610</v>
      </c>
      <c r="F1494">
        <v>4170</v>
      </c>
      <c r="G1494">
        <v>2935</v>
      </c>
      <c r="H1494">
        <v>39715</v>
      </c>
      <c r="I1494" t="s">
        <v>2480</v>
      </c>
      <c r="J1494" t="s">
        <v>49</v>
      </c>
      <c r="K1494">
        <v>73072</v>
      </c>
      <c r="L1494" t="s">
        <v>20</v>
      </c>
      <c r="M1494" t="s">
        <v>21</v>
      </c>
      <c r="N1494" t="s">
        <v>2192</v>
      </c>
      <c r="O1494" t="s">
        <v>2193</v>
      </c>
    </row>
    <row r="1495" spans="1:17" x14ac:dyDescent="0.3">
      <c r="A1495" s="1">
        <v>44776</v>
      </c>
      <c r="B1495" t="s">
        <v>2481</v>
      </c>
      <c r="C1495" t="s">
        <v>16</v>
      </c>
      <c r="D1495" t="s">
        <v>32</v>
      </c>
      <c r="E1495">
        <v>25000</v>
      </c>
      <c r="F1495">
        <v>5524</v>
      </c>
      <c r="G1495">
        <v>1875</v>
      </c>
      <c r="H1495">
        <v>32399</v>
      </c>
      <c r="I1495" t="s">
        <v>2482</v>
      </c>
      <c r="J1495" t="s">
        <v>19</v>
      </c>
      <c r="K1495">
        <v>96067</v>
      </c>
      <c r="L1495" t="s">
        <v>20</v>
      </c>
      <c r="M1495" t="s">
        <v>21</v>
      </c>
      <c r="O1495" t="s">
        <v>2193</v>
      </c>
      <c r="P1495" t="str">
        <f>+VLOOKUP(I1495,'TAX RATE'!$B$2:$D$1787,3,FALSE)</f>
        <v>Siskiyou</v>
      </c>
      <c r="Q1495">
        <f>+VLOOKUP(I1495,'TAX RATE'!$B$2:$D$1787,2,FALSE)</f>
        <v>7.4999999999999997E-2</v>
      </c>
    </row>
    <row r="1496" spans="1:17" x14ac:dyDescent="0.3">
      <c r="A1496" s="1">
        <v>44821</v>
      </c>
      <c r="B1496" t="s">
        <v>2483</v>
      </c>
      <c r="C1496" t="s">
        <v>16</v>
      </c>
      <c r="D1496" t="s">
        <v>17</v>
      </c>
      <c r="E1496">
        <v>41610</v>
      </c>
      <c r="F1496">
        <v>5076</v>
      </c>
      <c r="G1496">
        <v>3268</v>
      </c>
      <c r="H1496">
        <v>49954</v>
      </c>
      <c r="I1496" t="s">
        <v>1677</v>
      </c>
      <c r="J1496" t="s">
        <v>52</v>
      </c>
      <c r="K1496">
        <v>31407</v>
      </c>
      <c r="L1496" t="s">
        <v>20</v>
      </c>
      <c r="M1496" t="s">
        <v>35</v>
      </c>
      <c r="N1496" t="s">
        <v>2192</v>
      </c>
      <c r="O1496" t="s">
        <v>2193</v>
      </c>
    </row>
    <row r="1497" spans="1:17" x14ac:dyDescent="0.3">
      <c r="A1497" s="1">
        <v>44822</v>
      </c>
      <c r="B1497" t="s">
        <v>2484</v>
      </c>
      <c r="C1497" t="s">
        <v>16</v>
      </c>
      <c r="D1497" t="s">
        <v>17</v>
      </c>
      <c r="E1497">
        <v>36500</v>
      </c>
      <c r="F1497">
        <v>4071</v>
      </c>
      <c r="G1497">
        <v>27</v>
      </c>
      <c r="H1497">
        <v>40598</v>
      </c>
      <c r="I1497" t="s">
        <v>422</v>
      </c>
      <c r="J1497" t="s">
        <v>134</v>
      </c>
      <c r="K1497" t="s">
        <v>2485</v>
      </c>
      <c r="L1497" t="s">
        <v>20</v>
      </c>
      <c r="M1497" t="s">
        <v>21</v>
      </c>
      <c r="N1497" t="s">
        <v>2192</v>
      </c>
      <c r="O1497" t="s">
        <v>2193</v>
      </c>
    </row>
    <row r="1498" spans="1:17" x14ac:dyDescent="0.3">
      <c r="A1498" s="1">
        <v>44821</v>
      </c>
      <c r="B1498" t="s">
        <v>2486</v>
      </c>
      <c r="C1498" t="s">
        <v>16</v>
      </c>
      <c r="D1498" t="s">
        <v>17</v>
      </c>
      <c r="E1498">
        <v>22000</v>
      </c>
      <c r="F1498">
        <v>2986</v>
      </c>
      <c r="G1498">
        <v>1749</v>
      </c>
      <c r="H1498">
        <v>26735</v>
      </c>
      <c r="I1498" t="s">
        <v>2030</v>
      </c>
      <c r="J1498" t="s">
        <v>43</v>
      </c>
      <c r="K1498">
        <v>46112</v>
      </c>
      <c r="L1498" t="s">
        <v>20</v>
      </c>
      <c r="M1498" t="s">
        <v>21</v>
      </c>
      <c r="N1498" t="s">
        <v>2195</v>
      </c>
      <c r="O1498" t="s">
        <v>2193</v>
      </c>
    </row>
    <row r="1499" spans="1:17" x14ac:dyDescent="0.3">
      <c r="A1499" s="1">
        <v>44821</v>
      </c>
      <c r="B1499" t="s">
        <v>2487</v>
      </c>
      <c r="C1499" t="s">
        <v>16</v>
      </c>
      <c r="D1499" t="s">
        <v>17</v>
      </c>
      <c r="E1499">
        <v>39000</v>
      </c>
      <c r="F1499">
        <v>4866</v>
      </c>
      <c r="G1499">
        <v>2742</v>
      </c>
      <c r="H1499">
        <v>46608</v>
      </c>
      <c r="I1499" t="s">
        <v>2488</v>
      </c>
      <c r="J1499" t="s">
        <v>34</v>
      </c>
      <c r="K1499">
        <v>60008</v>
      </c>
      <c r="L1499" t="s">
        <v>20</v>
      </c>
      <c r="M1499" t="s">
        <v>35</v>
      </c>
      <c r="N1499" t="s">
        <v>2192</v>
      </c>
      <c r="O1499" t="s">
        <v>2193</v>
      </c>
    </row>
    <row r="1500" spans="1:17" x14ac:dyDescent="0.3">
      <c r="A1500" s="1">
        <v>44821</v>
      </c>
      <c r="B1500" t="s">
        <v>2489</v>
      </c>
      <c r="C1500" t="s">
        <v>16</v>
      </c>
      <c r="D1500" t="s">
        <v>17</v>
      </c>
      <c r="E1500">
        <v>35000</v>
      </c>
      <c r="F1500">
        <v>3927</v>
      </c>
      <c r="G1500">
        <v>27</v>
      </c>
      <c r="H1500">
        <v>38954</v>
      </c>
      <c r="I1500" t="s">
        <v>1196</v>
      </c>
      <c r="J1500" t="s">
        <v>134</v>
      </c>
      <c r="K1500">
        <v>80122</v>
      </c>
      <c r="L1500" t="s">
        <v>20</v>
      </c>
      <c r="M1500" t="s">
        <v>21</v>
      </c>
      <c r="N1500" t="s">
        <v>2192</v>
      </c>
      <c r="O1500" t="s">
        <v>2193</v>
      </c>
    </row>
    <row r="1501" spans="1:17" x14ac:dyDescent="0.3">
      <c r="A1501" s="1">
        <v>44821</v>
      </c>
      <c r="B1501" t="s">
        <v>2490</v>
      </c>
      <c r="C1501" t="s">
        <v>16</v>
      </c>
      <c r="D1501" t="s">
        <v>17</v>
      </c>
      <c r="E1501">
        <v>39000</v>
      </c>
      <c r="F1501">
        <v>3678</v>
      </c>
      <c r="G1501">
        <v>3997</v>
      </c>
      <c r="H1501">
        <v>46675</v>
      </c>
      <c r="I1501" t="s">
        <v>1767</v>
      </c>
      <c r="J1501" t="s">
        <v>19</v>
      </c>
      <c r="K1501">
        <v>94609</v>
      </c>
      <c r="L1501" t="s">
        <v>20</v>
      </c>
      <c r="M1501" t="s">
        <v>21</v>
      </c>
      <c r="N1501" t="s">
        <v>2192</v>
      </c>
      <c r="O1501" t="s">
        <v>2193</v>
      </c>
      <c r="P1501" t="str">
        <f>+VLOOKUP(I1501,'TAX RATE'!$B$2:$D$1787,3,FALSE)</f>
        <v>Alameda</v>
      </c>
      <c r="Q1501">
        <f>+VLOOKUP(I1501,'TAX RATE'!$B$2:$D$1787,2,FALSE)</f>
        <v>0.10249999999999999</v>
      </c>
    </row>
    <row r="1502" spans="1:17" x14ac:dyDescent="0.3">
      <c r="A1502" s="1">
        <v>44801</v>
      </c>
      <c r="B1502" t="s">
        <v>2491</v>
      </c>
      <c r="C1502" t="s">
        <v>16</v>
      </c>
      <c r="D1502" t="s">
        <v>17</v>
      </c>
      <c r="E1502">
        <v>49500</v>
      </c>
      <c r="F1502">
        <v>4866</v>
      </c>
      <c r="G1502">
        <v>0</v>
      </c>
      <c r="H1502">
        <v>54366</v>
      </c>
      <c r="I1502" t="s">
        <v>2228</v>
      </c>
      <c r="J1502" t="s">
        <v>55</v>
      </c>
      <c r="K1502">
        <v>33436</v>
      </c>
      <c r="L1502" t="s">
        <v>20</v>
      </c>
      <c r="M1502" t="s">
        <v>21</v>
      </c>
      <c r="O1502" t="s">
        <v>2193</v>
      </c>
    </row>
    <row r="1503" spans="1:17" x14ac:dyDescent="0.3">
      <c r="A1503" s="1">
        <v>44821</v>
      </c>
      <c r="B1503" t="s">
        <v>2492</v>
      </c>
      <c r="C1503" t="s">
        <v>16</v>
      </c>
      <c r="D1503" t="s">
        <v>17</v>
      </c>
      <c r="E1503">
        <v>39000</v>
      </c>
      <c r="F1503">
        <v>4866</v>
      </c>
      <c r="G1503">
        <v>4581</v>
      </c>
      <c r="H1503">
        <v>48447</v>
      </c>
      <c r="I1503" t="s">
        <v>2493</v>
      </c>
      <c r="J1503" t="s">
        <v>239</v>
      </c>
      <c r="K1503">
        <v>26554</v>
      </c>
      <c r="L1503" t="s">
        <v>20</v>
      </c>
      <c r="M1503" t="s">
        <v>35</v>
      </c>
      <c r="N1503" t="s">
        <v>2192</v>
      </c>
      <c r="O1503" t="s">
        <v>2193</v>
      </c>
    </row>
    <row r="1504" spans="1:17" x14ac:dyDescent="0.3">
      <c r="A1504" s="1">
        <v>44821</v>
      </c>
      <c r="B1504" t="s">
        <v>2494</v>
      </c>
      <c r="C1504" t="s">
        <v>16</v>
      </c>
      <c r="D1504" t="s">
        <v>17</v>
      </c>
      <c r="E1504">
        <v>39000</v>
      </c>
      <c r="F1504">
        <v>4866</v>
      </c>
      <c r="G1504">
        <v>2742</v>
      </c>
      <c r="H1504">
        <v>46608</v>
      </c>
      <c r="I1504" t="s">
        <v>2495</v>
      </c>
      <c r="J1504" t="s">
        <v>34</v>
      </c>
      <c r="K1504">
        <v>60007</v>
      </c>
      <c r="L1504" t="s">
        <v>20</v>
      </c>
      <c r="M1504" t="s">
        <v>35</v>
      </c>
      <c r="N1504" t="s">
        <v>2192</v>
      </c>
      <c r="O1504" t="s">
        <v>2193</v>
      </c>
    </row>
    <row r="1505" spans="1:17" x14ac:dyDescent="0.3">
      <c r="A1505" s="1">
        <v>44821</v>
      </c>
      <c r="B1505" t="s">
        <v>2496</v>
      </c>
      <c r="C1505" t="s">
        <v>16</v>
      </c>
      <c r="D1505" t="s">
        <v>17</v>
      </c>
      <c r="E1505">
        <v>22000</v>
      </c>
      <c r="F1505">
        <v>2809</v>
      </c>
      <c r="G1505">
        <v>1985</v>
      </c>
      <c r="H1505">
        <v>26794</v>
      </c>
      <c r="I1505" t="s">
        <v>2497</v>
      </c>
      <c r="J1505" t="s">
        <v>38</v>
      </c>
      <c r="K1505">
        <v>77479</v>
      </c>
      <c r="L1505" t="s">
        <v>20</v>
      </c>
      <c r="M1505" t="s">
        <v>21</v>
      </c>
      <c r="N1505" t="s">
        <v>2195</v>
      </c>
      <c r="O1505" t="s">
        <v>2193</v>
      </c>
    </row>
    <row r="1506" spans="1:17" x14ac:dyDescent="0.3">
      <c r="A1506" s="1">
        <v>44821</v>
      </c>
      <c r="B1506" t="s">
        <v>2498</v>
      </c>
      <c r="C1506" t="s">
        <v>16</v>
      </c>
      <c r="D1506" t="s">
        <v>17</v>
      </c>
      <c r="E1506">
        <v>39000</v>
      </c>
      <c r="F1506">
        <v>4866</v>
      </c>
      <c r="G1506">
        <v>3071</v>
      </c>
      <c r="H1506">
        <v>46937</v>
      </c>
      <c r="I1506" t="s">
        <v>2499</v>
      </c>
      <c r="J1506" t="s">
        <v>106</v>
      </c>
      <c r="K1506">
        <v>43040</v>
      </c>
      <c r="L1506" t="s">
        <v>20</v>
      </c>
      <c r="M1506" t="s">
        <v>35</v>
      </c>
      <c r="N1506" t="s">
        <v>2192</v>
      </c>
      <c r="O1506" t="s">
        <v>2193</v>
      </c>
    </row>
    <row r="1507" spans="1:17" x14ac:dyDescent="0.3">
      <c r="A1507" s="1">
        <v>44821</v>
      </c>
      <c r="B1507" t="s">
        <v>2500</v>
      </c>
      <c r="C1507" t="s">
        <v>16</v>
      </c>
      <c r="D1507" t="s">
        <v>17</v>
      </c>
      <c r="E1507">
        <v>39000</v>
      </c>
      <c r="F1507">
        <v>4866</v>
      </c>
      <c r="G1507">
        <v>0</v>
      </c>
      <c r="H1507">
        <v>43866</v>
      </c>
      <c r="I1507" t="s">
        <v>2501</v>
      </c>
      <c r="J1507" t="s">
        <v>73</v>
      </c>
      <c r="K1507">
        <v>36580</v>
      </c>
      <c r="L1507" t="s">
        <v>20</v>
      </c>
      <c r="M1507" t="s">
        <v>75</v>
      </c>
      <c r="N1507" t="s">
        <v>2192</v>
      </c>
      <c r="O1507" t="s">
        <v>2193</v>
      </c>
    </row>
    <row r="1508" spans="1:17" x14ac:dyDescent="0.3">
      <c r="A1508" s="1">
        <v>44821</v>
      </c>
      <c r="B1508" t="s">
        <v>2502</v>
      </c>
      <c r="C1508" t="s">
        <v>16</v>
      </c>
      <c r="D1508" t="s">
        <v>17</v>
      </c>
      <c r="E1508">
        <v>39000</v>
      </c>
      <c r="F1508">
        <v>4323</v>
      </c>
      <c r="G1508">
        <v>3466</v>
      </c>
      <c r="H1508">
        <v>46789</v>
      </c>
      <c r="I1508" t="s">
        <v>316</v>
      </c>
      <c r="J1508" t="s">
        <v>38</v>
      </c>
      <c r="K1508">
        <v>79902</v>
      </c>
      <c r="L1508" t="s">
        <v>20</v>
      </c>
      <c r="M1508" t="s">
        <v>21</v>
      </c>
      <c r="N1508" t="s">
        <v>2192</v>
      </c>
      <c r="O1508" t="s">
        <v>2193</v>
      </c>
    </row>
    <row r="1509" spans="1:17" x14ac:dyDescent="0.3">
      <c r="A1509" s="1">
        <v>44821</v>
      </c>
      <c r="B1509" t="s">
        <v>2503</v>
      </c>
      <c r="C1509" t="s">
        <v>16</v>
      </c>
      <c r="D1509" t="s">
        <v>17</v>
      </c>
      <c r="E1509">
        <v>32500</v>
      </c>
      <c r="F1509">
        <v>4663</v>
      </c>
      <c r="G1509">
        <v>2359</v>
      </c>
      <c r="H1509">
        <v>39522</v>
      </c>
      <c r="I1509" t="s">
        <v>2504</v>
      </c>
      <c r="J1509" t="s">
        <v>124</v>
      </c>
      <c r="K1509">
        <v>6830</v>
      </c>
      <c r="L1509" t="s">
        <v>20</v>
      </c>
      <c r="M1509" t="s">
        <v>35</v>
      </c>
      <c r="N1509" t="s">
        <v>2192</v>
      </c>
      <c r="O1509" t="s">
        <v>2193</v>
      </c>
    </row>
    <row r="1510" spans="1:17" x14ac:dyDescent="0.3">
      <c r="A1510" s="1">
        <v>44821</v>
      </c>
      <c r="B1510" t="s">
        <v>2505</v>
      </c>
      <c r="C1510" t="s">
        <v>16</v>
      </c>
      <c r="D1510" t="s">
        <v>17</v>
      </c>
      <c r="E1510">
        <v>32500</v>
      </c>
      <c r="F1510">
        <v>4663</v>
      </c>
      <c r="G1510">
        <v>1950</v>
      </c>
      <c r="H1510">
        <v>39113</v>
      </c>
      <c r="I1510" t="s">
        <v>2506</v>
      </c>
      <c r="J1510" t="s">
        <v>114</v>
      </c>
      <c r="K1510">
        <v>23661</v>
      </c>
      <c r="L1510" t="s">
        <v>20</v>
      </c>
      <c r="M1510" t="s">
        <v>35</v>
      </c>
      <c r="N1510" t="s">
        <v>2192</v>
      </c>
      <c r="O1510" t="s">
        <v>2193</v>
      </c>
    </row>
    <row r="1511" spans="1:17" x14ac:dyDescent="0.3">
      <c r="A1511" s="1">
        <v>44821</v>
      </c>
      <c r="B1511" t="s">
        <v>2507</v>
      </c>
      <c r="C1511" t="s">
        <v>16</v>
      </c>
      <c r="D1511" t="s">
        <v>80</v>
      </c>
      <c r="E1511">
        <v>-39000</v>
      </c>
      <c r="F1511">
        <v>-4866</v>
      </c>
      <c r="G1511">
        <v>-2742</v>
      </c>
      <c r="H1511">
        <v>-46608</v>
      </c>
      <c r="I1511" t="s">
        <v>266</v>
      </c>
      <c r="J1511" t="s">
        <v>34</v>
      </c>
      <c r="K1511">
        <v>60565</v>
      </c>
      <c r="L1511" t="s">
        <v>20</v>
      </c>
      <c r="M1511" t="s">
        <v>75</v>
      </c>
      <c r="N1511" t="s">
        <v>2192</v>
      </c>
      <c r="O1511" t="s">
        <v>2193</v>
      </c>
    </row>
    <row r="1512" spans="1:17" x14ac:dyDescent="0.3">
      <c r="A1512" s="1">
        <v>44816</v>
      </c>
      <c r="B1512" t="s">
        <v>2508</v>
      </c>
      <c r="C1512" t="s">
        <v>16</v>
      </c>
      <c r="D1512" t="s">
        <v>32</v>
      </c>
      <c r="E1512">
        <v>-28200</v>
      </c>
      <c r="F1512">
        <v>-3332</v>
      </c>
      <c r="G1512">
        <v>-1892</v>
      </c>
      <c r="H1512">
        <v>-33424</v>
      </c>
      <c r="I1512" t="s">
        <v>2307</v>
      </c>
      <c r="J1512" t="s">
        <v>161</v>
      </c>
      <c r="K1512">
        <v>18940</v>
      </c>
      <c r="L1512" t="s">
        <v>20</v>
      </c>
      <c r="M1512" t="s">
        <v>21</v>
      </c>
      <c r="O1512" t="s">
        <v>2193</v>
      </c>
    </row>
    <row r="1513" spans="1:17" x14ac:dyDescent="0.3">
      <c r="A1513" s="1">
        <v>44822</v>
      </c>
      <c r="B1513" t="s">
        <v>2509</v>
      </c>
      <c r="C1513" t="s">
        <v>16</v>
      </c>
      <c r="D1513" t="s">
        <v>80</v>
      </c>
      <c r="E1513">
        <v>-39000</v>
      </c>
      <c r="F1513">
        <v>-4866</v>
      </c>
      <c r="G1513">
        <v>-2960</v>
      </c>
      <c r="H1513">
        <v>-46826</v>
      </c>
      <c r="I1513" t="s">
        <v>2428</v>
      </c>
      <c r="J1513" t="s">
        <v>106</v>
      </c>
      <c r="K1513">
        <v>44236</v>
      </c>
      <c r="L1513" t="s">
        <v>20</v>
      </c>
      <c r="M1513" t="s">
        <v>75</v>
      </c>
      <c r="N1513" t="s">
        <v>2192</v>
      </c>
      <c r="O1513" t="s">
        <v>2193</v>
      </c>
    </row>
    <row r="1514" spans="1:17" x14ac:dyDescent="0.3">
      <c r="A1514" s="1">
        <v>44821</v>
      </c>
      <c r="B1514" t="s">
        <v>2510</v>
      </c>
      <c r="C1514" t="s">
        <v>16</v>
      </c>
      <c r="D1514" t="s">
        <v>17</v>
      </c>
      <c r="E1514">
        <v>39000</v>
      </c>
      <c r="F1514">
        <v>3678</v>
      </c>
      <c r="G1514">
        <v>3412</v>
      </c>
      <c r="H1514">
        <v>46090</v>
      </c>
      <c r="I1514" t="s">
        <v>2298</v>
      </c>
      <c r="J1514" t="s">
        <v>19</v>
      </c>
      <c r="K1514">
        <v>92253</v>
      </c>
      <c r="L1514" t="s">
        <v>20</v>
      </c>
      <c r="M1514" t="s">
        <v>21</v>
      </c>
      <c r="N1514" t="s">
        <v>2192</v>
      </c>
      <c r="O1514" t="s">
        <v>2193</v>
      </c>
      <c r="P1514" t="str">
        <f>+VLOOKUP(I1514,'TAX RATE'!$B$2:$D$1787,3,FALSE)</f>
        <v>Riverside</v>
      </c>
      <c r="Q1514">
        <f>+VLOOKUP(I1514,'TAX RATE'!$B$2:$D$1787,2,FALSE)</f>
        <v>8.7499999999999994E-2</v>
      </c>
    </row>
    <row r="1515" spans="1:17" x14ac:dyDescent="0.3">
      <c r="A1515" s="1">
        <v>44821</v>
      </c>
      <c r="B1515" t="s">
        <v>2511</v>
      </c>
      <c r="C1515" t="s">
        <v>16</v>
      </c>
      <c r="D1515" t="s">
        <v>17</v>
      </c>
      <c r="E1515">
        <v>39000</v>
      </c>
      <c r="F1515">
        <v>4323</v>
      </c>
      <c r="G1515">
        <v>3466</v>
      </c>
      <c r="H1515">
        <v>46789</v>
      </c>
      <c r="I1515" t="s">
        <v>1216</v>
      </c>
      <c r="J1515" t="s">
        <v>38</v>
      </c>
      <c r="K1515">
        <v>76226</v>
      </c>
      <c r="L1515" t="s">
        <v>20</v>
      </c>
      <c r="M1515" t="s">
        <v>21</v>
      </c>
      <c r="N1515" t="s">
        <v>2192</v>
      </c>
      <c r="O1515" t="s">
        <v>2193</v>
      </c>
    </row>
    <row r="1516" spans="1:17" x14ac:dyDescent="0.3">
      <c r="A1516" s="1">
        <v>44823</v>
      </c>
      <c r="B1516" t="s">
        <v>2512</v>
      </c>
      <c r="C1516" t="s">
        <v>16</v>
      </c>
      <c r="D1516" t="s">
        <v>17</v>
      </c>
      <c r="E1516">
        <v>39000</v>
      </c>
      <c r="F1516">
        <v>4866</v>
      </c>
      <c r="G1516">
        <v>2632</v>
      </c>
      <c r="H1516">
        <v>46498</v>
      </c>
      <c r="I1516" t="s">
        <v>2190</v>
      </c>
      <c r="J1516" t="s">
        <v>98</v>
      </c>
      <c r="K1516" t="s">
        <v>2191</v>
      </c>
      <c r="L1516" t="s">
        <v>20</v>
      </c>
      <c r="M1516" t="s">
        <v>35</v>
      </c>
      <c r="O1516" t="s">
        <v>2193</v>
      </c>
    </row>
    <row r="1517" spans="1:17" x14ac:dyDescent="0.3">
      <c r="A1517" s="1">
        <v>44769</v>
      </c>
      <c r="B1517" t="s">
        <v>2513</v>
      </c>
      <c r="C1517" t="s">
        <v>16</v>
      </c>
      <c r="D1517" t="s">
        <v>32</v>
      </c>
      <c r="E1517">
        <v>6500</v>
      </c>
      <c r="F1517">
        <v>1835</v>
      </c>
      <c r="G1517">
        <v>667</v>
      </c>
      <c r="H1517">
        <v>9002</v>
      </c>
      <c r="I1517" t="s">
        <v>194</v>
      </c>
      <c r="J1517" t="s">
        <v>38</v>
      </c>
      <c r="K1517">
        <v>78738</v>
      </c>
      <c r="L1517" t="s">
        <v>20</v>
      </c>
      <c r="M1517" t="s">
        <v>21</v>
      </c>
      <c r="O1517" t="s">
        <v>2193</v>
      </c>
    </row>
    <row r="1518" spans="1:17" x14ac:dyDescent="0.3">
      <c r="A1518" s="1">
        <v>44821</v>
      </c>
      <c r="B1518" t="s">
        <v>2514</v>
      </c>
      <c r="C1518" t="s">
        <v>16</v>
      </c>
      <c r="D1518" t="s">
        <v>17</v>
      </c>
      <c r="E1518">
        <v>26500</v>
      </c>
      <c r="F1518">
        <v>3747</v>
      </c>
      <c r="G1518">
        <v>0</v>
      </c>
      <c r="H1518">
        <v>30247</v>
      </c>
      <c r="I1518" t="s">
        <v>349</v>
      </c>
      <c r="J1518" t="s">
        <v>103</v>
      </c>
      <c r="K1518" t="s">
        <v>2515</v>
      </c>
      <c r="L1518" t="s">
        <v>20</v>
      </c>
      <c r="M1518" t="s">
        <v>21</v>
      </c>
      <c r="N1518" t="s">
        <v>2192</v>
      </c>
      <c r="O1518" t="s">
        <v>2193</v>
      </c>
    </row>
    <row r="1519" spans="1:17" x14ac:dyDescent="0.3">
      <c r="A1519" s="1">
        <v>44821</v>
      </c>
      <c r="B1519" t="s">
        <v>2516</v>
      </c>
      <c r="C1519" t="s">
        <v>16</v>
      </c>
      <c r="D1519" t="s">
        <v>17</v>
      </c>
      <c r="E1519">
        <v>39000</v>
      </c>
      <c r="F1519">
        <v>4323</v>
      </c>
      <c r="G1519">
        <v>3466</v>
      </c>
      <c r="H1519">
        <v>46789</v>
      </c>
      <c r="I1519" t="s">
        <v>2517</v>
      </c>
      <c r="J1519" t="s">
        <v>38</v>
      </c>
      <c r="K1519">
        <v>79556</v>
      </c>
      <c r="L1519" t="s">
        <v>20</v>
      </c>
      <c r="M1519" t="s">
        <v>21</v>
      </c>
      <c r="N1519" t="s">
        <v>2192</v>
      </c>
      <c r="O1519" t="s">
        <v>2193</v>
      </c>
    </row>
    <row r="1520" spans="1:17" x14ac:dyDescent="0.3">
      <c r="A1520" s="1">
        <v>44821</v>
      </c>
      <c r="B1520" t="s">
        <v>2518</v>
      </c>
      <c r="C1520" t="s">
        <v>16</v>
      </c>
      <c r="D1520" t="s">
        <v>17</v>
      </c>
      <c r="E1520">
        <v>39000</v>
      </c>
      <c r="F1520">
        <v>4866</v>
      </c>
      <c r="G1520">
        <v>2742</v>
      </c>
      <c r="H1520">
        <v>46608</v>
      </c>
      <c r="I1520" t="s">
        <v>2519</v>
      </c>
      <c r="J1520" t="s">
        <v>34</v>
      </c>
      <c r="K1520">
        <v>60115</v>
      </c>
      <c r="L1520" t="s">
        <v>20</v>
      </c>
      <c r="M1520" t="s">
        <v>35</v>
      </c>
      <c r="N1520" t="s">
        <v>2192</v>
      </c>
      <c r="O1520" t="s">
        <v>2193</v>
      </c>
    </row>
    <row r="1521" spans="1:17" x14ac:dyDescent="0.3">
      <c r="A1521" s="1">
        <v>44821</v>
      </c>
      <c r="B1521" t="s">
        <v>2520</v>
      </c>
      <c r="C1521" t="s">
        <v>16</v>
      </c>
      <c r="D1521" t="s">
        <v>17</v>
      </c>
      <c r="E1521">
        <v>30600</v>
      </c>
      <c r="F1521">
        <v>3110</v>
      </c>
      <c r="G1521">
        <v>2906</v>
      </c>
      <c r="H1521">
        <v>36616</v>
      </c>
      <c r="I1521" t="s">
        <v>820</v>
      </c>
      <c r="J1521" t="s">
        <v>19</v>
      </c>
      <c r="K1521">
        <v>90274</v>
      </c>
      <c r="L1521" t="s">
        <v>20</v>
      </c>
      <c r="M1521" t="s">
        <v>21</v>
      </c>
      <c r="N1521" t="s">
        <v>2192</v>
      </c>
      <c r="O1521" t="s">
        <v>2193</v>
      </c>
      <c r="P1521" t="str">
        <f>+VLOOKUP(I1521,'TAX RATE'!$B$2:$D$1787,3,FALSE)</f>
        <v>Los Angeles</v>
      </c>
      <c r="Q1521">
        <f>+VLOOKUP(I1521,'TAX RATE'!$B$2:$D$1787,2,FALSE)</f>
        <v>9.5000000000000001E-2</v>
      </c>
    </row>
    <row r="1522" spans="1:17" x14ac:dyDescent="0.3">
      <c r="A1522" s="1">
        <v>44821</v>
      </c>
      <c r="B1522" t="s">
        <v>2521</v>
      </c>
      <c r="C1522" t="s">
        <v>16</v>
      </c>
      <c r="D1522" t="s">
        <v>32</v>
      </c>
      <c r="E1522">
        <v>19500</v>
      </c>
      <c r="F1522">
        <v>2510</v>
      </c>
      <c r="G1522">
        <v>0</v>
      </c>
      <c r="H1522">
        <v>22010</v>
      </c>
      <c r="I1522" t="s">
        <v>2522</v>
      </c>
      <c r="J1522" t="s">
        <v>55</v>
      </c>
      <c r="K1522">
        <v>34228</v>
      </c>
      <c r="L1522" t="s">
        <v>20</v>
      </c>
      <c r="M1522" t="s">
        <v>21</v>
      </c>
      <c r="N1522" t="s">
        <v>2195</v>
      </c>
      <c r="O1522" t="s">
        <v>2193</v>
      </c>
    </row>
    <row r="1523" spans="1:17" x14ac:dyDescent="0.3">
      <c r="A1523" s="1">
        <v>44821</v>
      </c>
      <c r="B1523" t="s">
        <v>2523</v>
      </c>
      <c r="C1523" t="s">
        <v>16</v>
      </c>
      <c r="D1523" t="s">
        <v>17</v>
      </c>
      <c r="E1523">
        <v>41000</v>
      </c>
      <c r="F1523">
        <v>4866</v>
      </c>
      <c r="G1523">
        <v>2523</v>
      </c>
      <c r="H1523">
        <v>48389</v>
      </c>
      <c r="I1523" t="s">
        <v>328</v>
      </c>
      <c r="J1523" t="s">
        <v>329</v>
      </c>
      <c r="K1523">
        <v>53527</v>
      </c>
      <c r="L1523" t="s">
        <v>20</v>
      </c>
      <c r="M1523" t="s">
        <v>21</v>
      </c>
      <c r="N1523" t="s">
        <v>2192</v>
      </c>
      <c r="O1523" t="s">
        <v>2193</v>
      </c>
    </row>
    <row r="1524" spans="1:17" x14ac:dyDescent="0.3">
      <c r="A1524" s="1">
        <v>44821</v>
      </c>
      <c r="B1524" t="s">
        <v>2524</v>
      </c>
      <c r="C1524" t="s">
        <v>16</v>
      </c>
      <c r="D1524" t="s">
        <v>80</v>
      </c>
      <c r="E1524">
        <v>-39000</v>
      </c>
      <c r="F1524">
        <v>-3678</v>
      </c>
      <c r="G1524">
        <v>-3314</v>
      </c>
      <c r="H1524">
        <v>-45992</v>
      </c>
      <c r="I1524" t="s">
        <v>518</v>
      </c>
      <c r="J1524" t="s">
        <v>19</v>
      </c>
      <c r="K1524">
        <v>94965</v>
      </c>
      <c r="L1524" t="s">
        <v>20</v>
      </c>
      <c r="M1524" t="s">
        <v>75</v>
      </c>
      <c r="N1524" t="s">
        <v>2192</v>
      </c>
      <c r="O1524" t="s">
        <v>2193</v>
      </c>
      <c r="P1524" t="str">
        <f>+VLOOKUP(I1524,'TAX RATE'!$B$2:$D$1787,3,FALSE)</f>
        <v>Marin</v>
      </c>
      <c r="Q1524">
        <f>+VLOOKUP(I1524,'TAX RATE'!$B$2:$D$1787,2,FALSE)</f>
        <v>8.5000000000000006E-2</v>
      </c>
    </row>
    <row r="1525" spans="1:17" x14ac:dyDescent="0.3">
      <c r="A1525" s="1">
        <v>44821</v>
      </c>
      <c r="B1525" t="s">
        <v>2525</v>
      </c>
      <c r="C1525" t="s">
        <v>16</v>
      </c>
      <c r="D1525" t="s">
        <v>17</v>
      </c>
      <c r="E1525">
        <v>41000</v>
      </c>
      <c r="F1525">
        <v>4323</v>
      </c>
      <c r="G1525">
        <v>3626</v>
      </c>
      <c r="H1525">
        <v>48949</v>
      </c>
      <c r="I1525" t="s">
        <v>194</v>
      </c>
      <c r="J1525" t="s">
        <v>38</v>
      </c>
      <c r="K1525">
        <v>78733</v>
      </c>
      <c r="L1525" t="s">
        <v>20</v>
      </c>
      <c r="M1525" t="s">
        <v>21</v>
      </c>
      <c r="N1525" t="s">
        <v>2192</v>
      </c>
      <c r="O1525" t="s">
        <v>2193</v>
      </c>
    </row>
    <row r="1526" spans="1:17" x14ac:dyDescent="0.3">
      <c r="A1526" s="1">
        <v>44821</v>
      </c>
      <c r="B1526" t="s">
        <v>2526</v>
      </c>
      <c r="C1526" t="s">
        <v>16</v>
      </c>
      <c r="D1526" t="s">
        <v>17</v>
      </c>
      <c r="E1526">
        <v>22000</v>
      </c>
      <c r="F1526">
        <v>2986</v>
      </c>
      <c r="G1526">
        <v>0</v>
      </c>
      <c r="H1526">
        <v>24986</v>
      </c>
      <c r="I1526" t="s">
        <v>2527</v>
      </c>
      <c r="J1526" t="s">
        <v>199</v>
      </c>
      <c r="K1526">
        <v>64086</v>
      </c>
      <c r="L1526" t="s">
        <v>20</v>
      </c>
      <c r="M1526" t="s">
        <v>21</v>
      </c>
      <c r="N1526" t="s">
        <v>2195</v>
      </c>
      <c r="O1526" t="s">
        <v>2193</v>
      </c>
    </row>
    <row r="1527" spans="1:17" x14ac:dyDescent="0.3">
      <c r="A1527" s="1">
        <v>44821</v>
      </c>
      <c r="B1527" t="s">
        <v>2528</v>
      </c>
      <c r="C1527" t="s">
        <v>16</v>
      </c>
      <c r="D1527" t="s">
        <v>17</v>
      </c>
      <c r="E1527">
        <v>31320</v>
      </c>
      <c r="F1527">
        <v>8048</v>
      </c>
      <c r="G1527">
        <v>2819</v>
      </c>
      <c r="H1527">
        <v>42187</v>
      </c>
      <c r="I1527" t="s">
        <v>2529</v>
      </c>
      <c r="J1527" t="s">
        <v>78</v>
      </c>
      <c r="K1527">
        <v>21239</v>
      </c>
      <c r="L1527" t="s">
        <v>20</v>
      </c>
      <c r="M1527" t="s">
        <v>21</v>
      </c>
      <c r="N1527" t="s">
        <v>2192</v>
      </c>
      <c r="O1527" t="s">
        <v>2193</v>
      </c>
    </row>
    <row r="1528" spans="1:17" x14ac:dyDescent="0.3">
      <c r="A1528" s="1">
        <v>44824</v>
      </c>
      <c r="B1528" t="s">
        <v>2530</v>
      </c>
      <c r="C1528" t="s">
        <v>16</v>
      </c>
      <c r="D1528" t="s">
        <v>32</v>
      </c>
      <c r="E1528">
        <v>5000</v>
      </c>
      <c r="F1528">
        <v>0</v>
      </c>
      <c r="G1528">
        <v>0</v>
      </c>
      <c r="H1528">
        <v>5000</v>
      </c>
      <c r="M1528" t="s">
        <v>40</v>
      </c>
      <c r="O1528" t="s">
        <v>1880</v>
      </c>
    </row>
    <row r="1529" spans="1:17" x14ac:dyDescent="0.3">
      <c r="A1529" s="1">
        <v>44791</v>
      </c>
      <c r="B1529" t="s">
        <v>2531</v>
      </c>
      <c r="C1529" t="s">
        <v>16</v>
      </c>
      <c r="D1529" t="s">
        <v>32</v>
      </c>
      <c r="E1529">
        <v>5000</v>
      </c>
      <c r="F1529">
        <v>0</v>
      </c>
      <c r="G1529">
        <v>0</v>
      </c>
      <c r="H1529">
        <v>5000</v>
      </c>
      <c r="M1529" t="s">
        <v>40</v>
      </c>
      <c r="O1529" t="s">
        <v>1880</v>
      </c>
    </row>
    <row r="1530" spans="1:17" x14ac:dyDescent="0.3">
      <c r="A1530" s="1">
        <v>44791</v>
      </c>
      <c r="B1530" t="s">
        <v>2532</v>
      </c>
      <c r="C1530" t="s">
        <v>16</v>
      </c>
      <c r="D1530" t="s">
        <v>32</v>
      </c>
      <c r="E1530">
        <v>5000</v>
      </c>
      <c r="F1530">
        <v>0</v>
      </c>
      <c r="G1530">
        <v>0</v>
      </c>
      <c r="H1530">
        <v>5000</v>
      </c>
      <c r="M1530" t="s">
        <v>40</v>
      </c>
      <c r="O1530" t="s">
        <v>1880</v>
      </c>
    </row>
    <row r="1531" spans="1:17" x14ac:dyDescent="0.3">
      <c r="A1531" s="1">
        <v>44790</v>
      </c>
      <c r="B1531" t="s">
        <v>2533</v>
      </c>
      <c r="C1531" t="s">
        <v>16</v>
      </c>
      <c r="D1531" t="s">
        <v>32</v>
      </c>
      <c r="E1531">
        <v>5000</v>
      </c>
      <c r="F1531">
        <v>0</v>
      </c>
      <c r="G1531">
        <v>0</v>
      </c>
      <c r="H1531">
        <v>5000</v>
      </c>
      <c r="M1531" t="s">
        <v>40</v>
      </c>
      <c r="O1531" t="s">
        <v>1880</v>
      </c>
    </row>
    <row r="1532" spans="1:17" x14ac:dyDescent="0.3">
      <c r="A1532" s="1">
        <v>44829</v>
      </c>
      <c r="B1532" t="s">
        <v>2534</v>
      </c>
      <c r="C1532" t="s">
        <v>16</v>
      </c>
      <c r="D1532" t="s">
        <v>32</v>
      </c>
      <c r="E1532">
        <v>5000</v>
      </c>
      <c r="F1532">
        <v>0</v>
      </c>
      <c r="G1532">
        <v>0</v>
      </c>
      <c r="H1532">
        <v>5000</v>
      </c>
      <c r="M1532" t="s">
        <v>40</v>
      </c>
      <c r="O1532" t="s">
        <v>1880</v>
      </c>
    </row>
    <row r="1533" spans="1:17" x14ac:dyDescent="0.3">
      <c r="A1533" s="1">
        <v>44825</v>
      </c>
      <c r="B1533" t="s">
        <v>2535</v>
      </c>
      <c r="C1533" t="s">
        <v>16</v>
      </c>
      <c r="D1533" t="s">
        <v>17</v>
      </c>
      <c r="E1533">
        <v>32500</v>
      </c>
      <c r="F1533">
        <v>2929</v>
      </c>
      <c r="G1533">
        <v>2519</v>
      </c>
      <c r="H1533">
        <v>37948</v>
      </c>
      <c r="I1533" t="s">
        <v>59</v>
      </c>
      <c r="J1533" t="s">
        <v>19</v>
      </c>
      <c r="K1533">
        <v>92127</v>
      </c>
      <c r="L1533" t="s">
        <v>20</v>
      </c>
      <c r="M1533" t="s">
        <v>21</v>
      </c>
      <c r="O1533" t="s">
        <v>1880</v>
      </c>
      <c r="P1533" t="str">
        <f>+VLOOKUP(I1533,'TAX RATE'!$B$2:$D$1787,3,FALSE)</f>
        <v>San Diego</v>
      </c>
      <c r="Q1533">
        <f>+VLOOKUP(I1533,'TAX RATE'!$B$2:$D$1787,2,FALSE)</f>
        <v>7.7499999999999999E-2</v>
      </c>
    </row>
    <row r="1534" spans="1:17" x14ac:dyDescent="0.3">
      <c r="A1534" s="1">
        <v>44754</v>
      </c>
      <c r="B1534" t="s">
        <v>2536</v>
      </c>
      <c r="C1534" t="s">
        <v>16</v>
      </c>
      <c r="D1534" t="s">
        <v>17</v>
      </c>
      <c r="E1534">
        <v>20500</v>
      </c>
      <c r="F1534">
        <v>3775</v>
      </c>
      <c r="G1534">
        <v>1822</v>
      </c>
      <c r="H1534">
        <v>26097</v>
      </c>
      <c r="I1534" t="s">
        <v>2537</v>
      </c>
      <c r="J1534" t="s">
        <v>69</v>
      </c>
      <c r="K1534">
        <v>27516</v>
      </c>
      <c r="L1534" t="s">
        <v>20</v>
      </c>
      <c r="M1534" t="s">
        <v>35</v>
      </c>
      <c r="O1534" t="s">
        <v>1880</v>
      </c>
    </row>
    <row r="1535" spans="1:17" x14ac:dyDescent="0.3">
      <c r="A1535" s="1">
        <v>44791</v>
      </c>
      <c r="B1535" t="s">
        <v>2538</v>
      </c>
      <c r="C1535" t="s">
        <v>16</v>
      </c>
      <c r="D1535" t="s">
        <v>32</v>
      </c>
      <c r="E1535">
        <v>5000</v>
      </c>
      <c r="F1535">
        <v>0</v>
      </c>
      <c r="G1535">
        <v>0</v>
      </c>
      <c r="H1535">
        <v>5000</v>
      </c>
      <c r="M1535" t="s">
        <v>40</v>
      </c>
      <c r="O1535" t="s">
        <v>1880</v>
      </c>
    </row>
    <row r="1536" spans="1:17" x14ac:dyDescent="0.3">
      <c r="A1536" s="1">
        <v>44791</v>
      </c>
      <c r="B1536" t="s">
        <v>2539</v>
      </c>
      <c r="C1536" t="s">
        <v>16</v>
      </c>
      <c r="D1536" t="s">
        <v>32</v>
      </c>
      <c r="E1536">
        <v>5000</v>
      </c>
      <c r="F1536">
        <v>0</v>
      </c>
      <c r="G1536">
        <v>0</v>
      </c>
      <c r="H1536">
        <v>5000</v>
      </c>
      <c r="M1536" t="s">
        <v>40</v>
      </c>
      <c r="O1536" t="s">
        <v>1880</v>
      </c>
    </row>
    <row r="1537" spans="1:15" x14ac:dyDescent="0.3">
      <c r="A1537" s="1">
        <v>44794</v>
      </c>
      <c r="B1537" t="s">
        <v>2540</v>
      </c>
      <c r="C1537" t="s">
        <v>16</v>
      </c>
      <c r="D1537" t="s">
        <v>32</v>
      </c>
      <c r="E1537">
        <v>5000</v>
      </c>
      <c r="F1537">
        <v>0</v>
      </c>
      <c r="G1537">
        <v>0</v>
      </c>
      <c r="H1537">
        <v>5000</v>
      </c>
      <c r="M1537" t="s">
        <v>40</v>
      </c>
      <c r="O1537" t="s">
        <v>1880</v>
      </c>
    </row>
    <row r="1538" spans="1:15" x14ac:dyDescent="0.3">
      <c r="A1538" s="1">
        <v>44791</v>
      </c>
      <c r="B1538" t="s">
        <v>2541</v>
      </c>
      <c r="C1538" t="s">
        <v>16</v>
      </c>
      <c r="D1538" t="s">
        <v>32</v>
      </c>
      <c r="E1538">
        <v>5000</v>
      </c>
      <c r="F1538">
        <v>0</v>
      </c>
      <c r="G1538">
        <v>0</v>
      </c>
      <c r="H1538">
        <v>5000</v>
      </c>
      <c r="M1538" t="s">
        <v>40</v>
      </c>
      <c r="O1538" t="s">
        <v>1880</v>
      </c>
    </row>
    <row r="1539" spans="1:15" x14ac:dyDescent="0.3">
      <c r="A1539" s="1">
        <v>44823</v>
      </c>
      <c r="B1539" t="s">
        <v>2542</v>
      </c>
      <c r="C1539" t="s">
        <v>16</v>
      </c>
      <c r="D1539" t="s">
        <v>17</v>
      </c>
      <c r="E1539">
        <v>16000</v>
      </c>
      <c r="F1539">
        <v>2986</v>
      </c>
      <c r="G1539">
        <v>1139</v>
      </c>
      <c r="H1539">
        <v>20125</v>
      </c>
      <c r="I1539" t="s">
        <v>1527</v>
      </c>
      <c r="J1539" t="s">
        <v>161</v>
      </c>
      <c r="K1539">
        <v>16509</v>
      </c>
      <c r="L1539" t="s">
        <v>20</v>
      </c>
      <c r="M1539" t="s">
        <v>21</v>
      </c>
      <c r="N1539" t="s">
        <v>2543</v>
      </c>
      <c r="O1539" t="s">
        <v>2544</v>
      </c>
    </row>
    <row r="1540" spans="1:15" x14ac:dyDescent="0.3">
      <c r="A1540" s="1">
        <v>44823</v>
      </c>
      <c r="B1540" t="s">
        <v>2545</v>
      </c>
      <c r="C1540" t="s">
        <v>16</v>
      </c>
      <c r="D1540" t="s">
        <v>17</v>
      </c>
      <c r="E1540">
        <v>28000</v>
      </c>
      <c r="F1540">
        <v>4866</v>
      </c>
      <c r="G1540">
        <v>2520</v>
      </c>
      <c r="H1540">
        <v>35386</v>
      </c>
      <c r="I1540" t="s">
        <v>2546</v>
      </c>
      <c r="J1540" t="s">
        <v>78</v>
      </c>
      <c r="K1540">
        <v>21043</v>
      </c>
      <c r="L1540" t="s">
        <v>20</v>
      </c>
      <c r="M1540" t="s">
        <v>21</v>
      </c>
      <c r="N1540" t="s">
        <v>2547</v>
      </c>
      <c r="O1540" t="s">
        <v>2544</v>
      </c>
    </row>
    <row r="1541" spans="1:15" x14ac:dyDescent="0.3">
      <c r="A1541" s="1">
        <v>44823</v>
      </c>
      <c r="B1541" t="s">
        <v>2548</v>
      </c>
      <c r="C1541" t="s">
        <v>16</v>
      </c>
      <c r="D1541" t="s">
        <v>17</v>
      </c>
      <c r="E1541">
        <v>87999</v>
      </c>
      <c r="F1541">
        <v>9313</v>
      </c>
      <c r="G1541">
        <v>5839</v>
      </c>
      <c r="H1541">
        <v>103151</v>
      </c>
      <c r="I1541" t="s">
        <v>2549</v>
      </c>
      <c r="J1541" t="s">
        <v>98</v>
      </c>
      <c r="K1541">
        <v>48118</v>
      </c>
      <c r="L1541" t="s">
        <v>20</v>
      </c>
      <c r="M1541" t="s">
        <v>35</v>
      </c>
      <c r="N1541" t="s">
        <v>2547</v>
      </c>
      <c r="O1541" t="s">
        <v>2544</v>
      </c>
    </row>
    <row r="1542" spans="1:15" x14ac:dyDescent="0.3">
      <c r="A1542" s="1">
        <v>44823</v>
      </c>
      <c r="B1542" t="s">
        <v>2550</v>
      </c>
      <c r="C1542">
        <v>1291</v>
      </c>
      <c r="D1542" t="s">
        <v>17</v>
      </c>
      <c r="E1542">
        <v>32000</v>
      </c>
      <c r="F1542">
        <v>4866</v>
      </c>
      <c r="G1542">
        <v>2582</v>
      </c>
      <c r="H1542">
        <v>39448</v>
      </c>
      <c r="I1542" t="s">
        <v>559</v>
      </c>
      <c r="J1542" t="s">
        <v>161</v>
      </c>
      <c r="K1542">
        <v>15237</v>
      </c>
      <c r="L1542" t="s">
        <v>20</v>
      </c>
      <c r="M1542" t="s">
        <v>21</v>
      </c>
      <c r="N1542" t="s">
        <v>2547</v>
      </c>
      <c r="O1542" t="s">
        <v>2544</v>
      </c>
    </row>
    <row r="1543" spans="1:15" x14ac:dyDescent="0.3">
      <c r="A1543" s="1">
        <v>44823</v>
      </c>
      <c r="B1543" t="s">
        <v>2551</v>
      </c>
      <c r="C1543" t="s">
        <v>16</v>
      </c>
      <c r="D1543" t="s">
        <v>17</v>
      </c>
      <c r="E1543">
        <v>16000</v>
      </c>
      <c r="F1543">
        <v>2986</v>
      </c>
      <c r="G1543">
        <v>1519</v>
      </c>
      <c r="H1543">
        <v>20505</v>
      </c>
      <c r="I1543" t="s">
        <v>2346</v>
      </c>
      <c r="J1543" t="s">
        <v>161</v>
      </c>
      <c r="K1543">
        <v>19122</v>
      </c>
      <c r="L1543" t="s">
        <v>20</v>
      </c>
      <c r="M1543" t="s">
        <v>21</v>
      </c>
      <c r="N1543" t="s">
        <v>2543</v>
      </c>
      <c r="O1543" t="s">
        <v>2544</v>
      </c>
    </row>
    <row r="1544" spans="1:15" x14ac:dyDescent="0.3">
      <c r="A1544" s="1">
        <v>44823</v>
      </c>
      <c r="B1544" t="s">
        <v>2552</v>
      </c>
      <c r="C1544" t="s">
        <v>16</v>
      </c>
      <c r="D1544" t="s">
        <v>17</v>
      </c>
      <c r="E1544">
        <v>32000</v>
      </c>
      <c r="F1544">
        <v>4866</v>
      </c>
      <c r="G1544">
        <v>2213</v>
      </c>
      <c r="H1544">
        <v>39079</v>
      </c>
      <c r="I1544" t="s">
        <v>2553</v>
      </c>
      <c r="J1544" t="s">
        <v>161</v>
      </c>
      <c r="K1544">
        <v>15003</v>
      </c>
      <c r="L1544" t="s">
        <v>20</v>
      </c>
      <c r="M1544" t="s">
        <v>21</v>
      </c>
      <c r="N1544" t="s">
        <v>2547</v>
      </c>
      <c r="O1544" t="s">
        <v>2544</v>
      </c>
    </row>
    <row r="1545" spans="1:15" x14ac:dyDescent="0.3">
      <c r="A1545" s="1">
        <v>44825</v>
      </c>
      <c r="B1545" t="s">
        <v>2554</v>
      </c>
      <c r="C1545" t="s">
        <v>16</v>
      </c>
      <c r="D1545" t="s">
        <v>17</v>
      </c>
      <c r="E1545">
        <v>31974</v>
      </c>
      <c r="F1545">
        <v>4243</v>
      </c>
      <c r="G1545">
        <v>2174</v>
      </c>
      <c r="H1545">
        <v>38391</v>
      </c>
      <c r="I1545" t="s">
        <v>1773</v>
      </c>
      <c r="J1545" t="s">
        <v>161</v>
      </c>
      <c r="K1545">
        <v>16066</v>
      </c>
      <c r="L1545" t="s">
        <v>20</v>
      </c>
      <c r="M1545" t="s">
        <v>21</v>
      </c>
      <c r="N1545" t="s">
        <v>2543</v>
      </c>
      <c r="O1545" t="s">
        <v>2544</v>
      </c>
    </row>
    <row r="1546" spans="1:15" x14ac:dyDescent="0.3">
      <c r="A1546" s="1">
        <v>44823</v>
      </c>
      <c r="B1546" t="s">
        <v>2555</v>
      </c>
      <c r="C1546" t="s">
        <v>16</v>
      </c>
      <c r="D1546" t="s">
        <v>17</v>
      </c>
      <c r="E1546">
        <v>30275</v>
      </c>
      <c r="F1546">
        <v>4243</v>
      </c>
      <c r="G1546">
        <v>2416</v>
      </c>
      <c r="H1546">
        <v>36934</v>
      </c>
      <c r="I1546" t="s">
        <v>559</v>
      </c>
      <c r="J1546" t="s">
        <v>161</v>
      </c>
      <c r="K1546">
        <v>15211</v>
      </c>
      <c r="L1546" t="s">
        <v>20</v>
      </c>
      <c r="M1546" t="s">
        <v>21</v>
      </c>
      <c r="N1546" t="s">
        <v>2547</v>
      </c>
      <c r="O1546" t="s">
        <v>2544</v>
      </c>
    </row>
    <row r="1547" spans="1:15" x14ac:dyDescent="0.3">
      <c r="A1547" s="1">
        <v>44823</v>
      </c>
      <c r="B1547" t="s">
        <v>2556</v>
      </c>
      <c r="C1547" t="s">
        <v>16</v>
      </c>
      <c r="D1547" t="s">
        <v>17</v>
      </c>
      <c r="E1547">
        <v>10841</v>
      </c>
      <c r="F1547">
        <v>2986</v>
      </c>
      <c r="G1547">
        <v>830</v>
      </c>
      <c r="H1547">
        <v>14657</v>
      </c>
      <c r="I1547" t="s">
        <v>2557</v>
      </c>
      <c r="J1547" t="s">
        <v>161</v>
      </c>
      <c r="K1547">
        <v>15317</v>
      </c>
      <c r="L1547" t="s">
        <v>20</v>
      </c>
      <c r="M1547" t="s">
        <v>21</v>
      </c>
      <c r="N1547" t="s">
        <v>2543</v>
      </c>
      <c r="O1547" t="s">
        <v>2544</v>
      </c>
    </row>
    <row r="1548" spans="1:15" x14ac:dyDescent="0.3">
      <c r="A1548" s="1">
        <v>44796</v>
      </c>
      <c r="B1548" t="s">
        <v>2558</v>
      </c>
      <c r="C1548" t="s">
        <v>16</v>
      </c>
      <c r="D1548" t="s">
        <v>32</v>
      </c>
      <c r="E1548">
        <v>5000</v>
      </c>
      <c r="F1548">
        <v>0</v>
      </c>
      <c r="G1548">
        <v>0</v>
      </c>
      <c r="H1548">
        <v>5000</v>
      </c>
      <c r="M1548" t="s">
        <v>2559</v>
      </c>
      <c r="O1548" t="s">
        <v>2544</v>
      </c>
    </row>
    <row r="1549" spans="1:15" x14ac:dyDescent="0.3">
      <c r="A1549" s="1">
        <v>44823</v>
      </c>
      <c r="B1549" t="s">
        <v>2560</v>
      </c>
      <c r="C1549" t="s">
        <v>16</v>
      </c>
      <c r="D1549" t="s">
        <v>17</v>
      </c>
      <c r="E1549">
        <v>18000</v>
      </c>
      <c r="F1549">
        <v>3332</v>
      </c>
      <c r="G1549">
        <v>1494</v>
      </c>
      <c r="H1549">
        <v>22826</v>
      </c>
      <c r="I1549" t="s">
        <v>386</v>
      </c>
      <c r="J1549" t="s">
        <v>161</v>
      </c>
      <c r="K1549">
        <v>15090</v>
      </c>
      <c r="L1549" t="s">
        <v>20</v>
      </c>
      <c r="M1549" t="s">
        <v>35</v>
      </c>
      <c r="N1549" t="s">
        <v>2543</v>
      </c>
      <c r="O1549" t="s">
        <v>2544</v>
      </c>
    </row>
    <row r="1550" spans="1:15" x14ac:dyDescent="0.3">
      <c r="A1550" s="1">
        <v>44796</v>
      </c>
      <c r="B1550" t="s">
        <v>2561</v>
      </c>
      <c r="C1550" t="s">
        <v>16</v>
      </c>
      <c r="D1550" t="s">
        <v>32</v>
      </c>
      <c r="E1550">
        <v>5000</v>
      </c>
      <c r="F1550">
        <v>0</v>
      </c>
      <c r="G1550">
        <v>0</v>
      </c>
      <c r="H1550">
        <v>5000</v>
      </c>
      <c r="M1550" t="s">
        <v>2559</v>
      </c>
      <c r="O1550" t="s">
        <v>2544</v>
      </c>
    </row>
    <row r="1551" spans="1:15" x14ac:dyDescent="0.3">
      <c r="A1551" s="1">
        <v>44823</v>
      </c>
      <c r="B1551" t="s">
        <v>2562</v>
      </c>
      <c r="C1551" t="s">
        <v>16</v>
      </c>
      <c r="D1551" t="s">
        <v>17</v>
      </c>
      <c r="E1551">
        <v>32000</v>
      </c>
      <c r="F1551">
        <v>8346</v>
      </c>
      <c r="G1551">
        <v>0</v>
      </c>
      <c r="H1551">
        <v>40346</v>
      </c>
      <c r="I1551" t="s">
        <v>2563</v>
      </c>
      <c r="J1551" t="s">
        <v>1315</v>
      </c>
      <c r="K1551" t="s">
        <v>2564</v>
      </c>
      <c r="L1551" t="s">
        <v>20</v>
      </c>
      <c r="M1551" t="s">
        <v>21</v>
      </c>
      <c r="N1551" t="s">
        <v>2547</v>
      </c>
      <c r="O1551" t="s">
        <v>2544</v>
      </c>
    </row>
    <row r="1552" spans="1:15" x14ac:dyDescent="0.3">
      <c r="A1552" s="1">
        <v>44823</v>
      </c>
      <c r="B1552" t="s">
        <v>2565</v>
      </c>
      <c r="C1552" t="s">
        <v>16</v>
      </c>
      <c r="D1552" t="s">
        <v>17</v>
      </c>
      <c r="E1552">
        <v>32000</v>
      </c>
      <c r="F1552">
        <v>4866</v>
      </c>
      <c r="G1552">
        <v>2213</v>
      </c>
      <c r="H1552">
        <v>39079</v>
      </c>
      <c r="I1552" t="s">
        <v>2566</v>
      </c>
      <c r="J1552" t="s">
        <v>52</v>
      </c>
      <c r="K1552">
        <v>30519</v>
      </c>
      <c r="L1552" t="s">
        <v>20</v>
      </c>
      <c r="M1552" t="s">
        <v>35</v>
      </c>
      <c r="N1552" t="s">
        <v>2547</v>
      </c>
      <c r="O1552" t="s">
        <v>2544</v>
      </c>
    </row>
    <row r="1553" spans="1:17" x14ac:dyDescent="0.3">
      <c r="A1553" s="1">
        <v>44823</v>
      </c>
      <c r="B1553" t="s">
        <v>2567</v>
      </c>
      <c r="C1553" t="s">
        <v>16</v>
      </c>
      <c r="D1553" t="s">
        <v>17</v>
      </c>
      <c r="E1553">
        <v>10965</v>
      </c>
      <c r="F1553">
        <v>2986</v>
      </c>
      <c r="G1553">
        <v>837</v>
      </c>
      <c r="H1553">
        <v>14788</v>
      </c>
      <c r="I1553" t="s">
        <v>2568</v>
      </c>
      <c r="J1553" t="s">
        <v>161</v>
      </c>
      <c r="K1553">
        <v>15681</v>
      </c>
      <c r="L1553" t="s">
        <v>20</v>
      </c>
      <c r="M1553" t="s">
        <v>21</v>
      </c>
      <c r="N1553" t="s">
        <v>2543</v>
      </c>
      <c r="O1553" t="s">
        <v>2544</v>
      </c>
    </row>
    <row r="1554" spans="1:17" x14ac:dyDescent="0.3">
      <c r="A1554" s="1">
        <v>44799</v>
      </c>
      <c r="B1554" t="s">
        <v>2569</v>
      </c>
      <c r="C1554" t="s">
        <v>16</v>
      </c>
      <c r="D1554" t="s">
        <v>32</v>
      </c>
      <c r="E1554">
        <v>5000</v>
      </c>
      <c r="F1554">
        <v>0</v>
      </c>
      <c r="G1554">
        <v>0</v>
      </c>
      <c r="H1554">
        <v>5000</v>
      </c>
      <c r="M1554" t="s">
        <v>2559</v>
      </c>
      <c r="O1554" t="s">
        <v>2544</v>
      </c>
    </row>
    <row r="1555" spans="1:17" x14ac:dyDescent="0.3">
      <c r="A1555" s="1">
        <v>44826</v>
      </c>
      <c r="B1555" t="s">
        <v>2570</v>
      </c>
      <c r="C1555" t="s">
        <v>16</v>
      </c>
      <c r="D1555" t="s">
        <v>17</v>
      </c>
      <c r="E1555">
        <v>32000</v>
      </c>
      <c r="F1555">
        <v>4866</v>
      </c>
      <c r="G1555">
        <v>2213</v>
      </c>
      <c r="H1555">
        <v>39079</v>
      </c>
      <c r="I1555" t="s">
        <v>160</v>
      </c>
      <c r="J1555" t="s">
        <v>161</v>
      </c>
      <c r="K1555">
        <v>19380</v>
      </c>
      <c r="L1555" t="s">
        <v>20</v>
      </c>
      <c r="M1555" t="s">
        <v>21</v>
      </c>
      <c r="N1555" t="s">
        <v>2547</v>
      </c>
      <c r="O1555" t="s">
        <v>2544</v>
      </c>
    </row>
    <row r="1556" spans="1:17" x14ac:dyDescent="0.3">
      <c r="A1556" s="1">
        <v>44797</v>
      </c>
      <c r="B1556" t="s">
        <v>2571</v>
      </c>
      <c r="C1556" t="s">
        <v>16</v>
      </c>
      <c r="D1556" t="s">
        <v>32</v>
      </c>
      <c r="E1556">
        <v>5000</v>
      </c>
      <c r="F1556">
        <v>0</v>
      </c>
      <c r="G1556">
        <v>0</v>
      </c>
      <c r="H1556">
        <v>5000</v>
      </c>
      <c r="M1556" t="s">
        <v>2559</v>
      </c>
      <c r="O1556" t="s">
        <v>2544</v>
      </c>
    </row>
    <row r="1557" spans="1:17" x14ac:dyDescent="0.3">
      <c r="A1557" s="1">
        <v>44823</v>
      </c>
      <c r="B1557" t="s">
        <v>2572</v>
      </c>
      <c r="C1557" t="s">
        <v>16</v>
      </c>
      <c r="D1557" t="s">
        <v>17</v>
      </c>
      <c r="E1557">
        <v>40000</v>
      </c>
      <c r="F1557">
        <v>4866</v>
      </c>
      <c r="G1557">
        <v>4400</v>
      </c>
      <c r="H1557">
        <v>49266</v>
      </c>
      <c r="I1557" t="s">
        <v>2573</v>
      </c>
      <c r="J1557" t="s">
        <v>239</v>
      </c>
      <c r="K1557">
        <v>26062</v>
      </c>
      <c r="L1557" t="s">
        <v>20</v>
      </c>
      <c r="M1557" t="s">
        <v>35</v>
      </c>
      <c r="N1557" t="s">
        <v>2547</v>
      </c>
      <c r="O1557" t="s">
        <v>2544</v>
      </c>
    </row>
    <row r="1558" spans="1:17" x14ac:dyDescent="0.3">
      <c r="A1558" s="1">
        <v>44796</v>
      </c>
      <c r="B1558" t="s">
        <v>2574</v>
      </c>
      <c r="C1558" t="s">
        <v>16</v>
      </c>
      <c r="D1558" t="s">
        <v>32</v>
      </c>
      <c r="E1558">
        <v>5000</v>
      </c>
      <c r="F1558">
        <v>0</v>
      </c>
      <c r="G1558">
        <v>0</v>
      </c>
      <c r="H1558">
        <v>5000</v>
      </c>
      <c r="M1558" t="s">
        <v>2559</v>
      </c>
      <c r="O1558" t="s">
        <v>2544</v>
      </c>
    </row>
    <row r="1559" spans="1:17" x14ac:dyDescent="0.3">
      <c r="A1559" s="1">
        <v>44828</v>
      </c>
      <c r="B1559" t="s">
        <v>4037</v>
      </c>
      <c r="C1559" t="s">
        <v>16</v>
      </c>
      <c r="D1559" t="s">
        <v>17</v>
      </c>
      <c r="E1559">
        <v>33000</v>
      </c>
      <c r="F1559">
        <v>3678</v>
      </c>
      <c r="G1559">
        <v>3135</v>
      </c>
      <c r="H1559">
        <v>39813</v>
      </c>
      <c r="I1559" t="s">
        <v>10974</v>
      </c>
      <c r="J1559" t="s">
        <v>19</v>
      </c>
      <c r="K1559">
        <v>91602</v>
      </c>
      <c r="L1559" t="s">
        <v>20</v>
      </c>
      <c r="M1559" t="s">
        <v>21</v>
      </c>
      <c r="N1559" t="s">
        <v>3948</v>
      </c>
      <c r="O1559" t="s">
        <v>3949</v>
      </c>
      <c r="P1559" t="str">
        <f>+VLOOKUP(I1559,'TAX RATE'!$B$2:$D$1787,3,FALSE)</f>
        <v>Los Angeles</v>
      </c>
      <c r="Q1559">
        <f>+VLOOKUP(I1559,'TAX RATE'!$B$2:$D$1787,2,FALSE)</f>
        <v>9.5000000000000001E-2</v>
      </c>
    </row>
    <row r="1560" spans="1:17" x14ac:dyDescent="0.3">
      <c r="A1560" s="1">
        <v>44833</v>
      </c>
      <c r="B1560" t="s">
        <v>2576</v>
      </c>
      <c r="C1560" t="s">
        <v>16</v>
      </c>
      <c r="D1560" t="s">
        <v>17</v>
      </c>
      <c r="E1560">
        <v>32000</v>
      </c>
      <c r="F1560">
        <v>4866</v>
      </c>
      <c r="G1560">
        <v>2213</v>
      </c>
      <c r="H1560">
        <v>39079</v>
      </c>
      <c r="I1560" t="s">
        <v>2557</v>
      </c>
      <c r="J1560" t="s">
        <v>161</v>
      </c>
      <c r="K1560">
        <v>15317</v>
      </c>
      <c r="L1560" t="s">
        <v>20</v>
      </c>
      <c r="M1560" t="s">
        <v>21</v>
      </c>
      <c r="O1560" t="s">
        <v>2544</v>
      </c>
    </row>
    <row r="1561" spans="1:17" x14ac:dyDescent="0.3">
      <c r="A1561" s="1">
        <v>44823</v>
      </c>
      <c r="B1561" t="s">
        <v>2577</v>
      </c>
      <c r="C1561" t="s">
        <v>16</v>
      </c>
      <c r="D1561" t="s">
        <v>17</v>
      </c>
      <c r="E1561">
        <v>32000</v>
      </c>
      <c r="F1561">
        <v>4866</v>
      </c>
      <c r="G1561">
        <v>2213</v>
      </c>
      <c r="H1561">
        <v>39079</v>
      </c>
      <c r="I1561" t="s">
        <v>2578</v>
      </c>
      <c r="J1561" t="s">
        <v>161</v>
      </c>
      <c r="K1561">
        <v>15642</v>
      </c>
      <c r="L1561" t="s">
        <v>20</v>
      </c>
      <c r="M1561" t="s">
        <v>21</v>
      </c>
      <c r="N1561" t="s">
        <v>2547</v>
      </c>
      <c r="O1561" t="s">
        <v>2544</v>
      </c>
    </row>
    <row r="1562" spans="1:17" x14ac:dyDescent="0.3">
      <c r="A1562" s="1">
        <v>44797</v>
      </c>
      <c r="B1562" t="s">
        <v>2579</v>
      </c>
      <c r="C1562" t="s">
        <v>16</v>
      </c>
      <c r="D1562" t="s">
        <v>32</v>
      </c>
      <c r="E1562">
        <v>5000</v>
      </c>
      <c r="F1562">
        <v>0</v>
      </c>
      <c r="G1562">
        <v>0</v>
      </c>
      <c r="H1562">
        <v>5000</v>
      </c>
      <c r="M1562" t="s">
        <v>2559</v>
      </c>
      <c r="O1562" t="s">
        <v>2544</v>
      </c>
    </row>
    <row r="1563" spans="1:17" x14ac:dyDescent="0.3">
      <c r="A1563" s="1">
        <v>44823</v>
      </c>
      <c r="B1563" t="s">
        <v>2580</v>
      </c>
      <c r="C1563" t="s">
        <v>16</v>
      </c>
      <c r="D1563" t="s">
        <v>17</v>
      </c>
      <c r="E1563">
        <v>18440</v>
      </c>
      <c r="F1563">
        <v>3332</v>
      </c>
      <c r="G1563">
        <v>1524</v>
      </c>
      <c r="H1563">
        <v>23296</v>
      </c>
      <c r="I1563" t="s">
        <v>1604</v>
      </c>
      <c r="J1563" t="s">
        <v>161</v>
      </c>
      <c r="K1563">
        <v>15108</v>
      </c>
      <c r="L1563" t="s">
        <v>20</v>
      </c>
      <c r="M1563" t="s">
        <v>21</v>
      </c>
      <c r="N1563" t="s">
        <v>2543</v>
      </c>
      <c r="O1563" t="s">
        <v>2544</v>
      </c>
    </row>
    <row r="1564" spans="1:17" x14ac:dyDescent="0.3">
      <c r="A1564" s="1">
        <v>44823</v>
      </c>
      <c r="B1564" t="s">
        <v>2581</v>
      </c>
      <c r="C1564" t="s">
        <v>16</v>
      </c>
      <c r="D1564" t="s">
        <v>17</v>
      </c>
      <c r="E1564">
        <v>72048</v>
      </c>
      <c r="F1564">
        <v>6990</v>
      </c>
      <c r="G1564">
        <v>8645</v>
      </c>
      <c r="H1564">
        <v>87683</v>
      </c>
      <c r="I1564" t="s">
        <v>2582</v>
      </c>
      <c r="J1564" t="s">
        <v>978</v>
      </c>
      <c r="K1564">
        <v>82718</v>
      </c>
      <c r="L1564" t="s">
        <v>20</v>
      </c>
      <c r="M1564" t="s">
        <v>21</v>
      </c>
      <c r="N1564" t="s">
        <v>2547</v>
      </c>
      <c r="O1564" t="s">
        <v>2544</v>
      </c>
    </row>
    <row r="1565" spans="1:17" x14ac:dyDescent="0.3">
      <c r="A1565" s="1">
        <v>44823</v>
      </c>
      <c r="B1565" t="s">
        <v>2583</v>
      </c>
      <c r="C1565" t="s">
        <v>16</v>
      </c>
      <c r="D1565" t="s">
        <v>17</v>
      </c>
      <c r="E1565">
        <v>40000</v>
      </c>
      <c r="F1565">
        <v>4866</v>
      </c>
      <c r="G1565">
        <v>4400</v>
      </c>
      <c r="H1565">
        <v>49266</v>
      </c>
      <c r="I1565" t="s">
        <v>996</v>
      </c>
      <c r="J1565" t="s">
        <v>239</v>
      </c>
      <c r="K1565">
        <v>25304</v>
      </c>
      <c r="L1565" t="s">
        <v>20</v>
      </c>
      <c r="M1565" t="s">
        <v>35</v>
      </c>
      <c r="N1565" t="s">
        <v>2547</v>
      </c>
      <c r="O1565" t="s">
        <v>2544</v>
      </c>
    </row>
    <row r="1566" spans="1:17" x14ac:dyDescent="0.3">
      <c r="A1566" s="1">
        <v>44823</v>
      </c>
      <c r="B1566" t="s">
        <v>2584</v>
      </c>
      <c r="C1566" t="s">
        <v>16</v>
      </c>
      <c r="D1566" t="s">
        <v>17</v>
      </c>
      <c r="E1566">
        <v>32000</v>
      </c>
      <c r="F1566">
        <v>4866</v>
      </c>
      <c r="G1566">
        <v>2213</v>
      </c>
      <c r="H1566">
        <v>39079</v>
      </c>
      <c r="I1566" t="s">
        <v>2585</v>
      </c>
      <c r="J1566" t="s">
        <v>161</v>
      </c>
      <c r="K1566" t="s">
        <v>2586</v>
      </c>
      <c r="L1566" t="s">
        <v>20</v>
      </c>
      <c r="M1566" t="s">
        <v>21</v>
      </c>
      <c r="N1566" t="s">
        <v>2547</v>
      </c>
      <c r="O1566" t="s">
        <v>2544</v>
      </c>
    </row>
    <row r="1567" spans="1:17" x14ac:dyDescent="0.3">
      <c r="A1567" s="1">
        <v>44797</v>
      </c>
      <c r="B1567" t="s">
        <v>2587</v>
      </c>
      <c r="C1567" t="s">
        <v>16</v>
      </c>
      <c r="D1567" t="s">
        <v>32</v>
      </c>
      <c r="E1567">
        <v>5000</v>
      </c>
      <c r="F1567">
        <v>0</v>
      </c>
      <c r="G1567">
        <v>0</v>
      </c>
      <c r="H1567">
        <v>5000</v>
      </c>
      <c r="M1567" t="s">
        <v>2559</v>
      </c>
      <c r="O1567" t="s">
        <v>2544</v>
      </c>
    </row>
    <row r="1568" spans="1:17" x14ac:dyDescent="0.3">
      <c r="A1568" s="1">
        <v>44823</v>
      </c>
      <c r="B1568" t="s">
        <v>2588</v>
      </c>
      <c r="C1568" t="s">
        <v>16</v>
      </c>
      <c r="D1568" t="s">
        <v>17</v>
      </c>
      <c r="E1568">
        <v>23405</v>
      </c>
      <c r="F1568">
        <v>4243</v>
      </c>
      <c r="G1568">
        <v>1660</v>
      </c>
      <c r="H1568">
        <v>29308</v>
      </c>
      <c r="I1568" t="s">
        <v>2589</v>
      </c>
      <c r="J1568" t="s">
        <v>161</v>
      </c>
      <c r="K1568">
        <v>15001</v>
      </c>
      <c r="L1568" t="s">
        <v>20</v>
      </c>
      <c r="M1568" t="s">
        <v>21</v>
      </c>
      <c r="N1568" t="s">
        <v>2543</v>
      </c>
      <c r="O1568" t="s">
        <v>2544</v>
      </c>
    </row>
    <row r="1569" spans="1:15" x14ac:dyDescent="0.3">
      <c r="A1569" s="1">
        <v>44827</v>
      </c>
      <c r="B1569" t="s">
        <v>2590</v>
      </c>
      <c r="C1569" t="s">
        <v>16</v>
      </c>
      <c r="D1569" t="s">
        <v>17</v>
      </c>
      <c r="E1569">
        <v>32000</v>
      </c>
      <c r="F1569">
        <v>4866</v>
      </c>
      <c r="G1569">
        <v>2674</v>
      </c>
      <c r="H1569">
        <v>39540</v>
      </c>
      <c r="I1569" t="s">
        <v>2591</v>
      </c>
      <c r="J1569" t="s">
        <v>69</v>
      </c>
      <c r="K1569">
        <v>27526</v>
      </c>
      <c r="L1569" t="s">
        <v>20</v>
      </c>
      <c r="M1569" t="s">
        <v>35</v>
      </c>
      <c r="N1569" t="s">
        <v>2547</v>
      </c>
      <c r="O1569" t="s">
        <v>2544</v>
      </c>
    </row>
    <row r="1570" spans="1:15" x14ac:dyDescent="0.3">
      <c r="A1570" s="1">
        <v>44797</v>
      </c>
      <c r="B1570" t="s">
        <v>2592</v>
      </c>
      <c r="C1570" t="s">
        <v>16</v>
      </c>
      <c r="D1570" t="s">
        <v>32</v>
      </c>
      <c r="E1570">
        <v>5000</v>
      </c>
      <c r="F1570">
        <v>0</v>
      </c>
      <c r="G1570">
        <v>0</v>
      </c>
      <c r="H1570">
        <v>5000</v>
      </c>
      <c r="M1570" t="s">
        <v>2559</v>
      </c>
      <c r="O1570" t="s">
        <v>2544</v>
      </c>
    </row>
    <row r="1571" spans="1:15" x14ac:dyDescent="0.3">
      <c r="A1571" s="1">
        <v>44823</v>
      </c>
      <c r="B1571" t="s">
        <v>2593</v>
      </c>
      <c r="C1571" t="s">
        <v>16</v>
      </c>
      <c r="D1571" t="s">
        <v>17</v>
      </c>
      <c r="E1571">
        <v>32000</v>
      </c>
      <c r="F1571">
        <v>4866</v>
      </c>
      <c r="G1571">
        <v>2765</v>
      </c>
      <c r="H1571">
        <v>39631</v>
      </c>
      <c r="I1571" t="s">
        <v>2594</v>
      </c>
      <c r="J1571" t="s">
        <v>55</v>
      </c>
      <c r="K1571">
        <v>32308</v>
      </c>
      <c r="L1571" t="s">
        <v>20</v>
      </c>
      <c r="M1571" t="s">
        <v>21</v>
      </c>
      <c r="N1571" t="s">
        <v>2547</v>
      </c>
      <c r="O1571" t="s">
        <v>2544</v>
      </c>
    </row>
    <row r="1572" spans="1:15" x14ac:dyDescent="0.3">
      <c r="A1572" s="1">
        <v>44823</v>
      </c>
      <c r="B1572" t="s">
        <v>2595</v>
      </c>
      <c r="C1572">
        <v>1295</v>
      </c>
      <c r="D1572" t="s">
        <v>17</v>
      </c>
      <c r="E1572">
        <v>32000</v>
      </c>
      <c r="F1572">
        <v>4866</v>
      </c>
      <c r="G1572">
        <v>2213</v>
      </c>
      <c r="H1572">
        <v>39079</v>
      </c>
      <c r="I1572" t="s">
        <v>1769</v>
      </c>
      <c r="J1572" t="s">
        <v>161</v>
      </c>
      <c r="K1572">
        <v>15367</v>
      </c>
      <c r="L1572" t="s">
        <v>20</v>
      </c>
      <c r="M1572" t="s">
        <v>21</v>
      </c>
      <c r="N1572" t="s">
        <v>2547</v>
      </c>
      <c r="O1572" t="s">
        <v>2544</v>
      </c>
    </row>
    <row r="1573" spans="1:15" x14ac:dyDescent="0.3">
      <c r="A1573" s="1">
        <v>44826</v>
      </c>
      <c r="B1573" t="s">
        <v>2596</v>
      </c>
      <c r="C1573" t="s">
        <v>16</v>
      </c>
      <c r="D1573" t="s">
        <v>17</v>
      </c>
      <c r="E1573">
        <v>16000</v>
      </c>
      <c r="F1573">
        <v>2986</v>
      </c>
      <c r="G1573">
        <v>1283</v>
      </c>
      <c r="H1573">
        <v>20269</v>
      </c>
      <c r="I1573" t="s">
        <v>952</v>
      </c>
      <c r="J1573" t="s">
        <v>106</v>
      </c>
      <c r="K1573">
        <v>45140</v>
      </c>
      <c r="L1573" t="s">
        <v>20</v>
      </c>
      <c r="M1573" t="s">
        <v>35</v>
      </c>
      <c r="N1573" t="s">
        <v>2543</v>
      </c>
      <c r="O1573" t="s">
        <v>2544</v>
      </c>
    </row>
    <row r="1574" spans="1:15" x14ac:dyDescent="0.3">
      <c r="A1574" s="1">
        <v>44799</v>
      </c>
      <c r="B1574" t="s">
        <v>2597</v>
      </c>
      <c r="C1574" t="s">
        <v>16</v>
      </c>
      <c r="D1574" t="s">
        <v>32</v>
      </c>
      <c r="E1574">
        <v>5000</v>
      </c>
      <c r="F1574">
        <v>0</v>
      </c>
      <c r="G1574">
        <v>0</v>
      </c>
      <c r="H1574">
        <v>5000</v>
      </c>
      <c r="M1574" t="s">
        <v>2559</v>
      </c>
      <c r="O1574" t="s">
        <v>2544</v>
      </c>
    </row>
    <row r="1575" spans="1:15" x14ac:dyDescent="0.3">
      <c r="A1575" s="1">
        <v>44796</v>
      </c>
      <c r="B1575" t="s">
        <v>2598</v>
      </c>
      <c r="C1575" t="s">
        <v>16</v>
      </c>
      <c r="D1575" t="s">
        <v>32</v>
      </c>
      <c r="E1575">
        <v>5000</v>
      </c>
      <c r="F1575">
        <v>0</v>
      </c>
      <c r="G1575">
        <v>0</v>
      </c>
      <c r="H1575">
        <v>5000</v>
      </c>
      <c r="M1575" t="s">
        <v>2559</v>
      </c>
      <c r="O1575" t="s">
        <v>2544</v>
      </c>
    </row>
    <row r="1576" spans="1:15" x14ac:dyDescent="0.3">
      <c r="A1576" s="1">
        <v>44823</v>
      </c>
      <c r="B1576" t="s">
        <v>2599</v>
      </c>
      <c r="C1576" t="s">
        <v>16</v>
      </c>
      <c r="D1576" t="s">
        <v>17</v>
      </c>
      <c r="E1576">
        <v>29765</v>
      </c>
      <c r="F1576">
        <v>5076</v>
      </c>
      <c r="G1576">
        <v>2091</v>
      </c>
      <c r="H1576">
        <v>36932</v>
      </c>
      <c r="I1576" t="s">
        <v>2600</v>
      </c>
      <c r="J1576" t="s">
        <v>161</v>
      </c>
      <c r="K1576">
        <v>15642</v>
      </c>
      <c r="L1576" t="s">
        <v>20</v>
      </c>
      <c r="M1576" t="s">
        <v>21</v>
      </c>
      <c r="N1576" t="s">
        <v>2547</v>
      </c>
      <c r="O1576" t="s">
        <v>2544</v>
      </c>
    </row>
    <row r="1577" spans="1:15" x14ac:dyDescent="0.3">
      <c r="A1577" s="1">
        <v>44823</v>
      </c>
      <c r="B1577" t="s">
        <v>2601</v>
      </c>
      <c r="C1577" t="s">
        <v>16</v>
      </c>
      <c r="D1577" t="s">
        <v>17</v>
      </c>
      <c r="E1577">
        <v>32000</v>
      </c>
      <c r="F1577">
        <v>4866</v>
      </c>
      <c r="G1577">
        <v>2213</v>
      </c>
      <c r="H1577">
        <v>39079</v>
      </c>
      <c r="I1577" t="s">
        <v>1769</v>
      </c>
      <c r="J1577" t="s">
        <v>161</v>
      </c>
      <c r="K1577">
        <v>15367</v>
      </c>
      <c r="L1577" t="s">
        <v>20</v>
      </c>
      <c r="M1577" t="s">
        <v>21</v>
      </c>
      <c r="N1577" t="s">
        <v>2547</v>
      </c>
      <c r="O1577" t="s">
        <v>2544</v>
      </c>
    </row>
    <row r="1578" spans="1:15" x14ac:dyDescent="0.3">
      <c r="A1578" s="1">
        <v>44802</v>
      </c>
      <c r="B1578" t="s">
        <v>2602</v>
      </c>
      <c r="C1578" t="s">
        <v>16</v>
      </c>
      <c r="D1578" t="s">
        <v>32</v>
      </c>
      <c r="E1578">
        <v>5000</v>
      </c>
      <c r="F1578">
        <v>0</v>
      </c>
      <c r="G1578">
        <v>0</v>
      </c>
      <c r="H1578">
        <v>5000</v>
      </c>
      <c r="M1578" t="s">
        <v>2559</v>
      </c>
      <c r="O1578" t="s">
        <v>2544</v>
      </c>
    </row>
    <row r="1579" spans="1:15" x14ac:dyDescent="0.3">
      <c r="A1579" s="1">
        <v>44823</v>
      </c>
      <c r="B1579" t="s">
        <v>2603</v>
      </c>
      <c r="C1579" t="s">
        <v>16</v>
      </c>
      <c r="D1579" t="s">
        <v>17</v>
      </c>
      <c r="E1579">
        <v>32000</v>
      </c>
      <c r="F1579">
        <v>4866</v>
      </c>
      <c r="G1579">
        <v>2582</v>
      </c>
      <c r="H1579">
        <v>39448</v>
      </c>
      <c r="I1579" t="s">
        <v>559</v>
      </c>
      <c r="J1579" t="s">
        <v>161</v>
      </c>
      <c r="K1579">
        <v>15205</v>
      </c>
      <c r="L1579" t="s">
        <v>20</v>
      </c>
      <c r="M1579" t="s">
        <v>21</v>
      </c>
      <c r="N1579" t="s">
        <v>2547</v>
      </c>
      <c r="O1579" t="s">
        <v>2544</v>
      </c>
    </row>
    <row r="1580" spans="1:15" x14ac:dyDescent="0.3">
      <c r="A1580" s="1">
        <v>44815</v>
      </c>
      <c r="B1580" t="s">
        <v>2604</v>
      </c>
      <c r="C1580" t="s">
        <v>16</v>
      </c>
      <c r="D1580" t="s">
        <v>32</v>
      </c>
      <c r="E1580">
        <v>5000</v>
      </c>
      <c r="F1580">
        <v>0</v>
      </c>
      <c r="G1580">
        <v>0</v>
      </c>
      <c r="H1580">
        <v>5000</v>
      </c>
      <c r="M1580" t="s">
        <v>2559</v>
      </c>
      <c r="O1580" t="s">
        <v>2544</v>
      </c>
    </row>
    <row r="1581" spans="1:15" x14ac:dyDescent="0.3">
      <c r="A1581" s="1">
        <v>44797</v>
      </c>
      <c r="B1581" t="s">
        <v>2605</v>
      </c>
      <c r="C1581" t="s">
        <v>16</v>
      </c>
      <c r="D1581" t="s">
        <v>32</v>
      </c>
      <c r="E1581">
        <v>5000</v>
      </c>
      <c r="F1581">
        <v>0</v>
      </c>
      <c r="G1581">
        <v>0</v>
      </c>
      <c r="H1581">
        <v>5000</v>
      </c>
      <c r="M1581" t="s">
        <v>2559</v>
      </c>
      <c r="O1581" t="s">
        <v>2544</v>
      </c>
    </row>
    <row r="1582" spans="1:15" x14ac:dyDescent="0.3">
      <c r="A1582" s="1">
        <v>44802</v>
      </c>
      <c r="B1582" t="s">
        <v>2606</v>
      </c>
      <c r="C1582" t="s">
        <v>16</v>
      </c>
      <c r="D1582" t="s">
        <v>32</v>
      </c>
      <c r="E1582">
        <v>5000</v>
      </c>
      <c r="F1582">
        <v>0</v>
      </c>
      <c r="G1582">
        <v>0</v>
      </c>
      <c r="H1582">
        <v>5000</v>
      </c>
      <c r="M1582" t="s">
        <v>2559</v>
      </c>
      <c r="O1582" t="s">
        <v>2544</v>
      </c>
    </row>
    <row r="1583" spans="1:15" x14ac:dyDescent="0.3">
      <c r="A1583" s="1">
        <v>44797</v>
      </c>
      <c r="B1583" t="s">
        <v>2607</v>
      </c>
      <c r="C1583" t="s">
        <v>16</v>
      </c>
      <c r="D1583" t="s">
        <v>32</v>
      </c>
      <c r="E1583">
        <v>5000</v>
      </c>
      <c r="F1583">
        <v>0</v>
      </c>
      <c r="G1583">
        <v>0</v>
      </c>
      <c r="H1583">
        <v>5000</v>
      </c>
      <c r="M1583" t="s">
        <v>2559</v>
      </c>
      <c r="O1583" t="s">
        <v>2544</v>
      </c>
    </row>
    <row r="1584" spans="1:15" x14ac:dyDescent="0.3">
      <c r="A1584" s="1">
        <v>44797</v>
      </c>
      <c r="B1584" t="s">
        <v>2608</v>
      </c>
      <c r="C1584" t="s">
        <v>16</v>
      </c>
      <c r="D1584" t="s">
        <v>32</v>
      </c>
      <c r="E1584">
        <v>5000</v>
      </c>
      <c r="F1584">
        <v>0</v>
      </c>
      <c r="G1584">
        <v>0</v>
      </c>
      <c r="H1584">
        <v>5000</v>
      </c>
      <c r="M1584" t="s">
        <v>2559</v>
      </c>
      <c r="O1584" t="s">
        <v>2544</v>
      </c>
    </row>
    <row r="1585" spans="1:15" x14ac:dyDescent="0.3">
      <c r="A1585" s="1">
        <v>44798</v>
      </c>
      <c r="B1585" t="s">
        <v>2609</v>
      </c>
      <c r="C1585" t="s">
        <v>16</v>
      </c>
      <c r="D1585" t="s">
        <v>32</v>
      </c>
      <c r="E1585">
        <v>5000</v>
      </c>
      <c r="F1585">
        <v>0</v>
      </c>
      <c r="G1585">
        <v>0</v>
      </c>
      <c r="H1585">
        <v>5000</v>
      </c>
      <c r="M1585" t="s">
        <v>2559</v>
      </c>
      <c r="O1585" t="s">
        <v>2544</v>
      </c>
    </row>
    <row r="1586" spans="1:15" x14ac:dyDescent="0.3">
      <c r="A1586" s="1">
        <v>44823</v>
      </c>
      <c r="B1586" t="s">
        <v>2610</v>
      </c>
      <c r="C1586" t="s">
        <v>16</v>
      </c>
      <c r="D1586" t="s">
        <v>17</v>
      </c>
      <c r="E1586">
        <v>28000</v>
      </c>
      <c r="F1586">
        <v>3842</v>
      </c>
      <c r="G1586">
        <v>2240</v>
      </c>
      <c r="H1586">
        <v>34082</v>
      </c>
      <c r="I1586" t="s">
        <v>2611</v>
      </c>
      <c r="J1586" t="s">
        <v>152</v>
      </c>
      <c r="K1586">
        <v>98351</v>
      </c>
      <c r="L1586" t="s">
        <v>20</v>
      </c>
      <c r="M1586" t="s">
        <v>21</v>
      </c>
      <c r="N1586" t="s">
        <v>2547</v>
      </c>
      <c r="O1586" t="s">
        <v>2544</v>
      </c>
    </row>
    <row r="1587" spans="1:15" x14ac:dyDescent="0.3">
      <c r="A1587" s="1">
        <v>44823</v>
      </c>
      <c r="B1587" t="s">
        <v>2612</v>
      </c>
      <c r="C1587" t="s">
        <v>16</v>
      </c>
      <c r="D1587" t="s">
        <v>17</v>
      </c>
      <c r="E1587">
        <v>32000</v>
      </c>
      <c r="F1587">
        <v>4866</v>
      </c>
      <c r="G1587">
        <v>2444</v>
      </c>
      <c r="H1587">
        <v>39310</v>
      </c>
      <c r="I1587" t="s">
        <v>2613</v>
      </c>
      <c r="J1587" t="s">
        <v>217</v>
      </c>
      <c r="K1587">
        <v>8087</v>
      </c>
      <c r="L1587" t="s">
        <v>20</v>
      </c>
      <c r="M1587" t="s">
        <v>35</v>
      </c>
      <c r="N1587" t="s">
        <v>2547</v>
      </c>
      <c r="O1587" t="s">
        <v>2544</v>
      </c>
    </row>
    <row r="1588" spans="1:15" x14ac:dyDescent="0.3">
      <c r="A1588" s="1">
        <v>44797</v>
      </c>
      <c r="B1588" t="s">
        <v>2614</v>
      </c>
      <c r="C1588" t="s">
        <v>16</v>
      </c>
      <c r="D1588" t="s">
        <v>32</v>
      </c>
      <c r="E1588">
        <v>5000</v>
      </c>
      <c r="F1588">
        <v>0</v>
      </c>
      <c r="G1588">
        <v>0</v>
      </c>
      <c r="H1588">
        <v>5000</v>
      </c>
      <c r="M1588" t="s">
        <v>2559</v>
      </c>
      <c r="O1588" t="s">
        <v>2544</v>
      </c>
    </row>
    <row r="1589" spans="1:15" x14ac:dyDescent="0.3">
      <c r="A1589" s="1">
        <v>44823</v>
      </c>
      <c r="B1589" t="s">
        <v>2615</v>
      </c>
      <c r="C1589" t="s">
        <v>16</v>
      </c>
      <c r="D1589" t="s">
        <v>17</v>
      </c>
      <c r="E1589">
        <v>32000</v>
      </c>
      <c r="F1589">
        <v>4323</v>
      </c>
      <c r="G1589">
        <v>2998</v>
      </c>
      <c r="H1589">
        <v>39321</v>
      </c>
      <c r="I1589" t="s">
        <v>2616</v>
      </c>
      <c r="J1589" t="s">
        <v>38</v>
      </c>
      <c r="K1589">
        <v>78620</v>
      </c>
      <c r="L1589" t="s">
        <v>20</v>
      </c>
      <c r="M1589" t="s">
        <v>21</v>
      </c>
      <c r="N1589" t="s">
        <v>2547</v>
      </c>
      <c r="O1589" t="s">
        <v>2544</v>
      </c>
    </row>
    <row r="1590" spans="1:15" x14ac:dyDescent="0.3">
      <c r="A1590" s="1">
        <v>44826</v>
      </c>
      <c r="B1590" t="s">
        <v>2617</v>
      </c>
      <c r="C1590" t="s">
        <v>16</v>
      </c>
      <c r="D1590" t="s">
        <v>17</v>
      </c>
      <c r="E1590">
        <v>16000</v>
      </c>
      <c r="F1590">
        <v>2986</v>
      </c>
      <c r="G1590">
        <v>1328</v>
      </c>
      <c r="H1590">
        <v>20314</v>
      </c>
      <c r="I1590" t="s">
        <v>559</v>
      </c>
      <c r="J1590" t="s">
        <v>161</v>
      </c>
      <c r="K1590">
        <v>15209</v>
      </c>
      <c r="L1590" t="s">
        <v>20</v>
      </c>
      <c r="M1590" t="s">
        <v>21</v>
      </c>
      <c r="N1590" t="s">
        <v>2543</v>
      </c>
      <c r="O1590" t="s">
        <v>2544</v>
      </c>
    </row>
    <row r="1591" spans="1:15" x14ac:dyDescent="0.3">
      <c r="A1591" s="1">
        <v>44823</v>
      </c>
      <c r="B1591" t="s">
        <v>2618</v>
      </c>
      <c r="C1591" t="s">
        <v>16</v>
      </c>
      <c r="D1591" t="s">
        <v>17</v>
      </c>
      <c r="E1591">
        <v>16000</v>
      </c>
      <c r="F1591">
        <v>2986</v>
      </c>
      <c r="G1591">
        <v>1139</v>
      </c>
      <c r="H1591">
        <v>20125</v>
      </c>
      <c r="I1591" t="s">
        <v>2619</v>
      </c>
      <c r="J1591" t="s">
        <v>161</v>
      </c>
      <c r="K1591" t="s">
        <v>2620</v>
      </c>
      <c r="L1591" t="s">
        <v>20</v>
      </c>
      <c r="M1591" t="s">
        <v>21</v>
      </c>
      <c r="N1591" t="s">
        <v>2543</v>
      </c>
      <c r="O1591" t="s">
        <v>2544</v>
      </c>
    </row>
    <row r="1592" spans="1:15" x14ac:dyDescent="0.3">
      <c r="A1592" s="1">
        <v>44823</v>
      </c>
      <c r="B1592" t="s">
        <v>2621</v>
      </c>
      <c r="C1592" t="s">
        <v>16</v>
      </c>
      <c r="D1592" t="s">
        <v>17</v>
      </c>
      <c r="E1592">
        <v>32000</v>
      </c>
      <c r="F1592">
        <v>4866</v>
      </c>
      <c r="G1592">
        <v>2582</v>
      </c>
      <c r="H1592">
        <v>39448</v>
      </c>
      <c r="I1592" t="s">
        <v>2622</v>
      </c>
      <c r="J1592" t="s">
        <v>161</v>
      </c>
      <c r="K1592">
        <v>15229</v>
      </c>
      <c r="L1592" t="s">
        <v>20</v>
      </c>
      <c r="M1592" t="s">
        <v>21</v>
      </c>
      <c r="N1592" t="s">
        <v>2547</v>
      </c>
      <c r="O1592" t="s">
        <v>2544</v>
      </c>
    </row>
    <row r="1593" spans="1:15" x14ac:dyDescent="0.3">
      <c r="A1593" s="1">
        <v>44798</v>
      </c>
      <c r="B1593" t="s">
        <v>2623</v>
      </c>
      <c r="C1593" t="s">
        <v>16</v>
      </c>
      <c r="D1593" t="s">
        <v>32</v>
      </c>
      <c r="E1593">
        <v>5000</v>
      </c>
      <c r="F1593">
        <v>0</v>
      </c>
      <c r="G1593">
        <v>0</v>
      </c>
      <c r="H1593">
        <v>5000</v>
      </c>
      <c r="M1593" t="s">
        <v>2559</v>
      </c>
      <c r="O1593" t="s">
        <v>2544</v>
      </c>
    </row>
    <row r="1594" spans="1:15" x14ac:dyDescent="0.3">
      <c r="A1594" s="1">
        <v>44823</v>
      </c>
      <c r="B1594" t="s">
        <v>2624</v>
      </c>
      <c r="C1594" t="s">
        <v>16</v>
      </c>
      <c r="D1594" t="s">
        <v>17</v>
      </c>
      <c r="E1594">
        <v>32000</v>
      </c>
      <c r="F1594">
        <v>4866</v>
      </c>
      <c r="G1594">
        <v>2213</v>
      </c>
      <c r="H1594">
        <v>39079</v>
      </c>
      <c r="I1594" t="s">
        <v>2625</v>
      </c>
      <c r="J1594" t="s">
        <v>161</v>
      </c>
      <c r="K1594" t="s">
        <v>2626</v>
      </c>
      <c r="L1594" t="s">
        <v>20</v>
      </c>
      <c r="M1594" t="s">
        <v>21</v>
      </c>
      <c r="N1594" t="s">
        <v>2547</v>
      </c>
      <c r="O1594" t="s">
        <v>2544</v>
      </c>
    </row>
    <row r="1595" spans="1:15" x14ac:dyDescent="0.3">
      <c r="A1595" s="1">
        <v>44801</v>
      </c>
      <c r="B1595" t="s">
        <v>2627</v>
      </c>
      <c r="C1595" t="s">
        <v>16</v>
      </c>
      <c r="D1595" t="s">
        <v>32</v>
      </c>
      <c r="E1595">
        <v>5000</v>
      </c>
      <c r="F1595">
        <v>0</v>
      </c>
      <c r="G1595">
        <v>0</v>
      </c>
      <c r="H1595">
        <v>5000</v>
      </c>
      <c r="M1595" t="s">
        <v>2559</v>
      </c>
      <c r="O1595" t="s">
        <v>2544</v>
      </c>
    </row>
    <row r="1596" spans="1:15" x14ac:dyDescent="0.3">
      <c r="A1596" s="1">
        <v>44823</v>
      </c>
      <c r="B1596" t="s">
        <v>2628</v>
      </c>
      <c r="C1596" t="s">
        <v>16</v>
      </c>
      <c r="D1596" t="s">
        <v>17</v>
      </c>
      <c r="E1596">
        <v>32000</v>
      </c>
      <c r="F1596">
        <v>4866</v>
      </c>
      <c r="G1596">
        <v>2213</v>
      </c>
      <c r="H1596">
        <v>39079</v>
      </c>
      <c r="I1596" t="s">
        <v>1769</v>
      </c>
      <c r="J1596" t="s">
        <v>161</v>
      </c>
      <c r="K1596">
        <v>15367</v>
      </c>
      <c r="L1596" t="s">
        <v>20</v>
      </c>
      <c r="M1596" t="s">
        <v>21</v>
      </c>
      <c r="N1596" t="s">
        <v>2547</v>
      </c>
      <c r="O1596" t="s">
        <v>2544</v>
      </c>
    </row>
    <row r="1597" spans="1:15" x14ac:dyDescent="0.3">
      <c r="A1597" s="1">
        <v>44804</v>
      </c>
      <c r="B1597" t="s">
        <v>2629</v>
      </c>
      <c r="C1597" t="s">
        <v>16</v>
      </c>
      <c r="D1597" t="s">
        <v>32</v>
      </c>
      <c r="E1597">
        <v>5000</v>
      </c>
      <c r="F1597">
        <v>0</v>
      </c>
      <c r="G1597">
        <v>0</v>
      </c>
      <c r="H1597">
        <v>5000</v>
      </c>
      <c r="M1597" t="s">
        <v>2559</v>
      </c>
      <c r="O1597" t="s">
        <v>2544</v>
      </c>
    </row>
    <row r="1598" spans="1:15" x14ac:dyDescent="0.3">
      <c r="A1598" s="1">
        <v>44797</v>
      </c>
      <c r="B1598" t="s">
        <v>2630</v>
      </c>
      <c r="C1598" t="s">
        <v>16</v>
      </c>
      <c r="D1598" t="s">
        <v>32</v>
      </c>
      <c r="E1598">
        <v>5000</v>
      </c>
      <c r="F1598">
        <v>0</v>
      </c>
      <c r="G1598">
        <v>0</v>
      </c>
      <c r="H1598">
        <v>5000</v>
      </c>
      <c r="M1598" t="s">
        <v>2559</v>
      </c>
      <c r="O1598" t="s">
        <v>2544</v>
      </c>
    </row>
    <row r="1599" spans="1:15" x14ac:dyDescent="0.3">
      <c r="A1599" s="1">
        <v>44823</v>
      </c>
      <c r="B1599" t="s">
        <v>2631</v>
      </c>
      <c r="C1599" t="s">
        <v>16</v>
      </c>
      <c r="D1599" t="s">
        <v>17</v>
      </c>
      <c r="E1599">
        <v>19000</v>
      </c>
      <c r="F1599">
        <v>2809</v>
      </c>
      <c r="G1599">
        <v>1800</v>
      </c>
      <c r="H1599">
        <v>23609</v>
      </c>
      <c r="I1599" t="s">
        <v>2449</v>
      </c>
      <c r="J1599" t="s">
        <v>38</v>
      </c>
      <c r="K1599">
        <v>77382</v>
      </c>
      <c r="L1599" t="s">
        <v>20</v>
      </c>
      <c r="M1599" t="s">
        <v>21</v>
      </c>
      <c r="N1599" t="s">
        <v>2543</v>
      </c>
      <c r="O1599" t="s">
        <v>2544</v>
      </c>
    </row>
    <row r="1600" spans="1:15" x14ac:dyDescent="0.3">
      <c r="A1600" s="1">
        <v>44823</v>
      </c>
      <c r="B1600" t="s">
        <v>2632</v>
      </c>
      <c r="C1600" t="s">
        <v>16</v>
      </c>
      <c r="D1600" t="s">
        <v>17</v>
      </c>
      <c r="E1600">
        <v>16000</v>
      </c>
      <c r="F1600">
        <v>2986</v>
      </c>
      <c r="G1600">
        <v>1328</v>
      </c>
      <c r="H1600">
        <v>20314</v>
      </c>
      <c r="I1600" t="s">
        <v>559</v>
      </c>
      <c r="J1600" t="s">
        <v>161</v>
      </c>
      <c r="K1600">
        <v>15201</v>
      </c>
      <c r="L1600" t="s">
        <v>20</v>
      </c>
      <c r="M1600" t="s">
        <v>21</v>
      </c>
      <c r="N1600" t="s">
        <v>2543</v>
      </c>
      <c r="O1600" t="s">
        <v>2544</v>
      </c>
    </row>
    <row r="1601" spans="1:15" x14ac:dyDescent="0.3">
      <c r="A1601" s="1">
        <v>44797</v>
      </c>
      <c r="B1601" t="s">
        <v>2633</v>
      </c>
      <c r="C1601" t="s">
        <v>16</v>
      </c>
      <c r="D1601" t="s">
        <v>32</v>
      </c>
      <c r="E1601">
        <v>5000</v>
      </c>
      <c r="F1601">
        <v>0</v>
      </c>
      <c r="G1601">
        <v>0</v>
      </c>
      <c r="H1601">
        <v>5000</v>
      </c>
      <c r="M1601" t="s">
        <v>2559</v>
      </c>
      <c r="O1601" t="s">
        <v>2544</v>
      </c>
    </row>
    <row r="1602" spans="1:15" x14ac:dyDescent="0.3">
      <c r="A1602" s="1">
        <v>44823</v>
      </c>
      <c r="B1602" t="s">
        <v>2634</v>
      </c>
      <c r="C1602" t="s">
        <v>16</v>
      </c>
      <c r="D1602" t="s">
        <v>17</v>
      </c>
      <c r="E1602">
        <v>32000</v>
      </c>
      <c r="F1602">
        <v>4866</v>
      </c>
      <c r="G1602">
        <v>2879</v>
      </c>
      <c r="H1602">
        <v>39745</v>
      </c>
      <c r="I1602" t="s">
        <v>2635</v>
      </c>
      <c r="J1602" t="s">
        <v>78</v>
      </c>
      <c r="K1602">
        <v>20639</v>
      </c>
      <c r="L1602" t="s">
        <v>20</v>
      </c>
      <c r="M1602" t="s">
        <v>21</v>
      </c>
      <c r="N1602" t="s">
        <v>2547</v>
      </c>
      <c r="O1602" t="s">
        <v>2544</v>
      </c>
    </row>
    <row r="1603" spans="1:15" x14ac:dyDescent="0.3">
      <c r="A1603" s="1">
        <v>44823</v>
      </c>
      <c r="B1603" t="s">
        <v>2636</v>
      </c>
      <c r="C1603" t="s">
        <v>16</v>
      </c>
      <c r="D1603" t="s">
        <v>17</v>
      </c>
      <c r="E1603">
        <v>34465</v>
      </c>
      <c r="F1603">
        <v>5076</v>
      </c>
      <c r="G1603">
        <v>2768</v>
      </c>
      <c r="H1603">
        <v>42309</v>
      </c>
      <c r="I1603" t="s">
        <v>2637</v>
      </c>
      <c r="J1603" t="s">
        <v>161</v>
      </c>
      <c r="K1603">
        <v>15044</v>
      </c>
      <c r="L1603" t="s">
        <v>20</v>
      </c>
      <c r="M1603" t="s">
        <v>21</v>
      </c>
      <c r="N1603" t="s">
        <v>2547</v>
      </c>
      <c r="O1603" t="s">
        <v>2544</v>
      </c>
    </row>
    <row r="1604" spans="1:15" x14ac:dyDescent="0.3">
      <c r="A1604" s="1">
        <v>44797</v>
      </c>
      <c r="B1604" t="s">
        <v>2638</v>
      </c>
      <c r="C1604" t="s">
        <v>16</v>
      </c>
      <c r="D1604" t="s">
        <v>32</v>
      </c>
      <c r="E1604">
        <v>5000</v>
      </c>
      <c r="F1604">
        <v>0</v>
      </c>
      <c r="G1604">
        <v>0</v>
      </c>
      <c r="H1604">
        <v>5000</v>
      </c>
      <c r="M1604" t="s">
        <v>2559</v>
      </c>
      <c r="O1604" t="s">
        <v>2544</v>
      </c>
    </row>
    <row r="1605" spans="1:15" x14ac:dyDescent="0.3">
      <c r="A1605" s="1">
        <v>44823</v>
      </c>
      <c r="B1605" t="s">
        <v>2639</v>
      </c>
      <c r="C1605" t="s">
        <v>16</v>
      </c>
      <c r="D1605" t="s">
        <v>17</v>
      </c>
      <c r="E1605">
        <v>32000</v>
      </c>
      <c r="F1605">
        <v>4866</v>
      </c>
      <c r="G1605">
        <v>2213</v>
      </c>
      <c r="H1605">
        <v>39079</v>
      </c>
      <c r="I1605" t="s">
        <v>2640</v>
      </c>
      <c r="J1605" t="s">
        <v>161</v>
      </c>
      <c r="K1605">
        <v>15009</v>
      </c>
      <c r="L1605" t="s">
        <v>20</v>
      </c>
      <c r="M1605" t="s">
        <v>21</v>
      </c>
      <c r="N1605" t="s">
        <v>2547</v>
      </c>
      <c r="O1605" t="s">
        <v>2544</v>
      </c>
    </row>
    <row r="1606" spans="1:15" x14ac:dyDescent="0.3">
      <c r="A1606" s="1">
        <v>44796</v>
      </c>
      <c r="B1606" t="s">
        <v>2641</v>
      </c>
      <c r="C1606" t="s">
        <v>16</v>
      </c>
      <c r="D1606" t="s">
        <v>32</v>
      </c>
      <c r="E1606">
        <v>5000</v>
      </c>
      <c r="F1606">
        <v>0</v>
      </c>
      <c r="G1606">
        <v>0</v>
      </c>
      <c r="H1606">
        <v>5000</v>
      </c>
      <c r="M1606" t="s">
        <v>2559</v>
      </c>
      <c r="O1606" t="s">
        <v>2544</v>
      </c>
    </row>
    <row r="1607" spans="1:15" x14ac:dyDescent="0.3">
      <c r="A1607" s="1">
        <v>44796</v>
      </c>
      <c r="B1607" t="s">
        <v>2642</v>
      </c>
      <c r="C1607" t="s">
        <v>16</v>
      </c>
      <c r="D1607" t="s">
        <v>32</v>
      </c>
      <c r="E1607">
        <v>5000</v>
      </c>
      <c r="F1607">
        <v>0</v>
      </c>
      <c r="G1607">
        <v>0</v>
      </c>
      <c r="H1607">
        <v>5000</v>
      </c>
      <c r="M1607" t="s">
        <v>2559</v>
      </c>
      <c r="O1607" t="s">
        <v>2544</v>
      </c>
    </row>
    <row r="1608" spans="1:15" x14ac:dyDescent="0.3">
      <c r="A1608" s="1">
        <v>44823</v>
      </c>
      <c r="B1608" t="s">
        <v>2643</v>
      </c>
      <c r="C1608" t="s">
        <v>16</v>
      </c>
      <c r="D1608" t="s">
        <v>17</v>
      </c>
      <c r="E1608">
        <v>32000</v>
      </c>
      <c r="F1608">
        <v>4866</v>
      </c>
      <c r="G1608">
        <v>2582</v>
      </c>
      <c r="H1608">
        <v>39448</v>
      </c>
      <c r="I1608" t="s">
        <v>1029</v>
      </c>
      <c r="J1608" t="s">
        <v>69</v>
      </c>
      <c r="K1608">
        <v>28027</v>
      </c>
      <c r="L1608" t="s">
        <v>20</v>
      </c>
      <c r="M1608" t="s">
        <v>35</v>
      </c>
      <c r="N1608" t="s">
        <v>2547</v>
      </c>
      <c r="O1608" t="s">
        <v>2544</v>
      </c>
    </row>
    <row r="1609" spans="1:15" x14ac:dyDescent="0.3">
      <c r="A1609" s="1">
        <v>44823</v>
      </c>
      <c r="B1609" t="s">
        <v>2644</v>
      </c>
      <c r="C1609" t="s">
        <v>16</v>
      </c>
      <c r="D1609" t="s">
        <v>17</v>
      </c>
      <c r="E1609">
        <v>24239</v>
      </c>
      <c r="F1609">
        <v>5076</v>
      </c>
      <c r="G1609">
        <v>1761</v>
      </c>
      <c r="H1609">
        <v>31076</v>
      </c>
      <c r="I1609" t="s">
        <v>2645</v>
      </c>
      <c r="J1609" t="s">
        <v>161</v>
      </c>
      <c r="K1609">
        <v>18964</v>
      </c>
      <c r="L1609" t="s">
        <v>20</v>
      </c>
      <c r="M1609" t="s">
        <v>21</v>
      </c>
      <c r="N1609" t="s">
        <v>2547</v>
      </c>
      <c r="O1609" t="s">
        <v>2544</v>
      </c>
    </row>
    <row r="1610" spans="1:15" x14ac:dyDescent="0.3">
      <c r="A1610" s="1">
        <v>44805</v>
      </c>
      <c r="B1610" t="s">
        <v>2646</v>
      </c>
      <c r="C1610" t="s">
        <v>16</v>
      </c>
      <c r="D1610" t="s">
        <v>32</v>
      </c>
      <c r="E1610">
        <v>5000</v>
      </c>
      <c r="F1610">
        <v>0</v>
      </c>
      <c r="G1610">
        <v>0</v>
      </c>
      <c r="H1610">
        <v>5000</v>
      </c>
      <c r="M1610" t="s">
        <v>2559</v>
      </c>
      <c r="O1610" t="s">
        <v>2544</v>
      </c>
    </row>
    <row r="1611" spans="1:15" x14ac:dyDescent="0.3">
      <c r="A1611" s="1">
        <v>44823</v>
      </c>
      <c r="B1611" t="s">
        <v>2647</v>
      </c>
      <c r="C1611" t="s">
        <v>16</v>
      </c>
      <c r="D1611" t="s">
        <v>17</v>
      </c>
      <c r="E1611">
        <v>32000</v>
      </c>
      <c r="F1611">
        <v>4866</v>
      </c>
      <c r="G1611">
        <v>2213</v>
      </c>
      <c r="H1611">
        <v>39079</v>
      </c>
      <c r="I1611" t="s">
        <v>2648</v>
      </c>
      <c r="J1611" t="s">
        <v>161</v>
      </c>
      <c r="K1611">
        <v>17870</v>
      </c>
      <c r="L1611" t="s">
        <v>20</v>
      </c>
      <c r="M1611" t="s">
        <v>21</v>
      </c>
      <c r="N1611" t="s">
        <v>2547</v>
      </c>
      <c r="O1611" t="s">
        <v>2544</v>
      </c>
    </row>
    <row r="1612" spans="1:15" x14ac:dyDescent="0.3">
      <c r="A1612" s="1">
        <v>44823</v>
      </c>
      <c r="B1612" t="s">
        <v>2649</v>
      </c>
      <c r="C1612" t="s">
        <v>16</v>
      </c>
      <c r="D1612" t="s">
        <v>17</v>
      </c>
      <c r="E1612">
        <v>32000</v>
      </c>
      <c r="F1612">
        <v>4866</v>
      </c>
      <c r="G1612">
        <v>2444</v>
      </c>
      <c r="H1612">
        <v>39310</v>
      </c>
      <c r="I1612" t="s">
        <v>2650</v>
      </c>
      <c r="J1612" t="s">
        <v>217</v>
      </c>
      <c r="K1612">
        <v>8882</v>
      </c>
      <c r="L1612" t="s">
        <v>20</v>
      </c>
      <c r="M1612" t="s">
        <v>35</v>
      </c>
      <c r="N1612" t="s">
        <v>2547</v>
      </c>
      <c r="O1612" t="s">
        <v>2544</v>
      </c>
    </row>
    <row r="1613" spans="1:15" x14ac:dyDescent="0.3">
      <c r="A1613" s="1">
        <v>44823</v>
      </c>
      <c r="B1613" t="s">
        <v>2651</v>
      </c>
      <c r="C1613" t="s">
        <v>16</v>
      </c>
      <c r="D1613" t="s">
        <v>17</v>
      </c>
      <c r="E1613">
        <v>32000</v>
      </c>
      <c r="F1613">
        <v>4866</v>
      </c>
      <c r="G1613">
        <v>3520</v>
      </c>
      <c r="H1613">
        <v>40386</v>
      </c>
      <c r="I1613" t="s">
        <v>2652</v>
      </c>
      <c r="J1613" t="s">
        <v>239</v>
      </c>
      <c r="K1613">
        <v>26416</v>
      </c>
      <c r="L1613" t="s">
        <v>20</v>
      </c>
      <c r="M1613" t="s">
        <v>35</v>
      </c>
      <c r="N1613" t="s">
        <v>2547</v>
      </c>
      <c r="O1613" t="s">
        <v>2544</v>
      </c>
    </row>
    <row r="1614" spans="1:15" x14ac:dyDescent="0.3">
      <c r="A1614" s="1">
        <v>44823</v>
      </c>
      <c r="B1614" t="s">
        <v>2653</v>
      </c>
      <c r="C1614" t="s">
        <v>16</v>
      </c>
      <c r="D1614" t="s">
        <v>17</v>
      </c>
      <c r="E1614">
        <v>32000</v>
      </c>
      <c r="F1614">
        <v>4866</v>
      </c>
      <c r="G1614">
        <v>1921</v>
      </c>
      <c r="H1614">
        <v>38787</v>
      </c>
      <c r="I1614" t="s">
        <v>2654</v>
      </c>
      <c r="J1614" t="s">
        <v>114</v>
      </c>
      <c r="K1614">
        <v>20147</v>
      </c>
      <c r="L1614" t="s">
        <v>20</v>
      </c>
      <c r="M1614" t="s">
        <v>35</v>
      </c>
      <c r="N1614" t="s">
        <v>2547</v>
      </c>
      <c r="O1614" t="s">
        <v>2544</v>
      </c>
    </row>
    <row r="1615" spans="1:15" x14ac:dyDescent="0.3">
      <c r="A1615" s="1">
        <v>44796</v>
      </c>
      <c r="B1615" t="s">
        <v>2655</v>
      </c>
      <c r="C1615" t="s">
        <v>16</v>
      </c>
      <c r="D1615" t="s">
        <v>32</v>
      </c>
      <c r="E1615">
        <v>5000</v>
      </c>
      <c r="F1615">
        <v>0</v>
      </c>
      <c r="G1615">
        <v>0</v>
      </c>
      <c r="H1615">
        <v>5000</v>
      </c>
      <c r="M1615" t="s">
        <v>2559</v>
      </c>
      <c r="O1615" t="s">
        <v>2544</v>
      </c>
    </row>
    <row r="1616" spans="1:15" x14ac:dyDescent="0.3">
      <c r="A1616" s="1">
        <v>44796</v>
      </c>
      <c r="B1616" t="s">
        <v>2656</v>
      </c>
      <c r="C1616" t="s">
        <v>16</v>
      </c>
      <c r="D1616" t="s">
        <v>32</v>
      </c>
      <c r="E1616">
        <v>5000</v>
      </c>
      <c r="F1616">
        <v>0</v>
      </c>
      <c r="G1616">
        <v>0</v>
      </c>
      <c r="H1616">
        <v>5000</v>
      </c>
      <c r="M1616" t="s">
        <v>2559</v>
      </c>
      <c r="O1616" t="s">
        <v>2544</v>
      </c>
    </row>
    <row r="1617" spans="1:15" x14ac:dyDescent="0.3">
      <c r="A1617" s="1">
        <v>44823</v>
      </c>
      <c r="B1617" t="s">
        <v>2657</v>
      </c>
      <c r="C1617" t="s">
        <v>16</v>
      </c>
      <c r="D1617" t="s">
        <v>17</v>
      </c>
      <c r="E1617">
        <v>16000</v>
      </c>
      <c r="F1617">
        <v>2986</v>
      </c>
      <c r="G1617">
        <v>1139</v>
      </c>
      <c r="H1617">
        <v>20125</v>
      </c>
      <c r="I1617" t="s">
        <v>2658</v>
      </c>
      <c r="J1617" t="s">
        <v>161</v>
      </c>
      <c r="K1617">
        <v>19003</v>
      </c>
      <c r="L1617" t="s">
        <v>20</v>
      </c>
      <c r="M1617" t="s">
        <v>21</v>
      </c>
      <c r="N1617" t="s">
        <v>2543</v>
      </c>
      <c r="O1617" t="s">
        <v>2544</v>
      </c>
    </row>
    <row r="1618" spans="1:15" x14ac:dyDescent="0.3">
      <c r="A1618" s="1">
        <v>44823</v>
      </c>
      <c r="B1618" t="s">
        <v>2659</v>
      </c>
      <c r="C1618" t="s">
        <v>16</v>
      </c>
      <c r="D1618" t="s">
        <v>17</v>
      </c>
      <c r="E1618">
        <v>16000</v>
      </c>
      <c r="F1618">
        <v>2986</v>
      </c>
      <c r="G1618">
        <v>1328</v>
      </c>
      <c r="H1618">
        <v>20314</v>
      </c>
      <c r="I1618" t="s">
        <v>559</v>
      </c>
      <c r="J1618" t="s">
        <v>161</v>
      </c>
      <c r="K1618">
        <v>15236</v>
      </c>
      <c r="L1618" t="s">
        <v>20</v>
      </c>
      <c r="M1618" t="s">
        <v>21</v>
      </c>
      <c r="N1618" t="s">
        <v>2543</v>
      </c>
      <c r="O1618" t="s">
        <v>2544</v>
      </c>
    </row>
    <row r="1619" spans="1:15" x14ac:dyDescent="0.3">
      <c r="A1619" s="1">
        <v>44799</v>
      </c>
      <c r="B1619" t="s">
        <v>2660</v>
      </c>
      <c r="C1619" t="s">
        <v>16</v>
      </c>
      <c r="D1619" t="s">
        <v>32</v>
      </c>
      <c r="E1619">
        <v>5000</v>
      </c>
      <c r="F1619">
        <v>0</v>
      </c>
      <c r="G1619">
        <v>0</v>
      </c>
      <c r="H1619">
        <v>5000</v>
      </c>
      <c r="M1619" t="s">
        <v>2559</v>
      </c>
      <c r="O1619" t="s">
        <v>2544</v>
      </c>
    </row>
    <row r="1620" spans="1:15" x14ac:dyDescent="0.3">
      <c r="A1620" s="1">
        <v>44823</v>
      </c>
      <c r="B1620" t="s">
        <v>2661</v>
      </c>
      <c r="C1620" t="s">
        <v>16</v>
      </c>
      <c r="D1620" t="s">
        <v>17</v>
      </c>
      <c r="E1620">
        <v>32930</v>
      </c>
      <c r="F1620">
        <v>5286</v>
      </c>
      <c r="G1620">
        <v>2485</v>
      </c>
      <c r="H1620">
        <v>40701</v>
      </c>
      <c r="I1620" t="s">
        <v>2662</v>
      </c>
      <c r="J1620" t="s">
        <v>55</v>
      </c>
      <c r="K1620">
        <v>32168</v>
      </c>
      <c r="L1620" t="s">
        <v>20</v>
      </c>
      <c r="M1620" t="s">
        <v>21</v>
      </c>
      <c r="N1620" t="s">
        <v>2547</v>
      </c>
      <c r="O1620" t="s">
        <v>2544</v>
      </c>
    </row>
    <row r="1621" spans="1:15" x14ac:dyDescent="0.3">
      <c r="A1621" s="1">
        <v>44797</v>
      </c>
      <c r="B1621" t="s">
        <v>2663</v>
      </c>
      <c r="C1621" t="s">
        <v>16</v>
      </c>
      <c r="D1621" t="s">
        <v>32</v>
      </c>
      <c r="E1621">
        <v>5000</v>
      </c>
      <c r="F1621">
        <v>0</v>
      </c>
      <c r="G1621">
        <v>0</v>
      </c>
      <c r="H1621">
        <v>5000</v>
      </c>
      <c r="M1621" t="s">
        <v>2559</v>
      </c>
      <c r="O1621" t="s">
        <v>2544</v>
      </c>
    </row>
    <row r="1622" spans="1:15" x14ac:dyDescent="0.3">
      <c r="A1622" s="1">
        <v>44797</v>
      </c>
      <c r="B1622" t="s">
        <v>2664</v>
      </c>
      <c r="C1622" t="s">
        <v>16</v>
      </c>
      <c r="D1622" t="s">
        <v>32</v>
      </c>
      <c r="E1622">
        <v>5000</v>
      </c>
      <c r="F1622">
        <v>0</v>
      </c>
      <c r="G1622">
        <v>0</v>
      </c>
      <c r="H1622">
        <v>5000</v>
      </c>
      <c r="M1622" t="s">
        <v>2559</v>
      </c>
      <c r="O1622" t="s">
        <v>2544</v>
      </c>
    </row>
    <row r="1623" spans="1:15" x14ac:dyDescent="0.3">
      <c r="A1623" s="1">
        <v>44825</v>
      </c>
      <c r="B1623" t="s">
        <v>2665</v>
      </c>
      <c r="C1623" t="s">
        <v>16</v>
      </c>
      <c r="D1623" t="s">
        <v>17</v>
      </c>
      <c r="E1623">
        <v>34000</v>
      </c>
      <c r="F1623">
        <v>4866</v>
      </c>
      <c r="G1623">
        <v>2380</v>
      </c>
      <c r="H1623">
        <v>41246</v>
      </c>
      <c r="I1623" t="s">
        <v>2666</v>
      </c>
      <c r="J1623" t="s">
        <v>114</v>
      </c>
      <c r="K1623">
        <v>23693</v>
      </c>
      <c r="L1623" t="s">
        <v>20</v>
      </c>
      <c r="M1623" t="s">
        <v>35</v>
      </c>
      <c r="N1623" t="s">
        <v>2547</v>
      </c>
      <c r="O1623" t="s">
        <v>2544</v>
      </c>
    </row>
    <row r="1624" spans="1:15" x14ac:dyDescent="0.3">
      <c r="A1624" s="1">
        <v>44823</v>
      </c>
      <c r="B1624" t="s">
        <v>2667</v>
      </c>
      <c r="C1624" t="s">
        <v>16</v>
      </c>
      <c r="D1624" t="s">
        <v>17</v>
      </c>
      <c r="E1624">
        <v>32000</v>
      </c>
      <c r="F1624">
        <v>4866</v>
      </c>
      <c r="G1624">
        <v>2213</v>
      </c>
      <c r="H1624">
        <v>39079</v>
      </c>
      <c r="I1624" t="s">
        <v>2668</v>
      </c>
      <c r="J1624" t="s">
        <v>161</v>
      </c>
      <c r="K1624">
        <v>15068</v>
      </c>
      <c r="L1624" t="s">
        <v>20</v>
      </c>
      <c r="M1624" t="s">
        <v>21</v>
      </c>
      <c r="N1624" t="s">
        <v>2547</v>
      </c>
      <c r="O1624" t="s">
        <v>2544</v>
      </c>
    </row>
    <row r="1625" spans="1:15" x14ac:dyDescent="0.3">
      <c r="A1625" s="1">
        <v>44823</v>
      </c>
      <c r="B1625" t="s">
        <v>2669</v>
      </c>
      <c r="C1625" t="s">
        <v>16</v>
      </c>
      <c r="D1625" t="s">
        <v>17</v>
      </c>
      <c r="E1625">
        <v>67880</v>
      </c>
      <c r="F1625">
        <v>7317</v>
      </c>
      <c r="G1625">
        <v>2208</v>
      </c>
      <c r="H1625">
        <v>77405</v>
      </c>
      <c r="I1625" t="s">
        <v>826</v>
      </c>
      <c r="J1625" t="s">
        <v>134</v>
      </c>
      <c r="K1625">
        <v>80525</v>
      </c>
      <c r="L1625" t="s">
        <v>20</v>
      </c>
      <c r="M1625" t="s">
        <v>21</v>
      </c>
      <c r="N1625" t="s">
        <v>2547</v>
      </c>
      <c r="O1625" t="s">
        <v>2544</v>
      </c>
    </row>
    <row r="1626" spans="1:15" x14ac:dyDescent="0.3">
      <c r="A1626" s="1">
        <v>44802</v>
      </c>
      <c r="B1626" t="s">
        <v>2670</v>
      </c>
      <c r="C1626" t="s">
        <v>16</v>
      </c>
      <c r="D1626" t="s">
        <v>32</v>
      </c>
      <c r="E1626">
        <v>5000</v>
      </c>
      <c r="F1626">
        <v>0</v>
      </c>
      <c r="G1626">
        <v>0</v>
      </c>
      <c r="H1626">
        <v>5000</v>
      </c>
      <c r="M1626" t="s">
        <v>2559</v>
      </c>
      <c r="O1626" t="s">
        <v>2544</v>
      </c>
    </row>
    <row r="1627" spans="1:15" x14ac:dyDescent="0.3">
      <c r="A1627" s="1">
        <v>44823</v>
      </c>
      <c r="B1627" t="s">
        <v>2671</v>
      </c>
      <c r="C1627" t="s">
        <v>16</v>
      </c>
      <c r="D1627" t="s">
        <v>17</v>
      </c>
      <c r="E1627">
        <v>32000</v>
      </c>
      <c r="F1627">
        <v>4866</v>
      </c>
      <c r="G1627">
        <v>2582</v>
      </c>
      <c r="H1627">
        <v>39448</v>
      </c>
      <c r="I1627" t="s">
        <v>559</v>
      </c>
      <c r="J1627" t="s">
        <v>161</v>
      </c>
      <c r="K1627">
        <v>15219</v>
      </c>
      <c r="L1627" t="s">
        <v>20</v>
      </c>
      <c r="M1627" t="s">
        <v>21</v>
      </c>
      <c r="N1627" t="s">
        <v>2547</v>
      </c>
      <c r="O1627" t="s">
        <v>2544</v>
      </c>
    </row>
    <row r="1628" spans="1:15" x14ac:dyDescent="0.3">
      <c r="A1628" s="1">
        <v>44823</v>
      </c>
      <c r="B1628" t="s">
        <v>2672</v>
      </c>
      <c r="C1628" t="s">
        <v>16</v>
      </c>
      <c r="D1628" t="s">
        <v>17</v>
      </c>
      <c r="E1628">
        <v>32000</v>
      </c>
      <c r="F1628">
        <v>4866</v>
      </c>
      <c r="G1628">
        <v>2582</v>
      </c>
      <c r="H1628">
        <v>39448</v>
      </c>
      <c r="I1628" t="s">
        <v>2341</v>
      </c>
      <c r="J1628" t="s">
        <v>55</v>
      </c>
      <c r="K1628">
        <v>32653</v>
      </c>
      <c r="L1628" t="s">
        <v>20</v>
      </c>
      <c r="M1628" t="s">
        <v>21</v>
      </c>
      <c r="N1628" t="s">
        <v>2547</v>
      </c>
      <c r="O1628" t="s">
        <v>2544</v>
      </c>
    </row>
    <row r="1629" spans="1:15" x14ac:dyDescent="0.3">
      <c r="A1629" s="1">
        <v>44823</v>
      </c>
      <c r="B1629" t="s">
        <v>2673</v>
      </c>
      <c r="C1629" t="s">
        <v>16</v>
      </c>
      <c r="D1629" t="s">
        <v>17</v>
      </c>
      <c r="E1629">
        <v>32000</v>
      </c>
      <c r="F1629">
        <v>4866</v>
      </c>
      <c r="G1629">
        <v>2304</v>
      </c>
      <c r="H1629">
        <v>39170</v>
      </c>
      <c r="I1629" t="s">
        <v>266</v>
      </c>
      <c r="J1629" t="s">
        <v>34</v>
      </c>
      <c r="K1629">
        <v>60563</v>
      </c>
      <c r="L1629" t="s">
        <v>20</v>
      </c>
      <c r="M1629" t="s">
        <v>35</v>
      </c>
      <c r="N1629" t="s">
        <v>2547</v>
      </c>
      <c r="O1629" t="s">
        <v>2544</v>
      </c>
    </row>
    <row r="1630" spans="1:15" x14ac:dyDescent="0.3">
      <c r="A1630" s="1">
        <v>44798</v>
      </c>
      <c r="B1630" t="s">
        <v>2674</v>
      </c>
      <c r="C1630" t="s">
        <v>16</v>
      </c>
      <c r="D1630" t="s">
        <v>32</v>
      </c>
      <c r="E1630">
        <v>5000</v>
      </c>
      <c r="F1630">
        <v>0</v>
      </c>
      <c r="G1630">
        <v>0</v>
      </c>
      <c r="H1630">
        <v>5000</v>
      </c>
      <c r="M1630" t="s">
        <v>2559</v>
      </c>
      <c r="O1630" t="s">
        <v>2544</v>
      </c>
    </row>
    <row r="1631" spans="1:15" x14ac:dyDescent="0.3">
      <c r="A1631" s="1">
        <v>44802</v>
      </c>
      <c r="B1631" t="s">
        <v>2675</v>
      </c>
      <c r="C1631" t="s">
        <v>16</v>
      </c>
      <c r="D1631" t="s">
        <v>32</v>
      </c>
      <c r="E1631">
        <v>5000</v>
      </c>
      <c r="F1631">
        <v>0</v>
      </c>
      <c r="G1631">
        <v>0</v>
      </c>
      <c r="H1631">
        <v>5000</v>
      </c>
      <c r="M1631" t="s">
        <v>2559</v>
      </c>
      <c r="O1631" t="s">
        <v>2544</v>
      </c>
    </row>
    <row r="1632" spans="1:15" x14ac:dyDescent="0.3">
      <c r="A1632" s="1">
        <v>44797</v>
      </c>
      <c r="B1632" t="s">
        <v>2676</v>
      </c>
      <c r="C1632" t="s">
        <v>16</v>
      </c>
      <c r="D1632" t="s">
        <v>32</v>
      </c>
      <c r="E1632">
        <v>5000</v>
      </c>
      <c r="F1632">
        <v>0</v>
      </c>
      <c r="G1632">
        <v>0</v>
      </c>
      <c r="H1632">
        <v>5000</v>
      </c>
      <c r="M1632" t="s">
        <v>2559</v>
      </c>
      <c r="O1632" t="s">
        <v>2544</v>
      </c>
    </row>
    <row r="1633" spans="1:15" x14ac:dyDescent="0.3">
      <c r="A1633" s="1">
        <v>44823</v>
      </c>
      <c r="B1633" t="s">
        <v>2677</v>
      </c>
      <c r="C1633" t="s">
        <v>16</v>
      </c>
      <c r="D1633" t="s">
        <v>17</v>
      </c>
      <c r="E1633">
        <v>16000</v>
      </c>
      <c r="F1633">
        <v>2986</v>
      </c>
      <c r="G1633">
        <v>1328</v>
      </c>
      <c r="H1633">
        <v>20314</v>
      </c>
      <c r="I1633" t="s">
        <v>2678</v>
      </c>
      <c r="J1633" t="s">
        <v>106</v>
      </c>
      <c r="K1633">
        <v>43054</v>
      </c>
      <c r="L1633" t="s">
        <v>20</v>
      </c>
      <c r="M1633" t="s">
        <v>35</v>
      </c>
      <c r="N1633" t="s">
        <v>2543</v>
      </c>
      <c r="O1633" t="s">
        <v>2544</v>
      </c>
    </row>
    <row r="1634" spans="1:15" x14ac:dyDescent="0.3">
      <c r="A1634" s="1">
        <v>44797</v>
      </c>
      <c r="B1634" t="s">
        <v>2679</v>
      </c>
      <c r="C1634" t="s">
        <v>16</v>
      </c>
      <c r="D1634" t="s">
        <v>32</v>
      </c>
      <c r="E1634">
        <v>5000</v>
      </c>
      <c r="F1634">
        <v>0</v>
      </c>
      <c r="G1634">
        <v>0</v>
      </c>
      <c r="H1634">
        <v>5000</v>
      </c>
      <c r="M1634" t="s">
        <v>2559</v>
      </c>
      <c r="O1634" t="s">
        <v>2544</v>
      </c>
    </row>
    <row r="1635" spans="1:15" x14ac:dyDescent="0.3">
      <c r="A1635" s="1">
        <v>44797</v>
      </c>
      <c r="B1635" t="s">
        <v>2680</v>
      </c>
      <c r="C1635" t="s">
        <v>16</v>
      </c>
      <c r="D1635" t="s">
        <v>32</v>
      </c>
      <c r="E1635">
        <v>5000</v>
      </c>
      <c r="F1635">
        <v>0</v>
      </c>
      <c r="G1635">
        <v>0</v>
      </c>
      <c r="H1635">
        <v>5000</v>
      </c>
      <c r="M1635" t="s">
        <v>2559</v>
      </c>
      <c r="O1635" t="s">
        <v>2544</v>
      </c>
    </row>
    <row r="1636" spans="1:15" x14ac:dyDescent="0.3">
      <c r="A1636" s="1">
        <v>44823</v>
      </c>
      <c r="B1636" t="s">
        <v>2681</v>
      </c>
      <c r="C1636" t="s">
        <v>16</v>
      </c>
      <c r="D1636" t="s">
        <v>17</v>
      </c>
      <c r="E1636">
        <v>40000</v>
      </c>
      <c r="F1636">
        <v>4866</v>
      </c>
      <c r="G1636">
        <v>3141</v>
      </c>
      <c r="H1636">
        <v>48007</v>
      </c>
      <c r="I1636" t="s">
        <v>2682</v>
      </c>
      <c r="J1636" t="s">
        <v>161</v>
      </c>
      <c r="K1636">
        <v>15102</v>
      </c>
      <c r="L1636" t="s">
        <v>20</v>
      </c>
      <c r="M1636" t="s">
        <v>21</v>
      </c>
      <c r="N1636" t="s">
        <v>2547</v>
      </c>
      <c r="O1636" t="s">
        <v>2544</v>
      </c>
    </row>
    <row r="1637" spans="1:15" x14ac:dyDescent="0.3">
      <c r="A1637" s="1">
        <v>44796</v>
      </c>
      <c r="B1637" t="s">
        <v>2683</v>
      </c>
      <c r="C1637" t="s">
        <v>16</v>
      </c>
      <c r="D1637" t="s">
        <v>32</v>
      </c>
      <c r="E1637">
        <v>5000</v>
      </c>
      <c r="F1637">
        <v>0</v>
      </c>
      <c r="G1637">
        <v>0</v>
      </c>
      <c r="H1637">
        <v>5000</v>
      </c>
      <c r="M1637" t="s">
        <v>2559</v>
      </c>
      <c r="O1637" t="s">
        <v>2544</v>
      </c>
    </row>
    <row r="1638" spans="1:15" x14ac:dyDescent="0.3">
      <c r="A1638" s="1">
        <v>44796</v>
      </c>
      <c r="B1638" t="s">
        <v>2684</v>
      </c>
      <c r="C1638" t="s">
        <v>16</v>
      </c>
      <c r="D1638" t="s">
        <v>32</v>
      </c>
      <c r="E1638">
        <v>5000</v>
      </c>
      <c r="F1638">
        <v>0</v>
      </c>
      <c r="G1638">
        <v>0</v>
      </c>
      <c r="H1638">
        <v>5000</v>
      </c>
      <c r="M1638" t="s">
        <v>2559</v>
      </c>
      <c r="O1638" t="s">
        <v>2544</v>
      </c>
    </row>
    <row r="1639" spans="1:15" x14ac:dyDescent="0.3">
      <c r="A1639" s="1">
        <v>44823</v>
      </c>
      <c r="B1639" t="s">
        <v>2685</v>
      </c>
      <c r="C1639" t="s">
        <v>16</v>
      </c>
      <c r="D1639" t="s">
        <v>17</v>
      </c>
      <c r="E1639">
        <v>32000</v>
      </c>
      <c r="F1639">
        <v>3927</v>
      </c>
      <c r="G1639">
        <v>2752</v>
      </c>
      <c r="H1639">
        <v>38679</v>
      </c>
      <c r="I1639" t="s">
        <v>2686</v>
      </c>
      <c r="J1639" t="s">
        <v>28</v>
      </c>
      <c r="K1639">
        <v>85044</v>
      </c>
      <c r="L1639" t="s">
        <v>20</v>
      </c>
      <c r="M1639" t="s">
        <v>21</v>
      </c>
      <c r="N1639" t="s">
        <v>2547</v>
      </c>
      <c r="O1639" t="s">
        <v>2544</v>
      </c>
    </row>
    <row r="1640" spans="1:15" x14ac:dyDescent="0.3">
      <c r="A1640" s="1">
        <v>44823</v>
      </c>
      <c r="B1640" t="s">
        <v>2687</v>
      </c>
      <c r="C1640" t="s">
        <v>16</v>
      </c>
      <c r="D1640" t="s">
        <v>17</v>
      </c>
      <c r="E1640">
        <v>32000</v>
      </c>
      <c r="F1640">
        <v>4866</v>
      </c>
      <c r="G1640">
        <v>1696</v>
      </c>
      <c r="H1640">
        <v>38562</v>
      </c>
      <c r="I1640" t="s">
        <v>2688</v>
      </c>
      <c r="J1640" t="s">
        <v>114</v>
      </c>
      <c r="K1640">
        <v>22602</v>
      </c>
      <c r="L1640" t="s">
        <v>20</v>
      </c>
      <c r="M1640" t="s">
        <v>35</v>
      </c>
      <c r="N1640" t="s">
        <v>2547</v>
      </c>
      <c r="O1640" t="s">
        <v>2544</v>
      </c>
    </row>
    <row r="1641" spans="1:15" x14ac:dyDescent="0.3">
      <c r="A1641" s="1">
        <v>44823</v>
      </c>
      <c r="B1641" t="s">
        <v>2689</v>
      </c>
      <c r="C1641" t="s">
        <v>16</v>
      </c>
      <c r="D1641" t="s">
        <v>17</v>
      </c>
      <c r="E1641">
        <v>32000</v>
      </c>
      <c r="F1641">
        <v>4866</v>
      </c>
      <c r="G1641">
        <v>3182</v>
      </c>
      <c r="H1641">
        <v>40048</v>
      </c>
      <c r="I1641" t="s">
        <v>2690</v>
      </c>
      <c r="J1641" t="s">
        <v>46</v>
      </c>
      <c r="K1641">
        <v>11937</v>
      </c>
      <c r="L1641" t="s">
        <v>20</v>
      </c>
      <c r="M1641" t="s">
        <v>21</v>
      </c>
      <c r="N1641" t="s">
        <v>2547</v>
      </c>
      <c r="O1641" t="s">
        <v>2544</v>
      </c>
    </row>
    <row r="1642" spans="1:15" x14ac:dyDescent="0.3">
      <c r="A1642" s="1">
        <v>44823</v>
      </c>
      <c r="B1642" t="s">
        <v>2691</v>
      </c>
      <c r="C1642" t="s">
        <v>16</v>
      </c>
      <c r="D1642" t="s">
        <v>17</v>
      </c>
      <c r="E1642">
        <v>32000</v>
      </c>
      <c r="F1642">
        <v>4866</v>
      </c>
      <c r="G1642">
        <v>1921</v>
      </c>
      <c r="H1642">
        <v>38787</v>
      </c>
      <c r="I1642" t="s">
        <v>113</v>
      </c>
      <c r="J1642" t="s">
        <v>114</v>
      </c>
      <c r="K1642">
        <v>22207</v>
      </c>
      <c r="L1642" t="s">
        <v>20</v>
      </c>
      <c r="M1642" t="s">
        <v>35</v>
      </c>
      <c r="N1642" t="s">
        <v>2547</v>
      </c>
      <c r="O1642" t="s">
        <v>2544</v>
      </c>
    </row>
    <row r="1643" spans="1:15" x14ac:dyDescent="0.3">
      <c r="A1643" s="1">
        <v>44797</v>
      </c>
      <c r="B1643" t="s">
        <v>2692</v>
      </c>
      <c r="C1643" t="s">
        <v>16</v>
      </c>
      <c r="D1643" t="s">
        <v>32</v>
      </c>
      <c r="E1643">
        <v>5000</v>
      </c>
      <c r="F1643">
        <v>0</v>
      </c>
      <c r="G1643">
        <v>0</v>
      </c>
      <c r="H1643">
        <v>5000</v>
      </c>
      <c r="M1643" t="s">
        <v>2559</v>
      </c>
      <c r="O1643" t="s">
        <v>2544</v>
      </c>
    </row>
    <row r="1644" spans="1:15" x14ac:dyDescent="0.3">
      <c r="A1644" s="1">
        <v>44823</v>
      </c>
      <c r="B1644" t="s">
        <v>2693</v>
      </c>
      <c r="C1644" t="s">
        <v>16</v>
      </c>
      <c r="D1644" t="s">
        <v>17</v>
      </c>
      <c r="E1644">
        <v>16000</v>
      </c>
      <c r="F1644">
        <v>2576</v>
      </c>
      <c r="G1644">
        <v>1249</v>
      </c>
      <c r="H1644">
        <v>19825</v>
      </c>
      <c r="I1644" t="s">
        <v>1027</v>
      </c>
      <c r="J1644" t="s">
        <v>28</v>
      </c>
      <c r="K1644">
        <v>85296</v>
      </c>
      <c r="L1644" t="s">
        <v>20</v>
      </c>
      <c r="M1644" t="s">
        <v>21</v>
      </c>
      <c r="N1644" t="s">
        <v>2543</v>
      </c>
      <c r="O1644" t="s">
        <v>2544</v>
      </c>
    </row>
    <row r="1645" spans="1:15" x14ac:dyDescent="0.3">
      <c r="A1645" s="1">
        <v>44823</v>
      </c>
      <c r="B1645" t="s">
        <v>2694</v>
      </c>
      <c r="C1645" t="s">
        <v>16</v>
      </c>
      <c r="D1645" t="s">
        <v>17</v>
      </c>
      <c r="E1645">
        <v>16000</v>
      </c>
      <c r="F1645">
        <v>2986</v>
      </c>
      <c r="G1645">
        <v>960</v>
      </c>
      <c r="H1645">
        <v>19946</v>
      </c>
      <c r="I1645" t="s">
        <v>2695</v>
      </c>
      <c r="J1645" t="s">
        <v>114</v>
      </c>
      <c r="K1645">
        <v>20181</v>
      </c>
      <c r="L1645" t="s">
        <v>20</v>
      </c>
      <c r="M1645" t="s">
        <v>35</v>
      </c>
      <c r="N1645" t="s">
        <v>2543</v>
      </c>
      <c r="O1645" t="s">
        <v>2544</v>
      </c>
    </row>
    <row r="1646" spans="1:15" x14ac:dyDescent="0.3">
      <c r="A1646" s="1">
        <v>44796</v>
      </c>
      <c r="B1646" t="s">
        <v>2696</v>
      </c>
      <c r="C1646" t="s">
        <v>16</v>
      </c>
      <c r="D1646" t="s">
        <v>32</v>
      </c>
      <c r="E1646">
        <v>5000</v>
      </c>
      <c r="F1646">
        <v>0</v>
      </c>
      <c r="G1646">
        <v>0</v>
      </c>
      <c r="H1646">
        <v>5000</v>
      </c>
      <c r="M1646" t="s">
        <v>2559</v>
      </c>
      <c r="O1646" t="s">
        <v>2544</v>
      </c>
    </row>
    <row r="1647" spans="1:15" x14ac:dyDescent="0.3">
      <c r="A1647" s="1">
        <v>44797</v>
      </c>
      <c r="B1647" t="s">
        <v>2697</v>
      </c>
      <c r="C1647" t="s">
        <v>16</v>
      </c>
      <c r="D1647" t="s">
        <v>32</v>
      </c>
      <c r="E1647">
        <v>5000</v>
      </c>
      <c r="F1647">
        <v>0</v>
      </c>
      <c r="G1647">
        <v>0</v>
      </c>
      <c r="H1647">
        <v>5000</v>
      </c>
      <c r="M1647" t="s">
        <v>2559</v>
      </c>
      <c r="O1647" t="s">
        <v>2544</v>
      </c>
    </row>
    <row r="1648" spans="1:15" x14ac:dyDescent="0.3">
      <c r="A1648" s="1">
        <v>44823</v>
      </c>
      <c r="B1648" t="s">
        <v>2698</v>
      </c>
      <c r="C1648" t="s">
        <v>16</v>
      </c>
      <c r="D1648" t="s">
        <v>17</v>
      </c>
      <c r="E1648">
        <v>32000</v>
      </c>
      <c r="F1648">
        <v>4866</v>
      </c>
      <c r="G1648">
        <v>2213</v>
      </c>
      <c r="H1648">
        <v>39079</v>
      </c>
      <c r="I1648" t="s">
        <v>2699</v>
      </c>
      <c r="J1648" t="s">
        <v>161</v>
      </c>
      <c r="K1648">
        <v>16159</v>
      </c>
      <c r="L1648" t="s">
        <v>20</v>
      </c>
      <c r="M1648" t="s">
        <v>21</v>
      </c>
      <c r="N1648" t="s">
        <v>2547</v>
      </c>
      <c r="O1648" t="s">
        <v>2544</v>
      </c>
    </row>
    <row r="1649" spans="1:15" x14ac:dyDescent="0.3">
      <c r="A1649" s="1">
        <v>44796</v>
      </c>
      <c r="B1649" t="s">
        <v>2700</v>
      </c>
      <c r="C1649" t="s">
        <v>16</v>
      </c>
      <c r="D1649" t="s">
        <v>32</v>
      </c>
      <c r="E1649">
        <v>5000</v>
      </c>
      <c r="F1649">
        <v>0</v>
      </c>
      <c r="G1649">
        <v>0</v>
      </c>
      <c r="H1649">
        <v>5000</v>
      </c>
      <c r="M1649" t="s">
        <v>2559</v>
      </c>
      <c r="O1649" t="s">
        <v>2544</v>
      </c>
    </row>
    <row r="1650" spans="1:15" x14ac:dyDescent="0.3">
      <c r="A1650" s="1">
        <v>44823</v>
      </c>
      <c r="B1650" t="s">
        <v>2701</v>
      </c>
      <c r="C1650" t="s">
        <v>16</v>
      </c>
      <c r="D1650" t="s">
        <v>17</v>
      </c>
      <c r="E1650">
        <v>16000</v>
      </c>
      <c r="F1650">
        <v>2809</v>
      </c>
      <c r="G1650">
        <v>1552</v>
      </c>
      <c r="H1650">
        <v>20361</v>
      </c>
      <c r="I1650" t="s">
        <v>2702</v>
      </c>
      <c r="J1650" t="s">
        <v>38</v>
      </c>
      <c r="K1650">
        <v>76248</v>
      </c>
      <c r="L1650" t="s">
        <v>20</v>
      </c>
      <c r="M1650" t="s">
        <v>21</v>
      </c>
      <c r="N1650" t="s">
        <v>2543</v>
      </c>
      <c r="O1650" t="s">
        <v>2544</v>
      </c>
    </row>
    <row r="1651" spans="1:15" x14ac:dyDescent="0.3">
      <c r="A1651" s="1">
        <v>44797</v>
      </c>
      <c r="B1651" t="s">
        <v>2703</v>
      </c>
      <c r="C1651" t="s">
        <v>16</v>
      </c>
      <c r="D1651" t="s">
        <v>32</v>
      </c>
      <c r="E1651">
        <v>5000</v>
      </c>
      <c r="F1651">
        <v>0</v>
      </c>
      <c r="G1651">
        <v>0</v>
      </c>
      <c r="H1651">
        <v>5000</v>
      </c>
      <c r="M1651" t="s">
        <v>2559</v>
      </c>
      <c r="O1651" t="s">
        <v>2544</v>
      </c>
    </row>
    <row r="1652" spans="1:15" x14ac:dyDescent="0.3">
      <c r="A1652" s="1">
        <v>44823</v>
      </c>
      <c r="B1652" t="s">
        <v>2704</v>
      </c>
      <c r="C1652" t="s">
        <v>16</v>
      </c>
      <c r="D1652" t="s">
        <v>17</v>
      </c>
      <c r="E1652">
        <v>32000</v>
      </c>
      <c r="F1652">
        <v>4866</v>
      </c>
      <c r="G1652">
        <v>2582</v>
      </c>
      <c r="H1652">
        <v>39448</v>
      </c>
      <c r="I1652" t="s">
        <v>2705</v>
      </c>
      <c r="J1652" t="s">
        <v>89</v>
      </c>
      <c r="K1652">
        <v>29708</v>
      </c>
      <c r="L1652" t="s">
        <v>20</v>
      </c>
      <c r="M1652" t="s">
        <v>21</v>
      </c>
      <c r="N1652" t="s">
        <v>2547</v>
      </c>
      <c r="O1652" t="s">
        <v>2544</v>
      </c>
    </row>
    <row r="1653" spans="1:15" x14ac:dyDescent="0.3">
      <c r="A1653" s="1">
        <v>44823</v>
      </c>
      <c r="B1653" t="s">
        <v>2706</v>
      </c>
      <c r="C1653" t="s">
        <v>16</v>
      </c>
      <c r="D1653" t="s">
        <v>17</v>
      </c>
      <c r="E1653">
        <v>28000</v>
      </c>
      <c r="F1653">
        <v>4866</v>
      </c>
      <c r="G1653">
        <v>1972</v>
      </c>
      <c r="H1653">
        <v>34838</v>
      </c>
      <c r="I1653" t="s">
        <v>2707</v>
      </c>
      <c r="J1653" t="s">
        <v>161</v>
      </c>
      <c r="K1653">
        <v>15062</v>
      </c>
      <c r="L1653" t="s">
        <v>20</v>
      </c>
      <c r="M1653" t="s">
        <v>21</v>
      </c>
      <c r="N1653" t="s">
        <v>2547</v>
      </c>
      <c r="O1653" t="s">
        <v>2544</v>
      </c>
    </row>
    <row r="1654" spans="1:15" x14ac:dyDescent="0.3">
      <c r="A1654" s="1">
        <v>44823</v>
      </c>
      <c r="B1654" t="s">
        <v>2708</v>
      </c>
      <c r="C1654" t="s">
        <v>16</v>
      </c>
      <c r="D1654" t="s">
        <v>17</v>
      </c>
      <c r="E1654">
        <v>57840</v>
      </c>
      <c r="F1654">
        <v>8048</v>
      </c>
      <c r="G1654">
        <v>4614</v>
      </c>
      <c r="H1654">
        <v>70502</v>
      </c>
      <c r="I1654" t="s">
        <v>2709</v>
      </c>
      <c r="J1654" t="s">
        <v>161</v>
      </c>
      <c r="K1654">
        <v>15136</v>
      </c>
      <c r="L1654" t="s">
        <v>20</v>
      </c>
      <c r="M1654" t="s">
        <v>21</v>
      </c>
      <c r="N1654" t="s">
        <v>2547</v>
      </c>
      <c r="O1654" t="s">
        <v>2544</v>
      </c>
    </row>
    <row r="1655" spans="1:15" x14ac:dyDescent="0.3">
      <c r="A1655" s="1">
        <v>44823</v>
      </c>
      <c r="B1655" t="s">
        <v>2710</v>
      </c>
      <c r="C1655" t="s">
        <v>16</v>
      </c>
      <c r="D1655" t="s">
        <v>17</v>
      </c>
      <c r="E1655">
        <v>32050</v>
      </c>
      <c r="F1655">
        <v>4866</v>
      </c>
      <c r="G1655">
        <v>2215</v>
      </c>
      <c r="H1655">
        <v>39131</v>
      </c>
      <c r="I1655" t="s">
        <v>2711</v>
      </c>
      <c r="J1655" t="s">
        <v>161</v>
      </c>
      <c r="K1655">
        <v>16046</v>
      </c>
      <c r="L1655" t="s">
        <v>20</v>
      </c>
      <c r="M1655" t="s">
        <v>21</v>
      </c>
      <c r="N1655" t="s">
        <v>2547</v>
      </c>
      <c r="O1655" t="s">
        <v>2544</v>
      </c>
    </row>
    <row r="1656" spans="1:15" x14ac:dyDescent="0.3">
      <c r="A1656" s="1">
        <v>44823</v>
      </c>
      <c r="B1656" t="s">
        <v>2712</v>
      </c>
      <c r="C1656" t="s">
        <v>16</v>
      </c>
      <c r="D1656" t="s">
        <v>17</v>
      </c>
      <c r="E1656">
        <v>40000</v>
      </c>
      <c r="F1656">
        <v>4866</v>
      </c>
      <c r="G1656">
        <v>3141</v>
      </c>
      <c r="H1656">
        <v>48007</v>
      </c>
      <c r="I1656" t="s">
        <v>559</v>
      </c>
      <c r="J1656" t="s">
        <v>161</v>
      </c>
      <c r="K1656">
        <v>15205</v>
      </c>
      <c r="L1656" t="s">
        <v>20</v>
      </c>
      <c r="M1656" t="s">
        <v>21</v>
      </c>
      <c r="N1656" t="s">
        <v>2547</v>
      </c>
      <c r="O1656" t="s">
        <v>2544</v>
      </c>
    </row>
    <row r="1657" spans="1:15" x14ac:dyDescent="0.3">
      <c r="A1657" s="1">
        <v>44823</v>
      </c>
      <c r="B1657" t="s">
        <v>2713</v>
      </c>
      <c r="C1657" t="s">
        <v>16</v>
      </c>
      <c r="D1657" t="s">
        <v>17</v>
      </c>
      <c r="E1657">
        <v>16000</v>
      </c>
      <c r="F1657">
        <v>2986</v>
      </c>
      <c r="G1657">
        <v>1187</v>
      </c>
      <c r="H1657">
        <v>20173</v>
      </c>
      <c r="I1657" t="s">
        <v>2714</v>
      </c>
      <c r="J1657" t="s">
        <v>34</v>
      </c>
      <c r="K1657">
        <v>60156</v>
      </c>
      <c r="L1657" t="s">
        <v>20</v>
      </c>
      <c r="M1657" t="s">
        <v>35</v>
      </c>
      <c r="N1657" t="s">
        <v>2543</v>
      </c>
      <c r="O1657" t="s">
        <v>2544</v>
      </c>
    </row>
    <row r="1658" spans="1:15" x14ac:dyDescent="0.3">
      <c r="A1658" s="1">
        <v>44797</v>
      </c>
      <c r="B1658" t="s">
        <v>2715</v>
      </c>
      <c r="C1658" t="s">
        <v>16</v>
      </c>
      <c r="D1658" t="s">
        <v>32</v>
      </c>
      <c r="E1658">
        <v>5000</v>
      </c>
      <c r="F1658">
        <v>0</v>
      </c>
      <c r="G1658">
        <v>0</v>
      </c>
      <c r="H1658">
        <v>5000</v>
      </c>
      <c r="M1658" t="s">
        <v>2559</v>
      </c>
      <c r="O1658" t="s">
        <v>2544</v>
      </c>
    </row>
    <row r="1659" spans="1:15" x14ac:dyDescent="0.3">
      <c r="A1659" s="1">
        <v>44823</v>
      </c>
      <c r="B1659" t="s">
        <v>2716</v>
      </c>
      <c r="C1659" t="s">
        <v>16</v>
      </c>
      <c r="D1659" t="s">
        <v>17</v>
      </c>
      <c r="E1659">
        <v>32000</v>
      </c>
      <c r="F1659">
        <v>3842</v>
      </c>
      <c r="G1659">
        <v>2816</v>
      </c>
      <c r="H1659">
        <v>38658</v>
      </c>
      <c r="I1659" t="s">
        <v>2717</v>
      </c>
      <c r="J1659" t="s">
        <v>152</v>
      </c>
      <c r="K1659">
        <v>98273</v>
      </c>
      <c r="L1659" t="s">
        <v>20</v>
      </c>
      <c r="M1659" t="s">
        <v>21</v>
      </c>
      <c r="N1659" t="s">
        <v>2547</v>
      </c>
      <c r="O1659" t="s">
        <v>2544</v>
      </c>
    </row>
    <row r="1660" spans="1:15" x14ac:dyDescent="0.3">
      <c r="A1660" s="1">
        <v>44823</v>
      </c>
      <c r="B1660" t="s">
        <v>2718</v>
      </c>
      <c r="C1660" t="s">
        <v>16</v>
      </c>
      <c r="D1660" t="s">
        <v>17</v>
      </c>
      <c r="E1660">
        <v>33998</v>
      </c>
      <c r="F1660">
        <v>4866</v>
      </c>
      <c r="G1660">
        <v>2332</v>
      </c>
      <c r="H1660">
        <v>41196</v>
      </c>
      <c r="I1660" t="s">
        <v>2719</v>
      </c>
      <c r="J1660" t="s">
        <v>161</v>
      </c>
      <c r="K1660">
        <v>16667</v>
      </c>
      <c r="L1660" t="s">
        <v>20</v>
      </c>
      <c r="M1660" t="s">
        <v>21</v>
      </c>
      <c r="N1660" t="s">
        <v>2547</v>
      </c>
      <c r="O1660" t="s">
        <v>2544</v>
      </c>
    </row>
    <row r="1661" spans="1:15" x14ac:dyDescent="0.3">
      <c r="A1661" s="1">
        <v>44823</v>
      </c>
      <c r="B1661" t="s">
        <v>2720</v>
      </c>
      <c r="C1661">
        <v>1273</v>
      </c>
      <c r="D1661" t="s">
        <v>17</v>
      </c>
      <c r="E1661">
        <v>32000</v>
      </c>
      <c r="F1661">
        <v>4866</v>
      </c>
      <c r="G1661">
        <v>2582</v>
      </c>
      <c r="H1661">
        <v>39448</v>
      </c>
      <c r="I1661" t="s">
        <v>2721</v>
      </c>
      <c r="J1661" t="s">
        <v>161</v>
      </c>
      <c r="K1661">
        <v>15024</v>
      </c>
      <c r="L1661" t="s">
        <v>20</v>
      </c>
      <c r="M1661" t="s">
        <v>2559</v>
      </c>
      <c r="N1661" t="s">
        <v>2547</v>
      </c>
      <c r="O1661" t="s">
        <v>2544</v>
      </c>
    </row>
    <row r="1662" spans="1:15" x14ac:dyDescent="0.3">
      <c r="A1662" s="1">
        <v>44823</v>
      </c>
      <c r="B1662" t="s">
        <v>2722</v>
      </c>
      <c r="C1662" t="s">
        <v>16</v>
      </c>
      <c r="D1662" t="s">
        <v>17</v>
      </c>
      <c r="E1662">
        <v>33998</v>
      </c>
      <c r="F1662">
        <v>4866</v>
      </c>
      <c r="G1662">
        <v>2721</v>
      </c>
      <c r="H1662">
        <v>41585</v>
      </c>
      <c r="I1662" t="s">
        <v>2723</v>
      </c>
      <c r="J1662" t="s">
        <v>161</v>
      </c>
      <c r="K1662">
        <v>15017</v>
      </c>
      <c r="L1662" t="s">
        <v>20</v>
      </c>
      <c r="M1662" t="s">
        <v>21</v>
      </c>
      <c r="N1662" t="s">
        <v>2547</v>
      </c>
      <c r="O1662" t="s">
        <v>2544</v>
      </c>
    </row>
    <row r="1663" spans="1:15" x14ac:dyDescent="0.3">
      <c r="A1663" s="1">
        <v>44823</v>
      </c>
      <c r="B1663" t="s">
        <v>2724</v>
      </c>
      <c r="C1663" t="s">
        <v>16</v>
      </c>
      <c r="D1663" t="s">
        <v>17</v>
      </c>
      <c r="E1663">
        <v>32000</v>
      </c>
      <c r="F1663">
        <v>4866</v>
      </c>
      <c r="G1663">
        <v>2213</v>
      </c>
      <c r="H1663">
        <v>39079</v>
      </c>
      <c r="I1663" t="s">
        <v>2725</v>
      </c>
      <c r="J1663" t="s">
        <v>161</v>
      </c>
      <c r="K1663">
        <v>16066</v>
      </c>
      <c r="L1663" t="s">
        <v>20</v>
      </c>
      <c r="M1663" t="s">
        <v>21</v>
      </c>
      <c r="N1663" t="s">
        <v>2547</v>
      </c>
      <c r="O1663" t="s">
        <v>2544</v>
      </c>
    </row>
    <row r="1664" spans="1:15" x14ac:dyDescent="0.3">
      <c r="A1664" s="1">
        <v>44796</v>
      </c>
      <c r="B1664" t="s">
        <v>2726</v>
      </c>
      <c r="C1664" t="s">
        <v>16</v>
      </c>
      <c r="D1664" t="s">
        <v>32</v>
      </c>
      <c r="E1664">
        <v>5000</v>
      </c>
      <c r="F1664">
        <v>0</v>
      </c>
      <c r="G1664">
        <v>0</v>
      </c>
      <c r="H1664">
        <v>5000</v>
      </c>
      <c r="M1664" t="s">
        <v>2559</v>
      </c>
      <c r="O1664" t="s">
        <v>2544</v>
      </c>
    </row>
    <row r="1665" spans="1:17" x14ac:dyDescent="0.3">
      <c r="A1665" s="1">
        <v>44823</v>
      </c>
      <c r="B1665" t="s">
        <v>2727</v>
      </c>
      <c r="C1665" t="s">
        <v>16</v>
      </c>
      <c r="D1665" t="s">
        <v>17</v>
      </c>
      <c r="E1665">
        <v>32000</v>
      </c>
      <c r="F1665">
        <v>4866</v>
      </c>
      <c r="G1665">
        <v>2074</v>
      </c>
      <c r="H1665">
        <v>38940</v>
      </c>
      <c r="I1665" t="s">
        <v>2728</v>
      </c>
      <c r="J1665" t="s">
        <v>199</v>
      </c>
      <c r="K1665">
        <v>64744</v>
      </c>
      <c r="L1665" t="s">
        <v>20</v>
      </c>
      <c r="M1665" t="s">
        <v>21</v>
      </c>
      <c r="N1665" t="s">
        <v>2547</v>
      </c>
      <c r="O1665" t="s">
        <v>2544</v>
      </c>
    </row>
    <row r="1666" spans="1:17" x14ac:dyDescent="0.3">
      <c r="A1666" s="1">
        <v>44797</v>
      </c>
      <c r="B1666" t="s">
        <v>2729</v>
      </c>
      <c r="C1666" t="s">
        <v>16</v>
      </c>
      <c r="D1666" t="s">
        <v>32</v>
      </c>
      <c r="E1666">
        <v>5000</v>
      </c>
      <c r="F1666">
        <v>0</v>
      </c>
      <c r="G1666">
        <v>0</v>
      </c>
      <c r="H1666">
        <v>5000</v>
      </c>
      <c r="M1666" t="s">
        <v>2559</v>
      </c>
      <c r="O1666" t="s">
        <v>2544</v>
      </c>
    </row>
    <row r="1667" spans="1:17" x14ac:dyDescent="0.3">
      <c r="A1667" s="1">
        <v>44823</v>
      </c>
      <c r="B1667" t="s">
        <v>2730</v>
      </c>
      <c r="C1667" t="s">
        <v>16</v>
      </c>
      <c r="D1667" t="s">
        <v>17</v>
      </c>
      <c r="E1667">
        <v>35241</v>
      </c>
      <c r="F1667">
        <v>5538</v>
      </c>
      <c r="G1667">
        <v>2856</v>
      </c>
      <c r="H1667">
        <v>43635</v>
      </c>
      <c r="I1667" t="s">
        <v>559</v>
      </c>
      <c r="J1667" t="s">
        <v>161</v>
      </c>
      <c r="K1667">
        <v>15221</v>
      </c>
      <c r="L1667" t="s">
        <v>20</v>
      </c>
      <c r="M1667" t="s">
        <v>21</v>
      </c>
      <c r="N1667" t="s">
        <v>2547</v>
      </c>
      <c r="O1667" t="s">
        <v>2544</v>
      </c>
    </row>
    <row r="1668" spans="1:17" x14ac:dyDescent="0.3">
      <c r="A1668" s="1">
        <v>44823</v>
      </c>
      <c r="B1668" t="s">
        <v>2731</v>
      </c>
      <c r="C1668" t="s">
        <v>16</v>
      </c>
      <c r="D1668" t="s">
        <v>17</v>
      </c>
      <c r="E1668">
        <v>16000</v>
      </c>
      <c r="F1668">
        <v>2986</v>
      </c>
      <c r="G1668">
        <v>1328</v>
      </c>
      <c r="H1668">
        <v>20314</v>
      </c>
      <c r="I1668" t="s">
        <v>559</v>
      </c>
      <c r="J1668" t="s">
        <v>161</v>
      </c>
      <c r="K1668">
        <v>15216</v>
      </c>
      <c r="L1668" t="s">
        <v>20</v>
      </c>
      <c r="M1668" t="s">
        <v>21</v>
      </c>
      <c r="N1668" t="s">
        <v>2543</v>
      </c>
      <c r="O1668" t="s">
        <v>2544</v>
      </c>
    </row>
    <row r="1669" spans="1:17" x14ac:dyDescent="0.3">
      <c r="A1669" s="1">
        <v>44797</v>
      </c>
      <c r="B1669" t="s">
        <v>2732</v>
      </c>
      <c r="C1669" t="s">
        <v>16</v>
      </c>
      <c r="D1669" t="s">
        <v>32</v>
      </c>
      <c r="E1669">
        <v>5000</v>
      </c>
      <c r="F1669">
        <v>0</v>
      </c>
      <c r="G1669">
        <v>0</v>
      </c>
      <c r="H1669">
        <v>5000</v>
      </c>
      <c r="M1669" t="s">
        <v>2559</v>
      </c>
      <c r="O1669" t="s">
        <v>2544</v>
      </c>
    </row>
    <row r="1670" spans="1:17" x14ac:dyDescent="0.3">
      <c r="A1670" s="1">
        <v>44797</v>
      </c>
      <c r="B1670" t="s">
        <v>2733</v>
      </c>
      <c r="C1670" t="s">
        <v>16</v>
      </c>
      <c r="D1670" t="s">
        <v>32</v>
      </c>
      <c r="E1670">
        <v>5000</v>
      </c>
      <c r="F1670">
        <v>0</v>
      </c>
      <c r="G1670">
        <v>0</v>
      </c>
      <c r="H1670">
        <v>5000</v>
      </c>
      <c r="M1670" t="s">
        <v>2559</v>
      </c>
      <c r="O1670" t="s">
        <v>2544</v>
      </c>
    </row>
    <row r="1671" spans="1:17" x14ac:dyDescent="0.3">
      <c r="A1671" s="1">
        <v>44802</v>
      </c>
      <c r="B1671" t="s">
        <v>2734</v>
      </c>
      <c r="C1671" t="s">
        <v>16</v>
      </c>
      <c r="D1671" t="s">
        <v>32</v>
      </c>
      <c r="E1671">
        <v>5000</v>
      </c>
      <c r="F1671">
        <v>0</v>
      </c>
      <c r="G1671">
        <v>0</v>
      </c>
      <c r="H1671">
        <v>5000</v>
      </c>
      <c r="M1671" t="s">
        <v>2559</v>
      </c>
      <c r="O1671" t="s">
        <v>2544</v>
      </c>
    </row>
    <row r="1672" spans="1:17" x14ac:dyDescent="0.3">
      <c r="A1672" s="1">
        <v>44823</v>
      </c>
      <c r="B1672" t="s">
        <v>2735</v>
      </c>
      <c r="C1672" t="s">
        <v>16</v>
      </c>
      <c r="D1672" t="s">
        <v>17</v>
      </c>
      <c r="E1672">
        <v>32000</v>
      </c>
      <c r="F1672">
        <v>4866</v>
      </c>
      <c r="G1672">
        <v>2444</v>
      </c>
      <c r="H1672">
        <v>39310</v>
      </c>
      <c r="I1672" t="s">
        <v>2736</v>
      </c>
      <c r="J1672" t="s">
        <v>217</v>
      </c>
      <c r="K1672">
        <v>7094</v>
      </c>
      <c r="L1672" t="s">
        <v>20</v>
      </c>
      <c r="M1672" t="s">
        <v>35</v>
      </c>
      <c r="N1672" t="s">
        <v>2547</v>
      </c>
      <c r="O1672" t="s">
        <v>2544</v>
      </c>
    </row>
    <row r="1673" spans="1:17" x14ac:dyDescent="0.3">
      <c r="A1673" s="1">
        <v>44823</v>
      </c>
      <c r="B1673" t="s">
        <v>2737</v>
      </c>
      <c r="C1673" t="s">
        <v>16</v>
      </c>
      <c r="D1673" t="s">
        <v>17</v>
      </c>
      <c r="E1673">
        <v>32000</v>
      </c>
      <c r="F1673">
        <v>4866</v>
      </c>
      <c r="G1673">
        <v>2582</v>
      </c>
      <c r="H1673">
        <v>39448</v>
      </c>
      <c r="I1673" t="s">
        <v>386</v>
      </c>
      <c r="J1673" t="s">
        <v>161</v>
      </c>
      <c r="K1673">
        <v>15090</v>
      </c>
      <c r="L1673" t="s">
        <v>20</v>
      </c>
      <c r="M1673" t="s">
        <v>21</v>
      </c>
      <c r="N1673" t="s">
        <v>2547</v>
      </c>
      <c r="O1673" t="s">
        <v>2544</v>
      </c>
    </row>
    <row r="1674" spans="1:17" x14ac:dyDescent="0.3">
      <c r="A1674" s="1">
        <v>44797</v>
      </c>
      <c r="B1674" t="s">
        <v>2738</v>
      </c>
      <c r="C1674" t="s">
        <v>16</v>
      </c>
      <c r="D1674" t="s">
        <v>32</v>
      </c>
      <c r="E1674">
        <v>5000</v>
      </c>
      <c r="F1674">
        <v>0</v>
      </c>
      <c r="G1674">
        <v>0</v>
      </c>
      <c r="H1674">
        <v>5000</v>
      </c>
      <c r="M1674" t="s">
        <v>2559</v>
      </c>
      <c r="O1674" t="s">
        <v>2544</v>
      </c>
    </row>
    <row r="1675" spans="1:17" x14ac:dyDescent="0.3">
      <c r="A1675" s="1">
        <v>44796</v>
      </c>
      <c r="B1675" t="s">
        <v>2739</v>
      </c>
      <c r="C1675" t="s">
        <v>16</v>
      </c>
      <c r="D1675" t="s">
        <v>32</v>
      </c>
      <c r="E1675">
        <v>5000</v>
      </c>
      <c r="F1675">
        <v>0</v>
      </c>
      <c r="G1675">
        <v>0</v>
      </c>
      <c r="H1675">
        <v>5000</v>
      </c>
      <c r="M1675" t="s">
        <v>2559</v>
      </c>
      <c r="O1675" t="s">
        <v>2544</v>
      </c>
    </row>
    <row r="1676" spans="1:17" x14ac:dyDescent="0.3">
      <c r="A1676" s="1">
        <v>44797</v>
      </c>
      <c r="B1676" t="s">
        <v>2740</v>
      </c>
      <c r="C1676" t="s">
        <v>16</v>
      </c>
      <c r="D1676" t="s">
        <v>32</v>
      </c>
      <c r="E1676">
        <v>5000</v>
      </c>
      <c r="F1676">
        <v>0</v>
      </c>
      <c r="G1676">
        <v>0</v>
      </c>
      <c r="H1676">
        <v>5000</v>
      </c>
      <c r="M1676" t="s">
        <v>2559</v>
      </c>
      <c r="O1676" t="s">
        <v>2544</v>
      </c>
    </row>
    <row r="1677" spans="1:17" x14ac:dyDescent="0.3">
      <c r="A1677" s="1">
        <v>44797</v>
      </c>
      <c r="B1677" t="s">
        <v>2741</v>
      </c>
      <c r="C1677" t="s">
        <v>16</v>
      </c>
      <c r="D1677" t="s">
        <v>32</v>
      </c>
      <c r="E1677">
        <v>5000</v>
      </c>
      <c r="F1677">
        <v>0</v>
      </c>
      <c r="G1677">
        <v>0</v>
      </c>
      <c r="H1677">
        <v>5000</v>
      </c>
      <c r="M1677" t="s">
        <v>2559</v>
      </c>
      <c r="O1677" t="s">
        <v>2544</v>
      </c>
    </row>
    <row r="1678" spans="1:17" x14ac:dyDescent="0.3">
      <c r="A1678" s="1">
        <v>44823</v>
      </c>
      <c r="B1678" t="s">
        <v>2742</v>
      </c>
      <c r="C1678" t="s">
        <v>16</v>
      </c>
      <c r="D1678" t="s">
        <v>17</v>
      </c>
      <c r="E1678">
        <v>32000</v>
      </c>
      <c r="F1678">
        <v>3678</v>
      </c>
      <c r="G1678">
        <v>2641</v>
      </c>
      <c r="H1678">
        <v>38319</v>
      </c>
      <c r="I1678" t="s">
        <v>2743</v>
      </c>
      <c r="J1678" t="s">
        <v>19</v>
      </c>
      <c r="K1678">
        <v>93215</v>
      </c>
      <c r="L1678" t="s">
        <v>20</v>
      </c>
      <c r="M1678" t="s">
        <v>21</v>
      </c>
      <c r="N1678" t="s">
        <v>2547</v>
      </c>
      <c r="O1678" t="s">
        <v>2544</v>
      </c>
      <c r="P1678" t="str">
        <f>+VLOOKUP(I1678,'TAX RATE'!$B$2:$D$1787,3,FALSE)</f>
        <v>Kern</v>
      </c>
      <c r="Q1678">
        <f>+VLOOKUP(I1678,'TAX RATE'!$B$2:$D$1787,2,FALSE)</f>
        <v>8.2500000000000004E-2</v>
      </c>
    </row>
    <row r="1679" spans="1:17" x14ac:dyDescent="0.3">
      <c r="A1679" s="1">
        <v>44826</v>
      </c>
      <c r="B1679" t="s">
        <v>2744</v>
      </c>
      <c r="C1679" t="s">
        <v>16</v>
      </c>
      <c r="D1679" t="s">
        <v>17</v>
      </c>
      <c r="E1679">
        <v>32000</v>
      </c>
      <c r="F1679">
        <v>4866</v>
      </c>
      <c r="G1679">
        <v>2582</v>
      </c>
      <c r="H1679">
        <v>39448</v>
      </c>
      <c r="I1679" t="s">
        <v>559</v>
      </c>
      <c r="J1679" t="s">
        <v>161</v>
      </c>
      <c r="K1679">
        <v>15205</v>
      </c>
      <c r="L1679" t="s">
        <v>20</v>
      </c>
      <c r="M1679" t="s">
        <v>21</v>
      </c>
      <c r="N1679" t="s">
        <v>2547</v>
      </c>
      <c r="O1679" t="s">
        <v>2544</v>
      </c>
    </row>
    <row r="1680" spans="1:17" x14ac:dyDescent="0.3">
      <c r="A1680" s="1">
        <v>44823</v>
      </c>
      <c r="B1680" t="s">
        <v>2745</v>
      </c>
      <c r="C1680" t="s">
        <v>16</v>
      </c>
      <c r="D1680" t="s">
        <v>17</v>
      </c>
      <c r="E1680">
        <v>32000</v>
      </c>
      <c r="F1680">
        <v>4866</v>
      </c>
      <c r="G1680">
        <v>2213</v>
      </c>
      <c r="H1680">
        <v>39079</v>
      </c>
      <c r="I1680" t="s">
        <v>2746</v>
      </c>
      <c r="J1680" t="s">
        <v>161</v>
      </c>
      <c r="K1680">
        <v>17754</v>
      </c>
      <c r="L1680" t="s">
        <v>20</v>
      </c>
      <c r="M1680" t="s">
        <v>21</v>
      </c>
      <c r="N1680" t="s">
        <v>2547</v>
      </c>
      <c r="O1680" t="s">
        <v>2544</v>
      </c>
    </row>
    <row r="1681" spans="1:17" x14ac:dyDescent="0.3">
      <c r="A1681" s="1">
        <v>44803</v>
      </c>
      <c r="B1681" t="s">
        <v>2747</v>
      </c>
      <c r="C1681" t="s">
        <v>16</v>
      </c>
      <c r="D1681" t="s">
        <v>32</v>
      </c>
      <c r="E1681">
        <v>5000</v>
      </c>
      <c r="F1681">
        <v>0</v>
      </c>
      <c r="G1681">
        <v>0</v>
      </c>
      <c r="H1681">
        <v>5000</v>
      </c>
      <c r="M1681" t="s">
        <v>2559</v>
      </c>
      <c r="O1681" t="s">
        <v>2544</v>
      </c>
    </row>
    <row r="1682" spans="1:17" x14ac:dyDescent="0.3">
      <c r="A1682" s="1">
        <v>44823</v>
      </c>
      <c r="B1682" t="s">
        <v>2748</v>
      </c>
      <c r="C1682" t="s">
        <v>16</v>
      </c>
      <c r="D1682" t="s">
        <v>17</v>
      </c>
      <c r="E1682">
        <v>32000</v>
      </c>
      <c r="F1682">
        <v>4323</v>
      </c>
      <c r="G1682">
        <v>2634</v>
      </c>
      <c r="H1682">
        <v>38957</v>
      </c>
      <c r="I1682" t="s">
        <v>2749</v>
      </c>
      <c r="J1682" t="s">
        <v>38</v>
      </c>
      <c r="K1682">
        <v>77355</v>
      </c>
      <c r="L1682" t="s">
        <v>20</v>
      </c>
      <c r="M1682" t="s">
        <v>21</v>
      </c>
      <c r="N1682" t="s">
        <v>2547</v>
      </c>
      <c r="O1682" t="s">
        <v>2544</v>
      </c>
    </row>
    <row r="1683" spans="1:17" x14ac:dyDescent="0.3">
      <c r="A1683" s="1">
        <v>44797</v>
      </c>
      <c r="B1683" t="s">
        <v>2750</v>
      </c>
      <c r="C1683" t="s">
        <v>16</v>
      </c>
      <c r="D1683" t="s">
        <v>32</v>
      </c>
      <c r="E1683">
        <v>5000</v>
      </c>
      <c r="F1683">
        <v>0</v>
      </c>
      <c r="G1683">
        <v>0</v>
      </c>
      <c r="H1683">
        <v>5000</v>
      </c>
      <c r="M1683" t="s">
        <v>2559</v>
      </c>
      <c r="O1683" t="s">
        <v>2544</v>
      </c>
    </row>
    <row r="1684" spans="1:17" x14ac:dyDescent="0.3">
      <c r="A1684" s="1">
        <v>44797</v>
      </c>
      <c r="B1684" t="s">
        <v>2751</v>
      </c>
      <c r="C1684" t="s">
        <v>16</v>
      </c>
      <c r="D1684" t="s">
        <v>32</v>
      </c>
      <c r="E1684">
        <v>5000</v>
      </c>
      <c r="F1684">
        <v>0</v>
      </c>
      <c r="G1684">
        <v>0</v>
      </c>
      <c r="H1684">
        <v>5000</v>
      </c>
      <c r="M1684" t="s">
        <v>2559</v>
      </c>
      <c r="O1684" t="s">
        <v>2544</v>
      </c>
    </row>
    <row r="1685" spans="1:17" x14ac:dyDescent="0.3">
      <c r="A1685" s="1">
        <v>44797</v>
      </c>
      <c r="B1685" t="s">
        <v>2752</v>
      </c>
      <c r="C1685" t="s">
        <v>16</v>
      </c>
      <c r="D1685" t="s">
        <v>32</v>
      </c>
      <c r="E1685">
        <v>5000</v>
      </c>
      <c r="F1685">
        <v>0</v>
      </c>
      <c r="G1685">
        <v>0</v>
      </c>
      <c r="H1685">
        <v>5000</v>
      </c>
      <c r="M1685" t="s">
        <v>2559</v>
      </c>
      <c r="O1685" t="s">
        <v>2544</v>
      </c>
    </row>
    <row r="1686" spans="1:17" x14ac:dyDescent="0.3">
      <c r="A1686" s="1">
        <v>44823</v>
      </c>
      <c r="B1686" t="s">
        <v>2753</v>
      </c>
      <c r="C1686" t="s">
        <v>16</v>
      </c>
      <c r="D1686" t="s">
        <v>17</v>
      </c>
      <c r="E1686">
        <v>18600</v>
      </c>
      <c r="F1686">
        <v>2770</v>
      </c>
      <c r="G1686">
        <v>1860</v>
      </c>
      <c r="H1686">
        <v>23230</v>
      </c>
      <c r="I1686" t="s">
        <v>2038</v>
      </c>
      <c r="J1686" t="s">
        <v>152</v>
      </c>
      <c r="K1686">
        <v>98374</v>
      </c>
      <c r="L1686" t="s">
        <v>20</v>
      </c>
      <c r="M1686" t="s">
        <v>21</v>
      </c>
      <c r="N1686" t="s">
        <v>2543</v>
      </c>
      <c r="O1686" t="s">
        <v>2544</v>
      </c>
    </row>
    <row r="1687" spans="1:17" x14ac:dyDescent="0.3">
      <c r="A1687" s="1">
        <v>44827</v>
      </c>
      <c r="B1687" t="s">
        <v>2754</v>
      </c>
      <c r="C1687" t="s">
        <v>16</v>
      </c>
      <c r="D1687" t="s">
        <v>17</v>
      </c>
      <c r="E1687">
        <v>32316</v>
      </c>
      <c r="F1687">
        <v>5286</v>
      </c>
      <c r="G1687">
        <v>2630</v>
      </c>
      <c r="H1687">
        <v>40232</v>
      </c>
      <c r="I1687" t="s">
        <v>559</v>
      </c>
      <c r="J1687" t="s">
        <v>161</v>
      </c>
      <c r="K1687">
        <v>15237</v>
      </c>
      <c r="L1687" t="s">
        <v>20</v>
      </c>
      <c r="M1687" t="s">
        <v>21</v>
      </c>
      <c r="N1687" t="s">
        <v>2547</v>
      </c>
      <c r="O1687" t="s">
        <v>2544</v>
      </c>
    </row>
    <row r="1688" spans="1:17" x14ac:dyDescent="0.3">
      <c r="A1688" s="1">
        <v>44796</v>
      </c>
      <c r="B1688" t="s">
        <v>2755</v>
      </c>
      <c r="C1688" t="s">
        <v>16</v>
      </c>
      <c r="D1688" t="s">
        <v>32</v>
      </c>
      <c r="E1688">
        <v>5000</v>
      </c>
      <c r="F1688">
        <v>0</v>
      </c>
      <c r="G1688">
        <v>0</v>
      </c>
      <c r="H1688">
        <v>5000</v>
      </c>
      <c r="M1688" t="s">
        <v>2559</v>
      </c>
      <c r="O1688" t="s">
        <v>2544</v>
      </c>
    </row>
    <row r="1689" spans="1:17" x14ac:dyDescent="0.3">
      <c r="A1689" s="1">
        <v>44823</v>
      </c>
      <c r="B1689" t="s">
        <v>2756</v>
      </c>
      <c r="C1689" t="s">
        <v>16</v>
      </c>
      <c r="D1689" t="s">
        <v>17</v>
      </c>
      <c r="E1689">
        <v>16000</v>
      </c>
      <c r="F1689">
        <v>2986</v>
      </c>
      <c r="G1689">
        <v>1139</v>
      </c>
      <c r="H1689">
        <v>20125</v>
      </c>
      <c r="I1689" t="s">
        <v>2668</v>
      </c>
      <c r="J1689" t="s">
        <v>161</v>
      </c>
      <c r="K1689">
        <v>15068</v>
      </c>
      <c r="L1689" t="s">
        <v>20</v>
      </c>
      <c r="M1689" t="s">
        <v>21</v>
      </c>
      <c r="N1689" t="s">
        <v>2543</v>
      </c>
      <c r="O1689" t="s">
        <v>2544</v>
      </c>
    </row>
    <row r="1690" spans="1:17" x14ac:dyDescent="0.3">
      <c r="A1690" s="1">
        <v>44823</v>
      </c>
      <c r="B1690" t="s">
        <v>2757</v>
      </c>
      <c r="C1690" t="s">
        <v>16</v>
      </c>
      <c r="D1690" t="s">
        <v>17</v>
      </c>
      <c r="E1690">
        <v>32000</v>
      </c>
      <c r="F1690">
        <v>4866</v>
      </c>
      <c r="G1690">
        <v>2213</v>
      </c>
      <c r="H1690">
        <v>39079</v>
      </c>
      <c r="I1690" t="s">
        <v>1816</v>
      </c>
      <c r="J1690" t="s">
        <v>161</v>
      </c>
      <c r="K1690">
        <v>17404</v>
      </c>
      <c r="L1690" t="s">
        <v>20</v>
      </c>
      <c r="M1690" t="s">
        <v>21</v>
      </c>
      <c r="N1690" t="s">
        <v>2547</v>
      </c>
      <c r="O1690" t="s">
        <v>2544</v>
      </c>
    </row>
    <row r="1691" spans="1:17" x14ac:dyDescent="0.3">
      <c r="A1691" s="1">
        <v>44823</v>
      </c>
      <c r="B1691" t="s">
        <v>2758</v>
      </c>
      <c r="C1691" t="s">
        <v>16</v>
      </c>
      <c r="D1691" t="s">
        <v>17</v>
      </c>
      <c r="E1691">
        <v>37000</v>
      </c>
      <c r="F1691">
        <v>3678</v>
      </c>
      <c r="G1691">
        <v>3471</v>
      </c>
      <c r="H1691">
        <v>44149</v>
      </c>
      <c r="I1691" t="s">
        <v>274</v>
      </c>
      <c r="J1691" t="s">
        <v>19</v>
      </c>
      <c r="K1691">
        <v>95125</v>
      </c>
      <c r="L1691" t="s">
        <v>20</v>
      </c>
      <c r="M1691" t="s">
        <v>21</v>
      </c>
      <c r="N1691" t="s">
        <v>2547</v>
      </c>
      <c r="O1691" t="s">
        <v>2544</v>
      </c>
      <c r="P1691" t="str">
        <f>+VLOOKUP(I1691,'TAX RATE'!$B$2:$D$1787,3,FALSE)</f>
        <v>Santa Clara</v>
      </c>
      <c r="Q1691">
        <f>+VLOOKUP(I1691,'TAX RATE'!$B$2:$D$1787,2,FALSE)</f>
        <v>9.375E-2</v>
      </c>
    </row>
    <row r="1692" spans="1:17" x14ac:dyDescent="0.3">
      <c r="A1692" s="1">
        <v>44823</v>
      </c>
      <c r="B1692" t="s">
        <v>2759</v>
      </c>
      <c r="C1692" t="s">
        <v>16</v>
      </c>
      <c r="D1692" t="s">
        <v>17</v>
      </c>
      <c r="E1692">
        <v>32000</v>
      </c>
      <c r="F1692">
        <v>4866</v>
      </c>
      <c r="G1692">
        <v>2582</v>
      </c>
      <c r="H1692">
        <v>39448</v>
      </c>
      <c r="I1692" t="s">
        <v>2760</v>
      </c>
      <c r="J1692" t="s">
        <v>161</v>
      </c>
      <c r="K1692">
        <v>15086</v>
      </c>
      <c r="L1692" t="s">
        <v>20</v>
      </c>
      <c r="M1692" t="s">
        <v>21</v>
      </c>
      <c r="N1692" t="s">
        <v>2547</v>
      </c>
      <c r="O1692" t="s">
        <v>2544</v>
      </c>
    </row>
    <row r="1693" spans="1:17" x14ac:dyDescent="0.3">
      <c r="A1693" s="1">
        <v>44823</v>
      </c>
      <c r="B1693" t="s">
        <v>2761</v>
      </c>
      <c r="C1693" t="s">
        <v>16</v>
      </c>
      <c r="D1693" t="s">
        <v>17</v>
      </c>
      <c r="E1693">
        <v>32000</v>
      </c>
      <c r="F1693">
        <v>4866</v>
      </c>
      <c r="G1693">
        <v>2582</v>
      </c>
      <c r="H1693">
        <v>39448</v>
      </c>
      <c r="I1693" t="s">
        <v>559</v>
      </c>
      <c r="J1693" t="s">
        <v>161</v>
      </c>
      <c r="K1693">
        <v>15217</v>
      </c>
      <c r="L1693" t="s">
        <v>20</v>
      </c>
      <c r="M1693" t="s">
        <v>21</v>
      </c>
      <c r="N1693" t="s">
        <v>2547</v>
      </c>
      <c r="O1693" t="s">
        <v>2544</v>
      </c>
    </row>
    <row r="1694" spans="1:17" x14ac:dyDescent="0.3">
      <c r="A1694" s="1">
        <v>44797</v>
      </c>
      <c r="B1694" t="s">
        <v>2762</v>
      </c>
      <c r="C1694" t="s">
        <v>16</v>
      </c>
      <c r="D1694" t="s">
        <v>32</v>
      </c>
      <c r="E1694">
        <v>5000</v>
      </c>
      <c r="F1694">
        <v>0</v>
      </c>
      <c r="G1694">
        <v>0</v>
      </c>
      <c r="H1694">
        <v>5000</v>
      </c>
      <c r="M1694" t="s">
        <v>2559</v>
      </c>
      <c r="O1694" t="s">
        <v>2544</v>
      </c>
    </row>
    <row r="1695" spans="1:17" x14ac:dyDescent="0.3">
      <c r="A1695" s="1">
        <v>44823</v>
      </c>
      <c r="B1695" t="s">
        <v>2763</v>
      </c>
      <c r="C1695" t="s">
        <v>16</v>
      </c>
      <c r="D1695" t="s">
        <v>17</v>
      </c>
      <c r="E1695">
        <v>32000</v>
      </c>
      <c r="F1695">
        <v>4323</v>
      </c>
      <c r="G1695">
        <v>2998</v>
      </c>
      <c r="H1695">
        <v>39321</v>
      </c>
      <c r="I1695" t="s">
        <v>2764</v>
      </c>
      <c r="J1695" t="s">
        <v>38</v>
      </c>
      <c r="K1695">
        <v>76039</v>
      </c>
      <c r="L1695" t="s">
        <v>20</v>
      </c>
      <c r="M1695" t="s">
        <v>21</v>
      </c>
      <c r="N1695" t="s">
        <v>2547</v>
      </c>
      <c r="O1695" t="s">
        <v>2544</v>
      </c>
    </row>
    <row r="1696" spans="1:17" x14ac:dyDescent="0.3">
      <c r="A1696" s="1">
        <v>44823</v>
      </c>
      <c r="B1696" t="s">
        <v>2765</v>
      </c>
      <c r="C1696" t="s">
        <v>16</v>
      </c>
      <c r="D1696" t="s">
        <v>17</v>
      </c>
      <c r="E1696">
        <v>16000</v>
      </c>
      <c r="F1696">
        <v>2986</v>
      </c>
      <c r="G1696">
        <v>1328</v>
      </c>
      <c r="H1696">
        <v>20314</v>
      </c>
      <c r="I1696" t="s">
        <v>559</v>
      </c>
      <c r="J1696" t="s">
        <v>161</v>
      </c>
      <c r="K1696">
        <v>15234</v>
      </c>
      <c r="L1696" t="s">
        <v>20</v>
      </c>
      <c r="M1696" t="s">
        <v>21</v>
      </c>
      <c r="N1696" t="s">
        <v>2543</v>
      </c>
      <c r="O1696" t="s">
        <v>2544</v>
      </c>
    </row>
    <row r="1697" spans="1:15" x14ac:dyDescent="0.3">
      <c r="A1697" s="1">
        <v>44799</v>
      </c>
      <c r="B1697" t="s">
        <v>2766</v>
      </c>
      <c r="C1697" t="s">
        <v>16</v>
      </c>
      <c r="D1697" t="s">
        <v>32</v>
      </c>
      <c r="E1697">
        <v>5000</v>
      </c>
      <c r="F1697">
        <v>0</v>
      </c>
      <c r="G1697">
        <v>0</v>
      </c>
      <c r="H1697">
        <v>5000</v>
      </c>
      <c r="M1697" t="s">
        <v>2559</v>
      </c>
      <c r="O1697" t="s">
        <v>2544</v>
      </c>
    </row>
    <row r="1698" spans="1:15" x14ac:dyDescent="0.3">
      <c r="A1698" s="1">
        <v>44796</v>
      </c>
      <c r="B1698" t="s">
        <v>2767</v>
      </c>
      <c r="C1698" t="s">
        <v>16</v>
      </c>
      <c r="D1698" t="s">
        <v>32</v>
      </c>
      <c r="E1698">
        <v>5000</v>
      </c>
      <c r="F1698">
        <v>0</v>
      </c>
      <c r="G1698">
        <v>0</v>
      </c>
      <c r="H1698">
        <v>5000</v>
      </c>
      <c r="M1698" t="s">
        <v>2559</v>
      </c>
      <c r="O1698" t="s">
        <v>2544</v>
      </c>
    </row>
    <row r="1699" spans="1:15" x14ac:dyDescent="0.3">
      <c r="A1699" s="1">
        <v>44823</v>
      </c>
      <c r="B1699" t="s">
        <v>2768</v>
      </c>
      <c r="C1699" t="s">
        <v>16</v>
      </c>
      <c r="D1699" t="s">
        <v>17</v>
      </c>
      <c r="E1699">
        <v>16000</v>
      </c>
      <c r="F1699">
        <v>2986</v>
      </c>
      <c r="G1699">
        <v>1139</v>
      </c>
      <c r="H1699">
        <v>20125</v>
      </c>
      <c r="I1699" t="s">
        <v>2769</v>
      </c>
      <c r="J1699" t="s">
        <v>161</v>
      </c>
      <c r="K1699">
        <v>17602</v>
      </c>
      <c r="L1699" t="s">
        <v>20</v>
      </c>
      <c r="M1699" t="s">
        <v>21</v>
      </c>
      <c r="N1699" t="s">
        <v>2543</v>
      </c>
      <c r="O1699" t="s">
        <v>2544</v>
      </c>
    </row>
    <row r="1700" spans="1:15" x14ac:dyDescent="0.3">
      <c r="A1700" s="1">
        <v>44823</v>
      </c>
      <c r="B1700" t="s">
        <v>2770</v>
      </c>
      <c r="C1700" t="s">
        <v>16</v>
      </c>
      <c r="D1700" t="s">
        <v>17</v>
      </c>
      <c r="E1700">
        <v>21000</v>
      </c>
      <c r="F1700">
        <v>2986</v>
      </c>
      <c r="G1700">
        <v>1620</v>
      </c>
      <c r="H1700">
        <v>25606</v>
      </c>
      <c r="I1700" t="s">
        <v>2771</v>
      </c>
      <c r="J1700" t="s">
        <v>106</v>
      </c>
      <c r="K1700">
        <v>43512</v>
      </c>
      <c r="L1700" t="s">
        <v>20</v>
      </c>
      <c r="M1700" t="s">
        <v>35</v>
      </c>
      <c r="N1700" t="s">
        <v>2543</v>
      </c>
      <c r="O1700" t="s">
        <v>2544</v>
      </c>
    </row>
    <row r="1701" spans="1:15" x14ac:dyDescent="0.3">
      <c r="A1701" s="1">
        <v>44826</v>
      </c>
      <c r="B1701" t="s">
        <v>2772</v>
      </c>
      <c r="C1701" t="s">
        <v>16</v>
      </c>
      <c r="D1701" t="s">
        <v>17</v>
      </c>
      <c r="E1701">
        <v>16000</v>
      </c>
      <c r="F1701">
        <v>2986</v>
      </c>
      <c r="G1701">
        <v>1187</v>
      </c>
      <c r="H1701">
        <v>20173</v>
      </c>
      <c r="I1701" t="s">
        <v>2773</v>
      </c>
      <c r="J1701" t="s">
        <v>34</v>
      </c>
      <c r="K1701">
        <v>60152</v>
      </c>
      <c r="L1701" t="s">
        <v>20</v>
      </c>
      <c r="M1701" t="s">
        <v>35</v>
      </c>
      <c r="N1701" t="s">
        <v>2543</v>
      </c>
      <c r="O1701" t="s">
        <v>2544</v>
      </c>
    </row>
    <row r="1702" spans="1:15" x14ac:dyDescent="0.3">
      <c r="A1702" s="1">
        <v>44797</v>
      </c>
      <c r="B1702" t="s">
        <v>2774</v>
      </c>
      <c r="C1702" t="s">
        <v>16</v>
      </c>
      <c r="D1702" t="s">
        <v>32</v>
      </c>
      <c r="E1702">
        <v>5000</v>
      </c>
      <c r="F1702">
        <v>0</v>
      </c>
      <c r="G1702">
        <v>0</v>
      </c>
      <c r="H1702">
        <v>5000</v>
      </c>
      <c r="M1702" t="s">
        <v>2559</v>
      </c>
      <c r="O1702" t="s">
        <v>2544</v>
      </c>
    </row>
    <row r="1703" spans="1:15" x14ac:dyDescent="0.3">
      <c r="A1703" s="1">
        <v>44823</v>
      </c>
      <c r="B1703" t="s">
        <v>2775</v>
      </c>
      <c r="C1703" t="s">
        <v>16</v>
      </c>
      <c r="D1703" t="s">
        <v>17</v>
      </c>
      <c r="E1703">
        <v>16000</v>
      </c>
      <c r="F1703">
        <v>2986</v>
      </c>
      <c r="G1703">
        <v>1383</v>
      </c>
      <c r="H1703">
        <v>20369</v>
      </c>
      <c r="I1703" t="s">
        <v>450</v>
      </c>
      <c r="J1703" t="s">
        <v>78</v>
      </c>
      <c r="K1703">
        <v>20814</v>
      </c>
      <c r="L1703" t="s">
        <v>20</v>
      </c>
      <c r="M1703" t="s">
        <v>21</v>
      </c>
      <c r="N1703" t="s">
        <v>2543</v>
      </c>
      <c r="O1703" t="s">
        <v>2544</v>
      </c>
    </row>
    <row r="1704" spans="1:15" x14ac:dyDescent="0.3">
      <c r="A1704" s="1">
        <v>44823</v>
      </c>
      <c r="B1704" t="s">
        <v>2776</v>
      </c>
      <c r="C1704" t="s">
        <v>16</v>
      </c>
      <c r="D1704" t="s">
        <v>17</v>
      </c>
      <c r="E1704">
        <v>37000</v>
      </c>
      <c r="F1704">
        <v>4866</v>
      </c>
      <c r="G1704">
        <v>2513</v>
      </c>
      <c r="H1704">
        <v>44379</v>
      </c>
      <c r="I1704" t="s">
        <v>2777</v>
      </c>
      <c r="J1704" t="s">
        <v>161</v>
      </c>
      <c r="K1704">
        <v>19312</v>
      </c>
      <c r="L1704" t="s">
        <v>20</v>
      </c>
      <c r="M1704" t="s">
        <v>21</v>
      </c>
      <c r="N1704" t="s">
        <v>2547</v>
      </c>
      <c r="O1704" t="s">
        <v>2544</v>
      </c>
    </row>
    <row r="1705" spans="1:15" x14ac:dyDescent="0.3">
      <c r="A1705" s="1">
        <v>44825</v>
      </c>
      <c r="B1705" t="s">
        <v>2778</v>
      </c>
      <c r="C1705" t="s">
        <v>16</v>
      </c>
      <c r="D1705" t="s">
        <v>17</v>
      </c>
      <c r="E1705">
        <v>32000</v>
      </c>
      <c r="F1705">
        <v>0</v>
      </c>
      <c r="G1705">
        <v>2480</v>
      </c>
      <c r="H1705">
        <v>34480</v>
      </c>
      <c r="M1705" t="s">
        <v>21</v>
      </c>
      <c r="N1705" t="s">
        <v>2547</v>
      </c>
      <c r="O1705" t="s">
        <v>2544</v>
      </c>
    </row>
    <row r="1706" spans="1:15" x14ac:dyDescent="0.3">
      <c r="A1706" s="1">
        <v>44823</v>
      </c>
      <c r="B1706" t="s">
        <v>2779</v>
      </c>
      <c r="C1706" t="s">
        <v>16</v>
      </c>
      <c r="D1706" t="s">
        <v>17</v>
      </c>
      <c r="E1706">
        <v>32000</v>
      </c>
      <c r="F1706">
        <v>4323</v>
      </c>
      <c r="G1706">
        <v>2361</v>
      </c>
      <c r="H1706">
        <v>38684</v>
      </c>
      <c r="I1706" t="s">
        <v>2780</v>
      </c>
      <c r="J1706" t="s">
        <v>412</v>
      </c>
      <c r="K1706">
        <v>57702</v>
      </c>
      <c r="L1706" t="s">
        <v>20</v>
      </c>
      <c r="M1706" t="s">
        <v>21</v>
      </c>
      <c r="N1706" t="s">
        <v>2547</v>
      </c>
      <c r="O1706" t="s">
        <v>2544</v>
      </c>
    </row>
    <row r="1707" spans="1:15" x14ac:dyDescent="0.3">
      <c r="A1707" s="1">
        <v>44797</v>
      </c>
      <c r="B1707" t="s">
        <v>2781</v>
      </c>
      <c r="C1707" t="s">
        <v>16</v>
      </c>
      <c r="D1707" t="s">
        <v>32</v>
      </c>
      <c r="E1707">
        <v>5000</v>
      </c>
      <c r="F1707">
        <v>0</v>
      </c>
      <c r="G1707">
        <v>0</v>
      </c>
      <c r="H1707">
        <v>5000</v>
      </c>
      <c r="M1707" t="s">
        <v>2559</v>
      </c>
      <c r="O1707" t="s">
        <v>2544</v>
      </c>
    </row>
    <row r="1708" spans="1:15" x14ac:dyDescent="0.3">
      <c r="A1708" s="1">
        <v>44823</v>
      </c>
      <c r="B1708" t="s">
        <v>2782</v>
      </c>
      <c r="C1708" t="s">
        <v>16</v>
      </c>
      <c r="D1708" t="s">
        <v>17</v>
      </c>
      <c r="E1708">
        <v>21090</v>
      </c>
      <c r="F1708">
        <v>3775</v>
      </c>
      <c r="G1708">
        <v>1493</v>
      </c>
      <c r="H1708">
        <v>26358</v>
      </c>
      <c r="I1708" t="s">
        <v>2783</v>
      </c>
      <c r="J1708" t="s">
        <v>161</v>
      </c>
      <c r="K1708">
        <v>15668</v>
      </c>
      <c r="L1708" t="s">
        <v>20</v>
      </c>
      <c r="M1708" t="s">
        <v>21</v>
      </c>
      <c r="N1708" t="s">
        <v>2543</v>
      </c>
      <c r="O1708" t="s">
        <v>2544</v>
      </c>
    </row>
    <row r="1709" spans="1:15" x14ac:dyDescent="0.3">
      <c r="A1709" s="1">
        <v>44823</v>
      </c>
      <c r="B1709" t="s">
        <v>2784</v>
      </c>
      <c r="C1709" t="s">
        <v>16</v>
      </c>
      <c r="D1709" t="s">
        <v>17</v>
      </c>
      <c r="E1709">
        <v>32000</v>
      </c>
      <c r="F1709">
        <v>3842</v>
      </c>
      <c r="G1709">
        <v>2912</v>
      </c>
      <c r="H1709">
        <v>38754</v>
      </c>
      <c r="I1709" t="s">
        <v>2785</v>
      </c>
      <c r="J1709" t="s">
        <v>152</v>
      </c>
      <c r="K1709">
        <v>98320</v>
      </c>
      <c r="L1709" t="s">
        <v>20</v>
      </c>
      <c r="M1709" t="s">
        <v>21</v>
      </c>
      <c r="N1709" t="s">
        <v>2547</v>
      </c>
      <c r="O1709" t="s">
        <v>2544</v>
      </c>
    </row>
    <row r="1710" spans="1:15" x14ac:dyDescent="0.3">
      <c r="A1710" s="1">
        <v>44823</v>
      </c>
      <c r="B1710" t="s">
        <v>2786</v>
      </c>
      <c r="C1710" t="s">
        <v>16</v>
      </c>
      <c r="D1710" t="s">
        <v>17</v>
      </c>
      <c r="E1710">
        <v>28500</v>
      </c>
      <c r="F1710">
        <v>3775</v>
      </c>
      <c r="G1710">
        <v>1937</v>
      </c>
      <c r="H1710">
        <v>34212</v>
      </c>
      <c r="I1710" t="s">
        <v>2787</v>
      </c>
      <c r="J1710" t="s">
        <v>161</v>
      </c>
      <c r="K1710">
        <v>18240</v>
      </c>
      <c r="L1710" t="s">
        <v>20</v>
      </c>
      <c r="M1710" t="s">
        <v>21</v>
      </c>
      <c r="N1710" t="s">
        <v>2543</v>
      </c>
      <c r="O1710" t="s">
        <v>2544</v>
      </c>
    </row>
    <row r="1711" spans="1:15" x14ac:dyDescent="0.3">
      <c r="A1711" s="1">
        <v>44823</v>
      </c>
      <c r="B1711" t="s">
        <v>2788</v>
      </c>
      <c r="C1711" t="s">
        <v>16</v>
      </c>
      <c r="D1711" t="s">
        <v>17</v>
      </c>
      <c r="E1711">
        <v>32000</v>
      </c>
      <c r="F1711">
        <v>4866</v>
      </c>
      <c r="G1711">
        <v>2213</v>
      </c>
      <c r="H1711">
        <v>39079</v>
      </c>
      <c r="I1711" t="s">
        <v>1527</v>
      </c>
      <c r="J1711" t="s">
        <v>161</v>
      </c>
      <c r="K1711">
        <v>16506</v>
      </c>
      <c r="L1711" t="s">
        <v>20</v>
      </c>
      <c r="M1711" t="s">
        <v>21</v>
      </c>
      <c r="N1711" t="s">
        <v>2547</v>
      </c>
      <c r="O1711" t="s">
        <v>2544</v>
      </c>
    </row>
    <row r="1712" spans="1:15" x14ac:dyDescent="0.3">
      <c r="A1712" s="1">
        <v>44823</v>
      </c>
      <c r="B1712" t="s">
        <v>2789</v>
      </c>
      <c r="C1712" t="s">
        <v>16</v>
      </c>
      <c r="D1712" t="s">
        <v>17</v>
      </c>
      <c r="E1712">
        <v>32000</v>
      </c>
      <c r="F1712">
        <v>4866</v>
      </c>
      <c r="G1712">
        <v>3520</v>
      </c>
      <c r="H1712">
        <v>40386</v>
      </c>
      <c r="I1712" t="s">
        <v>2790</v>
      </c>
      <c r="J1712" t="s">
        <v>239</v>
      </c>
      <c r="K1712">
        <v>26003</v>
      </c>
      <c r="L1712" t="s">
        <v>20</v>
      </c>
      <c r="M1712" t="s">
        <v>35</v>
      </c>
      <c r="N1712" t="s">
        <v>2547</v>
      </c>
      <c r="O1712" t="s">
        <v>2544</v>
      </c>
    </row>
    <row r="1713" spans="1:17" x14ac:dyDescent="0.3">
      <c r="A1713" s="1">
        <v>44823</v>
      </c>
      <c r="B1713" t="s">
        <v>2791</v>
      </c>
      <c r="C1713" t="s">
        <v>16</v>
      </c>
      <c r="D1713" t="s">
        <v>17</v>
      </c>
      <c r="E1713">
        <v>32000</v>
      </c>
      <c r="F1713">
        <v>4866</v>
      </c>
      <c r="G1713">
        <v>2582</v>
      </c>
      <c r="H1713">
        <v>39448</v>
      </c>
      <c r="I1713" t="s">
        <v>559</v>
      </c>
      <c r="J1713" t="s">
        <v>161</v>
      </c>
      <c r="K1713">
        <v>15210</v>
      </c>
      <c r="L1713" t="s">
        <v>20</v>
      </c>
      <c r="M1713" t="s">
        <v>21</v>
      </c>
      <c r="N1713" t="s">
        <v>2547</v>
      </c>
      <c r="O1713" t="s">
        <v>2544</v>
      </c>
    </row>
    <row r="1714" spans="1:17" x14ac:dyDescent="0.3">
      <c r="A1714" s="1">
        <v>44823</v>
      </c>
      <c r="B1714" t="s">
        <v>2792</v>
      </c>
      <c r="C1714" t="s">
        <v>16</v>
      </c>
      <c r="D1714" t="s">
        <v>17</v>
      </c>
      <c r="E1714">
        <v>32000</v>
      </c>
      <c r="F1714">
        <v>4866</v>
      </c>
      <c r="G1714">
        <v>2582</v>
      </c>
      <c r="H1714">
        <v>39448</v>
      </c>
      <c r="I1714" t="s">
        <v>559</v>
      </c>
      <c r="J1714" t="s">
        <v>161</v>
      </c>
      <c r="K1714">
        <v>15217</v>
      </c>
      <c r="L1714" t="s">
        <v>20</v>
      </c>
      <c r="M1714" t="s">
        <v>21</v>
      </c>
      <c r="N1714" t="s">
        <v>2547</v>
      </c>
      <c r="O1714" t="s">
        <v>2544</v>
      </c>
    </row>
    <row r="1715" spans="1:17" x14ac:dyDescent="0.3">
      <c r="A1715" s="1">
        <v>44823</v>
      </c>
      <c r="B1715" t="s">
        <v>2793</v>
      </c>
      <c r="C1715" t="s">
        <v>16</v>
      </c>
      <c r="D1715" t="s">
        <v>17</v>
      </c>
      <c r="E1715">
        <v>95000</v>
      </c>
      <c r="F1715">
        <v>9781</v>
      </c>
      <c r="G1715">
        <v>7337</v>
      </c>
      <c r="H1715">
        <v>112118</v>
      </c>
      <c r="I1715" t="s">
        <v>559</v>
      </c>
      <c r="J1715" t="s">
        <v>161</v>
      </c>
      <c r="K1715">
        <v>15203</v>
      </c>
      <c r="L1715" t="s">
        <v>20</v>
      </c>
      <c r="M1715" t="s">
        <v>21</v>
      </c>
      <c r="N1715" t="s">
        <v>2547</v>
      </c>
      <c r="O1715" t="s">
        <v>2544</v>
      </c>
    </row>
    <row r="1716" spans="1:17" x14ac:dyDescent="0.3">
      <c r="A1716" s="1">
        <v>44823</v>
      </c>
      <c r="B1716" t="s">
        <v>2794</v>
      </c>
      <c r="C1716" t="s">
        <v>16</v>
      </c>
      <c r="D1716" t="s">
        <v>17</v>
      </c>
      <c r="E1716">
        <v>32000</v>
      </c>
      <c r="F1716">
        <v>3927</v>
      </c>
      <c r="G1716">
        <v>1464</v>
      </c>
      <c r="H1716">
        <v>37391</v>
      </c>
      <c r="I1716" t="s">
        <v>366</v>
      </c>
      <c r="J1716" t="s">
        <v>134</v>
      </c>
      <c r="K1716">
        <v>80218</v>
      </c>
      <c r="L1716" t="s">
        <v>20</v>
      </c>
      <c r="M1716" t="s">
        <v>21</v>
      </c>
      <c r="N1716" t="s">
        <v>2547</v>
      </c>
      <c r="O1716" t="s">
        <v>2544</v>
      </c>
    </row>
    <row r="1717" spans="1:17" x14ac:dyDescent="0.3">
      <c r="A1717" s="1">
        <v>44823</v>
      </c>
      <c r="B1717" t="s">
        <v>2795</v>
      </c>
      <c r="C1717" t="s">
        <v>16</v>
      </c>
      <c r="D1717" t="s">
        <v>17</v>
      </c>
      <c r="E1717">
        <v>32000</v>
      </c>
      <c r="F1717">
        <v>3678</v>
      </c>
      <c r="G1717">
        <v>2554</v>
      </c>
      <c r="H1717">
        <v>38232</v>
      </c>
      <c r="I1717" t="s">
        <v>205</v>
      </c>
      <c r="J1717" t="s">
        <v>19</v>
      </c>
      <c r="K1717">
        <v>93706</v>
      </c>
      <c r="L1717" t="s">
        <v>20</v>
      </c>
      <c r="M1717" t="s">
        <v>21</v>
      </c>
      <c r="N1717" t="s">
        <v>2547</v>
      </c>
      <c r="O1717" t="s">
        <v>2544</v>
      </c>
      <c r="P1717" t="str">
        <f>+VLOOKUP(I1717,'TAX RATE'!$B$2:$D$1787,3,FALSE)</f>
        <v>Fresno</v>
      </c>
      <c r="Q1717">
        <f>+VLOOKUP(I1717,'TAX RATE'!$B$2:$D$1787,2,FALSE)</f>
        <v>8.3500000000000005E-2</v>
      </c>
    </row>
    <row r="1718" spans="1:17" x14ac:dyDescent="0.3">
      <c r="A1718" s="1">
        <v>44823</v>
      </c>
      <c r="B1718" t="s">
        <v>2796</v>
      </c>
      <c r="C1718" t="s">
        <v>16</v>
      </c>
      <c r="D1718" t="s">
        <v>17</v>
      </c>
      <c r="E1718">
        <v>32000</v>
      </c>
      <c r="F1718">
        <v>4866</v>
      </c>
      <c r="G1718">
        <v>2213</v>
      </c>
      <c r="H1718">
        <v>39079</v>
      </c>
      <c r="I1718" t="s">
        <v>2797</v>
      </c>
      <c r="J1718" t="s">
        <v>161</v>
      </c>
      <c r="K1718">
        <v>19348</v>
      </c>
      <c r="L1718" t="s">
        <v>20</v>
      </c>
      <c r="M1718" t="s">
        <v>21</v>
      </c>
      <c r="N1718" t="s">
        <v>2547</v>
      </c>
      <c r="O1718" t="s">
        <v>2544</v>
      </c>
    </row>
    <row r="1719" spans="1:17" x14ac:dyDescent="0.3">
      <c r="A1719" s="1">
        <v>44827</v>
      </c>
      <c r="B1719" t="s">
        <v>2798</v>
      </c>
      <c r="C1719" t="s">
        <v>16</v>
      </c>
      <c r="D1719" t="s">
        <v>17</v>
      </c>
      <c r="E1719">
        <v>32000</v>
      </c>
      <c r="F1719">
        <v>4866</v>
      </c>
      <c r="G1719">
        <v>2213</v>
      </c>
      <c r="H1719">
        <v>39079</v>
      </c>
      <c r="I1719" t="s">
        <v>2799</v>
      </c>
      <c r="J1719" t="s">
        <v>161</v>
      </c>
      <c r="K1719">
        <v>18241</v>
      </c>
      <c r="L1719" t="s">
        <v>20</v>
      </c>
      <c r="M1719" t="s">
        <v>21</v>
      </c>
      <c r="N1719" t="s">
        <v>2547</v>
      </c>
      <c r="O1719" t="s">
        <v>2544</v>
      </c>
    </row>
    <row r="1720" spans="1:17" x14ac:dyDescent="0.3">
      <c r="A1720" s="1">
        <v>44823</v>
      </c>
      <c r="B1720" t="s">
        <v>2800</v>
      </c>
      <c r="C1720" t="s">
        <v>16</v>
      </c>
      <c r="D1720" t="s">
        <v>17</v>
      </c>
      <c r="E1720">
        <v>32000</v>
      </c>
      <c r="F1720">
        <v>4866</v>
      </c>
      <c r="G1720">
        <v>2213</v>
      </c>
      <c r="H1720">
        <v>39079</v>
      </c>
      <c r="I1720" t="s">
        <v>2801</v>
      </c>
      <c r="J1720" t="s">
        <v>161</v>
      </c>
      <c r="K1720">
        <v>18064</v>
      </c>
      <c r="L1720" t="s">
        <v>20</v>
      </c>
      <c r="M1720" t="s">
        <v>21</v>
      </c>
      <c r="N1720" t="s">
        <v>2547</v>
      </c>
      <c r="O1720" t="s">
        <v>2544</v>
      </c>
    </row>
    <row r="1721" spans="1:17" x14ac:dyDescent="0.3">
      <c r="A1721" s="1">
        <v>44824</v>
      </c>
      <c r="B1721" t="s">
        <v>2802</v>
      </c>
      <c r="C1721" t="s">
        <v>16</v>
      </c>
      <c r="D1721" t="s">
        <v>17</v>
      </c>
      <c r="E1721">
        <v>32000</v>
      </c>
      <c r="F1721">
        <v>4866</v>
      </c>
      <c r="G1721">
        <v>2213</v>
      </c>
      <c r="H1721">
        <v>39079</v>
      </c>
      <c r="I1721" t="s">
        <v>1579</v>
      </c>
      <c r="J1721" t="s">
        <v>161</v>
      </c>
      <c r="K1721">
        <v>15601</v>
      </c>
      <c r="L1721" t="s">
        <v>20</v>
      </c>
      <c r="M1721" t="s">
        <v>21</v>
      </c>
      <c r="N1721" t="s">
        <v>2547</v>
      </c>
      <c r="O1721" t="s">
        <v>2544</v>
      </c>
    </row>
    <row r="1722" spans="1:17" x14ac:dyDescent="0.3">
      <c r="A1722" s="1">
        <v>44823</v>
      </c>
      <c r="B1722" t="s">
        <v>2803</v>
      </c>
      <c r="C1722" t="s">
        <v>16</v>
      </c>
      <c r="D1722" t="s">
        <v>17</v>
      </c>
      <c r="E1722">
        <v>33000</v>
      </c>
      <c r="F1722">
        <v>4866</v>
      </c>
      <c r="G1722">
        <v>2651</v>
      </c>
      <c r="H1722">
        <v>40517</v>
      </c>
      <c r="I1722" t="s">
        <v>2637</v>
      </c>
      <c r="J1722" t="s">
        <v>161</v>
      </c>
      <c r="K1722">
        <v>15044</v>
      </c>
      <c r="L1722" t="s">
        <v>20</v>
      </c>
      <c r="M1722" t="s">
        <v>21</v>
      </c>
      <c r="N1722" t="s">
        <v>2547</v>
      </c>
      <c r="O1722" t="s">
        <v>2544</v>
      </c>
    </row>
    <row r="1723" spans="1:17" x14ac:dyDescent="0.3">
      <c r="A1723" s="1">
        <v>44796</v>
      </c>
      <c r="B1723" t="s">
        <v>2804</v>
      </c>
      <c r="C1723" t="s">
        <v>16</v>
      </c>
      <c r="D1723" t="s">
        <v>32</v>
      </c>
      <c r="E1723">
        <v>5000</v>
      </c>
      <c r="F1723">
        <v>0</v>
      </c>
      <c r="G1723">
        <v>0</v>
      </c>
      <c r="H1723">
        <v>5000</v>
      </c>
      <c r="M1723" t="s">
        <v>2559</v>
      </c>
      <c r="O1723" t="s">
        <v>2544</v>
      </c>
    </row>
    <row r="1724" spans="1:17" x14ac:dyDescent="0.3">
      <c r="A1724" s="1">
        <v>44796</v>
      </c>
      <c r="B1724" t="s">
        <v>2805</v>
      </c>
      <c r="C1724" t="s">
        <v>16</v>
      </c>
      <c r="D1724" t="s">
        <v>32</v>
      </c>
      <c r="E1724">
        <v>5000</v>
      </c>
      <c r="F1724">
        <v>0</v>
      </c>
      <c r="G1724">
        <v>0</v>
      </c>
      <c r="H1724">
        <v>5000</v>
      </c>
      <c r="M1724" t="s">
        <v>2559</v>
      </c>
      <c r="O1724" t="s">
        <v>2544</v>
      </c>
    </row>
    <row r="1725" spans="1:17" x14ac:dyDescent="0.3">
      <c r="A1725" s="1">
        <v>44796</v>
      </c>
      <c r="B1725" t="s">
        <v>2806</v>
      </c>
      <c r="C1725" t="s">
        <v>16</v>
      </c>
      <c r="D1725" t="s">
        <v>32</v>
      </c>
      <c r="E1725">
        <v>5000</v>
      </c>
      <c r="F1725">
        <v>0</v>
      </c>
      <c r="G1725">
        <v>0</v>
      </c>
      <c r="H1725">
        <v>5000</v>
      </c>
      <c r="M1725" t="s">
        <v>2559</v>
      </c>
      <c r="O1725" t="s">
        <v>2544</v>
      </c>
    </row>
    <row r="1726" spans="1:17" x14ac:dyDescent="0.3">
      <c r="A1726" s="1">
        <v>44823</v>
      </c>
      <c r="B1726" t="s">
        <v>2807</v>
      </c>
      <c r="C1726" t="s">
        <v>16</v>
      </c>
      <c r="D1726" t="s">
        <v>17</v>
      </c>
      <c r="E1726">
        <v>40000</v>
      </c>
      <c r="F1726">
        <v>4866</v>
      </c>
      <c r="G1726">
        <v>3141</v>
      </c>
      <c r="H1726">
        <v>48007</v>
      </c>
      <c r="I1726" t="s">
        <v>2682</v>
      </c>
      <c r="J1726" t="s">
        <v>161</v>
      </c>
      <c r="K1726">
        <v>15102</v>
      </c>
      <c r="L1726" t="s">
        <v>20</v>
      </c>
      <c r="M1726" t="s">
        <v>21</v>
      </c>
      <c r="N1726" t="s">
        <v>2547</v>
      </c>
      <c r="O1726" t="s">
        <v>2544</v>
      </c>
    </row>
    <row r="1727" spans="1:17" x14ac:dyDescent="0.3">
      <c r="A1727" s="1">
        <v>44797</v>
      </c>
      <c r="B1727" t="s">
        <v>2808</v>
      </c>
      <c r="C1727" t="s">
        <v>16</v>
      </c>
      <c r="D1727" t="s">
        <v>32</v>
      </c>
      <c r="E1727">
        <v>5000</v>
      </c>
      <c r="F1727">
        <v>0</v>
      </c>
      <c r="G1727">
        <v>0</v>
      </c>
      <c r="H1727">
        <v>5000</v>
      </c>
      <c r="M1727" t="s">
        <v>2559</v>
      </c>
      <c r="O1727" t="s">
        <v>2544</v>
      </c>
    </row>
    <row r="1728" spans="1:17" x14ac:dyDescent="0.3">
      <c r="A1728" s="1">
        <v>44823</v>
      </c>
      <c r="B1728" t="s">
        <v>2809</v>
      </c>
      <c r="C1728" t="s">
        <v>16</v>
      </c>
      <c r="D1728" t="s">
        <v>17</v>
      </c>
      <c r="E1728">
        <v>32000</v>
      </c>
      <c r="F1728">
        <v>4866</v>
      </c>
      <c r="G1728">
        <v>2213</v>
      </c>
      <c r="H1728">
        <v>39079</v>
      </c>
      <c r="I1728" t="s">
        <v>2810</v>
      </c>
      <c r="J1728" t="s">
        <v>2811</v>
      </c>
      <c r="K1728" t="s">
        <v>2812</v>
      </c>
      <c r="L1728" t="s">
        <v>20</v>
      </c>
      <c r="M1728" t="s">
        <v>21</v>
      </c>
      <c r="N1728" t="s">
        <v>2547</v>
      </c>
      <c r="O1728" t="s">
        <v>2544</v>
      </c>
    </row>
    <row r="1729" spans="1:17" x14ac:dyDescent="0.3">
      <c r="A1729" s="1">
        <v>44827</v>
      </c>
      <c r="B1729" t="s">
        <v>8672</v>
      </c>
      <c r="C1729" t="s">
        <v>16</v>
      </c>
      <c r="D1729" t="s">
        <v>32</v>
      </c>
      <c r="E1729">
        <v>5530</v>
      </c>
      <c r="F1729">
        <v>2244</v>
      </c>
      <c r="G1729">
        <v>401</v>
      </c>
      <c r="H1729">
        <v>8175</v>
      </c>
      <c r="I1729" t="s">
        <v>8673</v>
      </c>
      <c r="J1729" t="s">
        <v>19</v>
      </c>
      <c r="K1729">
        <v>91320</v>
      </c>
      <c r="L1729" t="s">
        <v>20</v>
      </c>
      <c r="M1729" t="s">
        <v>21</v>
      </c>
      <c r="O1729" t="s">
        <v>7992</v>
      </c>
      <c r="P1729" t="str">
        <f>+VLOOKUP(I1729,'TAX RATE'!$B$2:$D$1787,3,FALSE)</f>
        <v>Ventura</v>
      </c>
      <c r="Q1729">
        <f>+VLOOKUP(I1729,'TAX RATE'!$B$2:$D$1787,2,FALSE)</f>
        <v>7.2499999999999995E-2</v>
      </c>
    </row>
    <row r="1730" spans="1:17" x14ac:dyDescent="0.3">
      <c r="A1730" s="1">
        <v>44797</v>
      </c>
      <c r="B1730" t="s">
        <v>2814</v>
      </c>
      <c r="C1730" t="s">
        <v>16</v>
      </c>
      <c r="D1730" t="s">
        <v>32</v>
      </c>
      <c r="E1730">
        <v>5000</v>
      </c>
      <c r="F1730">
        <v>0</v>
      </c>
      <c r="G1730">
        <v>0</v>
      </c>
      <c r="H1730">
        <v>5000</v>
      </c>
      <c r="M1730" t="s">
        <v>2559</v>
      </c>
      <c r="O1730" t="s">
        <v>2544</v>
      </c>
    </row>
    <row r="1731" spans="1:17" x14ac:dyDescent="0.3">
      <c r="A1731" s="1">
        <v>44823</v>
      </c>
      <c r="B1731" t="s">
        <v>2815</v>
      </c>
      <c r="C1731" t="s">
        <v>16</v>
      </c>
      <c r="D1731" t="s">
        <v>17</v>
      </c>
      <c r="E1731">
        <v>32000</v>
      </c>
      <c r="F1731">
        <v>4866</v>
      </c>
      <c r="G1731">
        <v>2213</v>
      </c>
      <c r="H1731">
        <v>39079</v>
      </c>
      <c r="I1731" t="s">
        <v>2816</v>
      </c>
      <c r="J1731" t="s">
        <v>161</v>
      </c>
      <c r="K1731" t="s">
        <v>2817</v>
      </c>
      <c r="L1731" t="s">
        <v>20</v>
      </c>
      <c r="M1731" t="s">
        <v>21</v>
      </c>
      <c r="N1731" t="s">
        <v>2547</v>
      </c>
      <c r="O1731" t="s">
        <v>2544</v>
      </c>
    </row>
    <row r="1732" spans="1:17" x14ac:dyDescent="0.3">
      <c r="A1732" s="1">
        <v>44797</v>
      </c>
      <c r="B1732" t="s">
        <v>2818</v>
      </c>
      <c r="C1732" t="s">
        <v>16</v>
      </c>
      <c r="D1732" t="s">
        <v>32</v>
      </c>
      <c r="E1732">
        <v>5000</v>
      </c>
      <c r="F1732">
        <v>0</v>
      </c>
      <c r="G1732">
        <v>0</v>
      </c>
      <c r="H1732">
        <v>5000</v>
      </c>
      <c r="M1732" t="s">
        <v>2559</v>
      </c>
      <c r="O1732" t="s">
        <v>2544</v>
      </c>
    </row>
    <row r="1733" spans="1:17" x14ac:dyDescent="0.3">
      <c r="A1733" s="1">
        <v>44823</v>
      </c>
      <c r="B1733" t="s">
        <v>2819</v>
      </c>
      <c r="C1733" t="s">
        <v>16</v>
      </c>
      <c r="D1733" t="s">
        <v>17</v>
      </c>
      <c r="E1733">
        <v>32000</v>
      </c>
      <c r="F1733">
        <v>4866</v>
      </c>
      <c r="G1733">
        <v>2582</v>
      </c>
      <c r="H1733">
        <v>39448</v>
      </c>
      <c r="I1733" t="s">
        <v>559</v>
      </c>
      <c r="J1733" t="s">
        <v>161</v>
      </c>
      <c r="K1733">
        <v>15222</v>
      </c>
      <c r="L1733" t="s">
        <v>20</v>
      </c>
      <c r="M1733" t="s">
        <v>21</v>
      </c>
      <c r="N1733" t="s">
        <v>2547</v>
      </c>
      <c r="O1733" t="s">
        <v>2544</v>
      </c>
    </row>
    <row r="1734" spans="1:17" x14ac:dyDescent="0.3">
      <c r="A1734" s="1">
        <v>44823</v>
      </c>
      <c r="B1734" t="s">
        <v>2820</v>
      </c>
      <c r="C1734" t="s">
        <v>16</v>
      </c>
      <c r="D1734" t="s">
        <v>17</v>
      </c>
      <c r="E1734">
        <v>40000</v>
      </c>
      <c r="F1734">
        <v>4866</v>
      </c>
      <c r="G1734">
        <v>3141</v>
      </c>
      <c r="H1734">
        <v>48007</v>
      </c>
      <c r="I1734" t="s">
        <v>2821</v>
      </c>
      <c r="J1734" t="s">
        <v>46</v>
      </c>
      <c r="K1734">
        <v>12803</v>
      </c>
      <c r="L1734" t="s">
        <v>20</v>
      </c>
      <c r="M1734" t="s">
        <v>21</v>
      </c>
      <c r="N1734" t="s">
        <v>2547</v>
      </c>
      <c r="O1734" t="s">
        <v>2544</v>
      </c>
    </row>
    <row r="1735" spans="1:17" x14ac:dyDescent="0.3">
      <c r="A1735" s="1">
        <v>44823</v>
      </c>
      <c r="B1735" t="s">
        <v>2822</v>
      </c>
      <c r="C1735" t="s">
        <v>16</v>
      </c>
      <c r="D1735" t="s">
        <v>17</v>
      </c>
      <c r="E1735">
        <v>5000</v>
      </c>
      <c r="F1735">
        <v>2156</v>
      </c>
      <c r="G1735">
        <v>502</v>
      </c>
      <c r="H1735">
        <v>7658</v>
      </c>
      <c r="I1735" t="s">
        <v>559</v>
      </c>
      <c r="J1735" t="s">
        <v>161</v>
      </c>
      <c r="K1735">
        <v>15233</v>
      </c>
      <c r="L1735" t="s">
        <v>20</v>
      </c>
      <c r="M1735" t="s">
        <v>21</v>
      </c>
      <c r="N1735" t="s">
        <v>2543</v>
      </c>
      <c r="O1735" t="s">
        <v>2544</v>
      </c>
    </row>
    <row r="1736" spans="1:17" x14ac:dyDescent="0.3">
      <c r="A1736" s="1">
        <v>44797</v>
      </c>
      <c r="B1736" t="s">
        <v>2823</v>
      </c>
      <c r="C1736" t="s">
        <v>16</v>
      </c>
      <c r="D1736" t="s">
        <v>32</v>
      </c>
      <c r="E1736">
        <v>5000</v>
      </c>
      <c r="F1736">
        <v>0</v>
      </c>
      <c r="G1736">
        <v>0</v>
      </c>
      <c r="H1736">
        <v>5000</v>
      </c>
      <c r="M1736" t="s">
        <v>2559</v>
      </c>
      <c r="O1736" t="s">
        <v>2544</v>
      </c>
    </row>
    <row r="1737" spans="1:17" x14ac:dyDescent="0.3">
      <c r="A1737" s="1">
        <v>44825</v>
      </c>
      <c r="B1737" t="s">
        <v>2824</v>
      </c>
      <c r="C1737" t="s">
        <v>16</v>
      </c>
      <c r="D1737" t="s">
        <v>80</v>
      </c>
      <c r="E1737">
        <v>-32000</v>
      </c>
      <c r="F1737">
        <v>-4866</v>
      </c>
      <c r="G1737">
        <v>-2582</v>
      </c>
      <c r="H1737">
        <v>-39448</v>
      </c>
      <c r="I1737" t="s">
        <v>2721</v>
      </c>
      <c r="J1737" t="s">
        <v>161</v>
      </c>
      <c r="K1737">
        <v>15024</v>
      </c>
      <c r="L1737" t="s">
        <v>20</v>
      </c>
      <c r="M1737" t="s">
        <v>2559</v>
      </c>
      <c r="N1737" t="s">
        <v>2547</v>
      </c>
      <c r="O1737" t="s">
        <v>2544</v>
      </c>
    </row>
    <row r="1738" spans="1:17" x14ac:dyDescent="0.3">
      <c r="A1738" s="1">
        <v>44823</v>
      </c>
      <c r="B1738" t="s">
        <v>2825</v>
      </c>
      <c r="C1738" t="s">
        <v>16</v>
      </c>
      <c r="D1738" t="s">
        <v>17</v>
      </c>
      <c r="E1738">
        <v>32000</v>
      </c>
      <c r="F1738">
        <v>4866</v>
      </c>
      <c r="G1738">
        <v>2341</v>
      </c>
      <c r="H1738">
        <v>39207</v>
      </c>
      <c r="I1738" t="s">
        <v>2826</v>
      </c>
      <c r="J1738" t="s">
        <v>124</v>
      </c>
      <c r="K1738">
        <v>6238</v>
      </c>
      <c r="L1738" t="s">
        <v>20</v>
      </c>
      <c r="M1738" t="s">
        <v>35</v>
      </c>
      <c r="N1738" t="s">
        <v>2547</v>
      </c>
      <c r="O1738" t="s">
        <v>2544</v>
      </c>
    </row>
    <row r="1739" spans="1:17" x14ac:dyDescent="0.3">
      <c r="A1739" s="1">
        <v>44797</v>
      </c>
      <c r="B1739" t="s">
        <v>2827</v>
      </c>
      <c r="C1739" t="s">
        <v>16</v>
      </c>
      <c r="D1739" t="s">
        <v>32</v>
      </c>
      <c r="E1739">
        <v>5000</v>
      </c>
      <c r="F1739">
        <v>0</v>
      </c>
      <c r="G1739">
        <v>0</v>
      </c>
      <c r="H1739">
        <v>5000</v>
      </c>
      <c r="M1739" t="s">
        <v>2559</v>
      </c>
      <c r="O1739" t="s">
        <v>2544</v>
      </c>
    </row>
    <row r="1740" spans="1:17" x14ac:dyDescent="0.3">
      <c r="A1740" s="1">
        <v>44823</v>
      </c>
      <c r="B1740" t="s">
        <v>2828</v>
      </c>
      <c r="C1740" t="s">
        <v>16</v>
      </c>
      <c r="D1740" t="s">
        <v>17</v>
      </c>
      <c r="E1740">
        <v>16000</v>
      </c>
      <c r="F1740">
        <v>2986</v>
      </c>
      <c r="G1740">
        <v>1686</v>
      </c>
      <c r="H1740">
        <v>20672</v>
      </c>
      <c r="I1740" t="s">
        <v>807</v>
      </c>
      <c r="J1740" t="s">
        <v>46</v>
      </c>
      <c r="K1740">
        <v>11105</v>
      </c>
      <c r="L1740" t="s">
        <v>20</v>
      </c>
      <c r="M1740" t="s">
        <v>21</v>
      </c>
      <c r="N1740" t="s">
        <v>2543</v>
      </c>
      <c r="O1740" t="s">
        <v>2544</v>
      </c>
    </row>
    <row r="1741" spans="1:17" x14ac:dyDescent="0.3">
      <c r="A1741" s="1">
        <v>44825</v>
      </c>
      <c r="B1741" t="s">
        <v>2829</v>
      </c>
      <c r="C1741" t="s">
        <v>16</v>
      </c>
      <c r="D1741" t="s">
        <v>17</v>
      </c>
      <c r="E1741">
        <v>32000</v>
      </c>
      <c r="F1741">
        <v>4323</v>
      </c>
      <c r="G1741">
        <v>2998</v>
      </c>
      <c r="H1741">
        <v>39321</v>
      </c>
      <c r="I1741" t="s">
        <v>158</v>
      </c>
      <c r="J1741" t="s">
        <v>38</v>
      </c>
      <c r="K1741">
        <v>78244</v>
      </c>
      <c r="L1741" t="s">
        <v>20</v>
      </c>
      <c r="M1741" t="s">
        <v>21</v>
      </c>
      <c r="N1741" t="s">
        <v>2547</v>
      </c>
      <c r="O1741" t="s">
        <v>2544</v>
      </c>
    </row>
    <row r="1742" spans="1:17" x14ac:dyDescent="0.3">
      <c r="A1742" s="1">
        <v>44798</v>
      </c>
      <c r="B1742" t="s">
        <v>2830</v>
      </c>
      <c r="C1742" t="s">
        <v>16</v>
      </c>
      <c r="D1742" t="s">
        <v>32</v>
      </c>
      <c r="E1742">
        <v>5000</v>
      </c>
      <c r="F1742">
        <v>0</v>
      </c>
      <c r="G1742">
        <v>0</v>
      </c>
      <c r="H1742">
        <v>5000</v>
      </c>
      <c r="M1742" t="s">
        <v>2559</v>
      </c>
      <c r="O1742" t="s">
        <v>2544</v>
      </c>
    </row>
    <row r="1743" spans="1:17" x14ac:dyDescent="0.3">
      <c r="A1743" s="1">
        <v>44823</v>
      </c>
      <c r="B1743" t="s">
        <v>2831</v>
      </c>
      <c r="C1743" t="s">
        <v>16</v>
      </c>
      <c r="D1743" t="s">
        <v>17</v>
      </c>
      <c r="E1743">
        <v>16000</v>
      </c>
      <c r="F1743">
        <v>2986</v>
      </c>
      <c r="G1743">
        <v>1139</v>
      </c>
      <c r="H1743">
        <v>20125</v>
      </c>
      <c r="I1743" t="s">
        <v>1579</v>
      </c>
      <c r="J1743" t="s">
        <v>161</v>
      </c>
      <c r="K1743">
        <v>15601</v>
      </c>
      <c r="L1743" t="s">
        <v>20</v>
      </c>
      <c r="M1743" t="s">
        <v>21</v>
      </c>
      <c r="N1743" t="s">
        <v>2543</v>
      </c>
      <c r="O1743" t="s">
        <v>2544</v>
      </c>
    </row>
    <row r="1744" spans="1:17" x14ac:dyDescent="0.3">
      <c r="A1744" s="1">
        <v>44825</v>
      </c>
      <c r="B1744" t="s">
        <v>2832</v>
      </c>
      <c r="C1744" t="s">
        <v>16</v>
      </c>
      <c r="D1744" t="s">
        <v>17</v>
      </c>
      <c r="E1744">
        <v>32000</v>
      </c>
      <c r="F1744">
        <v>0</v>
      </c>
      <c r="G1744">
        <v>2480</v>
      </c>
      <c r="H1744">
        <v>34480</v>
      </c>
      <c r="M1744" t="s">
        <v>21</v>
      </c>
      <c r="N1744" t="s">
        <v>2547</v>
      </c>
      <c r="O1744" t="s">
        <v>2544</v>
      </c>
    </row>
    <row r="1745" spans="1:15" x14ac:dyDescent="0.3">
      <c r="A1745" s="1">
        <v>44823</v>
      </c>
      <c r="B1745" t="s">
        <v>2833</v>
      </c>
      <c r="C1745" t="s">
        <v>16</v>
      </c>
      <c r="D1745" t="s">
        <v>17</v>
      </c>
      <c r="E1745">
        <v>32000</v>
      </c>
      <c r="F1745">
        <v>4866</v>
      </c>
      <c r="G1745">
        <v>2213</v>
      </c>
      <c r="H1745">
        <v>39079</v>
      </c>
      <c r="I1745" t="s">
        <v>2834</v>
      </c>
      <c r="J1745" t="s">
        <v>161</v>
      </c>
      <c r="K1745">
        <v>16316</v>
      </c>
      <c r="L1745" t="s">
        <v>20</v>
      </c>
      <c r="M1745" t="s">
        <v>21</v>
      </c>
      <c r="N1745" t="s">
        <v>2547</v>
      </c>
      <c r="O1745" t="s">
        <v>2544</v>
      </c>
    </row>
    <row r="1746" spans="1:15" x14ac:dyDescent="0.3">
      <c r="A1746" s="1">
        <v>44823</v>
      </c>
      <c r="B1746" t="s">
        <v>2835</v>
      </c>
      <c r="C1746" t="s">
        <v>16</v>
      </c>
      <c r="D1746" t="s">
        <v>17</v>
      </c>
      <c r="E1746">
        <v>10164</v>
      </c>
      <c r="F1746">
        <v>2986</v>
      </c>
      <c r="G1746">
        <v>921</v>
      </c>
      <c r="H1746">
        <v>14071</v>
      </c>
      <c r="I1746" t="s">
        <v>2836</v>
      </c>
      <c r="J1746" t="s">
        <v>161</v>
      </c>
      <c r="K1746">
        <v>15106</v>
      </c>
      <c r="L1746" t="s">
        <v>20</v>
      </c>
      <c r="M1746" t="s">
        <v>21</v>
      </c>
      <c r="N1746" t="s">
        <v>2543</v>
      </c>
      <c r="O1746" t="s">
        <v>2544</v>
      </c>
    </row>
    <row r="1747" spans="1:15" x14ac:dyDescent="0.3">
      <c r="A1747" s="1">
        <v>44797</v>
      </c>
      <c r="B1747" t="s">
        <v>2837</v>
      </c>
      <c r="C1747" t="s">
        <v>16</v>
      </c>
      <c r="D1747" t="s">
        <v>32</v>
      </c>
      <c r="E1747">
        <v>5000</v>
      </c>
      <c r="F1747">
        <v>0</v>
      </c>
      <c r="G1747">
        <v>0</v>
      </c>
      <c r="H1747">
        <v>5000</v>
      </c>
      <c r="M1747" t="s">
        <v>2559</v>
      </c>
      <c r="O1747" t="s">
        <v>2544</v>
      </c>
    </row>
    <row r="1748" spans="1:15" x14ac:dyDescent="0.3">
      <c r="A1748" s="1">
        <v>44823</v>
      </c>
      <c r="B1748" t="s">
        <v>2838</v>
      </c>
      <c r="C1748" t="s">
        <v>16</v>
      </c>
      <c r="D1748" t="s">
        <v>17</v>
      </c>
      <c r="E1748">
        <v>18000</v>
      </c>
      <c r="F1748">
        <v>3332</v>
      </c>
      <c r="G1748">
        <v>1494</v>
      </c>
      <c r="H1748">
        <v>22826</v>
      </c>
      <c r="I1748" t="s">
        <v>1063</v>
      </c>
      <c r="J1748" t="s">
        <v>43</v>
      </c>
      <c r="K1748">
        <v>46151</v>
      </c>
      <c r="L1748" t="s">
        <v>20</v>
      </c>
      <c r="M1748" t="s">
        <v>21</v>
      </c>
      <c r="N1748" t="s">
        <v>2543</v>
      </c>
      <c r="O1748" t="s">
        <v>2544</v>
      </c>
    </row>
    <row r="1749" spans="1:15" x14ac:dyDescent="0.3">
      <c r="A1749" s="1">
        <v>44828</v>
      </c>
      <c r="B1749" t="s">
        <v>2839</v>
      </c>
      <c r="C1749" t="s">
        <v>16</v>
      </c>
      <c r="D1749" t="s">
        <v>32</v>
      </c>
      <c r="E1749">
        <v>5000</v>
      </c>
      <c r="F1749">
        <v>0</v>
      </c>
      <c r="G1749">
        <v>0</v>
      </c>
      <c r="H1749">
        <v>5000</v>
      </c>
      <c r="M1749" t="s">
        <v>2559</v>
      </c>
      <c r="O1749" t="s">
        <v>2840</v>
      </c>
    </row>
    <row r="1750" spans="1:15" x14ac:dyDescent="0.3">
      <c r="A1750" s="1">
        <v>44806</v>
      </c>
      <c r="B1750" t="s">
        <v>2841</v>
      </c>
      <c r="C1750" t="s">
        <v>16</v>
      </c>
      <c r="D1750" t="s">
        <v>32</v>
      </c>
      <c r="E1750">
        <v>5000</v>
      </c>
      <c r="F1750">
        <v>0</v>
      </c>
      <c r="G1750">
        <v>0</v>
      </c>
      <c r="H1750">
        <v>5000</v>
      </c>
      <c r="M1750" t="s">
        <v>2559</v>
      </c>
      <c r="O1750" t="s">
        <v>2840</v>
      </c>
    </row>
    <row r="1751" spans="1:15" x14ac:dyDescent="0.3">
      <c r="A1751" s="1">
        <v>44805</v>
      </c>
      <c r="B1751" t="s">
        <v>2842</v>
      </c>
      <c r="C1751" t="s">
        <v>16</v>
      </c>
      <c r="D1751" t="s">
        <v>32</v>
      </c>
      <c r="E1751">
        <v>5000</v>
      </c>
      <c r="F1751">
        <v>0</v>
      </c>
      <c r="G1751">
        <v>0</v>
      </c>
      <c r="H1751">
        <v>5000</v>
      </c>
      <c r="M1751" t="s">
        <v>2559</v>
      </c>
      <c r="O1751" t="s">
        <v>2840</v>
      </c>
    </row>
    <row r="1752" spans="1:15" x14ac:dyDescent="0.3">
      <c r="A1752" s="1">
        <v>44806</v>
      </c>
      <c r="B1752" t="s">
        <v>2843</v>
      </c>
      <c r="C1752" t="s">
        <v>16</v>
      </c>
      <c r="D1752" t="s">
        <v>32</v>
      </c>
      <c r="E1752">
        <v>5000</v>
      </c>
      <c r="F1752">
        <v>0</v>
      </c>
      <c r="G1752">
        <v>0</v>
      </c>
      <c r="H1752">
        <v>5000</v>
      </c>
      <c r="M1752" t="s">
        <v>2559</v>
      </c>
      <c r="O1752" t="s">
        <v>2840</v>
      </c>
    </row>
    <row r="1753" spans="1:15" x14ac:dyDescent="0.3">
      <c r="A1753" s="1">
        <v>44805</v>
      </c>
      <c r="B1753" t="s">
        <v>2844</v>
      </c>
      <c r="C1753" t="s">
        <v>16</v>
      </c>
      <c r="D1753" t="s">
        <v>32</v>
      </c>
      <c r="E1753">
        <v>5000</v>
      </c>
      <c r="F1753">
        <v>0</v>
      </c>
      <c r="G1753">
        <v>0</v>
      </c>
      <c r="H1753">
        <v>5000</v>
      </c>
      <c r="M1753" t="s">
        <v>2559</v>
      </c>
      <c r="O1753" t="s">
        <v>2840</v>
      </c>
    </row>
    <row r="1754" spans="1:15" x14ac:dyDescent="0.3">
      <c r="A1754" s="1">
        <v>44805</v>
      </c>
      <c r="B1754" t="s">
        <v>2845</v>
      </c>
      <c r="C1754" t="s">
        <v>16</v>
      </c>
      <c r="D1754" t="s">
        <v>32</v>
      </c>
      <c r="E1754">
        <v>5000</v>
      </c>
      <c r="F1754">
        <v>0</v>
      </c>
      <c r="G1754">
        <v>0</v>
      </c>
      <c r="H1754">
        <v>5000</v>
      </c>
      <c r="M1754" t="s">
        <v>2559</v>
      </c>
      <c r="O1754" t="s">
        <v>2840</v>
      </c>
    </row>
    <row r="1755" spans="1:15" x14ac:dyDescent="0.3">
      <c r="A1755" s="1">
        <v>44805</v>
      </c>
      <c r="B1755" t="s">
        <v>2846</v>
      </c>
      <c r="C1755" t="s">
        <v>16</v>
      </c>
      <c r="D1755" t="s">
        <v>32</v>
      </c>
      <c r="E1755">
        <v>5000</v>
      </c>
      <c r="F1755">
        <v>0</v>
      </c>
      <c r="G1755">
        <v>0</v>
      </c>
      <c r="H1755">
        <v>5000</v>
      </c>
      <c r="M1755" t="s">
        <v>2559</v>
      </c>
      <c r="O1755" t="s">
        <v>2840</v>
      </c>
    </row>
    <row r="1756" spans="1:15" x14ac:dyDescent="0.3">
      <c r="A1756" s="1">
        <v>44806</v>
      </c>
      <c r="B1756" t="s">
        <v>2847</v>
      </c>
      <c r="C1756" t="s">
        <v>16</v>
      </c>
      <c r="D1756" t="s">
        <v>32</v>
      </c>
      <c r="E1756">
        <v>5000</v>
      </c>
      <c r="F1756">
        <v>0</v>
      </c>
      <c r="G1756">
        <v>0</v>
      </c>
      <c r="H1756">
        <v>5000</v>
      </c>
      <c r="M1756" t="s">
        <v>2559</v>
      </c>
      <c r="O1756" t="s">
        <v>2840</v>
      </c>
    </row>
    <row r="1757" spans="1:15" x14ac:dyDescent="0.3">
      <c r="A1757" s="1">
        <v>44802</v>
      </c>
      <c r="B1757" t="s">
        <v>2848</v>
      </c>
      <c r="C1757" t="s">
        <v>16</v>
      </c>
      <c r="D1757" t="s">
        <v>32</v>
      </c>
      <c r="E1757">
        <v>5000</v>
      </c>
      <c r="F1757">
        <v>0</v>
      </c>
      <c r="G1757">
        <v>0</v>
      </c>
      <c r="H1757">
        <v>5000</v>
      </c>
      <c r="M1757" t="s">
        <v>2559</v>
      </c>
      <c r="O1757" t="s">
        <v>2840</v>
      </c>
    </row>
    <row r="1758" spans="1:15" x14ac:dyDescent="0.3">
      <c r="A1758" s="1">
        <v>44810</v>
      </c>
      <c r="B1758" t="s">
        <v>2849</v>
      </c>
      <c r="C1758" t="s">
        <v>16</v>
      </c>
      <c r="D1758" t="s">
        <v>32</v>
      </c>
      <c r="E1758">
        <v>5000</v>
      </c>
      <c r="F1758">
        <v>0</v>
      </c>
      <c r="G1758">
        <v>0</v>
      </c>
      <c r="H1758">
        <v>5000</v>
      </c>
      <c r="M1758" t="s">
        <v>2559</v>
      </c>
      <c r="O1758" t="s">
        <v>2840</v>
      </c>
    </row>
    <row r="1759" spans="1:15" x14ac:dyDescent="0.3">
      <c r="A1759" s="1">
        <v>44812</v>
      </c>
      <c r="B1759" t="s">
        <v>2850</v>
      </c>
      <c r="C1759" t="s">
        <v>16</v>
      </c>
      <c r="D1759" t="s">
        <v>32</v>
      </c>
      <c r="E1759">
        <v>5000</v>
      </c>
      <c r="F1759">
        <v>0</v>
      </c>
      <c r="G1759">
        <v>0</v>
      </c>
      <c r="H1759">
        <v>5000</v>
      </c>
      <c r="M1759" t="s">
        <v>2559</v>
      </c>
      <c r="O1759" t="s">
        <v>2840</v>
      </c>
    </row>
    <row r="1760" spans="1:15" x14ac:dyDescent="0.3">
      <c r="A1760" s="1">
        <v>44805</v>
      </c>
      <c r="B1760" t="s">
        <v>2851</v>
      </c>
      <c r="C1760" t="s">
        <v>16</v>
      </c>
      <c r="D1760" t="s">
        <v>32</v>
      </c>
      <c r="E1760">
        <v>5000</v>
      </c>
      <c r="F1760">
        <v>0</v>
      </c>
      <c r="G1760">
        <v>0</v>
      </c>
      <c r="H1760">
        <v>5000</v>
      </c>
      <c r="M1760" t="s">
        <v>2559</v>
      </c>
      <c r="O1760" t="s">
        <v>2840</v>
      </c>
    </row>
    <row r="1761" spans="1:15" x14ac:dyDescent="0.3">
      <c r="A1761" s="1">
        <v>44823</v>
      </c>
      <c r="B1761" t="s">
        <v>2852</v>
      </c>
      <c r="C1761" t="s">
        <v>16</v>
      </c>
      <c r="D1761" t="s">
        <v>32</v>
      </c>
      <c r="E1761">
        <v>5000</v>
      </c>
      <c r="F1761">
        <v>0</v>
      </c>
      <c r="G1761">
        <v>0</v>
      </c>
      <c r="H1761">
        <v>5000</v>
      </c>
      <c r="M1761" t="s">
        <v>2559</v>
      </c>
      <c r="O1761" t="s">
        <v>2840</v>
      </c>
    </row>
    <row r="1762" spans="1:15" x14ac:dyDescent="0.3">
      <c r="A1762" s="1">
        <v>44806</v>
      </c>
      <c r="B1762" t="s">
        <v>2853</v>
      </c>
      <c r="C1762" t="s">
        <v>16</v>
      </c>
      <c r="D1762" t="s">
        <v>32</v>
      </c>
      <c r="E1762">
        <v>5000</v>
      </c>
      <c r="F1762">
        <v>0</v>
      </c>
      <c r="G1762">
        <v>0</v>
      </c>
      <c r="H1762">
        <v>5000</v>
      </c>
      <c r="M1762" t="s">
        <v>2559</v>
      </c>
      <c r="O1762" t="s">
        <v>2840</v>
      </c>
    </row>
    <row r="1763" spans="1:15" x14ac:dyDescent="0.3">
      <c r="A1763" s="1">
        <v>44806</v>
      </c>
      <c r="B1763" t="s">
        <v>2854</v>
      </c>
      <c r="C1763" t="s">
        <v>16</v>
      </c>
      <c r="D1763" t="s">
        <v>32</v>
      </c>
      <c r="E1763">
        <v>5000</v>
      </c>
      <c r="F1763">
        <v>0</v>
      </c>
      <c r="G1763">
        <v>0</v>
      </c>
      <c r="H1763">
        <v>5000</v>
      </c>
      <c r="M1763" t="s">
        <v>2559</v>
      </c>
      <c r="O1763" t="s">
        <v>2840</v>
      </c>
    </row>
    <row r="1764" spans="1:15" x14ac:dyDescent="0.3">
      <c r="A1764" s="1">
        <v>44806</v>
      </c>
      <c r="B1764" t="s">
        <v>2855</v>
      </c>
      <c r="C1764" t="s">
        <v>16</v>
      </c>
      <c r="D1764" t="s">
        <v>32</v>
      </c>
      <c r="E1764">
        <v>5000</v>
      </c>
      <c r="F1764">
        <v>0</v>
      </c>
      <c r="G1764">
        <v>0</v>
      </c>
      <c r="H1764">
        <v>5000</v>
      </c>
      <c r="M1764" t="s">
        <v>2559</v>
      </c>
      <c r="O1764" t="s">
        <v>2840</v>
      </c>
    </row>
    <row r="1765" spans="1:15" x14ac:dyDescent="0.3">
      <c r="A1765" s="1">
        <v>44806</v>
      </c>
      <c r="B1765" t="s">
        <v>2856</v>
      </c>
      <c r="C1765" t="s">
        <v>16</v>
      </c>
      <c r="D1765" t="s">
        <v>32</v>
      </c>
      <c r="E1765">
        <v>5000</v>
      </c>
      <c r="F1765">
        <v>0</v>
      </c>
      <c r="G1765">
        <v>0</v>
      </c>
      <c r="H1765">
        <v>5000</v>
      </c>
      <c r="M1765" t="s">
        <v>2559</v>
      </c>
      <c r="O1765" t="s">
        <v>2840</v>
      </c>
    </row>
    <row r="1766" spans="1:15" x14ac:dyDescent="0.3">
      <c r="A1766" s="1">
        <v>44805</v>
      </c>
      <c r="B1766" t="s">
        <v>2857</v>
      </c>
      <c r="C1766" t="s">
        <v>16</v>
      </c>
      <c r="D1766" t="s">
        <v>32</v>
      </c>
      <c r="E1766">
        <v>5000</v>
      </c>
      <c r="F1766">
        <v>0</v>
      </c>
      <c r="G1766">
        <v>0</v>
      </c>
      <c r="H1766">
        <v>5000</v>
      </c>
      <c r="M1766" t="s">
        <v>2559</v>
      </c>
      <c r="O1766" t="s">
        <v>2840</v>
      </c>
    </row>
    <row r="1767" spans="1:15" x14ac:dyDescent="0.3">
      <c r="A1767" s="1">
        <v>44819</v>
      </c>
      <c r="B1767" t="s">
        <v>2858</v>
      </c>
      <c r="C1767" t="s">
        <v>16</v>
      </c>
      <c r="D1767" t="s">
        <v>32</v>
      </c>
      <c r="E1767">
        <v>5000</v>
      </c>
      <c r="F1767">
        <v>0</v>
      </c>
      <c r="G1767">
        <v>0</v>
      </c>
      <c r="H1767">
        <v>5000</v>
      </c>
      <c r="M1767" t="s">
        <v>2559</v>
      </c>
      <c r="O1767" t="s">
        <v>2840</v>
      </c>
    </row>
    <row r="1768" spans="1:15" x14ac:dyDescent="0.3">
      <c r="A1768" s="1">
        <v>44805</v>
      </c>
      <c r="B1768" t="s">
        <v>2859</v>
      </c>
      <c r="C1768" t="s">
        <v>16</v>
      </c>
      <c r="D1768" t="s">
        <v>32</v>
      </c>
      <c r="E1768">
        <v>5000</v>
      </c>
      <c r="F1768">
        <v>0</v>
      </c>
      <c r="G1768">
        <v>0</v>
      </c>
      <c r="H1768">
        <v>5000</v>
      </c>
      <c r="M1768" t="s">
        <v>2559</v>
      </c>
      <c r="O1768" t="s">
        <v>2840</v>
      </c>
    </row>
    <row r="1769" spans="1:15" x14ac:dyDescent="0.3">
      <c r="A1769" s="1">
        <v>44806</v>
      </c>
      <c r="B1769" t="s">
        <v>2860</v>
      </c>
      <c r="C1769" t="s">
        <v>16</v>
      </c>
      <c r="D1769" t="s">
        <v>32</v>
      </c>
      <c r="E1769">
        <v>5000</v>
      </c>
      <c r="F1769">
        <v>0</v>
      </c>
      <c r="G1769">
        <v>0</v>
      </c>
      <c r="H1769">
        <v>5000</v>
      </c>
      <c r="M1769" t="s">
        <v>2559</v>
      </c>
      <c r="O1769" t="s">
        <v>2840</v>
      </c>
    </row>
    <row r="1770" spans="1:15" x14ac:dyDescent="0.3">
      <c r="A1770" s="1">
        <v>44806</v>
      </c>
      <c r="B1770" t="s">
        <v>2861</v>
      </c>
      <c r="C1770" t="s">
        <v>16</v>
      </c>
      <c r="D1770" t="s">
        <v>32</v>
      </c>
      <c r="E1770">
        <v>5000</v>
      </c>
      <c r="F1770">
        <v>0</v>
      </c>
      <c r="G1770">
        <v>0</v>
      </c>
      <c r="H1770">
        <v>5000</v>
      </c>
      <c r="M1770" t="s">
        <v>2559</v>
      </c>
      <c r="O1770" t="s">
        <v>2840</v>
      </c>
    </row>
    <row r="1771" spans="1:15" x14ac:dyDescent="0.3">
      <c r="A1771" s="1">
        <v>44805</v>
      </c>
      <c r="B1771" t="s">
        <v>2862</v>
      </c>
      <c r="C1771" t="s">
        <v>16</v>
      </c>
      <c r="D1771" t="s">
        <v>32</v>
      </c>
      <c r="E1771">
        <v>5000</v>
      </c>
      <c r="F1771">
        <v>0</v>
      </c>
      <c r="G1771">
        <v>0</v>
      </c>
      <c r="H1771">
        <v>5000</v>
      </c>
      <c r="M1771" t="s">
        <v>2559</v>
      </c>
      <c r="O1771" t="s">
        <v>2840</v>
      </c>
    </row>
    <row r="1772" spans="1:15" x14ac:dyDescent="0.3">
      <c r="A1772" s="1">
        <v>44810</v>
      </c>
      <c r="B1772" t="s">
        <v>2863</v>
      </c>
      <c r="C1772" t="s">
        <v>16</v>
      </c>
      <c r="D1772" t="s">
        <v>32</v>
      </c>
      <c r="E1772">
        <v>5000</v>
      </c>
      <c r="F1772">
        <v>0</v>
      </c>
      <c r="G1772">
        <v>0</v>
      </c>
      <c r="H1772">
        <v>5000</v>
      </c>
      <c r="M1772" t="s">
        <v>2559</v>
      </c>
      <c r="O1772" t="s">
        <v>2840</v>
      </c>
    </row>
    <row r="1773" spans="1:15" x14ac:dyDescent="0.3">
      <c r="A1773" s="1">
        <v>44805</v>
      </c>
      <c r="B1773" t="s">
        <v>2864</v>
      </c>
      <c r="C1773" t="s">
        <v>16</v>
      </c>
      <c r="D1773" t="s">
        <v>32</v>
      </c>
      <c r="E1773">
        <v>5000</v>
      </c>
      <c r="F1773">
        <v>0</v>
      </c>
      <c r="G1773">
        <v>0</v>
      </c>
      <c r="H1773">
        <v>5000</v>
      </c>
      <c r="M1773" t="s">
        <v>2559</v>
      </c>
      <c r="O1773" t="s">
        <v>2840</v>
      </c>
    </row>
    <row r="1774" spans="1:15" x14ac:dyDescent="0.3">
      <c r="A1774" s="1">
        <v>44805</v>
      </c>
      <c r="B1774" t="s">
        <v>2865</v>
      </c>
      <c r="C1774" t="s">
        <v>16</v>
      </c>
      <c r="D1774" t="s">
        <v>32</v>
      </c>
      <c r="E1774">
        <v>5000</v>
      </c>
      <c r="F1774">
        <v>0</v>
      </c>
      <c r="G1774">
        <v>0</v>
      </c>
      <c r="H1774">
        <v>5000</v>
      </c>
      <c r="M1774" t="s">
        <v>2559</v>
      </c>
      <c r="O1774" t="s">
        <v>2840</v>
      </c>
    </row>
    <row r="1775" spans="1:15" x14ac:dyDescent="0.3">
      <c r="A1775" s="1">
        <v>44819</v>
      </c>
      <c r="B1775" t="s">
        <v>2866</v>
      </c>
      <c r="C1775" t="s">
        <v>16</v>
      </c>
      <c r="D1775" t="s">
        <v>17</v>
      </c>
      <c r="E1775">
        <v>47000</v>
      </c>
      <c r="F1775">
        <v>3927</v>
      </c>
      <c r="G1775">
        <v>27</v>
      </c>
      <c r="H1775">
        <v>50954</v>
      </c>
      <c r="I1775" t="s">
        <v>422</v>
      </c>
      <c r="J1775" t="s">
        <v>134</v>
      </c>
      <c r="K1775">
        <v>80126</v>
      </c>
      <c r="L1775" t="s">
        <v>20</v>
      </c>
      <c r="M1775" t="s">
        <v>21</v>
      </c>
      <c r="N1775" t="s">
        <v>22</v>
      </c>
      <c r="O1775" t="s">
        <v>23</v>
      </c>
    </row>
    <row r="1776" spans="1:15" x14ac:dyDescent="0.3">
      <c r="A1776" s="1">
        <v>44819</v>
      </c>
      <c r="B1776" t="s">
        <v>2867</v>
      </c>
      <c r="C1776" t="s">
        <v>16</v>
      </c>
      <c r="D1776" t="s">
        <v>17</v>
      </c>
      <c r="E1776">
        <v>21000</v>
      </c>
      <c r="F1776">
        <v>2986</v>
      </c>
      <c r="G1776">
        <v>1678</v>
      </c>
      <c r="H1776">
        <v>25664</v>
      </c>
      <c r="I1776" t="s">
        <v>2868</v>
      </c>
      <c r="J1776" t="s">
        <v>69</v>
      </c>
      <c r="K1776">
        <v>28012</v>
      </c>
      <c r="L1776" t="s">
        <v>20</v>
      </c>
      <c r="M1776" t="s">
        <v>21</v>
      </c>
      <c r="N1776" t="s">
        <v>125</v>
      </c>
      <c r="O1776" t="s">
        <v>23</v>
      </c>
    </row>
    <row r="1777" spans="1:15" x14ac:dyDescent="0.3">
      <c r="A1777" s="1">
        <v>44819</v>
      </c>
      <c r="B1777" t="s">
        <v>2869</v>
      </c>
      <c r="C1777" t="s">
        <v>16</v>
      </c>
      <c r="D1777" t="s">
        <v>17</v>
      </c>
      <c r="E1777">
        <v>35400</v>
      </c>
      <c r="F1777">
        <v>4866</v>
      </c>
      <c r="G1777">
        <v>0</v>
      </c>
      <c r="H1777">
        <v>40266</v>
      </c>
      <c r="I1777" t="s">
        <v>502</v>
      </c>
      <c r="J1777" t="s">
        <v>73</v>
      </c>
      <c r="K1777">
        <v>35244</v>
      </c>
      <c r="L1777" t="s">
        <v>20</v>
      </c>
      <c r="M1777" t="s">
        <v>75</v>
      </c>
      <c r="N1777" t="s">
        <v>22</v>
      </c>
      <c r="O1777" t="s">
        <v>23</v>
      </c>
    </row>
    <row r="1778" spans="1:15" x14ac:dyDescent="0.3">
      <c r="A1778" s="1">
        <v>44819</v>
      </c>
      <c r="B1778" t="s">
        <v>2870</v>
      </c>
      <c r="C1778" t="s">
        <v>16</v>
      </c>
      <c r="D1778" t="s">
        <v>17</v>
      </c>
      <c r="E1778">
        <v>35400</v>
      </c>
      <c r="F1778">
        <v>4323</v>
      </c>
      <c r="G1778">
        <v>3178</v>
      </c>
      <c r="H1778">
        <v>42901</v>
      </c>
      <c r="I1778" t="s">
        <v>2341</v>
      </c>
      <c r="J1778" t="s">
        <v>38</v>
      </c>
      <c r="K1778">
        <v>76240</v>
      </c>
      <c r="L1778" t="s">
        <v>20</v>
      </c>
      <c r="M1778" t="s">
        <v>21</v>
      </c>
      <c r="N1778" t="s">
        <v>22</v>
      </c>
      <c r="O1778" t="s">
        <v>23</v>
      </c>
    </row>
    <row r="1779" spans="1:15" x14ac:dyDescent="0.3">
      <c r="A1779" s="1">
        <v>44819</v>
      </c>
      <c r="B1779" t="s">
        <v>2871</v>
      </c>
      <c r="C1779" t="s">
        <v>16</v>
      </c>
      <c r="D1779" t="s">
        <v>17</v>
      </c>
      <c r="E1779">
        <v>21000</v>
      </c>
      <c r="F1779">
        <v>2986</v>
      </c>
      <c r="G1779">
        <v>1678</v>
      </c>
      <c r="H1779">
        <v>25664</v>
      </c>
      <c r="I1779" t="s">
        <v>2872</v>
      </c>
      <c r="J1779" t="s">
        <v>106</v>
      </c>
      <c r="K1779">
        <v>43065</v>
      </c>
      <c r="L1779" t="s">
        <v>20</v>
      </c>
      <c r="M1779" t="s">
        <v>35</v>
      </c>
      <c r="N1779" t="s">
        <v>125</v>
      </c>
      <c r="O1779" t="s">
        <v>23</v>
      </c>
    </row>
    <row r="1780" spans="1:15" x14ac:dyDescent="0.3">
      <c r="A1780" s="1">
        <v>44819</v>
      </c>
      <c r="B1780" t="s">
        <v>2873</v>
      </c>
      <c r="C1780" t="s">
        <v>16</v>
      </c>
      <c r="D1780" t="s">
        <v>17</v>
      </c>
      <c r="E1780">
        <v>35400</v>
      </c>
      <c r="F1780">
        <v>4866</v>
      </c>
      <c r="G1780">
        <v>4186</v>
      </c>
      <c r="H1780">
        <v>44452</v>
      </c>
      <c r="I1780" t="s">
        <v>241</v>
      </c>
      <c r="J1780" t="s">
        <v>239</v>
      </c>
      <c r="K1780">
        <v>26508</v>
      </c>
      <c r="L1780" t="s">
        <v>20</v>
      </c>
      <c r="M1780" t="s">
        <v>35</v>
      </c>
      <c r="N1780" t="s">
        <v>22</v>
      </c>
      <c r="O1780" t="s">
        <v>23</v>
      </c>
    </row>
    <row r="1781" spans="1:15" x14ac:dyDescent="0.3">
      <c r="A1781" s="1">
        <v>44820</v>
      </c>
      <c r="B1781" t="s">
        <v>2874</v>
      </c>
      <c r="C1781" t="s">
        <v>16</v>
      </c>
      <c r="D1781" t="s">
        <v>80</v>
      </c>
      <c r="E1781">
        <v>-35400</v>
      </c>
      <c r="F1781">
        <v>-4866</v>
      </c>
      <c r="G1781">
        <v>-2517</v>
      </c>
      <c r="H1781">
        <v>-42783</v>
      </c>
      <c r="I1781" t="s">
        <v>293</v>
      </c>
      <c r="J1781" t="s">
        <v>34</v>
      </c>
      <c r="K1781">
        <v>60611</v>
      </c>
      <c r="L1781" t="s">
        <v>20</v>
      </c>
      <c r="M1781" t="s">
        <v>21</v>
      </c>
      <c r="N1781" t="s">
        <v>22</v>
      </c>
      <c r="O1781" t="s">
        <v>23</v>
      </c>
    </row>
    <row r="1782" spans="1:15" x14ac:dyDescent="0.3">
      <c r="A1782" s="1">
        <v>44834</v>
      </c>
      <c r="B1782" t="s">
        <v>2875</v>
      </c>
      <c r="C1782">
        <v>34675</v>
      </c>
      <c r="D1782" t="s">
        <v>32</v>
      </c>
      <c r="E1782">
        <v>5500</v>
      </c>
      <c r="F1782">
        <v>3745</v>
      </c>
      <c r="G1782">
        <v>962</v>
      </c>
      <c r="H1782">
        <v>10207</v>
      </c>
      <c r="I1782" t="s">
        <v>207</v>
      </c>
      <c r="J1782" t="s">
        <v>208</v>
      </c>
      <c r="K1782">
        <v>72207</v>
      </c>
      <c r="L1782" t="s">
        <v>20</v>
      </c>
      <c r="M1782" t="s">
        <v>21</v>
      </c>
      <c r="O1782" t="s">
        <v>23</v>
      </c>
    </row>
    <row r="1783" spans="1:15" x14ac:dyDescent="0.3">
      <c r="A1783" s="1">
        <v>44753</v>
      </c>
      <c r="B1783" t="s">
        <v>2876</v>
      </c>
      <c r="C1783" t="s">
        <v>16</v>
      </c>
      <c r="D1783" t="s">
        <v>32</v>
      </c>
      <c r="E1783">
        <v>5000</v>
      </c>
      <c r="F1783">
        <v>0</v>
      </c>
      <c r="G1783">
        <v>0</v>
      </c>
      <c r="H1783">
        <v>5000</v>
      </c>
      <c r="M1783" t="s">
        <v>40</v>
      </c>
      <c r="O1783" t="s">
        <v>2877</v>
      </c>
    </row>
    <row r="1784" spans="1:15" x14ac:dyDescent="0.3">
      <c r="A1784" s="1">
        <v>44748</v>
      </c>
      <c r="B1784" t="s">
        <v>2878</v>
      </c>
      <c r="C1784" t="s">
        <v>16</v>
      </c>
      <c r="D1784" t="s">
        <v>32</v>
      </c>
      <c r="E1784">
        <v>5000</v>
      </c>
      <c r="F1784">
        <v>0</v>
      </c>
      <c r="G1784">
        <v>0</v>
      </c>
      <c r="H1784">
        <v>5000</v>
      </c>
      <c r="M1784" t="s">
        <v>40</v>
      </c>
      <c r="O1784" t="s">
        <v>2877</v>
      </c>
    </row>
    <row r="1785" spans="1:15" x14ac:dyDescent="0.3">
      <c r="A1785" s="1">
        <v>44798</v>
      </c>
      <c r="B1785" t="s">
        <v>2879</v>
      </c>
      <c r="C1785" t="s">
        <v>16</v>
      </c>
      <c r="D1785" t="s">
        <v>32</v>
      </c>
      <c r="E1785">
        <v>22500</v>
      </c>
      <c r="F1785">
        <v>2510</v>
      </c>
      <c r="G1785">
        <v>1751</v>
      </c>
      <c r="H1785">
        <v>26761</v>
      </c>
      <c r="I1785" t="s">
        <v>2880</v>
      </c>
      <c r="J1785" t="s">
        <v>69</v>
      </c>
      <c r="K1785">
        <v>27292</v>
      </c>
      <c r="L1785" t="s">
        <v>20</v>
      </c>
      <c r="M1785" t="s">
        <v>35</v>
      </c>
      <c r="O1785" t="s">
        <v>2877</v>
      </c>
    </row>
    <row r="1786" spans="1:15" x14ac:dyDescent="0.3">
      <c r="A1786" s="1">
        <v>44806</v>
      </c>
      <c r="B1786" t="s">
        <v>2881</v>
      </c>
      <c r="C1786" t="s">
        <v>16</v>
      </c>
      <c r="D1786" t="s">
        <v>32</v>
      </c>
      <c r="E1786">
        <v>5000</v>
      </c>
      <c r="F1786">
        <v>0</v>
      </c>
      <c r="G1786">
        <v>0</v>
      </c>
      <c r="H1786">
        <v>5000</v>
      </c>
      <c r="M1786" t="s">
        <v>40</v>
      </c>
      <c r="O1786" t="s">
        <v>2877</v>
      </c>
    </row>
    <row r="1787" spans="1:15" x14ac:dyDescent="0.3">
      <c r="A1787" s="1">
        <v>44800</v>
      </c>
      <c r="B1787" t="s">
        <v>2882</v>
      </c>
      <c r="C1787" t="s">
        <v>16</v>
      </c>
      <c r="D1787" t="s">
        <v>32</v>
      </c>
      <c r="E1787">
        <v>25880</v>
      </c>
      <c r="F1787">
        <v>3332</v>
      </c>
      <c r="G1787">
        <v>2119</v>
      </c>
      <c r="H1787">
        <v>31331</v>
      </c>
      <c r="I1787" t="s">
        <v>2883</v>
      </c>
      <c r="J1787" t="s">
        <v>78</v>
      </c>
      <c r="K1787">
        <v>20754</v>
      </c>
      <c r="L1787" t="s">
        <v>20</v>
      </c>
      <c r="M1787" t="s">
        <v>21</v>
      </c>
      <c r="O1787" t="s">
        <v>2877</v>
      </c>
    </row>
    <row r="1788" spans="1:15" x14ac:dyDescent="0.3">
      <c r="A1788" s="1">
        <v>44791</v>
      </c>
      <c r="B1788" t="s">
        <v>2884</v>
      </c>
      <c r="C1788" t="s">
        <v>16</v>
      </c>
      <c r="D1788" t="s">
        <v>32</v>
      </c>
      <c r="E1788">
        <v>5000</v>
      </c>
      <c r="F1788">
        <v>0</v>
      </c>
      <c r="G1788">
        <v>0</v>
      </c>
      <c r="H1788">
        <v>5000</v>
      </c>
      <c r="M1788" t="s">
        <v>40</v>
      </c>
      <c r="O1788" t="s">
        <v>2877</v>
      </c>
    </row>
    <row r="1789" spans="1:15" x14ac:dyDescent="0.3">
      <c r="A1789" s="1">
        <v>44803</v>
      </c>
      <c r="B1789" t="s">
        <v>2885</v>
      </c>
      <c r="C1789" t="s">
        <v>16</v>
      </c>
      <c r="D1789" t="s">
        <v>32</v>
      </c>
      <c r="E1789">
        <v>5000</v>
      </c>
      <c r="F1789">
        <v>0</v>
      </c>
      <c r="G1789">
        <v>0</v>
      </c>
      <c r="H1789">
        <v>5000</v>
      </c>
      <c r="M1789" t="s">
        <v>40</v>
      </c>
      <c r="O1789" t="s">
        <v>2877</v>
      </c>
    </row>
    <row r="1790" spans="1:15" x14ac:dyDescent="0.3">
      <c r="A1790" s="1">
        <v>44780</v>
      </c>
      <c r="B1790" t="s">
        <v>2886</v>
      </c>
      <c r="C1790" t="s">
        <v>16</v>
      </c>
      <c r="D1790" t="s">
        <v>32</v>
      </c>
      <c r="E1790">
        <v>5000</v>
      </c>
      <c r="F1790">
        <v>0</v>
      </c>
      <c r="G1790">
        <v>0</v>
      </c>
      <c r="H1790">
        <v>5000</v>
      </c>
      <c r="M1790" t="s">
        <v>40</v>
      </c>
      <c r="O1790" t="s">
        <v>2877</v>
      </c>
    </row>
    <row r="1791" spans="1:15" x14ac:dyDescent="0.3">
      <c r="A1791" s="1">
        <v>44802</v>
      </c>
      <c r="B1791" t="s">
        <v>2887</v>
      </c>
      <c r="C1791" t="s">
        <v>16</v>
      </c>
      <c r="D1791" t="s">
        <v>32</v>
      </c>
      <c r="E1791">
        <v>5000</v>
      </c>
      <c r="F1791">
        <v>0</v>
      </c>
      <c r="G1791">
        <v>0</v>
      </c>
      <c r="H1791">
        <v>5000</v>
      </c>
      <c r="M1791" t="s">
        <v>40</v>
      </c>
      <c r="O1791" t="s">
        <v>2877</v>
      </c>
    </row>
    <row r="1792" spans="1:15" x14ac:dyDescent="0.3">
      <c r="A1792" s="1">
        <v>44821</v>
      </c>
      <c r="B1792" t="s">
        <v>2888</v>
      </c>
      <c r="C1792" t="s">
        <v>16</v>
      </c>
      <c r="D1792" t="s">
        <v>17</v>
      </c>
      <c r="E1792">
        <v>39000</v>
      </c>
      <c r="F1792">
        <v>4866</v>
      </c>
      <c r="G1792">
        <v>2340</v>
      </c>
      <c r="H1792">
        <v>46206</v>
      </c>
      <c r="I1792" t="s">
        <v>2889</v>
      </c>
      <c r="J1792" t="s">
        <v>114</v>
      </c>
      <c r="K1792">
        <v>23451</v>
      </c>
      <c r="L1792" t="s">
        <v>20</v>
      </c>
      <c r="M1792" t="s">
        <v>35</v>
      </c>
      <c r="N1792" t="s">
        <v>2192</v>
      </c>
      <c r="O1792" t="s">
        <v>2193</v>
      </c>
    </row>
    <row r="1793" spans="1:17" x14ac:dyDescent="0.3">
      <c r="A1793" s="1">
        <v>44821</v>
      </c>
      <c r="B1793" t="s">
        <v>2890</v>
      </c>
      <c r="C1793" t="s">
        <v>16</v>
      </c>
      <c r="D1793" t="s">
        <v>17</v>
      </c>
      <c r="E1793">
        <v>41000</v>
      </c>
      <c r="F1793">
        <v>4866</v>
      </c>
      <c r="G1793">
        <v>3095</v>
      </c>
      <c r="H1793">
        <v>48961</v>
      </c>
      <c r="I1793" t="s">
        <v>848</v>
      </c>
      <c r="J1793" t="s">
        <v>106</v>
      </c>
      <c r="K1793">
        <v>44202</v>
      </c>
      <c r="L1793" t="s">
        <v>20</v>
      </c>
      <c r="M1793" t="s">
        <v>35</v>
      </c>
      <c r="N1793" t="s">
        <v>2192</v>
      </c>
      <c r="O1793" t="s">
        <v>2193</v>
      </c>
    </row>
    <row r="1794" spans="1:17" x14ac:dyDescent="0.3">
      <c r="A1794" s="1">
        <v>44821</v>
      </c>
      <c r="B1794" t="s">
        <v>2891</v>
      </c>
      <c r="C1794" t="s">
        <v>16</v>
      </c>
      <c r="D1794" t="s">
        <v>17</v>
      </c>
      <c r="E1794">
        <v>22000</v>
      </c>
      <c r="F1794">
        <v>2952</v>
      </c>
      <c r="G1794">
        <v>1842</v>
      </c>
      <c r="H1794">
        <v>26794</v>
      </c>
      <c r="I1794" t="s">
        <v>535</v>
      </c>
      <c r="J1794" t="s">
        <v>536</v>
      </c>
      <c r="K1794">
        <v>89178</v>
      </c>
      <c r="L1794" t="s">
        <v>20</v>
      </c>
      <c r="M1794" t="s">
        <v>21</v>
      </c>
      <c r="N1794" t="s">
        <v>2195</v>
      </c>
      <c r="O1794" t="s">
        <v>2193</v>
      </c>
    </row>
    <row r="1795" spans="1:17" x14ac:dyDescent="0.3">
      <c r="A1795" s="1">
        <v>44821</v>
      </c>
      <c r="B1795" t="s">
        <v>2892</v>
      </c>
      <c r="C1795" t="s">
        <v>16</v>
      </c>
      <c r="D1795" t="s">
        <v>17</v>
      </c>
      <c r="E1795">
        <v>24720</v>
      </c>
      <c r="F1795">
        <v>3332</v>
      </c>
      <c r="G1795">
        <v>1893</v>
      </c>
      <c r="H1795">
        <v>29945</v>
      </c>
      <c r="I1795" t="s">
        <v>445</v>
      </c>
      <c r="J1795" t="s">
        <v>69</v>
      </c>
      <c r="K1795">
        <v>27889</v>
      </c>
      <c r="L1795" t="s">
        <v>20</v>
      </c>
      <c r="M1795" t="s">
        <v>35</v>
      </c>
      <c r="N1795" t="s">
        <v>2195</v>
      </c>
      <c r="O1795" t="s">
        <v>2193</v>
      </c>
    </row>
    <row r="1796" spans="1:17" x14ac:dyDescent="0.3">
      <c r="A1796" s="1">
        <v>44817</v>
      </c>
      <c r="B1796" t="s">
        <v>2893</v>
      </c>
      <c r="C1796" t="s">
        <v>16</v>
      </c>
      <c r="D1796" t="s">
        <v>32</v>
      </c>
      <c r="E1796">
        <v>5800</v>
      </c>
      <c r="F1796">
        <v>1903</v>
      </c>
      <c r="G1796">
        <v>489</v>
      </c>
      <c r="H1796">
        <v>8192</v>
      </c>
      <c r="I1796" t="s">
        <v>2894</v>
      </c>
      <c r="J1796" t="s">
        <v>124</v>
      </c>
      <c r="K1796">
        <v>6840</v>
      </c>
      <c r="L1796" t="s">
        <v>20</v>
      </c>
      <c r="M1796" t="s">
        <v>35</v>
      </c>
      <c r="O1796" t="s">
        <v>2193</v>
      </c>
    </row>
    <row r="1797" spans="1:17" x14ac:dyDescent="0.3">
      <c r="A1797" s="1">
        <v>44822</v>
      </c>
      <c r="B1797" t="s">
        <v>2895</v>
      </c>
      <c r="C1797" t="s">
        <v>16</v>
      </c>
      <c r="D1797" t="s">
        <v>17</v>
      </c>
      <c r="E1797">
        <v>39000</v>
      </c>
      <c r="F1797">
        <v>4866</v>
      </c>
      <c r="G1797">
        <v>2960</v>
      </c>
      <c r="H1797">
        <v>46826</v>
      </c>
      <c r="I1797" t="s">
        <v>726</v>
      </c>
      <c r="J1797" t="s">
        <v>106</v>
      </c>
      <c r="K1797">
        <v>44256</v>
      </c>
      <c r="L1797" t="s">
        <v>20</v>
      </c>
      <c r="M1797" t="s">
        <v>35</v>
      </c>
      <c r="N1797" t="s">
        <v>2192</v>
      </c>
      <c r="O1797" t="s">
        <v>2193</v>
      </c>
    </row>
    <row r="1798" spans="1:17" x14ac:dyDescent="0.3">
      <c r="A1798" s="1">
        <v>44821</v>
      </c>
      <c r="B1798" t="s">
        <v>2896</v>
      </c>
      <c r="C1798" t="s">
        <v>16</v>
      </c>
      <c r="D1798" t="s">
        <v>17</v>
      </c>
      <c r="E1798">
        <v>39000</v>
      </c>
      <c r="F1798">
        <v>4866</v>
      </c>
      <c r="G1798">
        <v>2742</v>
      </c>
      <c r="H1798">
        <v>46608</v>
      </c>
      <c r="I1798" t="s">
        <v>2897</v>
      </c>
      <c r="J1798" t="s">
        <v>34</v>
      </c>
      <c r="K1798">
        <v>60045</v>
      </c>
      <c r="L1798" t="s">
        <v>20</v>
      </c>
      <c r="M1798" t="s">
        <v>35</v>
      </c>
      <c r="N1798" t="s">
        <v>2192</v>
      </c>
      <c r="O1798" t="s">
        <v>2193</v>
      </c>
    </row>
    <row r="1799" spans="1:17" x14ac:dyDescent="0.3">
      <c r="A1799" s="1">
        <v>44821</v>
      </c>
      <c r="B1799" t="s">
        <v>2898</v>
      </c>
      <c r="C1799" t="s">
        <v>16</v>
      </c>
      <c r="D1799" t="s">
        <v>17</v>
      </c>
      <c r="E1799">
        <v>22000</v>
      </c>
      <c r="F1799">
        <v>2809</v>
      </c>
      <c r="G1799">
        <v>1985</v>
      </c>
      <c r="H1799">
        <v>26794</v>
      </c>
      <c r="I1799" t="s">
        <v>962</v>
      </c>
      <c r="J1799" t="s">
        <v>38</v>
      </c>
      <c r="K1799">
        <v>76207</v>
      </c>
      <c r="L1799" t="s">
        <v>20</v>
      </c>
      <c r="M1799" t="s">
        <v>21</v>
      </c>
      <c r="N1799" t="s">
        <v>2195</v>
      </c>
      <c r="O1799" t="s">
        <v>2193</v>
      </c>
    </row>
    <row r="1800" spans="1:17" x14ac:dyDescent="0.3">
      <c r="A1800" s="1">
        <v>44818</v>
      </c>
      <c r="B1800" t="s">
        <v>2899</v>
      </c>
      <c r="C1800" t="s">
        <v>16</v>
      </c>
      <c r="D1800" t="s">
        <v>17</v>
      </c>
      <c r="E1800">
        <v>25300</v>
      </c>
      <c r="F1800">
        <v>2986</v>
      </c>
      <c r="G1800">
        <v>1980</v>
      </c>
      <c r="H1800">
        <v>30266</v>
      </c>
      <c r="I1800" t="s">
        <v>745</v>
      </c>
      <c r="J1800" t="s">
        <v>43</v>
      </c>
      <c r="K1800">
        <v>46220</v>
      </c>
      <c r="L1800" t="s">
        <v>20</v>
      </c>
      <c r="M1800" t="s">
        <v>21</v>
      </c>
      <c r="O1800" t="s">
        <v>2193</v>
      </c>
    </row>
    <row r="1801" spans="1:17" x14ac:dyDescent="0.3">
      <c r="A1801" s="1">
        <v>44821</v>
      </c>
      <c r="B1801" t="s">
        <v>2900</v>
      </c>
      <c r="C1801" t="s">
        <v>16</v>
      </c>
      <c r="D1801" t="s">
        <v>17</v>
      </c>
      <c r="E1801">
        <v>29000</v>
      </c>
      <c r="F1801">
        <v>4866</v>
      </c>
      <c r="G1801">
        <v>2117</v>
      </c>
      <c r="H1801">
        <v>35983</v>
      </c>
      <c r="I1801" t="s">
        <v>293</v>
      </c>
      <c r="J1801" t="s">
        <v>34</v>
      </c>
      <c r="K1801">
        <v>60646</v>
      </c>
      <c r="L1801" t="s">
        <v>20</v>
      </c>
      <c r="M1801" t="s">
        <v>35</v>
      </c>
      <c r="N1801" t="s">
        <v>2192</v>
      </c>
      <c r="O1801" t="s">
        <v>2193</v>
      </c>
    </row>
    <row r="1802" spans="1:17" x14ac:dyDescent="0.3">
      <c r="A1802" s="1">
        <v>44821</v>
      </c>
      <c r="B1802" t="s">
        <v>2901</v>
      </c>
      <c r="C1802" t="s">
        <v>16</v>
      </c>
      <c r="D1802" t="s">
        <v>17</v>
      </c>
      <c r="E1802">
        <v>31860</v>
      </c>
      <c r="F1802">
        <v>4487</v>
      </c>
      <c r="G1802">
        <v>2908</v>
      </c>
      <c r="H1802">
        <v>39255</v>
      </c>
      <c r="I1802" t="s">
        <v>1637</v>
      </c>
      <c r="J1802" t="s">
        <v>38</v>
      </c>
      <c r="K1802">
        <v>75007</v>
      </c>
      <c r="L1802" t="s">
        <v>20</v>
      </c>
      <c r="M1802" t="s">
        <v>21</v>
      </c>
      <c r="N1802" t="s">
        <v>2192</v>
      </c>
      <c r="O1802" t="s">
        <v>2193</v>
      </c>
    </row>
    <row r="1803" spans="1:17" x14ac:dyDescent="0.3">
      <c r="A1803" s="1">
        <v>44821</v>
      </c>
      <c r="B1803" t="s">
        <v>2902</v>
      </c>
      <c r="C1803" t="s">
        <v>16</v>
      </c>
      <c r="D1803" t="s">
        <v>17</v>
      </c>
      <c r="E1803">
        <v>29510</v>
      </c>
      <c r="F1803">
        <v>3730</v>
      </c>
      <c r="G1803">
        <v>3408</v>
      </c>
      <c r="H1803">
        <v>36648</v>
      </c>
      <c r="I1803" t="s">
        <v>771</v>
      </c>
      <c r="J1803" t="s">
        <v>152</v>
      </c>
      <c r="K1803">
        <v>98103</v>
      </c>
      <c r="L1803" t="s">
        <v>20</v>
      </c>
      <c r="M1803" t="s">
        <v>21</v>
      </c>
      <c r="N1803" t="s">
        <v>2192</v>
      </c>
      <c r="O1803" t="s">
        <v>2193</v>
      </c>
    </row>
    <row r="1804" spans="1:17" x14ac:dyDescent="0.3">
      <c r="A1804" s="1">
        <v>44821</v>
      </c>
      <c r="B1804" t="s">
        <v>2903</v>
      </c>
      <c r="C1804" t="s">
        <v>16</v>
      </c>
      <c r="D1804" t="s">
        <v>17</v>
      </c>
      <c r="E1804">
        <v>39000</v>
      </c>
      <c r="F1804">
        <v>3678</v>
      </c>
      <c r="G1804">
        <v>3110</v>
      </c>
      <c r="H1804">
        <v>45788</v>
      </c>
      <c r="I1804" t="s">
        <v>954</v>
      </c>
      <c r="J1804" t="s">
        <v>19</v>
      </c>
      <c r="K1804">
        <v>93611</v>
      </c>
      <c r="L1804" t="s">
        <v>20</v>
      </c>
      <c r="M1804" t="s">
        <v>21</v>
      </c>
      <c r="N1804" t="s">
        <v>2192</v>
      </c>
      <c r="O1804" t="s">
        <v>2193</v>
      </c>
      <c r="P1804" t="str">
        <f>+VLOOKUP(I1804,'TAX RATE'!$B$2:$D$1787,3,FALSE)</f>
        <v>Fresno</v>
      </c>
      <c r="Q1804">
        <f>+VLOOKUP(I1804,'TAX RATE'!$B$2:$D$1787,2,FALSE)</f>
        <v>7.9750000000000001E-2</v>
      </c>
    </row>
    <row r="1805" spans="1:17" x14ac:dyDescent="0.3">
      <c r="A1805" s="1">
        <v>44821</v>
      </c>
      <c r="B1805" t="s">
        <v>2904</v>
      </c>
      <c r="C1805" t="s">
        <v>16</v>
      </c>
      <c r="D1805" t="s">
        <v>17</v>
      </c>
      <c r="E1805">
        <v>30910</v>
      </c>
      <c r="F1805">
        <v>4866</v>
      </c>
      <c r="G1805">
        <v>0</v>
      </c>
      <c r="H1805">
        <v>35776</v>
      </c>
      <c r="I1805" t="s">
        <v>1727</v>
      </c>
      <c r="J1805" t="s">
        <v>199</v>
      </c>
      <c r="K1805">
        <v>64012</v>
      </c>
      <c r="L1805" t="s">
        <v>20</v>
      </c>
      <c r="M1805" t="s">
        <v>21</v>
      </c>
      <c r="N1805" t="s">
        <v>2192</v>
      </c>
      <c r="O1805" t="s">
        <v>2193</v>
      </c>
    </row>
    <row r="1806" spans="1:17" x14ac:dyDescent="0.3">
      <c r="A1806" s="1">
        <v>44821</v>
      </c>
      <c r="B1806" t="s">
        <v>2905</v>
      </c>
      <c r="C1806">
        <v>3301</v>
      </c>
      <c r="D1806" t="s">
        <v>17</v>
      </c>
      <c r="E1806">
        <v>39000</v>
      </c>
      <c r="F1806">
        <v>4866</v>
      </c>
      <c r="G1806">
        <v>2960</v>
      </c>
      <c r="H1806">
        <v>46826</v>
      </c>
      <c r="I1806" t="s">
        <v>2428</v>
      </c>
      <c r="J1806" t="s">
        <v>106</v>
      </c>
      <c r="K1806">
        <v>44236</v>
      </c>
      <c r="L1806" t="s">
        <v>20</v>
      </c>
      <c r="M1806" t="s">
        <v>75</v>
      </c>
      <c r="N1806" t="s">
        <v>2192</v>
      </c>
      <c r="O1806" t="s">
        <v>2193</v>
      </c>
    </row>
    <row r="1807" spans="1:17" x14ac:dyDescent="0.3">
      <c r="A1807" s="1">
        <v>44822</v>
      </c>
      <c r="B1807" t="s">
        <v>2906</v>
      </c>
      <c r="C1807" t="s">
        <v>16</v>
      </c>
      <c r="D1807" t="s">
        <v>17</v>
      </c>
      <c r="E1807">
        <v>34000</v>
      </c>
      <c r="F1807">
        <v>4866</v>
      </c>
      <c r="G1807">
        <v>3694</v>
      </c>
      <c r="H1807">
        <v>42560</v>
      </c>
      <c r="I1807" t="s">
        <v>2907</v>
      </c>
      <c r="J1807" t="s">
        <v>82</v>
      </c>
      <c r="K1807">
        <v>37664</v>
      </c>
      <c r="L1807" t="s">
        <v>20</v>
      </c>
      <c r="M1807" t="s">
        <v>21</v>
      </c>
      <c r="N1807" t="s">
        <v>2192</v>
      </c>
      <c r="O1807" t="s">
        <v>2193</v>
      </c>
    </row>
    <row r="1808" spans="1:17" x14ac:dyDescent="0.3">
      <c r="A1808" s="1">
        <v>44821</v>
      </c>
      <c r="B1808" t="s">
        <v>2908</v>
      </c>
      <c r="C1808" t="s">
        <v>16</v>
      </c>
      <c r="D1808" t="s">
        <v>17</v>
      </c>
      <c r="E1808">
        <v>22000</v>
      </c>
      <c r="F1808">
        <v>2576</v>
      </c>
      <c r="G1808">
        <v>0</v>
      </c>
      <c r="H1808">
        <v>24576</v>
      </c>
      <c r="I1808" t="s">
        <v>703</v>
      </c>
      <c r="J1808" t="s">
        <v>1110</v>
      </c>
      <c r="K1808">
        <v>59602</v>
      </c>
      <c r="L1808" t="s">
        <v>20</v>
      </c>
      <c r="M1808" t="s">
        <v>35</v>
      </c>
      <c r="N1808" t="s">
        <v>2195</v>
      </c>
      <c r="O1808" t="s">
        <v>2193</v>
      </c>
    </row>
    <row r="1809" spans="1:17" x14ac:dyDescent="0.3">
      <c r="A1809" s="1">
        <v>44821</v>
      </c>
      <c r="B1809" t="s">
        <v>2909</v>
      </c>
      <c r="C1809" t="s">
        <v>16</v>
      </c>
      <c r="D1809" t="s">
        <v>17</v>
      </c>
      <c r="E1809">
        <v>30610</v>
      </c>
      <c r="F1809">
        <v>4170</v>
      </c>
      <c r="G1809">
        <v>2640</v>
      </c>
      <c r="H1809">
        <v>37420</v>
      </c>
      <c r="I1809" t="s">
        <v>776</v>
      </c>
      <c r="J1809" t="s">
        <v>49</v>
      </c>
      <c r="K1809">
        <v>73142</v>
      </c>
      <c r="L1809" t="s">
        <v>20</v>
      </c>
      <c r="M1809" t="s">
        <v>21</v>
      </c>
      <c r="N1809" t="s">
        <v>2192</v>
      </c>
      <c r="O1809" t="s">
        <v>2193</v>
      </c>
    </row>
    <row r="1810" spans="1:17" x14ac:dyDescent="0.3">
      <c r="A1810" s="1">
        <v>44824</v>
      </c>
      <c r="B1810" t="s">
        <v>2910</v>
      </c>
      <c r="C1810" t="s">
        <v>16</v>
      </c>
      <c r="D1810" t="s">
        <v>80</v>
      </c>
      <c r="E1810">
        <v>-39000</v>
      </c>
      <c r="F1810">
        <v>-4866</v>
      </c>
      <c r="G1810">
        <v>-2632</v>
      </c>
      <c r="H1810">
        <v>-46498</v>
      </c>
      <c r="I1810" t="s">
        <v>2391</v>
      </c>
      <c r="J1810" t="s">
        <v>98</v>
      </c>
      <c r="K1810">
        <v>48081</v>
      </c>
      <c r="L1810" t="s">
        <v>20</v>
      </c>
      <c r="M1810" t="s">
        <v>75</v>
      </c>
      <c r="N1810" t="s">
        <v>2192</v>
      </c>
      <c r="O1810" t="s">
        <v>2193</v>
      </c>
    </row>
    <row r="1811" spans="1:17" x14ac:dyDescent="0.3">
      <c r="A1811" s="1">
        <v>44824</v>
      </c>
      <c r="B1811" t="s">
        <v>2911</v>
      </c>
      <c r="C1811" t="s">
        <v>16</v>
      </c>
      <c r="D1811" t="s">
        <v>80</v>
      </c>
      <c r="E1811">
        <v>-39000</v>
      </c>
      <c r="F1811">
        <v>-3927</v>
      </c>
      <c r="G1811">
        <v>-27</v>
      </c>
      <c r="H1811">
        <v>-42954</v>
      </c>
      <c r="I1811" t="s">
        <v>856</v>
      </c>
      <c r="J1811" t="s">
        <v>134</v>
      </c>
      <c r="K1811">
        <v>80134</v>
      </c>
      <c r="L1811" t="s">
        <v>20</v>
      </c>
      <c r="M1811" t="s">
        <v>75</v>
      </c>
      <c r="N1811" t="s">
        <v>2192</v>
      </c>
      <c r="O1811" t="s">
        <v>2193</v>
      </c>
    </row>
    <row r="1812" spans="1:17" x14ac:dyDescent="0.3">
      <c r="A1812" s="1">
        <v>44821</v>
      </c>
      <c r="B1812" t="s">
        <v>2912</v>
      </c>
      <c r="C1812" t="s">
        <v>16</v>
      </c>
      <c r="D1812" t="s">
        <v>17</v>
      </c>
      <c r="E1812">
        <v>41000</v>
      </c>
      <c r="F1812">
        <v>4323</v>
      </c>
      <c r="G1812">
        <v>3827</v>
      </c>
      <c r="H1812">
        <v>49150</v>
      </c>
      <c r="I1812" t="s">
        <v>2913</v>
      </c>
      <c r="J1812" t="s">
        <v>49</v>
      </c>
      <c r="K1812">
        <v>74019</v>
      </c>
      <c r="L1812" t="s">
        <v>20</v>
      </c>
      <c r="M1812" t="s">
        <v>21</v>
      </c>
      <c r="N1812" t="s">
        <v>2192</v>
      </c>
      <c r="O1812" t="s">
        <v>2193</v>
      </c>
    </row>
    <row r="1813" spans="1:17" x14ac:dyDescent="0.3">
      <c r="A1813" s="1">
        <v>44822</v>
      </c>
      <c r="B1813" t="s">
        <v>2914</v>
      </c>
      <c r="C1813" t="s">
        <v>16</v>
      </c>
      <c r="D1813" t="s">
        <v>17</v>
      </c>
      <c r="E1813">
        <v>34000</v>
      </c>
      <c r="F1813">
        <v>4323</v>
      </c>
      <c r="G1813">
        <v>3066</v>
      </c>
      <c r="H1813">
        <v>41389</v>
      </c>
      <c r="I1813" t="s">
        <v>2915</v>
      </c>
      <c r="J1813" t="s">
        <v>38</v>
      </c>
      <c r="K1813">
        <v>78660</v>
      </c>
      <c r="L1813" t="s">
        <v>20</v>
      </c>
      <c r="M1813" t="s">
        <v>21</v>
      </c>
      <c r="N1813" t="s">
        <v>2192</v>
      </c>
      <c r="O1813" t="s">
        <v>2193</v>
      </c>
    </row>
    <row r="1814" spans="1:17" x14ac:dyDescent="0.3">
      <c r="A1814" s="1">
        <v>44821</v>
      </c>
      <c r="B1814" t="s">
        <v>2916</v>
      </c>
      <c r="C1814" t="s">
        <v>16</v>
      </c>
      <c r="D1814" t="s">
        <v>17</v>
      </c>
      <c r="E1814">
        <v>19260</v>
      </c>
      <c r="F1814">
        <v>2986</v>
      </c>
      <c r="G1814">
        <v>0</v>
      </c>
      <c r="H1814">
        <v>22246</v>
      </c>
      <c r="I1814" t="s">
        <v>1246</v>
      </c>
      <c r="J1814" t="s">
        <v>149</v>
      </c>
      <c r="K1814">
        <v>55446</v>
      </c>
      <c r="L1814" t="s">
        <v>20</v>
      </c>
      <c r="M1814" t="s">
        <v>21</v>
      </c>
      <c r="N1814" t="s">
        <v>2195</v>
      </c>
      <c r="O1814" t="s">
        <v>2193</v>
      </c>
    </row>
    <row r="1815" spans="1:17" x14ac:dyDescent="0.3">
      <c r="A1815" s="1">
        <v>44821</v>
      </c>
      <c r="B1815" t="s">
        <v>2917</v>
      </c>
      <c r="C1815" t="s">
        <v>16</v>
      </c>
      <c r="D1815" t="s">
        <v>17</v>
      </c>
      <c r="E1815">
        <v>39000</v>
      </c>
      <c r="F1815">
        <v>3678</v>
      </c>
      <c r="G1815">
        <v>3023</v>
      </c>
      <c r="H1815">
        <v>45701</v>
      </c>
      <c r="I1815" t="s">
        <v>1204</v>
      </c>
      <c r="J1815" t="s">
        <v>19</v>
      </c>
      <c r="K1815">
        <v>92660</v>
      </c>
      <c r="L1815" t="s">
        <v>20</v>
      </c>
      <c r="M1815" t="s">
        <v>21</v>
      </c>
      <c r="N1815" t="s">
        <v>2192</v>
      </c>
      <c r="O1815" t="s">
        <v>2193</v>
      </c>
      <c r="P1815" t="str">
        <f>+VLOOKUP(I1815,'TAX RATE'!$B$2:$D$1787,3,FALSE)</f>
        <v>Orange</v>
      </c>
      <c r="Q1815">
        <f>+VLOOKUP(I1815,'TAX RATE'!$B$2:$D$1787,2,FALSE)</f>
        <v>7.7499999999999999E-2</v>
      </c>
    </row>
    <row r="1816" spans="1:17" x14ac:dyDescent="0.3">
      <c r="A1816" s="1">
        <v>44821</v>
      </c>
      <c r="B1816" t="s">
        <v>2918</v>
      </c>
      <c r="C1816" t="s">
        <v>16</v>
      </c>
      <c r="D1816" t="s">
        <v>17</v>
      </c>
      <c r="E1816">
        <v>39000</v>
      </c>
      <c r="F1816">
        <v>4866</v>
      </c>
      <c r="G1816">
        <v>0</v>
      </c>
      <c r="H1816">
        <v>43866</v>
      </c>
      <c r="I1816" t="s">
        <v>2919</v>
      </c>
      <c r="J1816" t="s">
        <v>199</v>
      </c>
      <c r="K1816">
        <v>63362</v>
      </c>
      <c r="L1816" t="s">
        <v>20</v>
      </c>
      <c r="M1816" t="s">
        <v>21</v>
      </c>
      <c r="N1816" t="s">
        <v>2192</v>
      </c>
      <c r="O1816" t="s">
        <v>2193</v>
      </c>
    </row>
    <row r="1817" spans="1:17" x14ac:dyDescent="0.3">
      <c r="A1817" s="1">
        <v>44821</v>
      </c>
      <c r="B1817" t="s">
        <v>2920</v>
      </c>
      <c r="C1817" t="s">
        <v>16</v>
      </c>
      <c r="D1817" t="s">
        <v>17</v>
      </c>
      <c r="E1817">
        <v>39000</v>
      </c>
      <c r="F1817">
        <v>3927</v>
      </c>
      <c r="G1817">
        <v>27</v>
      </c>
      <c r="H1817">
        <v>42954</v>
      </c>
      <c r="I1817" t="s">
        <v>133</v>
      </c>
      <c r="J1817" t="s">
        <v>134</v>
      </c>
      <c r="K1817">
        <v>80908</v>
      </c>
      <c r="L1817" t="s">
        <v>20</v>
      </c>
      <c r="M1817" t="s">
        <v>21</v>
      </c>
      <c r="N1817" t="s">
        <v>2192</v>
      </c>
      <c r="O1817" t="s">
        <v>2193</v>
      </c>
    </row>
    <row r="1818" spans="1:17" x14ac:dyDescent="0.3">
      <c r="A1818" s="1">
        <v>44821</v>
      </c>
      <c r="B1818" t="s">
        <v>2921</v>
      </c>
      <c r="C1818" t="s">
        <v>16</v>
      </c>
      <c r="D1818" t="s">
        <v>80</v>
      </c>
      <c r="E1818">
        <v>-39000</v>
      </c>
      <c r="F1818">
        <v>-3927</v>
      </c>
      <c r="G1818">
        <v>-27</v>
      </c>
      <c r="H1818">
        <v>-42954</v>
      </c>
      <c r="I1818" t="s">
        <v>826</v>
      </c>
      <c r="J1818" t="s">
        <v>134</v>
      </c>
      <c r="K1818">
        <v>80524</v>
      </c>
      <c r="L1818" t="s">
        <v>20</v>
      </c>
      <c r="M1818" t="s">
        <v>75</v>
      </c>
      <c r="N1818" t="s">
        <v>2192</v>
      </c>
      <c r="O1818" t="s">
        <v>2193</v>
      </c>
    </row>
    <row r="1819" spans="1:17" x14ac:dyDescent="0.3">
      <c r="A1819" s="1">
        <v>44821</v>
      </c>
      <c r="B1819" t="s">
        <v>2922</v>
      </c>
      <c r="C1819" t="s">
        <v>16</v>
      </c>
      <c r="D1819" t="s">
        <v>17</v>
      </c>
      <c r="E1819">
        <v>27030</v>
      </c>
      <c r="F1819">
        <v>4866</v>
      </c>
      <c r="G1819">
        <v>2831</v>
      </c>
      <c r="H1819">
        <v>34727</v>
      </c>
      <c r="I1819" t="s">
        <v>739</v>
      </c>
      <c r="J1819" t="s">
        <v>46</v>
      </c>
      <c r="K1819">
        <v>10019</v>
      </c>
      <c r="L1819" t="s">
        <v>20</v>
      </c>
      <c r="M1819" t="s">
        <v>21</v>
      </c>
      <c r="N1819" t="s">
        <v>2192</v>
      </c>
      <c r="O1819" t="s">
        <v>2193</v>
      </c>
    </row>
    <row r="1820" spans="1:17" x14ac:dyDescent="0.3">
      <c r="A1820" s="1">
        <v>44821</v>
      </c>
      <c r="B1820" t="s">
        <v>2923</v>
      </c>
      <c r="C1820" t="s">
        <v>16</v>
      </c>
      <c r="D1820" t="s">
        <v>17</v>
      </c>
      <c r="E1820">
        <v>22000</v>
      </c>
      <c r="F1820">
        <v>2986</v>
      </c>
      <c r="G1820">
        <v>1499</v>
      </c>
      <c r="H1820">
        <v>26485</v>
      </c>
      <c r="I1820" t="s">
        <v>2307</v>
      </c>
      <c r="J1820" t="s">
        <v>161</v>
      </c>
      <c r="K1820">
        <v>18940</v>
      </c>
      <c r="L1820" t="s">
        <v>20</v>
      </c>
      <c r="M1820" t="s">
        <v>21</v>
      </c>
      <c r="N1820" t="s">
        <v>2195</v>
      </c>
      <c r="O1820" t="s">
        <v>2193</v>
      </c>
    </row>
    <row r="1821" spans="1:17" x14ac:dyDescent="0.3">
      <c r="A1821" s="1">
        <v>44822</v>
      </c>
      <c r="B1821" t="s">
        <v>2924</v>
      </c>
      <c r="C1821" t="s">
        <v>16</v>
      </c>
      <c r="D1821" t="s">
        <v>17</v>
      </c>
      <c r="E1821">
        <v>39000</v>
      </c>
      <c r="F1821">
        <v>4866</v>
      </c>
      <c r="G1821">
        <v>0</v>
      </c>
      <c r="H1821">
        <v>43866</v>
      </c>
      <c r="I1821" t="s">
        <v>2925</v>
      </c>
      <c r="J1821" t="s">
        <v>149</v>
      </c>
      <c r="K1821">
        <v>56484</v>
      </c>
      <c r="L1821" t="s">
        <v>20</v>
      </c>
      <c r="M1821" t="s">
        <v>21</v>
      </c>
      <c r="N1821" t="s">
        <v>2192</v>
      </c>
      <c r="O1821" t="s">
        <v>2193</v>
      </c>
    </row>
    <row r="1822" spans="1:17" x14ac:dyDescent="0.3">
      <c r="A1822" s="1">
        <v>44821</v>
      </c>
      <c r="B1822" t="s">
        <v>2926</v>
      </c>
      <c r="C1822" t="s">
        <v>16</v>
      </c>
      <c r="D1822" t="s">
        <v>17</v>
      </c>
      <c r="E1822">
        <v>39000</v>
      </c>
      <c r="F1822">
        <v>3678</v>
      </c>
      <c r="G1822">
        <v>3265</v>
      </c>
      <c r="H1822">
        <v>45943</v>
      </c>
      <c r="I1822" t="s">
        <v>2927</v>
      </c>
      <c r="J1822" t="s">
        <v>19</v>
      </c>
      <c r="K1822">
        <v>94591</v>
      </c>
      <c r="L1822" t="s">
        <v>20</v>
      </c>
      <c r="M1822" t="s">
        <v>21</v>
      </c>
      <c r="N1822" t="s">
        <v>2192</v>
      </c>
      <c r="O1822" t="s">
        <v>2193</v>
      </c>
      <c r="P1822" t="str">
        <f>+VLOOKUP(I1822,'TAX RATE'!$B$2:$D$1787,3,FALSE)</f>
        <v>Solano</v>
      </c>
      <c r="Q1822">
        <f>+VLOOKUP(I1822,'TAX RATE'!$B$2:$D$1787,2,FALSE)</f>
        <v>8.3750000000000005E-2</v>
      </c>
    </row>
    <row r="1823" spans="1:17" x14ac:dyDescent="0.3">
      <c r="A1823" s="1">
        <v>44821</v>
      </c>
      <c r="B1823" t="s">
        <v>2928</v>
      </c>
      <c r="C1823" t="s">
        <v>16</v>
      </c>
      <c r="D1823" t="s">
        <v>17</v>
      </c>
      <c r="E1823">
        <v>39000</v>
      </c>
      <c r="F1823">
        <v>3678</v>
      </c>
      <c r="G1823">
        <v>2827</v>
      </c>
      <c r="H1823">
        <v>45505</v>
      </c>
      <c r="I1823" t="s">
        <v>2929</v>
      </c>
      <c r="J1823" t="s">
        <v>19</v>
      </c>
      <c r="K1823">
        <v>95928</v>
      </c>
      <c r="L1823" t="s">
        <v>20</v>
      </c>
      <c r="M1823" t="s">
        <v>21</v>
      </c>
      <c r="N1823" t="s">
        <v>2192</v>
      </c>
      <c r="O1823" t="s">
        <v>2193</v>
      </c>
      <c r="P1823" t="str">
        <f>+VLOOKUP(I1823,'TAX RATE'!$B$2:$D$1787,3,FALSE)</f>
        <v>Butte</v>
      </c>
      <c r="Q1823">
        <f>+VLOOKUP(I1823,'TAX RATE'!$B$2:$D$1787,2,FALSE)</f>
        <v>7.2499999999999995E-2</v>
      </c>
    </row>
    <row r="1824" spans="1:17" x14ac:dyDescent="0.3">
      <c r="A1824" s="1">
        <v>44821</v>
      </c>
      <c r="B1824" t="s">
        <v>2930</v>
      </c>
      <c r="C1824" t="s">
        <v>16</v>
      </c>
      <c r="D1824" t="s">
        <v>17</v>
      </c>
      <c r="E1824">
        <v>22000</v>
      </c>
      <c r="F1824">
        <v>2986</v>
      </c>
      <c r="G1824">
        <v>1499</v>
      </c>
      <c r="H1824">
        <v>26485</v>
      </c>
      <c r="I1824" t="s">
        <v>2931</v>
      </c>
      <c r="J1824" t="s">
        <v>161</v>
      </c>
      <c r="K1824">
        <v>18966</v>
      </c>
      <c r="L1824" t="s">
        <v>20</v>
      </c>
      <c r="M1824" t="s">
        <v>21</v>
      </c>
      <c r="N1824" t="s">
        <v>2195</v>
      </c>
      <c r="O1824" t="s">
        <v>2193</v>
      </c>
    </row>
    <row r="1825" spans="1:17" x14ac:dyDescent="0.3">
      <c r="A1825" s="1">
        <v>44821</v>
      </c>
      <c r="B1825" t="s">
        <v>2932</v>
      </c>
      <c r="C1825" t="s">
        <v>16</v>
      </c>
      <c r="D1825" t="s">
        <v>17</v>
      </c>
      <c r="E1825">
        <v>39000</v>
      </c>
      <c r="F1825">
        <v>4866</v>
      </c>
      <c r="G1825">
        <v>0</v>
      </c>
      <c r="H1825">
        <v>43866</v>
      </c>
      <c r="I1825" t="s">
        <v>2933</v>
      </c>
      <c r="J1825" t="s">
        <v>228</v>
      </c>
      <c r="K1825">
        <v>1719</v>
      </c>
      <c r="L1825" t="s">
        <v>20</v>
      </c>
      <c r="M1825" t="s">
        <v>21</v>
      </c>
      <c r="N1825" t="s">
        <v>2192</v>
      </c>
      <c r="O1825" t="s">
        <v>2193</v>
      </c>
    </row>
    <row r="1826" spans="1:17" x14ac:dyDescent="0.3">
      <c r="A1826" s="1">
        <v>44821</v>
      </c>
      <c r="B1826" t="s">
        <v>2934</v>
      </c>
      <c r="C1826" t="s">
        <v>16</v>
      </c>
      <c r="D1826" t="s">
        <v>17</v>
      </c>
      <c r="E1826">
        <v>39000</v>
      </c>
      <c r="F1826">
        <v>3678</v>
      </c>
      <c r="G1826">
        <v>3218</v>
      </c>
      <c r="H1826">
        <v>45896</v>
      </c>
      <c r="I1826" t="s">
        <v>2935</v>
      </c>
      <c r="J1826" t="s">
        <v>19</v>
      </c>
      <c r="K1826" t="s">
        <v>2936</v>
      </c>
      <c r="L1826" t="s">
        <v>20</v>
      </c>
      <c r="M1826" t="s">
        <v>21</v>
      </c>
      <c r="N1826" t="s">
        <v>2192</v>
      </c>
      <c r="O1826" t="s">
        <v>2193</v>
      </c>
      <c r="P1826" t="str">
        <f>+VLOOKUP(I1826,'TAX RATE'!$B$2:$D$1787,3,FALSE)</f>
        <v>Napa</v>
      </c>
      <c r="Q1826">
        <f>+VLOOKUP(I1826,'TAX RATE'!$B$2:$D$1787,2,FALSE)</f>
        <v>8.2500000000000004E-2</v>
      </c>
    </row>
    <row r="1827" spans="1:17" x14ac:dyDescent="0.3">
      <c r="A1827" s="1">
        <v>44821</v>
      </c>
      <c r="B1827" t="s">
        <v>2937</v>
      </c>
      <c r="C1827" t="s">
        <v>16</v>
      </c>
      <c r="D1827" t="s">
        <v>17</v>
      </c>
      <c r="E1827">
        <v>39000</v>
      </c>
      <c r="F1827">
        <v>4323</v>
      </c>
      <c r="G1827">
        <v>3466</v>
      </c>
      <c r="H1827">
        <v>46789</v>
      </c>
      <c r="I1827" t="s">
        <v>2449</v>
      </c>
      <c r="J1827" t="s">
        <v>38</v>
      </c>
      <c r="K1827">
        <v>77380</v>
      </c>
      <c r="L1827" t="s">
        <v>20</v>
      </c>
      <c r="M1827" t="s">
        <v>21</v>
      </c>
      <c r="N1827" t="s">
        <v>2192</v>
      </c>
      <c r="O1827" t="s">
        <v>2193</v>
      </c>
    </row>
    <row r="1828" spans="1:17" x14ac:dyDescent="0.3">
      <c r="A1828" s="1">
        <v>44821</v>
      </c>
      <c r="B1828" t="s">
        <v>2938</v>
      </c>
      <c r="C1828" t="s">
        <v>16</v>
      </c>
      <c r="D1828" t="s">
        <v>17</v>
      </c>
      <c r="E1828">
        <v>72000</v>
      </c>
      <c r="F1828">
        <v>8048</v>
      </c>
      <c r="G1828">
        <v>5003</v>
      </c>
      <c r="H1828">
        <v>85051</v>
      </c>
      <c r="I1828" t="s">
        <v>2939</v>
      </c>
      <c r="J1828" t="s">
        <v>34</v>
      </c>
      <c r="K1828">
        <v>62305</v>
      </c>
      <c r="L1828" t="s">
        <v>20</v>
      </c>
      <c r="M1828" t="s">
        <v>35</v>
      </c>
      <c r="N1828" t="s">
        <v>2192</v>
      </c>
      <c r="O1828" t="s">
        <v>2193</v>
      </c>
    </row>
    <row r="1829" spans="1:17" x14ac:dyDescent="0.3">
      <c r="A1829" s="1">
        <v>44821</v>
      </c>
      <c r="B1829" t="s">
        <v>2940</v>
      </c>
      <c r="C1829" t="s">
        <v>16</v>
      </c>
      <c r="D1829" t="s">
        <v>17</v>
      </c>
      <c r="E1829">
        <v>38000</v>
      </c>
      <c r="F1829">
        <v>4866</v>
      </c>
      <c r="G1829">
        <v>3001</v>
      </c>
      <c r="H1829">
        <v>45867</v>
      </c>
      <c r="I1829" t="s">
        <v>2941</v>
      </c>
      <c r="J1829" t="s">
        <v>106</v>
      </c>
      <c r="K1829">
        <v>45039</v>
      </c>
      <c r="L1829" t="s">
        <v>20</v>
      </c>
      <c r="M1829" t="s">
        <v>35</v>
      </c>
      <c r="N1829" t="s">
        <v>2192</v>
      </c>
      <c r="O1829" t="s">
        <v>2193</v>
      </c>
    </row>
    <row r="1830" spans="1:17" x14ac:dyDescent="0.3">
      <c r="A1830" s="1">
        <v>44821</v>
      </c>
      <c r="B1830" t="s">
        <v>2942</v>
      </c>
      <c r="C1830" t="s">
        <v>16</v>
      </c>
      <c r="D1830" t="s">
        <v>17</v>
      </c>
      <c r="E1830">
        <v>39000</v>
      </c>
      <c r="F1830">
        <v>4866</v>
      </c>
      <c r="G1830">
        <v>2960</v>
      </c>
      <c r="H1830">
        <v>46826</v>
      </c>
      <c r="I1830" t="s">
        <v>2428</v>
      </c>
      <c r="J1830" t="s">
        <v>106</v>
      </c>
      <c r="K1830">
        <v>44236</v>
      </c>
      <c r="L1830" t="s">
        <v>20</v>
      </c>
      <c r="M1830" t="s">
        <v>35</v>
      </c>
      <c r="N1830" t="s">
        <v>2192</v>
      </c>
      <c r="O1830" t="s">
        <v>2193</v>
      </c>
    </row>
    <row r="1831" spans="1:17" x14ac:dyDescent="0.3">
      <c r="A1831" s="1">
        <v>44821</v>
      </c>
      <c r="B1831" t="s">
        <v>2943</v>
      </c>
      <c r="C1831" t="s">
        <v>16</v>
      </c>
      <c r="D1831" t="s">
        <v>17</v>
      </c>
      <c r="E1831">
        <v>39000</v>
      </c>
      <c r="F1831">
        <v>3678</v>
      </c>
      <c r="G1831">
        <v>3802</v>
      </c>
      <c r="H1831">
        <v>46480</v>
      </c>
      <c r="I1831" t="s">
        <v>816</v>
      </c>
      <c r="J1831" t="s">
        <v>19</v>
      </c>
      <c r="K1831">
        <v>94553</v>
      </c>
      <c r="L1831" t="s">
        <v>20</v>
      </c>
      <c r="M1831" t="s">
        <v>21</v>
      </c>
      <c r="N1831" t="s">
        <v>2192</v>
      </c>
      <c r="O1831" t="s">
        <v>2193</v>
      </c>
      <c r="P1831" t="str">
        <f>+VLOOKUP(I1831,'TAX RATE'!$B$2:$D$1787,3,FALSE)</f>
        <v>Contra Costa</v>
      </c>
      <c r="Q1831">
        <f>+VLOOKUP(I1831,'TAX RATE'!$B$2:$D$1787,2,FALSE)</f>
        <v>9.7500000000000003E-2</v>
      </c>
    </row>
    <row r="1832" spans="1:17" x14ac:dyDescent="0.3">
      <c r="A1832" s="1">
        <v>44821</v>
      </c>
      <c r="B1832" t="s">
        <v>2944</v>
      </c>
      <c r="C1832" t="s">
        <v>16</v>
      </c>
      <c r="D1832" t="s">
        <v>17</v>
      </c>
      <c r="E1832">
        <v>39000</v>
      </c>
      <c r="F1832">
        <v>4866</v>
      </c>
      <c r="G1832">
        <v>3509</v>
      </c>
      <c r="H1832">
        <v>47375</v>
      </c>
      <c r="I1832" t="s">
        <v>2945</v>
      </c>
      <c r="J1832" t="s">
        <v>106</v>
      </c>
      <c r="K1832">
        <v>44136</v>
      </c>
      <c r="L1832" t="s">
        <v>20</v>
      </c>
      <c r="M1832" t="s">
        <v>35</v>
      </c>
      <c r="N1832" t="s">
        <v>2192</v>
      </c>
      <c r="O1832" t="s">
        <v>2193</v>
      </c>
    </row>
    <row r="1833" spans="1:17" x14ac:dyDescent="0.3">
      <c r="A1833" s="1">
        <v>44821</v>
      </c>
      <c r="B1833" t="s">
        <v>2946</v>
      </c>
      <c r="C1833" t="s">
        <v>16</v>
      </c>
      <c r="D1833" t="s">
        <v>17</v>
      </c>
      <c r="E1833">
        <v>39000</v>
      </c>
      <c r="F1833">
        <v>4866</v>
      </c>
      <c r="G1833">
        <v>3071</v>
      </c>
      <c r="H1833">
        <v>46937</v>
      </c>
      <c r="I1833" t="s">
        <v>1646</v>
      </c>
      <c r="J1833" t="s">
        <v>52</v>
      </c>
      <c r="K1833">
        <v>30677</v>
      </c>
      <c r="L1833" t="s">
        <v>20</v>
      </c>
      <c r="M1833" t="s">
        <v>35</v>
      </c>
      <c r="N1833" t="s">
        <v>2192</v>
      </c>
      <c r="O1833" t="s">
        <v>2193</v>
      </c>
    </row>
    <row r="1834" spans="1:17" x14ac:dyDescent="0.3">
      <c r="A1834" s="1">
        <v>44821</v>
      </c>
      <c r="B1834" t="s">
        <v>2947</v>
      </c>
      <c r="C1834" t="s">
        <v>16</v>
      </c>
      <c r="D1834" t="s">
        <v>17</v>
      </c>
      <c r="E1834">
        <v>39000</v>
      </c>
      <c r="F1834">
        <v>4866</v>
      </c>
      <c r="G1834">
        <v>2632</v>
      </c>
      <c r="H1834">
        <v>46498</v>
      </c>
      <c r="I1834" t="s">
        <v>1697</v>
      </c>
      <c r="J1834" t="s">
        <v>119</v>
      </c>
      <c r="K1834">
        <v>42001</v>
      </c>
      <c r="L1834" t="s">
        <v>20</v>
      </c>
      <c r="M1834" t="s">
        <v>21</v>
      </c>
      <c r="N1834" t="s">
        <v>2192</v>
      </c>
      <c r="O1834" t="s">
        <v>2193</v>
      </c>
    </row>
    <row r="1835" spans="1:17" x14ac:dyDescent="0.3">
      <c r="A1835" s="1">
        <v>44822</v>
      </c>
      <c r="B1835" t="s">
        <v>2948</v>
      </c>
      <c r="C1835" t="s">
        <v>16</v>
      </c>
      <c r="D1835" t="s">
        <v>17</v>
      </c>
      <c r="E1835">
        <v>29000</v>
      </c>
      <c r="F1835">
        <v>4866</v>
      </c>
      <c r="G1835">
        <v>2244</v>
      </c>
      <c r="H1835">
        <v>36110</v>
      </c>
      <c r="I1835" t="s">
        <v>2949</v>
      </c>
      <c r="J1835" t="s">
        <v>217</v>
      </c>
      <c r="K1835">
        <v>7921</v>
      </c>
      <c r="L1835" t="s">
        <v>20</v>
      </c>
      <c r="M1835" t="s">
        <v>35</v>
      </c>
      <c r="N1835" t="s">
        <v>2192</v>
      </c>
      <c r="O1835" t="s">
        <v>2193</v>
      </c>
    </row>
    <row r="1836" spans="1:17" x14ac:dyDescent="0.3">
      <c r="A1836" s="1">
        <v>44821</v>
      </c>
      <c r="B1836" t="s">
        <v>2950</v>
      </c>
      <c r="C1836" t="s">
        <v>16</v>
      </c>
      <c r="D1836" t="s">
        <v>17</v>
      </c>
      <c r="E1836">
        <v>46220</v>
      </c>
      <c r="F1836">
        <v>5286</v>
      </c>
      <c r="G1836">
        <v>0</v>
      </c>
      <c r="H1836">
        <v>51506</v>
      </c>
      <c r="I1836" t="s">
        <v>1041</v>
      </c>
      <c r="J1836" t="s">
        <v>199</v>
      </c>
      <c r="K1836">
        <v>63122</v>
      </c>
      <c r="L1836" t="s">
        <v>20</v>
      </c>
      <c r="M1836" t="s">
        <v>21</v>
      </c>
      <c r="N1836" t="s">
        <v>2192</v>
      </c>
      <c r="O1836" t="s">
        <v>2193</v>
      </c>
    </row>
    <row r="1837" spans="1:17" x14ac:dyDescent="0.3">
      <c r="A1837" s="1">
        <v>44821</v>
      </c>
      <c r="B1837" t="s">
        <v>2951</v>
      </c>
      <c r="C1837" t="s">
        <v>16</v>
      </c>
      <c r="D1837" t="s">
        <v>17</v>
      </c>
      <c r="E1837">
        <v>39000</v>
      </c>
      <c r="F1837">
        <v>4323</v>
      </c>
      <c r="G1837">
        <v>3120</v>
      </c>
      <c r="H1837">
        <v>46443</v>
      </c>
      <c r="I1837" t="s">
        <v>2952</v>
      </c>
      <c r="J1837" t="s">
        <v>182</v>
      </c>
      <c r="K1837">
        <v>67101</v>
      </c>
      <c r="L1837" t="s">
        <v>20</v>
      </c>
      <c r="M1837" t="s">
        <v>21</v>
      </c>
      <c r="N1837" t="s">
        <v>2192</v>
      </c>
      <c r="O1837" t="s">
        <v>2193</v>
      </c>
    </row>
    <row r="1838" spans="1:17" x14ac:dyDescent="0.3">
      <c r="A1838" s="1">
        <v>44821</v>
      </c>
      <c r="B1838" t="s">
        <v>2953</v>
      </c>
      <c r="C1838">
        <v>3310</v>
      </c>
      <c r="D1838" t="s">
        <v>17</v>
      </c>
      <c r="E1838">
        <v>39000</v>
      </c>
      <c r="F1838">
        <v>4866</v>
      </c>
      <c r="G1838">
        <v>3509</v>
      </c>
      <c r="H1838">
        <v>47375</v>
      </c>
      <c r="I1838" t="s">
        <v>2476</v>
      </c>
      <c r="J1838" t="s">
        <v>106</v>
      </c>
      <c r="K1838">
        <v>44124</v>
      </c>
      <c r="L1838" t="s">
        <v>20</v>
      </c>
      <c r="M1838" t="s">
        <v>75</v>
      </c>
      <c r="N1838" t="s">
        <v>2192</v>
      </c>
      <c r="O1838" t="s">
        <v>2193</v>
      </c>
    </row>
    <row r="1839" spans="1:17" x14ac:dyDescent="0.3">
      <c r="A1839" s="1">
        <v>44831</v>
      </c>
      <c r="B1839" t="s">
        <v>2954</v>
      </c>
      <c r="C1839" t="s">
        <v>16</v>
      </c>
      <c r="D1839" t="s">
        <v>80</v>
      </c>
      <c r="E1839">
        <v>-39000</v>
      </c>
      <c r="F1839">
        <v>-3678</v>
      </c>
      <c r="G1839">
        <v>-3363</v>
      </c>
      <c r="H1839">
        <v>-46041</v>
      </c>
      <c r="I1839" t="s">
        <v>174</v>
      </c>
      <c r="J1839" t="s">
        <v>19</v>
      </c>
      <c r="K1839">
        <v>94111</v>
      </c>
      <c r="L1839" t="s">
        <v>20</v>
      </c>
      <c r="M1839" t="s">
        <v>21</v>
      </c>
      <c r="N1839" t="s">
        <v>2192</v>
      </c>
      <c r="O1839" t="s">
        <v>2193</v>
      </c>
      <c r="P1839" t="str">
        <f>+VLOOKUP(I1839,'TAX RATE'!$B$2:$D$1787,3,FALSE)</f>
        <v>San Francisco</v>
      </c>
      <c r="Q1839">
        <f>+VLOOKUP(I1839,'TAX RATE'!$B$2:$D$1787,2,FALSE)</f>
        <v>8.6249999999999993E-2</v>
      </c>
    </row>
    <row r="1840" spans="1:17" x14ac:dyDescent="0.3">
      <c r="A1840" s="1">
        <v>44821</v>
      </c>
      <c r="B1840" t="s">
        <v>2955</v>
      </c>
      <c r="C1840" t="s">
        <v>16</v>
      </c>
      <c r="D1840" t="s">
        <v>32</v>
      </c>
      <c r="E1840">
        <v>19500</v>
      </c>
      <c r="F1840">
        <v>2366</v>
      </c>
      <c r="G1840">
        <v>1749</v>
      </c>
      <c r="H1840">
        <v>23615</v>
      </c>
      <c r="I1840" t="s">
        <v>2956</v>
      </c>
      <c r="J1840" t="s">
        <v>38</v>
      </c>
      <c r="K1840">
        <v>78652</v>
      </c>
      <c r="L1840" t="s">
        <v>20</v>
      </c>
      <c r="M1840" t="s">
        <v>21</v>
      </c>
      <c r="N1840" t="s">
        <v>2195</v>
      </c>
      <c r="O1840" t="s">
        <v>2193</v>
      </c>
    </row>
    <row r="1841" spans="1:17" x14ac:dyDescent="0.3">
      <c r="A1841" s="1">
        <v>44821</v>
      </c>
      <c r="B1841" t="s">
        <v>2957</v>
      </c>
      <c r="C1841" t="s">
        <v>16</v>
      </c>
      <c r="D1841" t="s">
        <v>17</v>
      </c>
      <c r="E1841">
        <v>39000</v>
      </c>
      <c r="F1841">
        <v>4323</v>
      </c>
      <c r="G1841">
        <v>3466</v>
      </c>
      <c r="H1841">
        <v>46789</v>
      </c>
      <c r="I1841" t="s">
        <v>303</v>
      </c>
      <c r="J1841" t="s">
        <v>38</v>
      </c>
      <c r="K1841">
        <v>75025</v>
      </c>
      <c r="L1841" t="s">
        <v>20</v>
      </c>
      <c r="M1841" t="s">
        <v>21</v>
      </c>
      <c r="N1841" t="s">
        <v>2192</v>
      </c>
      <c r="O1841" t="s">
        <v>2193</v>
      </c>
    </row>
    <row r="1842" spans="1:17" x14ac:dyDescent="0.3">
      <c r="A1842" s="1">
        <v>44821</v>
      </c>
      <c r="B1842" t="s">
        <v>2958</v>
      </c>
      <c r="C1842" t="s">
        <v>16</v>
      </c>
      <c r="D1842" t="s">
        <v>17</v>
      </c>
      <c r="E1842">
        <v>25500</v>
      </c>
      <c r="F1842">
        <v>4663</v>
      </c>
      <c r="G1842">
        <v>1885</v>
      </c>
      <c r="H1842">
        <v>32048</v>
      </c>
      <c r="I1842" t="s">
        <v>2959</v>
      </c>
      <c r="J1842" t="s">
        <v>34</v>
      </c>
      <c r="K1842">
        <v>62025</v>
      </c>
      <c r="L1842" t="s">
        <v>20</v>
      </c>
      <c r="M1842" t="s">
        <v>35</v>
      </c>
      <c r="N1842" t="s">
        <v>2192</v>
      </c>
      <c r="O1842" t="s">
        <v>2193</v>
      </c>
    </row>
    <row r="1843" spans="1:17" x14ac:dyDescent="0.3">
      <c r="A1843" s="1">
        <v>44830</v>
      </c>
      <c r="B1843" t="s">
        <v>2960</v>
      </c>
      <c r="C1843" t="s">
        <v>16</v>
      </c>
      <c r="D1843" t="s">
        <v>17</v>
      </c>
      <c r="E1843">
        <v>39000</v>
      </c>
      <c r="F1843">
        <v>4323</v>
      </c>
      <c r="G1843">
        <v>3466</v>
      </c>
      <c r="H1843">
        <v>46789</v>
      </c>
      <c r="I1843" t="s">
        <v>1216</v>
      </c>
      <c r="J1843" t="s">
        <v>38</v>
      </c>
      <c r="K1843">
        <v>76226</v>
      </c>
      <c r="L1843" t="s">
        <v>20</v>
      </c>
      <c r="M1843" t="s">
        <v>21</v>
      </c>
      <c r="N1843" t="s">
        <v>2192</v>
      </c>
      <c r="O1843" t="s">
        <v>2193</v>
      </c>
    </row>
    <row r="1844" spans="1:17" x14ac:dyDescent="0.3">
      <c r="A1844" s="1">
        <v>44821</v>
      </c>
      <c r="B1844" t="s">
        <v>2961</v>
      </c>
      <c r="C1844" t="s">
        <v>16</v>
      </c>
      <c r="D1844" t="s">
        <v>17</v>
      </c>
      <c r="E1844">
        <v>39000</v>
      </c>
      <c r="F1844">
        <v>4323</v>
      </c>
      <c r="G1844">
        <v>3466</v>
      </c>
      <c r="H1844">
        <v>46789</v>
      </c>
      <c r="I1844" t="s">
        <v>2962</v>
      </c>
      <c r="J1844" t="s">
        <v>38</v>
      </c>
      <c r="K1844">
        <v>76022</v>
      </c>
      <c r="L1844" t="s">
        <v>20</v>
      </c>
      <c r="M1844" t="s">
        <v>21</v>
      </c>
      <c r="N1844" t="s">
        <v>2192</v>
      </c>
      <c r="O1844" t="s">
        <v>2193</v>
      </c>
    </row>
    <row r="1845" spans="1:17" x14ac:dyDescent="0.3">
      <c r="A1845" s="1">
        <v>44821</v>
      </c>
      <c r="B1845" t="s">
        <v>2963</v>
      </c>
      <c r="C1845" t="s">
        <v>16</v>
      </c>
      <c r="D1845" t="s">
        <v>17</v>
      </c>
      <c r="E1845">
        <v>39000</v>
      </c>
      <c r="F1845">
        <v>4866</v>
      </c>
      <c r="G1845">
        <v>0</v>
      </c>
      <c r="H1845">
        <v>43866</v>
      </c>
      <c r="I1845" t="s">
        <v>1745</v>
      </c>
      <c r="J1845" t="s">
        <v>199</v>
      </c>
      <c r="K1845">
        <v>64114</v>
      </c>
      <c r="L1845" t="s">
        <v>20</v>
      </c>
      <c r="M1845" t="s">
        <v>21</v>
      </c>
      <c r="N1845" t="s">
        <v>2192</v>
      </c>
      <c r="O1845" t="s">
        <v>2193</v>
      </c>
    </row>
    <row r="1846" spans="1:17" x14ac:dyDescent="0.3">
      <c r="A1846" s="1">
        <v>44821</v>
      </c>
      <c r="B1846" t="s">
        <v>2964</v>
      </c>
      <c r="C1846">
        <v>3318</v>
      </c>
      <c r="D1846" t="s">
        <v>17</v>
      </c>
      <c r="E1846">
        <v>39000</v>
      </c>
      <c r="F1846">
        <v>3927</v>
      </c>
      <c r="G1846">
        <v>3139</v>
      </c>
      <c r="H1846">
        <v>46066</v>
      </c>
      <c r="I1846" t="s">
        <v>27</v>
      </c>
      <c r="J1846" t="s">
        <v>28</v>
      </c>
      <c r="K1846">
        <v>85258</v>
      </c>
      <c r="L1846" t="s">
        <v>20</v>
      </c>
      <c r="M1846" t="s">
        <v>21</v>
      </c>
      <c r="N1846" t="s">
        <v>2192</v>
      </c>
      <c r="O1846" t="s">
        <v>2193</v>
      </c>
    </row>
    <row r="1847" spans="1:17" x14ac:dyDescent="0.3">
      <c r="A1847" s="1">
        <v>44821</v>
      </c>
      <c r="B1847" t="s">
        <v>2965</v>
      </c>
      <c r="C1847" t="s">
        <v>16</v>
      </c>
      <c r="D1847" t="s">
        <v>17</v>
      </c>
      <c r="E1847">
        <v>39000</v>
      </c>
      <c r="F1847">
        <v>4323</v>
      </c>
      <c r="G1847">
        <v>3466</v>
      </c>
      <c r="H1847">
        <v>46789</v>
      </c>
      <c r="I1847" t="s">
        <v>194</v>
      </c>
      <c r="J1847" t="s">
        <v>38</v>
      </c>
      <c r="K1847">
        <v>78745</v>
      </c>
      <c r="L1847" t="s">
        <v>20</v>
      </c>
      <c r="M1847" t="s">
        <v>21</v>
      </c>
      <c r="N1847" t="s">
        <v>2192</v>
      </c>
      <c r="O1847" t="s">
        <v>2193</v>
      </c>
    </row>
    <row r="1848" spans="1:17" x14ac:dyDescent="0.3">
      <c r="A1848" s="1">
        <v>44821</v>
      </c>
      <c r="B1848" t="s">
        <v>2966</v>
      </c>
      <c r="C1848" t="s">
        <v>16</v>
      </c>
      <c r="D1848" t="s">
        <v>17</v>
      </c>
      <c r="E1848">
        <v>37800</v>
      </c>
      <c r="F1848">
        <v>3760</v>
      </c>
      <c r="G1848">
        <v>3544</v>
      </c>
      <c r="H1848">
        <v>45104</v>
      </c>
      <c r="I1848" t="s">
        <v>274</v>
      </c>
      <c r="J1848" t="s">
        <v>19</v>
      </c>
      <c r="K1848">
        <v>95123</v>
      </c>
      <c r="L1848" t="s">
        <v>20</v>
      </c>
      <c r="M1848" t="s">
        <v>21</v>
      </c>
      <c r="N1848" t="s">
        <v>2192</v>
      </c>
      <c r="O1848" t="s">
        <v>2193</v>
      </c>
      <c r="P1848" t="str">
        <f>+VLOOKUP(I1848,'TAX RATE'!$B$2:$D$1787,3,FALSE)</f>
        <v>Santa Clara</v>
      </c>
      <c r="Q1848">
        <f>+VLOOKUP(I1848,'TAX RATE'!$B$2:$D$1787,2,FALSE)</f>
        <v>9.375E-2</v>
      </c>
    </row>
    <row r="1849" spans="1:17" x14ac:dyDescent="0.3">
      <c r="A1849" s="1">
        <v>44821</v>
      </c>
      <c r="B1849" t="s">
        <v>2967</v>
      </c>
      <c r="C1849">
        <v>3308</v>
      </c>
      <c r="D1849" t="s">
        <v>17</v>
      </c>
      <c r="E1849">
        <v>30720</v>
      </c>
      <c r="F1849">
        <v>3760</v>
      </c>
      <c r="G1849">
        <v>2688</v>
      </c>
      <c r="H1849">
        <v>37168</v>
      </c>
      <c r="I1849" t="s">
        <v>30</v>
      </c>
      <c r="J1849" t="s">
        <v>19</v>
      </c>
      <c r="K1849">
        <v>95834</v>
      </c>
      <c r="L1849" t="s">
        <v>20</v>
      </c>
      <c r="M1849" t="s">
        <v>21</v>
      </c>
      <c r="N1849" t="s">
        <v>2192</v>
      </c>
      <c r="O1849" t="s">
        <v>2193</v>
      </c>
      <c r="P1849" t="str">
        <f>+VLOOKUP(I1849,'TAX RATE'!$B$2:$D$1787,3,FALSE)</f>
        <v>Sacramento</v>
      </c>
      <c r="Q1849">
        <f>+VLOOKUP(I1849,'TAX RATE'!$B$2:$D$1787,2,FALSE)</f>
        <v>8.7499999999999994E-2</v>
      </c>
    </row>
    <row r="1850" spans="1:17" x14ac:dyDescent="0.3">
      <c r="A1850" s="1">
        <v>44821</v>
      </c>
      <c r="B1850" t="s">
        <v>2968</v>
      </c>
      <c r="C1850" t="s">
        <v>16</v>
      </c>
      <c r="D1850" t="s">
        <v>17</v>
      </c>
      <c r="E1850">
        <v>41000</v>
      </c>
      <c r="F1850">
        <v>4323</v>
      </c>
      <c r="G1850">
        <v>3626</v>
      </c>
      <c r="H1850">
        <v>48949</v>
      </c>
      <c r="I1850" t="s">
        <v>139</v>
      </c>
      <c r="J1850" t="s">
        <v>38</v>
      </c>
      <c r="K1850">
        <v>75244</v>
      </c>
      <c r="L1850" t="s">
        <v>20</v>
      </c>
      <c r="M1850" t="s">
        <v>21</v>
      </c>
      <c r="N1850" t="s">
        <v>2192</v>
      </c>
      <c r="O1850" t="s">
        <v>2193</v>
      </c>
    </row>
    <row r="1851" spans="1:17" x14ac:dyDescent="0.3">
      <c r="A1851" s="1">
        <v>44821</v>
      </c>
      <c r="B1851" t="s">
        <v>2969</v>
      </c>
      <c r="C1851" t="s">
        <v>16</v>
      </c>
      <c r="D1851" t="s">
        <v>80</v>
      </c>
      <c r="E1851">
        <v>-29000</v>
      </c>
      <c r="F1851">
        <v>-3927</v>
      </c>
      <c r="G1851">
        <v>-27</v>
      </c>
      <c r="H1851">
        <v>-32954</v>
      </c>
      <c r="I1851" t="s">
        <v>1196</v>
      </c>
      <c r="J1851" t="s">
        <v>134</v>
      </c>
      <c r="K1851">
        <v>80111</v>
      </c>
      <c r="L1851" t="s">
        <v>20</v>
      </c>
      <c r="M1851" t="s">
        <v>75</v>
      </c>
      <c r="N1851" t="s">
        <v>2192</v>
      </c>
      <c r="O1851" t="s">
        <v>2193</v>
      </c>
    </row>
    <row r="1852" spans="1:17" x14ac:dyDescent="0.3">
      <c r="A1852" s="1">
        <v>44821</v>
      </c>
      <c r="B1852" t="s">
        <v>2970</v>
      </c>
      <c r="C1852" t="s">
        <v>16</v>
      </c>
      <c r="D1852" t="s">
        <v>17</v>
      </c>
      <c r="E1852">
        <v>39000</v>
      </c>
      <c r="F1852">
        <v>4323</v>
      </c>
      <c r="G1852">
        <v>3466</v>
      </c>
      <c r="H1852">
        <v>46789</v>
      </c>
      <c r="I1852" t="s">
        <v>2971</v>
      </c>
      <c r="J1852" t="s">
        <v>38</v>
      </c>
      <c r="K1852">
        <v>75009</v>
      </c>
      <c r="L1852" t="s">
        <v>20</v>
      </c>
      <c r="M1852" t="s">
        <v>21</v>
      </c>
      <c r="N1852" t="s">
        <v>2192</v>
      </c>
      <c r="O1852" t="s">
        <v>2193</v>
      </c>
    </row>
    <row r="1853" spans="1:17" x14ac:dyDescent="0.3">
      <c r="A1853" s="1">
        <v>44821</v>
      </c>
      <c r="B1853" t="s">
        <v>2972</v>
      </c>
      <c r="C1853" t="s">
        <v>16</v>
      </c>
      <c r="D1853" t="s">
        <v>17</v>
      </c>
      <c r="E1853">
        <v>39000</v>
      </c>
      <c r="F1853">
        <v>8346</v>
      </c>
      <c r="G1853">
        <v>0</v>
      </c>
      <c r="H1853">
        <v>47346</v>
      </c>
      <c r="I1853" t="s">
        <v>2973</v>
      </c>
      <c r="J1853" t="s">
        <v>1315</v>
      </c>
      <c r="K1853">
        <v>99709</v>
      </c>
      <c r="L1853" t="s">
        <v>20</v>
      </c>
      <c r="M1853" t="s">
        <v>21</v>
      </c>
      <c r="N1853" t="s">
        <v>2192</v>
      </c>
      <c r="O1853" t="s">
        <v>2193</v>
      </c>
    </row>
    <row r="1854" spans="1:17" x14ac:dyDescent="0.3">
      <c r="A1854" s="1">
        <v>44821</v>
      </c>
      <c r="B1854" t="s">
        <v>2974</v>
      </c>
      <c r="C1854" t="s">
        <v>16</v>
      </c>
      <c r="D1854" t="s">
        <v>17</v>
      </c>
      <c r="E1854">
        <v>39000</v>
      </c>
      <c r="F1854">
        <v>4866</v>
      </c>
      <c r="G1854">
        <v>2340</v>
      </c>
      <c r="H1854">
        <v>46206</v>
      </c>
      <c r="I1854" t="s">
        <v>551</v>
      </c>
      <c r="J1854" t="s">
        <v>114</v>
      </c>
      <c r="K1854">
        <v>20175</v>
      </c>
      <c r="L1854" t="s">
        <v>20</v>
      </c>
      <c r="M1854" t="s">
        <v>35</v>
      </c>
      <c r="N1854" t="s">
        <v>2192</v>
      </c>
      <c r="O1854" t="s">
        <v>2193</v>
      </c>
    </row>
    <row r="1855" spans="1:17" x14ac:dyDescent="0.3">
      <c r="A1855" s="1">
        <v>44821</v>
      </c>
      <c r="B1855" t="s">
        <v>2975</v>
      </c>
      <c r="C1855" t="s">
        <v>16</v>
      </c>
      <c r="D1855" t="s">
        <v>17</v>
      </c>
      <c r="E1855">
        <v>33000</v>
      </c>
      <c r="F1855">
        <v>4866</v>
      </c>
      <c r="G1855">
        <v>2272</v>
      </c>
      <c r="H1855">
        <v>40138</v>
      </c>
      <c r="I1855" t="s">
        <v>2976</v>
      </c>
      <c r="J1855" t="s">
        <v>119</v>
      </c>
      <c r="K1855">
        <v>40509</v>
      </c>
      <c r="L1855" t="s">
        <v>20</v>
      </c>
      <c r="M1855" t="s">
        <v>21</v>
      </c>
      <c r="N1855" t="s">
        <v>2128</v>
      </c>
      <c r="O1855" t="s">
        <v>2129</v>
      </c>
    </row>
    <row r="1856" spans="1:17" x14ac:dyDescent="0.3">
      <c r="A1856" s="1">
        <v>44821</v>
      </c>
      <c r="B1856" t="s">
        <v>2977</v>
      </c>
      <c r="C1856" t="s">
        <v>16</v>
      </c>
      <c r="D1856" t="s">
        <v>17</v>
      </c>
      <c r="E1856">
        <v>33000</v>
      </c>
      <c r="F1856">
        <v>4323</v>
      </c>
      <c r="G1856">
        <v>2985</v>
      </c>
      <c r="H1856">
        <v>40308</v>
      </c>
      <c r="I1856" t="s">
        <v>2978</v>
      </c>
      <c r="J1856" t="s">
        <v>38</v>
      </c>
      <c r="K1856">
        <v>77396</v>
      </c>
      <c r="L1856" t="s">
        <v>20</v>
      </c>
      <c r="M1856" t="s">
        <v>21</v>
      </c>
      <c r="N1856" t="s">
        <v>2128</v>
      </c>
      <c r="O1856" t="s">
        <v>2129</v>
      </c>
    </row>
    <row r="1857" spans="1:17" x14ac:dyDescent="0.3">
      <c r="A1857" s="1">
        <v>44821</v>
      </c>
      <c r="B1857" t="s">
        <v>2979</v>
      </c>
      <c r="C1857" t="s">
        <v>16</v>
      </c>
      <c r="D1857" t="s">
        <v>17</v>
      </c>
      <c r="E1857">
        <v>33000</v>
      </c>
      <c r="F1857">
        <v>3678</v>
      </c>
      <c r="G1857">
        <v>2558</v>
      </c>
      <c r="H1857">
        <v>39236</v>
      </c>
      <c r="I1857" t="s">
        <v>539</v>
      </c>
      <c r="J1857" t="s">
        <v>19</v>
      </c>
      <c r="K1857">
        <v>95747</v>
      </c>
      <c r="L1857" t="s">
        <v>20</v>
      </c>
      <c r="M1857" t="s">
        <v>21</v>
      </c>
      <c r="N1857" t="s">
        <v>2128</v>
      </c>
      <c r="O1857" t="s">
        <v>2129</v>
      </c>
      <c r="P1857" t="str">
        <f>+VLOOKUP(I1857,'TAX RATE'!$B$2:$D$1787,3,FALSE)</f>
        <v>Placer</v>
      </c>
      <c r="Q1857">
        <f>+VLOOKUP(I1857,'TAX RATE'!$B$2:$D$1787,2,FALSE)</f>
        <v>7.7499999999999999E-2</v>
      </c>
    </row>
    <row r="1858" spans="1:17" x14ac:dyDescent="0.3">
      <c r="A1858" s="1">
        <v>44821</v>
      </c>
      <c r="B1858" t="s">
        <v>2980</v>
      </c>
      <c r="C1858" t="s">
        <v>16</v>
      </c>
      <c r="D1858" t="s">
        <v>17</v>
      </c>
      <c r="E1858">
        <v>33000</v>
      </c>
      <c r="F1858">
        <v>4866</v>
      </c>
      <c r="G1858">
        <v>3408</v>
      </c>
      <c r="H1858">
        <v>41274</v>
      </c>
      <c r="I1858" t="s">
        <v>2981</v>
      </c>
      <c r="J1858" t="s">
        <v>52</v>
      </c>
      <c r="K1858">
        <v>31820</v>
      </c>
      <c r="L1858" t="s">
        <v>20</v>
      </c>
      <c r="M1858" t="s">
        <v>35</v>
      </c>
      <c r="N1858" t="s">
        <v>2128</v>
      </c>
      <c r="O1858" t="s">
        <v>2129</v>
      </c>
    </row>
    <row r="1859" spans="1:17" x14ac:dyDescent="0.3">
      <c r="A1859" s="1">
        <v>44821</v>
      </c>
      <c r="B1859" t="s">
        <v>2982</v>
      </c>
      <c r="C1859" t="s">
        <v>16</v>
      </c>
      <c r="D1859" t="s">
        <v>17</v>
      </c>
      <c r="E1859">
        <v>33000</v>
      </c>
      <c r="F1859">
        <v>4866</v>
      </c>
      <c r="G1859">
        <v>2651</v>
      </c>
      <c r="H1859">
        <v>40517</v>
      </c>
      <c r="I1859" t="s">
        <v>1471</v>
      </c>
      <c r="J1859" t="s">
        <v>69</v>
      </c>
      <c r="K1859">
        <v>28602</v>
      </c>
      <c r="L1859" t="s">
        <v>20</v>
      </c>
      <c r="M1859" t="s">
        <v>35</v>
      </c>
      <c r="N1859" t="s">
        <v>2128</v>
      </c>
      <c r="O1859" t="s">
        <v>2129</v>
      </c>
    </row>
    <row r="1860" spans="1:17" x14ac:dyDescent="0.3">
      <c r="A1860" s="1">
        <v>44821</v>
      </c>
      <c r="B1860" t="s">
        <v>2983</v>
      </c>
      <c r="C1860" t="s">
        <v>16</v>
      </c>
      <c r="D1860" t="s">
        <v>17</v>
      </c>
      <c r="E1860">
        <v>33000</v>
      </c>
      <c r="F1860">
        <v>4323</v>
      </c>
      <c r="G1860">
        <v>2639</v>
      </c>
      <c r="H1860">
        <v>39962</v>
      </c>
      <c r="I1860" t="s">
        <v>1745</v>
      </c>
      <c r="J1860" t="s">
        <v>182</v>
      </c>
      <c r="K1860">
        <v>66109</v>
      </c>
      <c r="L1860" t="s">
        <v>20</v>
      </c>
      <c r="M1860" t="s">
        <v>35</v>
      </c>
      <c r="N1860" t="s">
        <v>2128</v>
      </c>
      <c r="O1860" t="s">
        <v>2129</v>
      </c>
    </row>
    <row r="1861" spans="1:17" x14ac:dyDescent="0.3">
      <c r="A1861" s="1">
        <v>44821</v>
      </c>
      <c r="B1861" t="s">
        <v>2984</v>
      </c>
      <c r="C1861" t="s">
        <v>16</v>
      </c>
      <c r="D1861" t="s">
        <v>17</v>
      </c>
      <c r="E1861">
        <v>33000</v>
      </c>
      <c r="F1861">
        <v>4866</v>
      </c>
      <c r="G1861">
        <v>0</v>
      </c>
      <c r="H1861">
        <v>37866</v>
      </c>
      <c r="I1861" t="s">
        <v>2985</v>
      </c>
      <c r="J1861" t="s">
        <v>55</v>
      </c>
      <c r="K1861">
        <v>34241</v>
      </c>
      <c r="L1861" t="s">
        <v>20</v>
      </c>
      <c r="M1861" t="s">
        <v>21</v>
      </c>
      <c r="N1861" t="s">
        <v>2128</v>
      </c>
      <c r="O1861" t="s">
        <v>2129</v>
      </c>
    </row>
    <row r="1862" spans="1:17" x14ac:dyDescent="0.3">
      <c r="A1862" s="1">
        <v>44821</v>
      </c>
      <c r="B1862" t="s">
        <v>2986</v>
      </c>
      <c r="C1862" t="s">
        <v>16</v>
      </c>
      <c r="D1862" t="s">
        <v>17</v>
      </c>
      <c r="E1862">
        <v>33000</v>
      </c>
      <c r="F1862">
        <v>4866</v>
      </c>
      <c r="G1862">
        <v>3361</v>
      </c>
      <c r="H1862">
        <v>41227</v>
      </c>
      <c r="I1862" t="s">
        <v>739</v>
      </c>
      <c r="J1862" t="s">
        <v>46</v>
      </c>
      <c r="K1862">
        <v>10014</v>
      </c>
      <c r="L1862" t="s">
        <v>20</v>
      </c>
      <c r="M1862" t="s">
        <v>21</v>
      </c>
      <c r="N1862" t="s">
        <v>2128</v>
      </c>
      <c r="O1862" t="s">
        <v>2129</v>
      </c>
    </row>
    <row r="1863" spans="1:17" x14ac:dyDescent="0.3">
      <c r="A1863" s="1">
        <v>44825</v>
      </c>
      <c r="B1863" t="s">
        <v>2987</v>
      </c>
      <c r="C1863" t="s">
        <v>16</v>
      </c>
      <c r="D1863" t="s">
        <v>17</v>
      </c>
      <c r="E1863">
        <v>33000</v>
      </c>
      <c r="F1863">
        <v>4866</v>
      </c>
      <c r="G1863">
        <v>2367</v>
      </c>
      <c r="H1863">
        <v>40233</v>
      </c>
      <c r="I1863" t="s">
        <v>1595</v>
      </c>
      <c r="J1863" t="s">
        <v>34</v>
      </c>
      <c r="K1863" t="s">
        <v>2988</v>
      </c>
      <c r="L1863" t="s">
        <v>20</v>
      </c>
      <c r="M1863" t="s">
        <v>35</v>
      </c>
      <c r="N1863" t="s">
        <v>2128</v>
      </c>
      <c r="O1863" t="s">
        <v>2129</v>
      </c>
    </row>
    <row r="1864" spans="1:17" x14ac:dyDescent="0.3">
      <c r="A1864" s="1">
        <v>44821</v>
      </c>
      <c r="B1864" t="s">
        <v>2989</v>
      </c>
      <c r="C1864" t="s">
        <v>16</v>
      </c>
      <c r="D1864" t="s">
        <v>17</v>
      </c>
      <c r="E1864">
        <v>33000</v>
      </c>
      <c r="F1864">
        <v>3678</v>
      </c>
      <c r="G1864">
        <v>2558</v>
      </c>
      <c r="H1864">
        <v>39236</v>
      </c>
      <c r="I1864" t="s">
        <v>2990</v>
      </c>
      <c r="J1864" t="s">
        <v>19</v>
      </c>
      <c r="K1864">
        <v>92679</v>
      </c>
      <c r="L1864" t="s">
        <v>20</v>
      </c>
      <c r="M1864" t="s">
        <v>21</v>
      </c>
      <c r="N1864" t="s">
        <v>2128</v>
      </c>
      <c r="O1864" t="s">
        <v>2129</v>
      </c>
      <c r="P1864" t="str">
        <f>+VLOOKUP(I1864,'TAX RATE'!$B$2:$D$1787,3,FALSE)</f>
        <v>Orange</v>
      </c>
      <c r="Q1864">
        <f>+VLOOKUP(I1864,'TAX RATE'!$B$2:$D$1787,2,FALSE)</f>
        <v>7.7499999999999999E-2</v>
      </c>
    </row>
    <row r="1865" spans="1:17" x14ac:dyDescent="0.3">
      <c r="A1865" s="1">
        <v>44821</v>
      </c>
      <c r="B1865" t="s">
        <v>2991</v>
      </c>
      <c r="C1865" t="s">
        <v>16</v>
      </c>
      <c r="D1865" t="s">
        <v>17</v>
      </c>
      <c r="E1865">
        <v>26400</v>
      </c>
      <c r="F1865">
        <v>4323</v>
      </c>
      <c r="G1865">
        <v>2112</v>
      </c>
      <c r="H1865">
        <v>32835</v>
      </c>
      <c r="I1865" t="s">
        <v>431</v>
      </c>
      <c r="J1865" t="s">
        <v>182</v>
      </c>
      <c r="K1865" t="s">
        <v>2992</v>
      </c>
      <c r="L1865" t="s">
        <v>20</v>
      </c>
      <c r="M1865" t="s">
        <v>21</v>
      </c>
      <c r="N1865" t="s">
        <v>2128</v>
      </c>
      <c r="O1865" t="s">
        <v>2129</v>
      </c>
    </row>
    <row r="1866" spans="1:17" x14ac:dyDescent="0.3">
      <c r="A1866" s="1">
        <v>44821</v>
      </c>
      <c r="B1866" t="s">
        <v>2993</v>
      </c>
      <c r="C1866" t="s">
        <v>16</v>
      </c>
      <c r="D1866" t="s">
        <v>17</v>
      </c>
      <c r="E1866">
        <v>33000</v>
      </c>
      <c r="F1866">
        <v>3678</v>
      </c>
      <c r="G1866">
        <v>3135</v>
      </c>
      <c r="H1866">
        <v>39813</v>
      </c>
      <c r="I1866" t="s">
        <v>93</v>
      </c>
      <c r="J1866" t="s">
        <v>19</v>
      </c>
      <c r="K1866">
        <v>90035</v>
      </c>
      <c r="L1866" t="s">
        <v>20</v>
      </c>
      <c r="M1866" t="s">
        <v>21</v>
      </c>
      <c r="N1866" t="s">
        <v>2128</v>
      </c>
      <c r="O1866" t="s">
        <v>2129</v>
      </c>
      <c r="P1866" t="str">
        <f>+VLOOKUP(I1866,'TAX RATE'!$B$2:$D$1787,3,FALSE)</f>
        <v>Los Angeles</v>
      </c>
      <c r="Q1866">
        <f>+VLOOKUP(I1866,'TAX RATE'!$B$2:$D$1787,2,FALSE)</f>
        <v>9.5000000000000001E-2</v>
      </c>
    </row>
    <row r="1867" spans="1:17" x14ac:dyDescent="0.3">
      <c r="A1867" s="1">
        <v>44821</v>
      </c>
      <c r="B1867" t="s">
        <v>2994</v>
      </c>
      <c r="C1867" t="s">
        <v>16</v>
      </c>
      <c r="D1867" t="s">
        <v>17</v>
      </c>
      <c r="E1867">
        <v>39000</v>
      </c>
      <c r="F1867">
        <v>4866</v>
      </c>
      <c r="G1867">
        <v>0</v>
      </c>
      <c r="H1867">
        <v>43866</v>
      </c>
      <c r="I1867" t="s">
        <v>2995</v>
      </c>
      <c r="J1867" t="s">
        <v>149</v>
      </c>
      <c r="K1867">
        <v>55379</v>
      </c>
      <c r="L1867" t="s">
        <v>20</v>
      </c>
      <c r="M1867" t="s">
        <v>21</v>
      </c>
      <c r="N1867" t="s">
        <v>2128</v>
      </c>
      <c r="O1867" t="s">
        <v>2129</v>
      </c>
    </row>
    <row r="1868" spans="1:17" x14ac:dyDescent="0.3">
      <c r="A1868" s="1">
        <v>44821</v>
      </c>
      <c r="B1868" t="s">
        <v>2996</v>
      </c>
      <c r="C1868" t="s">
        <v>16</v>
      </c>
      <c r="D1868" t="s">
        <v>17</v>
      </c>
      <c r="E1868">
        <v>33000</v>
      </c>
      <c r="F1868">
        <v>3927</v>
      </c>
      <c r="G1868">
        <v>27</v>
      </c>
      <c r="H1868">
        <v>36954</v>
      </c>
      <c r="I1868" t="s">
        <v>2997</v>
      </c>
      <c r="J1868" t="s">
        <v>134</v>
      </c>
      <c r="K1868">
        <v>80652</v>
      </c>
      <c r="L1868" t="s">
        <v>20</v>
      </c>
      <c r="M1868" t="s">
        <v>21</v>
      </c>
      <c r="N1868" t="s">
        <v>2128</v>
      </c>
      <c r="O1868" t="s">
        <v>2129</v>
      </c>
    </row>
    <row r="1869" spans="1:17" x14ac:dyDescent="0.3">
      <c r="A1869" s="1">
        <v>44821</v>
      </c>
      <c r="B1869" t="s">
        <v>2998</v>
      </c>
      <c r="C1869" t="s">
        <v>16</v>
      </c>
      <c r="D1869" t="s">
        <v>17</v>
      </c>
      <c r="E1869">
        <v>33000</v>
      </c>
      <c r="F1869">
        <v>4323</v>
      </c>
      <c r="G1869">
        <v>2639</v>
      </c>
      <c r="H1869">
        <v>39962</v>
      </c>
      <c r="I1869" t="s">
        <v>1521</v>
      </c>
      <c r="J1869" t="s">
        <v>182</v>
      </c>
      <c r="K1869">
        <v>66075</v>
      </c>
      <c r="L1869" t="s">
        <v>20</v>
      </c>
      <c r="M1869" t="s">
        <v>21</v>
      </c>
      <c r="N1869" t="s">
        <v>2128</v>
      </c>
      <c r="O1869" t="s">
        <v>2129</v>
      </c>
    </row>
    <row r="1870" spans="1:17" x14ac:dyDescent="0.3">
      <c r="A1870" s="1">
        <v>44821</v>
      </c>
      <c r="B1870" t="s">
        <v>2999</v>
      </c>
      <c r="C1870">
        <v>2918</v>
      </c>
      <c r="D1870" t="s">
        <v>17</v>
      </c>
      <c r="E1870">
        <v>33000</v>
      </c>
      <c r="F1870">
        <v>3678</v>
      </c>
      <c r="G1870">
        <v>2392</v>
      </c>
      <c r="H1870">
        <v>39070</v>
      </c>
      <c r="I1870" t="s">
        <v>3000</v>
      </c>
      <c r="J1870" t="s">
        <v>19</v>
      </c>
      <c r="K1870">
        <v>95650</v>
      </c>
      <c r="L1870" t="s">
        <v>20</v>
      </c>
      <c r="M1870" t="s">
        <v>75</v>
      </c>
      <c r="N1870" t="s">
        <v>2128</v>
      </c>
      <c r="O1870" t="s">
        <v>2129</v>
      </c>
      <c r="P1870" t="str">
        <f>+VLOOKUP(I1870,'TAX RATE'!$B$2:$D$1787,3,FALSE)</f>
        <v>Placer</v>
      </c>
      <c r="Q1870">
        <f>+VLOOKUP(I1870,'TAX RATE'!$B$2:$D$1787,2,FALSE)</f>
        <v>7.4999999999999997E-2</v>
      </c>
    </row>
    <row r="1871" spans="1:17" x14ac:dyDescent="0.3">
      <c r="A1871" s="1">
        <v>44821</v>
      </c>
      <c r="B1871" t="s">
        <v>3001</v>
      </c>
      <c r="C1871" t="s">
        <v>16</v>
      </c>
      <c r="D1871" t="s">
        <v>17</v>
      </c>
      <c r="E1871">
        <v>14000</v>
      </c>
      <c r="F1871">
        <v>2986</v>
      </c>
      <c r="G1871">
        <v>0</v>
      </c>
      <c r="H1871">
        <v>16986</v>
      </c>
      <c r="I1871" t="s">
        <v>445</v>
      </c>
      <c r="J1871" t="s">
        <v>446</v>
      </c>
      <c r="K1871">
        <v>20015</v>
      </c>
      <c r="L1871" t="s">
        <v>20</v>
      </c>
      <c r="M1871" t="s">
        <v>21</v>
      </c>
      <c r="N1871" t="s">
        <v>2138</v>
      </c>
      <c r="O1871" t="s">
        <v>2129</v>
      </c>
    </row>
    <row r="1872" spans="1:17" x14ac:dyDescent="0.3">
      <c r="A1872" s="1">
        <v>44821</v>
      </c>
      <c r="B1872" t="s">
        <v>3002</v>
      </c>
      <c r="C1872" t="s">
        <v>16</v>
      </c>
      <c r="D1872" t="s">
        <v>17</v>
      </c>
      <c r="E1872">
        <v>33000</v>
      </c>
      <c r="F1872">
        <v>4866</v>
      </c>
      <c r="G1872">
        <v>1686</v>
      </c>
      <c r="H1872">
        <v>39552</v>
      </c>
      <c r="I1872" t="s">
        <v>2021</v>
      </c>
      <c r="J1872" t="s">
        <v>142</v>
      </c>
      <c r="K1872">
        <v>70769</v>
      </c>
      <c r="L1872" t="s">
        <v>20</v>
      </c>
      <c r="M1872" t="s">
        <v>35</v>
      </c>
      <c r="N1872" t="s">
        <v>2128</v>
      </c>
      <c r="O1872" t="s">
        <v>2129</v>
      </c>
    </row>
    <row r="1873" spans="1:17" x14ac:dyDescent="0.3">
      <c r="A1873" s="1">
        <v>44821</v>
      </c>
      <c r="B1873" t="s">
        <v>3003</v>
      </c>
      <c r="C1873" t="s">
        <v>16</v>
      </c>
      <c r="D1873" t="s">
        <v>17</v>
      </c>
      <c r="E1873">
        <v>28000</v>
      </c>
      <c r="F1873">
        <v>4866</v>
      </c>
      <c r="G1873">
        <v>2835</v>
      </c>
      <c r="H1873">
        <v>35701</v>
      </c>
      <c r="I1873" t="s">
        <v>3004</v>
      </c>
      <c r="J1873" t="s">
        <v>46</v>
      </c>
      <c r="K1873">
        <v>11743</v>
      </c>
      <c r="L1873" t="s">
        <v>20</v>
      </c>
      <c r="M1873" t="s">
        <v>21</v>
      </c>
      <c r="N1873" t="s">
        <v>2128</v>
      </c>
      <c r="O1873" t="s">
        <v>2129</v>
      </c>
    </row>
    <row r="1874" spans="1:17" x14ac:dyDescent="0.3">
      <c r="A1874" s="1">
        <v>44821</v>
      </c>
      <c r="B1874" t="s">
        <v>3005</v>
      </c>
      <c r="C1874" t="s">
        <v>16</v>
      </c>
      <c r="D1874" t="s">
        <v>32</v>
      </c>
      <c r="E1874">
        <v>16500</v>
      </c>
      <c r="F1874">
        <v>2249</v>
      </c>
      <c r="G1874">
        <v>1328</v>
      </c>
      <c r="H1874">
        <v>20077</v>
      </c>
      <c r="I1874" t="s">
        <v>27</v>
      </c>
      <c r="J1874" t="s">
        <v>28</v>
      </c>
      <c r="K1874">
        <v>85258</v>
      </c>
      <c r="L1874" t="s">
        <v>20</v>
      </c>
      <c r="M1874" t="s">
        <v>21</v>
      </c>
      <c r="N1874" t="s">
        <v>2138</v>
      </c>
      <c r="O1874" t="s">
        <v>2129</v>
      </c>
    </row>
    <row r="1875" spans="1:17" x14ac:dyDescent="0.3">
      <c r="A1875" s="1">
        <v>44821</v>
      </c>
      <c r="B1875" t="s">
        <v>3006</v>
      </c>
      <c r="C1875">
        <v>2924</v>
      </c>
      <c r="D1875" t="s">
        <v>17</v>
      </c>
      <c r="E1875">
        <v>33000</v>
      </c>
      <c r="F1875">
        <v>4866</v>
      </c>
      <c r="G1875">
        <v>0</v>
      </c>
      <c r="H1875">
        <v>37866</v>
      </c>
      <c r="I1875" t="s">
        <v>1096</v>
      </c>
      <c r="J1875" t="s">
        <v>228</v>
      </c>
      <c r="K1875">
        <v>2421</v>
      </c>
      <c r="L1875" t="s">
        <v>20</v>
      </c>
      <c r="M1875" t="s">
        <v>75</v>
      </c>
      <c r="N1875" t="s">
        <v>2128</v>
      </c>
      <c r="O1875" t="s">
        <v>2129</v>
      </c>
    </row>
    <row r="1876" spans="1:17" x14ac:dyDescent="0.3">
      <c r="A1876" s="1">
        <v>44821</v>
      </c>
      <c r="B1876" t="s">
        <v>3007</v>
      </c>
      <c r="C1876" t="s">
        <v>16</v>
      </c>
      <c r="D1876" t="s">
        <v>17</v>
      </c>
      <c r="E1876">
        <v>33000</v>
      </c>
      <c r="F1876">
        <v>4323</v>
      </c>
      <c r="G1876">
        <v>2985</v>
      </c>
      <c r="H1876">
        <v>40308</v>
      </c>
      <c r="I1876" t="s">
        <v>3008</v>
      </c>
      <c r="J1876" t="s">
        <v>38</v>
      </c>
      <c r="K1876">
        <v>77449</v>
      </c>
      <c r="L1876" t="s">
        <v>20</v>
      </c>
      <c r="M1876" t="s">
        <v>21</v>
      </c>
      <c r="N1876" t="s">
        <v>2128</v>
      </c>
      <c r="O1876" t="s">
        <v>2129</v>
      </c>
    </row>
    <row r="1877" spans="1:17" x14ac:dyDescent="0.3">
      <c r="A1877" s="1">
        <v>44821</v>
      </c>
      <c r="B1877" t="s">
        <v>3009</v>
      </c>
      <c r="C1877" t="s">
        <v>16</v>
      </c>
      <c r="D1877" t="s">
        <v>17</v>
      </c>
      <c r="E1877">
        <v>19000</v>
      </c>
      <c r="F1877">
        <v>2986</v>
      </c>
      <c r="G1877">
        <v>1210</v>
      </c>
      <c r="H1877">
        <v>23196</v>
      </c>
      <c r="I1877" t="s">
        <v>176</v>
      </c>
      <c r="J1877" t="s">
        <v>329</v>
      </c>
      <c r="K1877">
        <v>53711</v>
      </c>
      <c r="L1877" t="s">
        <v>20</v>
      </c>
      <c r="M1877" t="s">
        <v>21</v>
      </c>
      <c r="N1877" t="s">
        <v>2138</v>
      </c>
      <c r="O1877" t="s">
        <v>2129</v>
      </c>
    </row>
    <row r="1878" spans="1:17" x14ac:dyDescent="0.3">
      <c r="A1878" s="1">
        <v>44821</v>
      </c>
      <c r="B1878" t="s">
        <v>3010</v>
      </c>
      <c r="C1878">
        <v>2936</v>
      </c>
      <c r="D1878" t="s">
        <v>17</v>
      </c>
      <c r="E1878">
        <v>33000</v>
      </c>
      <c r="F1878">
        <v>4323</v>
      </c>
      <c r="G1878">
        <v>2985</v>
      </c>
      <c r="H1878">
        <v>40308</v>
      </c>
      <c r="I1878" t="s">
        <v>1826</v>
      </c>
      <c r="J1878" t="s">
        <v>38</v>
      </c>
      <c r="K1878">
        <v>76063</v>
      </c>
      <c r="L1878" t="s">
        <v>20</v>
      </c>
      <c r="M1878" t="s">
        <v>75</v>
      </c>
      <c r="N1878" t="s">
        <v>2128</v>
      </c>
      <c r="O1878" t="s">
        <v>2129</v>
      </c>
    </row>
    <row r="1879" spans="1:17" x14ac:dyDescent="0.3">
      <c r="A1879" s="1">
        <v>44821</v>
      </c>
      <c r="B1879" t="s">
        <v>3011</v>
      </c>
      <c r="C1879" t="s">
        <v>16</v>
      </c>
      <c r="D1879" t="s">
        <v>17</v>
      </c>
      <c r="E1879">
        <v>41000</v>
      </c>
      <c r="F1879">
        <v>3927</v>
      </c>
      <c r="G1879">
        <v>3301</v>
      </c>
      <c r="H1879">
        <v>48228</v>
      </c>
      <c r="I1879" t="s">
        <v>27</v>
      </c>
      <c r="J1879" t="s">
        <v>28</v>
      </c>
      <c r="K1879">
        <v>85255</v>
      </c>
      <c r="L1879" t="s">
        <v>20</v>
      </c>
      <c r="M1879" t="s">
        <v>21</v>
      </c>
      <c r="N1879" t="s">
        <v>2128</v>
      </c>
      <c r="O1879" t="s">
        <v>2129</v>
      </c>
    </row>
    <row r="1880" spans="1:17" x14ac:dyDescent="0.3">
      <c r="A1880" s="1">
        <v>44821</v>
      </c>
      <c r="B1880" t="s">
        <v>3012</v>
      </c>
      <c r="C1880" t="s">
        <v>16</v>
      </c>
      <c r="D1880" t="s">
        <v>17</v>
      </c>
      <c r="E1880">
        <v>33000</v>
      </c>
      <c r="F1880">
        <v>4866</v>
      </c>
      <c r="G1880">
        <v>0</v>
      </c>
      <c r="H1880">
        <v>37866</v>
      </c>
      <c r="I1880" t="s">
        <v>3013</v>
      </c>
      <c r="J1880" t="s">
        <v>55</v>
      </c>
      <c r="K1880">
        <v>33881</v>
      </c>
      <c r="L1880" t="s">
        <v>20</v>
      </c>
      <c r="M1880" t="s">
        <v>21</v>
      </c>
      <c r="N1880" t="s">
        <v>2128</v>
      </c>
      <c r="O1880" t="s">
        <v>2129</v>
      </c>
    </row>
    <row r="1881" spans="1:17" x14ac:dyDescent="0.3">
      <c r="A1881" s="1">
        <v>44821</v>
      </c>
      <c r="B1881" t="s">
        <v>3014</v>
      </c>
      <c r="C1881" t="s">
        <v>16</v>
      </c>
      <c r="D1881" t="s">
        <v>17</v>
      </c>
      <c r="E1881">
        <v>36000</v>
      </c>
      <c r="F1881">
        <v>3678</v>
      </c>
      <c r="G1881">
        <v>3420</v>
      </c>
      <c r="H1881">
        <v>43098</v>
      </c>
      <c r="I1881" t="s">
        <v>3015</v>
      </c>
      <c r="J1881" t="s">
        <v>19</v>
      </c>
      <c r="K1881">
        <v>91773</v>
      </c>
      <c r="L1881" t="s">
        <v>20</v>
      </c>
      <c r="M1881" t="s">
        <v>21</v>
      </c>
      <c r="N1881" t="s">
        <v>2128</v>
      </c>
      <c r="O1881" t="s">
        <v>2129</v>
      </c>
      <c r="P1881" t="str">
        <f>+VLOOKUP(I1881,'TAX RATE'!$B$2:$D$1787,3,FALSE)</f>
        <v>Los Angeles</v>
      </c>
      <c r="Q1881">
        <f>+VLOOKUP(I1881,'TAX RATE'!$B$2:$D$1787,2,FALSE)</f>
        <v>9.5000000000000001E-2</v>
      </c>
    </row>
    <row r="1882" spans="1:17" x14ac:dyDescent="0.3">
      <c r="A1882" s="1">
        <v>44821</v>
      </c>
      <c r="B1882" t="s">
        <v>3016</v>
      </c>
      <c r="C1882" t="s">
        <v>16</v>
      </c>
      <c r="D1882" t="s">
        <v>17</v>
      </c>
      <c r="E1882">
        <v>33000</v>
      </c>
      <c r="F1882">
        <v>4866</v>
      </c>
      <c r="G1882">
        <v>2082</v>
      </c>
      <c r="H1882">
        <v>39948</v>
      </c>
      <c r="I1882" t="s">
        <v>3017</v>
      </c>
      <c r="J1882" t="s">
        <v>329</v>
      </c>
      <c r="K1882">
        <v>53217</v>
      </c>
      <c r="L1882" t="s">
        <v>20</v>
      </c>
      <c r="M1882" t="s">
        <v>21</v>
      </c>
      <c r="N1882" t="s">
        <v>2128</v>
      </c>
      <c r="O1882" t="s">
        <v>2129</v>
      </c>
    </row>
    <row r="1883" spans="1:17" x14ac:dyDescent="0.3">
      <c r="A1883" s="1">
        <v>44828</v>
      </c>
      <c r="B1883" t="s">
        <v>3018</v>
      </c>
      <c r="C1883" t="s">
        <v>16</v>
      </c>
      <c r="D1883" t="s">
        <v>32</v>
      </c>
      <c r="E1883">
        <v>5000</v>
      </c>
      <c r="F1883">
        <v>0</v>
      </c>
      <c r="G1883">
        <v>0</v>
      </c>
      <c r="H1883">
        <v>5000</v>
      </c>
      <c r="M1883" t="s">
        <v>40</v>
      </c>
      <c r="O1883" t="s">
        <v>2129</v>
      </c>
    </row>
    <row r="1884" spans="1:17" x14ac:dyDescent="0.3">
      <c r="A1884" s="1">
        <v>44821</v>
      </c>
      <c r="B1884" t="s">
        <v>3019</v>
      </c>
      <c r="C1884" t="s">
        <v>16</v>
      </c>
      <c r="D1884" t="s">
        <v>17</v>
      </c>
      <c r="E1884">
        <v>51000</v>
      </c>
      <c r="F1884">
        <v>5286</v>
      </c>
      <c r="G1884">
        <v>3940</v>
      </c>
      <c r="H1884">
        <v>60226</v>
      </c>
      <c r="I1884" t="s">
        <v>2341</v>
      </c>
      <c r="J1884" t="s">
        <v>52</v>
      </c>
      <c r="K1884">
        <v>30506</v>
      </c>
      <c r="L1884" t="s">
        <v>20</v>
      </c>
      <c r="M1884" t="s">
        <v>35</v>
      </c>
      <c r="N1884" t="s">
        <v>2128</v>
      </c>
      <c r="O1884" t="s">
        <v>2129</v>
      </c>
    </row>
    <row r="1885" spans="1:17" x14ac:dyDescent="0.3">
      <c r="A1885" s="1">
        <v>44821</v>
      </c>
      <c r="B1885" t="s">
        <v>3020</v>
      </c>
      <c r="C1885" t="s">
        <v>16</v>
      </c>
      <c r="D1885" t="s">
        <v>17</v>
      </c>
      <c r="E1885">
        <v>54000</v>
      </c>
      <c r="F1885">
        <v>4927</v>
      </c>
      <c r="G1885">
        <v>4714</v>
      </c>
      <c r="H1885">
        <v>63641</v>
      </c>
      <c r="I1885" t="s">
        <v>609</v>
      </c>
      <c r="J1885" t="s">
        <v>38</v>
      </c>
      <c r="K1885">
        <v>77494</v>
      </c>
      <c r="L1885" t="s">
        <v>20</v>
      </c>
      <c r="M1885" t="s">
        <v>21</v>
      </c>
      <c r="N1885" t="s">
        <v>2128</v>
      </c>
      <c r="O1885" t="s">
        <v>2129</v>
      </c>
    </row>
    <row r="1886" spans="1:17" x14ac:dyDescent="0.3">
      <c r="A1886" s="1">
        <v>44821</v>
      </c>
      <c r="B1886" t="s">
        <v>3021</v>
      </c>
      <c r="C1886" t="s">
        <v>16</v>
      </c>
      <c r="D1886" t="s">
        <v>17</v>
      </c>
      <c r="E1886">
        <v>33000</v>
      </c>
      <c r="F1886">
        <v>4866</v>
      </c>
      <c r="G1886">
        <v>2651</v>
      </c>
      <c r="H1886">
        <v>40517</v>
      </c>
      <c r="I1886" t="s">
        <v>3022</v>
      </c>
      <c r="J1886" t="s">
        <v>52</v>
      </c>
      <c r="K1886">
        <v>30290</v>
      </c>
      <c r="L1886" t="s">
        <v>20</v>
      </c>
      <c r="M1886" t="s">
        <v>35</v>
      </c>
      <c r="N1886" t="s">
        <v>2128</v>
      </c>
      <c r="O1886" t="s">
        <v>2129</v>
      </c>
    </row>
    <row r="1887" spans="1:17" x14ac:dyDescent="0.3">
      <c r="A1887" s="1">
        <v>44819</v>
      </c>
      <c r="B1887" t="s">
        <v>3023</v>
      </c>
      <c r="C1887" t="s">
        <v>16</v>
      </c>
      <c r="D1887" t="s">
        <v>32</v>
      </c>
      <c r="E1887">
        <v>5000</v>
      </c>
      <c r="F1887">
        <v>0</v>
      </c>
      <c r="G1887">
        <v>0</v>
      </c>
      <c r="H1887">
        <v>5000</v>
      </c>
      <c r="M1887" t="s">
        <v>40</v>
      </c>
      <c r="O1887" t="s">
        <v>2129</v>
      </c>
    </row>
    <row r="1888" spans="1:17" x14ac:dyDescent="0.3">
      <c r="A1888" s="1">
        <v>44821</v>
      </c>
      <c r="B1888" t="s">
        <v>3024</v>
      </c>
      <c r="C1888" t="s">
        <v>16</v>
      </c>
      <c r="D1888" t="s">
        <v>17</v>
      </c>
      <c r="E1888">
        <v>56000</v>
      </c>
      <c r="F1888">
        <v>4927</v>
      </c>
      <c r="G1888">
        <v>4874</v>
      </c>
      <c r="H1888">
        <v>65801</v>
      </c>
      <c r="I1888" t="s">
        <v>303</v>
      </c>
      <c r="J1888" t="s">
        <v>38</v>
      </c>
      <c r="K1888">
        <v>75024</v>
      </c>
      <c r="L1888" t="s">
        <v>20</v>
      </c>
      <c r="M1888" t="s">
        <v>21</v>
      </c>
      <c r="N1888" t="s">
        <v>2128</v>
      </c>
      <c r="O1888" t="s">
        <v>2129</v>
      </c>
    </row>
    <row r="1889" spans="1:17" x14ac:dyDescent="0.3">
      <c r="A1889" s="1">
        <v>44821</v>
      </c>
      <c r="B1889" t="s">
        <v>3025</v>
      </c>
      <c r="C1889" t="s">
        <v>16</v>
      </c>
      <c r="D1889" t="s">
        <v>17</v>
      </c>
      <c r="E1889">
        <v>33000</v>
      </c>
      <c r="F1889">
        <v>4866</v>
      </c>
      <c r="G1889">
        <v>0</v>
      </c>
      <c r="H1889">
        <v>37866</v>
      </c>
      <c r="I1889" t="s">
        <v>654</v>
      </c>
      <c r="J1889" t="s">
        <v>55</v>
      </c>
      <c r="K1889">
        <v>33578</v>
      </c>
      <c r="L1889" t="s">
        <v>20</v>
      </c>
      <c r="M1889" t="s">
        <v>21</v>
      </c>
      <c r="N1889" t="s">
        <v>2128</v>
      </c>
      <c r="O1889" t="s">
        <v>2129</v>
      </c>
    </row>
    <row r="1890" spans="1:17" x14ac:dyDescent="0.3">
      <c r="A1890" s="1">
        <v>44821</v>
      </c>
      <c r="B1890" t="s">
        <v>3026</v>
      </c>
      <c r="C1890" t="s">
        <v>16</v>
      </c>
      <c r="D1890" t="s">
        <v>17</v>
      </c>
      <c r="E1890">
        <v>33000</v>
      </c>
      <c r="F1890">
        <v>3678</v>
      </c>
      <c r="G1890">
        <v>2846</v>
      </c>
      <c r="H1890">
        <v>39524</v>
      </c>
      <c r="I1890" t="s">
        <v>174</v>
      </c>
      <c r="J1890" t="s">
        <v>19</v>
      </c>
      <c r="K1890">
        <v>94115</v>
      </c>
      <c r="L1890" t="s">
        <v>20</v>
      </c>
      <c r="M1890" t="s">
        <v>21</v>
      </c>
      <c r="N1890" t="s">
        <v>2128</v>
      </c>
      <c r="O1890" t="s">
        <v>2129</v>
      </c>
      <c r="P1890" t="str">
        <f>+VLOOKUP(I1890,'TAX RATE'!$B$2:$D$1787,3,FALSE)</f>
        <v>San Francisco</v>
      </c>
      <c r="Q1890">
        <f>+VLOOKUP(I1890,'TAX RATE'!$B$2:$D$1787,2,FALSE)</f>
        <v>8.6249999999999993E-2</v>
      </c>
    </row>
    <row r="1891" spans="1:17" x14ac:dyDescent="0.3">
      <c r="A1891" s="1">
        <v>44821</v>
      </c>
      <c r="B1891" t="s">
        <v>3027</v>
      </c>
      <c r="C1891" t="s">
        <v>16</v>
      </c>
      <c r="D1891" t="s">
        <v>17</v>
      </c>
      <c r="E1891">
        <v>33000</v>
      </c>
      <c r="F1891">
        <v>4323</v>
      </c>
      <c r="G1891">
        <v>2985</v>
      </c>
      <c r="H1891">
        <v>40308</v>
      </c>
      <c r="I1891" t="s">
        <v>3028</v>
      </c>
      <c r="J1891" t="s">
        <v>38</v>
      </c>
      <c r="K1891">
        <v>78666</v>
      </c>
      <c r="L1891" t="s">
        <v>20</v>
      </c>
      <c r="M1891" t="s">
        <v>21</v>
      </c>
      <c r="N1891" t="s">
        <v>2128</v>
      </c>
      <c r="O1891" t="s">
        <v>2129</v>
      </c>
    </row>
    <row r="1892" spans="1:17" x14ac:dyDescent="0.3">
      <c r="A1892" s="1">
        <v>44821</v>
      </c>
      <c r="B1892" t="s">
        <v>3029</v>
      </c>
      <c r="C1892" t="s">
        <v>16</v>
      </c>
      <c r="D1892" t="s">
        <v>17</v>
      </c>
      <c r="E1892">
        <v>33000</v>
      </c>
      <c r="F1892">
        <v>4866</v>
      </c>
      <c r="G1892">
        <v>3691</v>
      </c>
      <c r="H1892">
        <v>41557</v>
      </c>
      <c r="I1892" t="s">
        <v>3030</v>
      </c>
      <c r="J1892" t="s">
        <v>82</v>
      </c>
      <c r="K1892">
        <v>37160</v>
      </c>
      <c r="L1892" t="s">
        <v>20</v>
      </c>
      <c r="M1892" t="s">
        <v>21</v>
      </c>
      <c r="N1892" t="s">
        <v>2128</v>
      </c>
      <c r="O1892" t="s">
        <v>2129</v>
      </c>
    </row>
    <row r="1893" spans="1:17" x14ac:dyDescent="0.3">
      <c r="A1893" s="1">
        <v>44821</v>
      </c>
      <c r="B1893" t="s">
        <v>3031</v>
      </c>
      <c r="C1893" t="s">
        <v>16</v>
      </c>
      <c r="D1893" t="s">
        <v>17</v>
      </c>
      <c r="E1893">
        <v>33000</v>
      </c>
      <c r="F1893">
        <v>4866</v>
      </c>
      <c r="G1893">
        <v>2555</v>
      </c>
      <c r="H1893">
        <v>40421</v>
      </c>
      <c r="I1893" t="s">
        <v>2260</v>
      </c>
      <c r="J1893" t="s">
        <v>69</v>
      </c>
      <c r="K1893">
        <v>27310</v>
      </c>
      <c r="L1893" t="s">
        <v>20</v>
      </c>
      <c r="M1893" t="s">
        <v>35</v>
      </c>
      <c r="N1893" t="s">
        <v>2128</v>
      </c>
      <c r="O1893" t="s">
        <v>2129</v>
      </c>
    </row>
    <row r="1894" spans="1:17" x14ac:dyDescent="0.3">
      <c r="A1894" s="1">
        <v>44821</v>
      </c>
      <c r="B1894" t="s">
        <v>3032</v>
      </c>
      <c r="C1894" t="s">
        <v>16</v>
      </c>
      <c r="D1894" t="s">
        <v>80</v>
      </c>
      <c r="E1894">
        <v>-33000</v>
      </c>
      <c r="F1894">
        <v>-3678</v>
      </c>
      <c r="G1894">
        <v>-3011</v>
      </c>
      <c r="H1894">
        <v>-39689</v>
      </c>
      <c r="I1894" t="s">
        <v>2149</v>
      </c>
      <c r="J1894" t="s">
        <v>19</v>
      </c>
      <c r="K1894">
        <v>95037</v>
      </c>
      <c r="L1894" t="s">
        <v>20</v>
      </c>
      <c r="M1894" t="s">
        <v>75</v>
      </c>
      <c r="N1894" t="s">
        <v>2128</v>
      </c>
      <c r="O1894" t="s">
        <v>2129</v>
      </c>
      <c r="P1894" t="str">
        <f>+VLOOKUP(I1894,'TAX RATE'!$B$2:$D$1787,3,FALSE)</f>
        <v>Santa Clara</v>
      </c>
      <c r="Q1894">
        <f>+VLOOKUP(I1894,'TAX RATE'!$B$2:$D$1787,2,FALSE)</f>
        <v>9.1249999999999998E-2</v>
      </c>
    </row>
    <row r="1895" spans="1:17" x14ac:dyDescent="0.3">
      <c r="A1895" s="1">
        <v>44821</v>
      </c>
      <c r="B1895" t="s">
        <v>3033</v>
      </c>
      <c r="C1895" t="s">
        <v>16</v>
      </c>
      <c r="D1895" t="s">
        <v>17</v>
      </c>
      <c r="E1895">
        <v>33000</v>
      </c>
      <c r="F1895">
        <v>4866</v>
      </c>
      <c r="G1895">
        <v>4445</v>
      </c>
      <c r="H1895">
        <v>42311</v>
      </c>
      <c r="I1895" t="s">
        <v>291</v>
      </c>
      <c r="J1895" t="s">
        <v>208</v>
      </c>
      <c r="K1895">
        <v>72032</v>
      </c>
      <c r="L1895" t="s">
        <v>20</v>
      </c>
      <c r="M1895" t="s">
        <v>21</v>
      </c>
      <c r="N1895" t="s">
        <v>2128</v>
      </c>
      <c r="O1895" t="s">
        <v>2129</v>
      </c>
    </row>
    <row r="1896" spans="1:17" x14ac:dyDescent="0.3">
      <c r="A1896" s="1">
        <v>44821</v>
      </c>
      <c r="B1896" t="s">
        <v>3034</v>
      </c>
      <c r="C1896" t="s">
        <v>16</v>
      </c>
      <c r="D1896" t="s">
        <v>17</v>
      </c>
      <c r="E1896">
        <v>33000</v>
      </c>
      <c r="F1896">
        <v>4866</v>
      </c>
      <c r="G1896">
        <v>1686</v>
      </c>
      <c r="H1896">
        <v>39552</v>
      </c>
      <c r="I1896" t="s">
        <v>1021</v>
      </c>
      <c r="J1896" t="s">
        <v>142</v>
      </c>
      <c r="K1896">
        <v>70809</v>
      </c>
      <c r="L1896" t="s">
        <v>20</v>
      </c>
      <c r="M1896" t="s">
        <v>35</v>
      </c>
      <c r="N1896" t="s">
        <v>2128</v>
      </c>
      <c r="O1896" t="s">
        <v>2129</v>
      </c>
    </row>
    <row r="1897" spans="1:17" x14ac:dyDescent="0.3">
      <c r="A1897" s="1">
        <v>44821</v>
      </c>
      <c r="B1897" t="s">
        <v>3035</v>
      </c>
      <c r="C1897" t="s">
        <v>16</v>
      </c>
      <c r="D1897" t="s">
        <v>17</v>
      </c>
      <c r="E1897">
        <v>33000</v>
      </c>
      <c r="F1897">
        <v>4866</v>
      </c>
      <c r="G1897">
        <v>0</v>
      </c>
      <c r="H1897">
        <v>37866</v>
      </c>
      <c r="I1897" t="s">
        <v>3036</v>
      </c>
      <c r="J1897" t="s">
        <v>55</v>
      </c>
      <c r="K1897">
        <v>33510</v>
      </c>
      <c r="L1897" t="s">
        <v>20</v>
      </c>
      <c r="M1897" t="s">
        <v>21</v>
      </c>
      <c r="N1897" t="s">
        <v>2128</v>
      </c>
      <c r="O1897" t="s">
        <v>2129</v>
      </c>
    </row>
    <row r="1898" spans="1:17" x14ac:dyDescent="0.3">
      <c r="A1898" s="1">
        <v>44821</v>
      </c>
      <c r="B1898" t="s">
        <v>3037</v>
      </c>
      <c r="C1898" t="s">
        <v>16</v>
      </c>
      <c r="D1898" t="s">
        <v>80</v>
      </c>
      <c r="E1898">
        <v>-19000</v>
      </c>
      <c r="F1898">
        <v>-2576</v>
      </c>
      <c r="G1898">
        <v>-27</v>
      </c>
      <c r="H1898">
        <v>-21603</v>
      </c>
      <c r="I1898" t="s">
        <v>3038</v>
      </c>
      <c r="J1898" t="s">
        <v>134</v>
      </c>
      <c r="K1898">
        <v>80403</v>
      </c>
      <c r="L1898" t="s">
        <v>20</v>
      </c>
      <c r="M1898" t="s">
        <v>75</v>
      </c>
      <c r="N1898" t="s">
        <v>2138</v>
      </c>
      <c r="O1898" t="s">
        <v>2129</v>
      </c>
    </row>
    <row r="1899" spans="1:17" x14ac:dyDescent="0.3">
      <c r="A1899" s="1">
        <v>44822</v>
      </c>
      <c r="B1899" t="s">
        <v>3039</v>
      </c>
      <c r="C1899" t="s">
        <v>16</v>
      </c>
      <c r="D1899" t="s">
        <v>80</v>
      </c>
      <c r="E1899">
        <v>-33000</v>
      </c>
      <c r="F1899">
        <v>-4866</v>
      </c>
      <c r="G1899">
        <v>-2509</v>
      </c>
      <c r="H1899">
        <v>-40375</v>
      </c>
      <c r="I1899" t="s">
        <v>3040</v>
      </c>
      <c r="J1899" t="s">
        <v>217</v>
      </c>
      <c r="K1899">
        <v>7070</v>
      </c>
      <c r="L1899" t="s">
        <v>20</v>
      </c>
      <c r="M1899" t="s">
        <v>75</v>
      </c>
      <c r="N1899" t="s">
        <v>2128</v>
      </c>
      <c r="O1899" t="s">
        <v>2129</v>
      </c>
    </row>
    <row r="1900" spans="1:17" x14ac:dyDescent="0.3">
      <c r="A1900" s="1">
        <v>44821</v>
      </c>
      <c r="B1900" t="s">
        <v>3041</v>
      </c>
      <c r="C1900" t="s">
        <v>16</v>
      </c>
      <c r="D1900" t="s">
        <v>17</v>
      </c>
      <c r="E1900">
        <v>33000</v>
      </c>
      <c r="F1900">
        <v>4866</v>
      </c>
      <c r="G1900">
        <v>2970</v>
      </c>
      <c r="H1900">
        <v>40836</v>
      </c>
      <c r="I1900" t="s">
        <v>2686</v>
      </c>
      <c r="J1900" t="s">
        <v>78</v>
      </c>
      <c r="K1900">
        <v>21131</v>
      </c>
      <c r="L1900" t="s">
        <v>20</v>
      </c>
      <c r="M1900" t="s">
        <v>21</v>
      </c>
      <c r="N1900" t="s">
        <v>2128</v>
      </c>
      <c r="O1900" t="s">
        <v>2129</v>
      </c>
    </row>
    <row r="1901" spans="1:17" x14ac:dyDescent="0.3">
      <c r="A1901" s="1">
        <v>44775</v>
      </c>
      <c r="B1901" t="s">
        <v>3042</v>
      </c>
      <c r="C1901" t="s">
        <v>16</v>
      </c>
      <c r="D1901" t="s">
        <v>32</v>
      </c>
      <c r="E1901">
        <v>8700</v>
      </c>
      <c r="F1901">
        <v>2510</v>
      </c>
      <c r="G1901">
        <v>1037</v>
      </c>
      <c r="H1901">
        <v>12247</v>
      </c>
      <c r="I1901" t="s">
        <v>127</v>
      </c>
      <c r="J1901" t="s">
        <v>82</v>
      </c>
      <c r="K1901">
        <v>38125</v>
      </c>
      <c r="L1901" t="s">
        <v>20</v>
      </c>
      <c r="M1901" t="s">
        <v>21</v>
      </c>
      <c r="O1901" t="s">
        <v>2129</v>
      </c>
    </row>
    <row r="1902" spans="1:17" x14ac:dyDescent="0.3">
      <c r="A1902" s="1">
        <v>44821</v>
      </c>
      <c r="B1902" t="s">
        <v>3043</v>
      </c>
      <c r="C1902" t="s">
        <v>16</v>
      </c>
      <c r="D1902" t="s">
        <v>17</v>
      </c>
      <c r="E1902">
        <v>33000</v>
      </c>
      <c r="F1902">
        <v>4323</v>
      </c>
      <c r="G1902">
        <v>2090</v>
      </c>
      <c r="H1902">
        <v>39413</v>
      </c>
      <c r="I1902" t="s">
        <v>3044</v>
      </c>
      <c r="J1902" t="s">
        <v>49</v>
      </c>
      <c r="K1902">
        <v>74055</v>
      </c>
      <c r="L1902" t="s">
        <v>20</v>
      </c>
      <c r="M1902" t="s">
        <v>21</v>
      </c>
      <c r="N1902" t="s">
        <v>2128</v>
      </c>
      <c r="O1902" t="s">
        <v>2129</v>
      </c>
    </row>
    <row r="1903" spans="1:17" x14ac:dyDescent="0.3">
      <c r="A1903" s="1">
        <v>44821</v>
      </c>
      <c r="B1903" t="s">
        <v>3045</v>
      </c>
      <c r="C1903" t="s">
        <v>16</v>
      </c>
      <c r="D1903" t="s">
        <v>17</v>
      </c>
      <c r="E1903">
        <v>33000</v>
      </c>
      <c r="F1903">
        <v>4866</v>
      </c>
      <c r="G1903">
        <v>2367</v>
      </c>
      <c r="H1903">
        <v>40233</v>
      </c>
      <c r="I1903" t="s">
        <v>293</v>
      </c>
      <c r="J1903" t="s">
        <v>34</v>
      </c>
      <c r="K1903">
        <v>60654</v>
      </c>
      <c r="L1903" t="s">
        <v>20</v>
      </c>
      <c r="M1903" t="s">
        <v>35</v>
      </c>
      <c r="N1903" t="s">
        <v>2128</v>
      </c>
      <c r="O1903" t="s">
        <v>2129</v>
      </c>
    </row>
    <row r="1904" spans="1:17" x14ac:dyDescent="0.3">
      <c r="A1904" s="1">
        <v>44822</v>
      </c>
      <c r="B1904" t="s">
        <v>3046</v>
      </c>
      <c r="C1904" t="s">
        <v>16</v>
      </c>
      <c r="D1904" t="s">
        <v>80</v>
      </c>
      <c r="E1904">
        <v>-33000</v>
      </c>
      <c r="F1904">
        <v>-4323</v>
      </c>
      <c r="G1904">
        <v>-2985</v>
      </c>
      <c r="H1904">
        <v>-40308</v>
      </c>
      <c r="I1904" t="s">
        <v>1826</v>
      </c>
      <c r="J1904" t="s">
        <v>38</v>
      </c>
      <c r="K1904">
        <v>76063</v>
      </c>
      <c r="L1904" t="s">
        <v>20</v>
      </c>
      <c r="M1904" t="s">
        <v>75</v>
      </c>
      <c r="N1904" t="s">
        <v>2128</v>
      </c>
      <c r="O1904" t="s">
        <v>2129</v>
      </c>
    </row>
    <row r="1905" spans="1:15" x14ac:dyDescent="0.3">
      <c r="A1905" s="1">
        <v>44821</v>
      </c>
      <c r="B1905" t="s">
        <v>3047</v>
      </c>
      <c r="C1905" t="s">
        <v>16</v>
      </c>
      <c r="D1905" t="s">
        <v>17</v>
      </c>
      <c r="E1905">
        <v>33000</v>
      </c>
      <c r="F1905">
        <v>4866</v>
      </c>
      <c r="G1905">
        <v>0</v>
      </c>
      <c r="H1905">
        <v>37866</v>
      </c>
      <c r="I1905" t="s">
        <v>261</v>
      </c>
      <c r="J1905" t="s">
        <v>149</v>
      </c>
      <c r="K1905">
        <v>55435</v>
      </c>
      <c r="L1905" t="s">
        <v>20</v>
      </c>
      <c r="M1905" t="s">
        <v>21</v>
      </c>
      <c r="N1905" t="s">
        <v>2128</v>
      </c>
      <c r="O1905" t="s">
        <v>2129</v>
      </c>
    </row>
    <row r="1906" spans="1:15" x14ac:dyDescent="0.3">
      <c r="A1906" s="1">
        <v>44821</v>
      </c>
      <c r="B1906" t="s">
        <v>3048</v>
      </c>
      <c r="C1906" t="s">
        <v>16</v>
      </c>
      <c r="D1906" t="s">
        <v>17</v>
      </c>
      <c r="E1906">
        <v>28800</v>
      </c>
      <c r="F1906">
        <v>4866</v>
      </c>
      <c r="G1906">
        <v>2020</v>
      </c>
      <c r="H1906">
        <v>35686</v>
      </c>
      <c r="I1906" t="s">
        <v>3049</v>
      </c>
      <c r="J1906" t="s">
        <v>161</v>
      </c>
      <c r="K1906">
        <v>19380</v>
      </c>
      <c r="L1906" t="s">
        <v>20</v>
      </c>
      <c r="M1906" t="s">
        <v>21</v>
      </c>
      <c r="N1906" t="s">
        <v>2128</v>
      </c>
      <c r="O1906" t="s">
        <v>2129</v>
      </c>
    </row>
    <row r="1907" spans="1:15" x14ac:dyDescent="0.3">
      <c r="A1907" s="1">
        <v>44821</v>
      </c>
      <c r="B1907" t="s">
        <v>3050</v>
      </c>
      <c r="C1907" t="s">
        <v>16</v>
      </c>
      <c r="D1907" t="s">
        <v>17</v>
      </c>
      <c r="E1907">
        <v>41000</v>
      </c>
      <c r="F1907">
        <v>4866</v>
      </c>
      <c r="G1907">
        <v>0</v>
      </c>
      <c r="H1907">
        <v>45866</v>
      </c>
      <c r="I1907" t="s">
        <v>176</v>
      </c>
      <c r="J1907" t="s">
        <v>73</v>
      </c>
      <c r="K1907">
        <v>35758</v>
      </c>
      <c r="L1907" t="s">
        <v>20</v>
      </c>
      <c r="M1907" t="s">
        <v>75</v>
      </c>
      <c r="N1907" t="s">
        <v>2128</v>
      </c>
      <c r="O1907" t="s">
        <v>2129</v>
      </c>
    </row>
    <row r="1908" spans="1:15" x14ac:dyDescent="0.3">
      <c r="A1908" s="1">
        <v>44821</v>
      </c>
      <c r="B1908" t="s">
        <v>3051</v>
      </c>
      <c r="C1908" t="s">
        <v>16</v>
      </c>
      <c r="D1908" t="s">
        <v>80</v>
      </c>
      <c r="E1908">
        <v>-33000</v>
      </c>
      <c r="F1908">
        <v>-4866</v>
      </c>
      <c r="G1908">
        <v>0</v>
      </c>
      <c r="H1908">
        <v>-37866</v>
      </c>
      <c r="I1908" t="s">
        <v>1096</v>
      </c>
      <c r="J1908" t="s">
        <v>228</v>
      </c>
      <c r="K1908">
        <v>2421</v>
      </c>
      <c r="L1908" t="s">
        <v>20</v>
      </c>
      <c r="M1908" t="s">
        <v>75</v>
      </c>
      <c r="N1908" t="s">
        <v>2128</v>
      </c>
      <c r="O1908" t="s">
        <v>2129</v>
      </c>
    </row>
    <row r="1909" spans="1:15" x14ac:dyDescent="0.3">
      <c r="A1909" s="1">
        <v>44821</v>
      </c>
      <c r="B1909" t="s">
        <v>3052</v>
      </c>
      <c r="C1909" t="s">
        <v>16</v>
      </c>
      <c r="D1909" t="s">
        <v>17</v>
      </c>
      <c r="E1909">
        <v>19000</v>
      </c>
      <c r="F1909">
        <v>2986</v>
      </c>
      <c r="G1909">
        <v>1140</v>
      </c>
      <c r="H1909">
        <v>23126</v>
      </c>
      <c r="I1909" t="s">
        <v>3053</v>
      </c>
      <c r="J1909" t="s">
        <v>114</v>
      </c>
      <c r="K1909">
        <v>20136</v>
      </c>
      <c r="L1909" t="s">
        <v>20</v>
      </c>
      <c r="M1909" t="s">
        <v>35</v>
      </c>
      <c r="N1909" t="s">
        <v>2138</v>
      </c>
      <c r="O1909" t="s">
        <v>2129</v>
      </c>
    </row>
    <row r="1910" spans="1:15" x14ac:dyDescent="0.3">
      <c r="A1910" s="1">
        <v>44821</v>
      </c>
      <c r="B1910" t="s">
        <v>3054</v>
      </c>
      <c r="C1910" t="s">
        <v>16</v>
      </c>
      <c r="D1910" t="s">
        <v>17</v>
      </c>
      <c r="E1910">
        <v>33000</v>
      </c>
      <c r="F1910">
        <v>3927</v>
      </c>
      <c r="G1910">
        <v>27</v>
      </c>
      <c r="H1910">
        <v>36954</v>
      </c>
      <c r="I1910" t="s">
        <v>3055</v>
      </c>
      <c r="J1910" t="s">
        <v>134</v>
      </c>
      <c r="K1910">
        <v>80301</v>
      </c>
      <c r="L1910" t="s">
        <v>20</v>
      </c>
      <c r="M1910" t="s">
        <v>21</v>
      </c>
      <c r="N1910" t="s">
        <v>2128</v>
      </c>
      <c r="O1910" t="s">
        <v>2129</v>
      </c>
    </row>
    <row r="1911" spans="1:15" x14ac:dyDescent="0.3">
      <c r="A1911" s="1">
        <v>44821</v>
      </c>
      <c r="B1911" t="s">
        <v>3056</v>
      </c>
      <c r="C1911" t="s">
        <v>16</v>
      </c>
      <c r="D1911" t="s">
        <v>17</v>
      </c>
      <c r="E1911">
        <v>26400</v>
      </c>
      <c r="F1911">
        <v>4866</v>
      </c>
      <c r="G1911">
        <v>3645</v>
      </c>
      <c r="H1911">
        <v>34911</v>
      </c>
      <c r="I1911" t="s">
        <v>291</v>
      </c>
      <c r="J1911" t="s">
        <v>208</v>
      </c>
      <c r="K1911">
        <v>72032</v>
      </c>
      <c r="L1911" t="s">
        <v>20</v>
      </c>
      <c r="M1911" t="s">
        <v>21</v>
      </c>
      <c r="N1911" t="s">
        <v>2128</v>
      </c>
      <c r="O1911" t="s">
        <v>2129</v>
      </c>
    </row>
    <row r="1912" spans="1:15" x14ac:dyDescent="0.3">
      <c r="A1912" s="1">
        <v>44820</v>
      </c>
      <c r="B1912" t="s">
        <v>3057</v>
      </c>
      <c r="C1912" t="s">
        <v>16</v>
      </c>
      <c r="D1912" t="s">
        <v>32</v>
      </c>
      <c r="E1912">
        <v>5000</v>
      </c>
      <c r="F1912">
        <v>0</v>
      </c>
      <c r="G1912">
        <v>0</v>
      </c>
      <c r="H1912">
        <v>5000</v>
      </c>
      <c r="M1912" t="s">
        <v>40</v>
      </c>
      <c r="O1912" t="s">
        <v>2129</v>
      </c>
    </row>
    <row r="1913" spans="1:15" x14ac:dyDescent="0.3">
      <c r="A1913" s="1">
        <v>44821</v>
      </c>
      <c r="B1913" t="s">
        <v>3058</v>
      </c>
      <c r="C1913" t="s">
        <v>16</v>
      </c>
      <c r="D1913" t="s">
        <v>17</v>
      </c>
      <c r="E1913">
        <v>25000</v>
      </c>
      <c r="F1913">
        <v>4243</v>
      </c>
      <c r="G1913">
        <v>1500</v>
      </c>
      <c r="H1913">
        <v>30743</v>
      </c>
      <c r="I1913" t="s">
        <v>3059</v>
      </c>
      <c r="J1913" t="s">
        <v>114</v>
      </c>
      <c r="K1913">
        <v>23112</v>
      </c>
      <c r="L1913" t="s">
        <v>20</v>
      </c>
      <c r="M1913" t="s">
        <v>35</v>
      </c>
      <c r="N1913" t="s">
        <v>2128</v>
      </c>
      <c r="O1913" t="s">
        <v>2129</v>
      </c>
    </row>
    <row r="1914" spans="1:15" x14ac:dyDescent="0.3">
      <c r="A1914" s="1">
        <v>44821</v>
      </c>
      <c r="B1914" t="s">
        <v>3060</v>
      </c>
      <c r="C1914" t="s">
        <v>16</v>
      </c>
      <c r="D1914" t="s">
        <v>17</v>
      </c>
      <c r="E1914">
        <v>33000</v>
      </c>
      <c r="F1914">
        <v>3842</v>
      </c>
      <c r="G1914">
        <v>3389</v>
      </c>
      <c r="H1914">
        <v>40231</v>
      </c>
      <c r="I1914" t="s">
        <v>3061</v>
      </c>
      <c r="J1914" t="s">
        <v>152</v>
      </c>
      <c r="K1914" t="s">
        <v>3062</v>
      </c>
      <c r="L1914" t="s">
        <v>20</v>
      </c>
      <c r="M1914" t="s">
        <v>21</v>
      </c>
      <c r="N1914" t="s">
        <v>2128</v>
      </c>
      <c r="O1914" t="s">
        <v>2129</v>
      </c>
    </row>
    <row r="1915" spans="1:15" x14ac:dyDescent="0.3">
      <c r="A1915" s="1">
        <v>44821</v>
      </c>
      <c r="B1915" t="s">
        <v>3063</v>
      </c>
      <c r="C1915" t="s">
        <v>16</v>
      </c>
      <c r="D1915" t="s">
        <v>17</v>
      </c>
      <c r="E1915">
        <v>41000</v>
      </c>
      <c r="F1915">
        <v>4866</v>
      </c>
      <c r="G1915">
        <v>3038</v>
      </c>
      <c r="H1915">
        <v>48904</v>
      </c>
      <c r="I1915" t="s">
        <v>3064</v>
      </c>
      <c r="J1915" t="s">
        <v>217</v>
      </c>
      <c r="K1915">
        <v>7047</v>
      </c>
      <c r="L1915" t="s">
        <v>20</v>
      </c>
      <c r="M1915" t="s">
        <v>35</v>
      </c>
      <c r="N1915" t="s">
        <v>2128</v>
      </c>
      <c r="O1915" t="s">
        <v>2129</v>
      </c>
    </row>
    <row r="1916" spans="1:15" x14ac:dyDescent="0.3">
      <c r="A1916" s="1">
        <v>44821</v>
      </c>
      <c r="B1916" t="s">
        <v>3065</v>
      </c>
      <c r="C1916" t="s">
        <v>16</v>
      </c>
      <c r="D1916" t="s">
        <v>17</v>
      </c>
      <c r="E1916">
        <v>33000</v>
      </c>
      <c r="F1916">
        <v>4323</v>
      </c>
      <c r="G1916">
        <v>2985</v>
      </c>
      <c r="H1916">
        <v>40308</v>
      </c>
      <c r="I1916" t="s">
        <v>842</v>
      </c>
      <c r="J1916" t="s">
        <v>38</v>
      </c>
      <c r="K1916">
        <v>75077</v>
      </c>
      <c r="L1916" t="s">
        <v>20</v>
      </c>
      <c r="M1916" t="s">
        <v>21</v>
      </c>
      <c r="N1916" t="s">
        <v>2128</v>
      </c>
      <c r="O1916" t="s">
        <v>2129</v>
      </c>
    </row>
    <row r="1917" spans="1:15" x14ac:dyDescent="0.3">
      <c r="A1917" s="1">
        <v>44821</v>
      </c>
      <c r="B1917" t="s">
        <v>3066</v>
      </c>
      <c r="C1917" t="s">
        <v>16</v>
      </c>
      <c r="D1917" t="s">
        <v>17</v>
      </c>
      <c r="E1917">
        <v>33000</v>
      </c>
      <c r="F1917">
        <v>4866</v>
      </c>
      <c r="G1917">
        <v>2745</v>
      </c>
      <c r="H1917">
        <v>40611</v>
      </c>
      <c r="I1917" t="s">
        <v>3067</v>
      </c>
      <c r="J1917" t="s">
        <v>69</v>
      </c>
      <c r="K1917">
        <v>27615</v>
      </c>
      <c r="L1917" t="s">
        <v>20</v>
      </c>
      <c r="M1917" t="s">
        <v>35</v>
      </c>
      <c r="N1917" t="s">
        <v>2128</v>
      </c>
      <c r="O1917" t="s">
        <v>2129</v>
      </c>
    </row>
    <row r="1918" spans="1:15" x14ac:dyDescent="0.3">
      <c r="A1918" s="1">
        <v>44821</v>
      </c>
      <c r="B1918" t="s">
        <v>3068</v>
      </c>
      <c r="C1918" t="s">
        <v>16</v>
      </c>
      <c r="D1918" t="s">
        <v>17</v>
      </c>
      <c r="E1918">
        <v>26400</v>
      </c>
      <c r="F1918">
        <v>4866</v>
      </c>
      <c r="G1918">
        <v>2376</v>
      </c>
      <c r="H1918">
        <v>33642</v>
      </c>
      <c r="I1918" t="s">
        <v>3069</v>
      </c>
      <c r="J1918" t="s">
        <v>78</v>
      </c>
      <c r="K1918">
        <v>20850</v>
      </c>
      <c r="L1918" t="s">
        <v>20</v>
      </c>
      <c r="M1918" t="s">
        <v>21</v>
      </c>
      <c r="N1918" t="s">
        <v>2128</v>
      </c>
      <c r="O1918" t="s">
        <v>2129</v>
      </c>
    </row>
    <row r="1919" spans="1:15" x14ac:dyDescent="0.3">
      <c r="A1919" s="1">
        <v>44823</v>
      </c>
      <c r="B1919" t="s">
        <v>3070</v>
      </c>
      <c r="C1919" t="s">
        <v>16</v>
      </c>
      <c r="D1919" t="s">
        <v>80</v>
      </c>
      <c r="E1919">
        <v>-33000</v>
      </c>
      <c r="F1919">
        <v>-4323</v>
      </c>
      <c r="G1919">
        <v>-2985</v>
      </c>
      <c r="H1919">
        <v>-40308</v>
      </c>
      <c r="I1919" t="s">
        <v>1710</v>
      </c>
      <c r="J1919" t="s">
        <v>38</v>
      </c>
      <c r="K1919">
        <v>76048</v>
      </c>
      <c r="L1919" t="s">
        <v>20</v>
      </c>
      <c r="M1919" t="s">
        <v>75</v>
      </c>
      <c r="N1919" t="s">
        <v>2128</v>
      </c>
      <c r="O1919" t="s">
        <v>2129</v>
      </c>
    </row>
    <row r="1920" spans="1:15" x14ac:dyDescent="0.3">
      <c r="A1920" s="1">
        <v>44821</v>
      </c>
      <c r="B1920" t="s">
        <v>3071</v>
      </c>
      <c r="C1920" t="s">
        <v>16</v>
      </c>
      <c r="D1920" t="s">
        <v>17</v>
      </c>
      <c r="E1920">
        <v>33000</v>
      </c>
      <c r="F1920">
        <v>4866</v>
      </c>
      <c r="G1920">
        <v>2651</v>
      </c>
      <c r="H1920">
        <v>40517</v>
      </c>
      <c r="I1920" t="s">
        <v>3072</v>
      </c>
      <c r="J1920" t="s">
        <v>43</v>
      </c>
      <c r="K1920" t="s">
        <v>3073</v>
      </c>
      <c r="L1920" t="s">
        <v>20</v>
      </c>
      <c r="M1920" t="s">
        <v>21</v>
      </c>
      <c r="N1920" t="s">
        <v>2128</v>
      </c>
      <c r="O1920" t="s">
        <v>2129</v>
      </c>
    </row>
    <row r="1921" spans="1:17" x14ac:dyDescent="0.3">
      <c r="A1921" s="1">
        <v>44821</v>
      </c>
      <c r="B1921" t="s">
        <v>3074</v>
      </c>
      <c r="C1921" t="s">
        <v>16</v>
      </c>
      <c r="D1921" t="s">
        <v>17</v>
      </c>
      <c r="E1921">
        <v>33000</v>
      </c>
      <c r="F1921">
        <v>3678</v>
      </c>
      <c r="G1921">
        <v>2888</v>
      </c>
      <c r="H1921">
        <v>39566</v>
      </c>
      <c r="I1921" t="s">
        <v>3075</v>
      </c>
      <c r="J1921" t="s">
        <v>19</v>
      </c>
      <c r="K1921">
        <v>94526</v>
      </c>
      <c r="L1921" t="s">
        <v>20</v>
      </c>
      <c r="M1921" t="s">
        <v>21</v>
      </c>
      <c r="N1921" t="s">
        <v>2128</v>
      </c>
      <c r="O1921" t="s">
        <v>2129</v>
      </c>
      <c r="P1921" t="str">
        <f>+VLOOKUP(I1921,'TAX RATE'!$B$2:$D$1787,3,FALSE)</f>
        <v>Contra Costa</v>
      </c>
      <c r="Q1921">
        <f>+VLOOKUP(I1921,'TAX RATE'!$B$2:$D$1787,2,FALSE)</f>
        <v>8.7499999999999994E-2</v>
      </c>
    </row>
    <row r="1922" spans="1:17" x14ac:dyDescent="0.3">
      <c r="A1922" s="1">
        <v>44774</v>
      </c>
      <c r="B1922" t="s">
        <v>3076</v>
      </c>
      <c r="C1922" t="s">
        <v>16</v>
      </c>
      <c r="D1922" t="s">
        <v>17</v>
      </c>
      <c r="E1922">
        <v>12800</v>
      </c>
      <c r="F1922">
        <v>2986</v>
      </c>
      <c r="G1922">
        <v>1105</v>
      </c>
      <c r="H1922">
        <v>16891</v>
      </c>
      <c r="I1922" t="s">
        <v>745</v>
      </c>
      <c r="J1922" t="s">
        <v>43</v>
      </c>
      <c r="K1922">
        <v>46226</v>
      </c>
      <c r="L1922" t="s">
        <v>20</v>
      </c>
      <c r="M1922" t="s">
        <v>35</v>
      </c>
      <c r="O1922" t="s">
        <v>2129</v>
      </c>
    </row>
    <row r="1923" spans="1:17" x14ac:dyDescent="0.3">
      <c r="A1923" s="1">
        <v>44821</v>
      </c>
      <c r="B1923" t="s">
        <v>3077</v>
      </c>
      <c r="C1923" t="s">
        <v>16</v>
      </c>
      <c r="D1923" t="s">
        <v>17</v>
      </c>
      <c r="E1923">
        <v>33000</v>
      </c>
      <c r="F1923">
        <v>4866</v>
      </c>
      <c r="G1923">
        <v>0</v>
      </c>
      <c r="H1923">
        <v>37866</v>
      </c>
      <c r="I1923" t="s">
        <v>3078</v>
      </c>
      <c r="J1923" t="s">
        <v>199</v>
      </c>
      <c r="K1923">
        <v>63130</v>
      </c>
      <c r="L1923" t="s">
        <v>20</v>
      </c>
      <c r="M1923" t="s">
        <v>21</v>
      </c>
      <c r="N1923" t="s">
        <v>2128</v>
      </c>
      <c r="O1923" t="s">
        <v>2129</v>
      </c>
    </row>
    <row r="1924" spans="1:17" x14ac:dyDescent="0.3">
      <c r="A1924" s="1">
        <v>44821</v>
      </c>
      <c r="B1924" t="s">
        <v>3079</v>
      </c>
      <c r="C1924" t="s">
        <v>16</v>
      </c>
      <c r="D1924" t="s">
        <v>17</v>
      </c>
      <c r="E1924">
        <v>33000</v>
      </c>
      <c r="F1924">
        <v>4323</v>
      </c>
      <c r="G1924">
        <v>3546</v>
      </c>
      <c r="H1924">
        <v>40869</v>
      </c>
      <c r="I1924" t="s">
        <v>737</v>
      </c>
      <c r="J1924" t="s">
        <v>729</v>
      </c>
      <c r="K1924">
        <v>58104</v>
      </c>
      <c r="L1924" t="s">
        <v>20</v>
      </c>
      <c r="M1924" t="s">
        <v>21</v>
      </c>
      <c r="N1924" t="s">
        <v>2128</v>
      </c>
      <c r="O1924" t="s">
        <v>2129</v>
      </c>
    </row>
    <row r="1925" spans="1:17" x14ac:dyDescent="0.3">
      <c r="A1925" s="1">
        <v>44821</v>
      </c>
      <c r="B1925" t="s">
        <v>3080</v>
      </c>
      <c r="C1925" t="s">
        <v>16</v>
      </c>
      <c r="D1925" t="s">
        <v>17</v>
      </c>
      <c r="E1925">
        <v>33000</v>
      </c>
      <c r="F1925">
        <v>4866</v>
      </c>
      <c r="G1925">
        <v>2367</v>
      </c>
      <c r="H1925">
        <v>40233</v>
      </c>
      <c r="I1925" t="s">
        <v>293</v>
      </c>
      <c r="J1925" t="s">
        <v>34</v>
      </c>
      <c r="K1925">
        <v>60614</v>
      </c>
      <c r="L1925" t="s">
        <v>20</v>
      </c>
      <c r="M1925" t="s">
        <v>35</v>
      </c>
      <c r="N1925" t="s">
        <v>2128</v>
      </c>
      <c r="O1925" t="s">
        <v>2129</v>
      </c>
    </row>
    <row r="1926" spans="1:17" x14ac:dyDescent="0.3">
      <c r="A1926" s="1">
        <v>44821</v>
      </c>
      <c r="B1926" t="s">
        <v>3081</v>
      </c>
      <c r="C1926" t="s">
        <v>16</v>
      </c>
      <c r="D1926" t="s">
        <v>17</v>
      </c>
      <c r="E1926">
        <v>33000</v>
      </c>
      <c r="F1926">
        <v>4866</v>
      </c>
      <c r="G1926">
        <v>2509</v>
      </c>
      <c r="H1926">
        <v>40375</v>
      </c>
      <c r="I1926" t="s">
        <v>2247</v>
      </c>
      <c r="J1926" t="s">
        <v>217</v>
      </c>
      <c r="K1926">
        <v>7871</v>
      </c>
      <c r="L1926" t="s">
        <v>20</v>
      </c>
      <c r="M1926" t="s">
        <v>35</v>
      </c>
      <c r="N1926" t="s">
        <v>2128</v>
      </c>
      <c r="O1926" t="s">
        <v>2129</v>
      </c>
    </row>
    <row r="1927" spans="1:17" x14ac:dyDescent="0.3">
      <c r="A1927" s="1">
        <v>44821</v>
      </c>
      <c r="B1927" t="s">
        <v>3082</v>
      </c>
      <c r="C1927">
        <v>2944</v>
      </c>
      <c r="D1927" t="s">
        <v>17</v>
      </c>
      <c r="E1927">
        <v>33000</v>
      </c>
      <c r="F1927">
        <v>4866</v>
      </c>
      <c r="G1927">
        <v>3503</v>
      </c>
      <c r="H1927">
        <v>41369</v>
      </c>
      <c r="I1927" t="s">
        <v>669</v>
      </c>
      <c r="J1927" t="s">
        <v>82</v>
      </c>
      <c r="K1927">
        <v>37212</v>
      </c>
      <c r="L1927" t="s">
        <v>20</v>
      </c>
      <c r="M1927" t="s">
        <v>75</v>
      </c>
      <c r="N1927" t="s">
        <v>2128</v>
      </c>
      <c r="O1927" t="s">
        <v>2129</v>
      </c>
    </row>
    <row r="1928" spans="1:17" x14ac:dyDescent="0.3">
      <c r="A1928" s="1">
        <v>44821</v>
      </c>
      <c r="B1928" t="s">
        <v>3083</v>
      </c>
      <c r="C1928" t="s">
        <v>16</v>
      </c>
      <c r="D1928" t="s">
        <v>17</v>
      </c>
      <c r="E1928">
        <v>33000</v>
      </c>
      <c r="F1928">
        <v>4866</v>
      </c>
      <c r="G1928">
        <v>0</v>
      </c>
      <c r="H1928">
        <v>37866</v>
      </c>
      <c r="I1928" t="s">
        <v>3084</v>
      </c>
      <c r="J1928" t="s">
        <v>3085</v>
      </c>
      <c r="K1928">
        <v>84102</v>
      </c>
      <c r="L1928" t="s">
        <v>20</v>
      </c>
      <c r="M1928" t="s">
        <v>75</v>
      </c>
      <c r="N1928" t="s">
        <v>2128</v>
      </c>
      <c r="O1928" t="s">
        <v>2129</v>
      </c>
    </row>
    <row r="1929" spans="1:17" x14ac:dyDescent="0.3">
      <c r="A1929" s="1">
        <v>44821</v>
      </c>
      <c r="B1929" t="s">
        <v>3086</v>
      </c>
      <c r="C1929" t="s">
        <v>16</v>
      </c>
      <c r="D1929" t="s">
        <v>17</v>
      </c>
      <c r="E1929">
        <v>51500</v>
      </c>
      <c r="F1929">
        <v>5257</v>
      </c>
      <c r="G1929">
        <v>4540</v>
      </c>
      <c r="H1929">
        <v>61297</v>
      </c>
      <c r="I1929" t="s">
        <v>194</v>
      </c>
      <c r="J1929" t="s">
        <v>38</v>
      </c>
      <c r="K1929">
        <v>78738</v>
      </c>
      <c r="L1929" t="s">
        <v>20</v>
      </c>
      <c r="M1929" t="s">
        <v>21</v>
      </c>
      <c r="N1929" t="s">
        <v>2128</v>
      </c>
      <c r="O1929" t="s">
        <v>2129</v>
      </c>
    </row>
    <row r="1930" spans="1:17" x14ac:dyDescent="0.3">
      <c r="A1930" s="1">
        <v>44821</v>
      </c>
      <c r="B1930" t="s">
        <v>3087</v>
      </c>
      <c r="C1930" t="s">
        <v>16</v>
      </c>
      <c r="D1930" t="s">
        <v>80</v>
      </c>
      <c r="E1930">
        <v>-33000</v>
      </c>
      <c r="F1930">
        <v>-4866</v>
      </c>
      <c r="G1930">
        <v>-2841</v>
      </c>
      <c r="H1930">
        <v>-40707</v>
      </c>
      <c r="I1930" t="s">
        <v>2537</v>
      </c>
      <c r="J1930" t="s">
        <v>69</v>
      </c>
      <c r="K1930">
        <v>27517</v>
      </c>
      <c r="L1930" t="s">
        <v>20</v>
      </c>
      <c r="M1930" t="s">
        <v>75</v>
      </c>
      <c r="N1930" t="s">
        <v>2128</v>
      </c>
      <c r="O1930" t="s">
        <v>2129</v>
      </c>
    </row>
    <row r="1931" spans="1:17" x14ac:dyDescent="0.3">
      <c r="A1931" s="1">
        <v>44821</v>
      </c>
      <c r="B1931" t="s">
        <v>3088</v>
      </c>
      <c r="C1931" t="s">
        <v>16</v>
      </c>
      <c r="D1931" t="s">
        <v>17</v>
      </c>
      <c r="E1931">
        <v>33000</v>
      </c>
      <c r="F1931">
        <v>4866</v>
      </c>
      <c r="G1931">
        <v>3691</v>
      </c>
      <c r="H1931">
        <v>41557</v>
      </c>
      <c r="I1931" t="s">
        <v>2147</v>
      </c>
      <c r="J1931" t="s">
        <v>82</v>
      </c>
      <c r="K1931">
        <v>38139</v>
      </c>
      <c r="L1931" t="s">
        <v>20</v>
      </c>
      <c r="M1931" t="s">
        <v>21</v>
      </c>
      <c r="N1931" t="s">
        <v>2128</v>
      </c>
      <c r="O1931" t="s">
        <v>2129</v>
      </c>
    </row>
    <row r="1932" spans="1:17" x14ac:dyDescent="0.3">
      <c r="A1932" s="1">
        <v>44819</v>
      </c>
      <c r="B1932" t="s">
        <v>3089</v>
      </c>
      <c r="C1932" t="s">
        <v>16</v>
      </c>
      <c r="D1932" t="s">
        <v>32</v>
      </c>
      <c r="E1932">
        <v>9800</v>
      </c>
      <c r="F1932">
        <v>2156</v>
      </c>
      <c r="G1932">
        <v>956</v>
      </c>
      <c r="H1932">
        <v>12912</v>
      </c>
      <c r="I1932" t="s">
        <v>86</v>
      </c>
      <c r="J1932" t="s">
        <v>52</v>
      </c>
      <c r="K1932">
        <v>30605</v>
      </c>
      <c r="L1932" t="s">
        <v>20</v>
      </c>
      <c r="M1932" t="s">
        <v>35</v>
      </c>
      <c r="O1932" t="s">
        <v>2129</v>
      </c>
    </row>
    <row r="1933" spans="1:17" x14ac:dyDescent="0.3">
      <c r="A1933" s="1">
        <v>44821</v>
      </c>
      <c r="B1933" t="s">
        <v>3090</v>
      </c>
      <c r="C1933" t="s">
        <v>16</v>
      </c>
      <c r="D1933" t="s">
        <v>17</v>
      </c>
      <c r="E1933">
        <v>33000</v>
      </c>
      <c r="F1933">
        <v>3678</v>
      </c>
      <c r="G1933">
        <v>3135</v>
      </c>
      <c r="H1933">
        <v>39813</v>
      </c>
      <c r="I1933" t="s">
        <v>3091</v>
      </c>
      <c r="J1933" t="s">
        <v>19</v>
      </c>
      <c r="K1933">
        <v>91350</v>
      </c>
      <c r="L1933" t="s">
        <v>20</v>
      </c>
      <c r="M1933" t="s">
        <v>21</v>
      </c>
      <c r="N1933" t="s">
        <v>2128</v>
      </c>
      <c r="O1933" t="s">
        <v>2129</v>
      </c>
      <c r="P1933" t="str">
        <f>+VLOOKUP(I1933,'TAX RATE'!$B$2:$D$1787,3,FALSE)</f>
        <v>Los Angeles</v>
      </c>
      <c r="Q1933">
        <f>+VLOOKUP(I1933,'TAX RATE'!$B$2:$D$1787,2,FALSE)</f>
        <v>9.5000000000000001E-2</v>
      </c>
    </row>
    <row r="1934" spans="1:17" x14ac:dyDescent="0.3">
      <c r="A1934" s="1">
        <v>44821</v>
      </c>
      <c r="B1934" t="s">
        <v>3092</v>
      </c>
      <c r="C1934" t="s">
        <v>16</v>
      </c>
      <c r="D1934" t="s">
        <v>17</v>
      </c>
      <c r="E1934">
        <v>33000</v>
      </c>
      <c r="F1934">
        <v>4866</v>
      </c>
      <c r="G1934">
        <v>1980</v>
      </c>
      <c r="H1934">
        <v>39846</v>
      </c>
      <c r="I1934" t="s">
        <v>3059</v>
      </c>
      <c r="J1934" t="s">
        <v>114</v>
      </c>
      <c r="K1934">
        <v>23112</v>
      </c>
      <c r="L1934" t="s">
        <v>20</v>
      </c>
      <c r="M1934" t="s">
        <v>35</v>
      </c>
      <c r="N1934" t="s">
        <v>2128</v>
      </c>
      <c r="O1934" t="s">
        <v>2129</v>
      </c>
    </row>
    <row r="1935" spans="1:17" x14ac:dyDescent="0.3">
      <c r="A1935" s="1">
        <v>44821</v>
      </c>
      <c r="B1935" t="s">
        <v>3093</v>
      </c>
      <c r="C1935" t="s">
        <v>16</v>
      </c>
      <c r="D1935" t="s">
        <v>17</v>
      </c>
      <c r="E1935">
        <v>33000</v>
      </c>
      <c r="F1935">
        <v>4323</v>
      </c>
      <c r="G1935">
        <v>2985</v>
      </c>
      <c r="H1935">
        <v>40308</v>
      </c>
      <c r="I1935" t="s">
        <v>194</v>
      </c>
      <c r="J1935" t="s">
        <v>38</v>
      </c>
      <c r="K1935">
        <v>78703</v>
      </c>
      <c r="L1935" t="s">
        <v>20</v>
      </c>
      <c r="M1935" t="s">
        <v>21</v>
      </c>
      <c r="N1935" t="s">
        <v>2128</v>
      </c>
      <c r="O1935" t="s">
        <v>2129</v>
      </c>
    </row>
    <row r="1936" spans="1:17" x14ac:dyDescent="0.3">
      <c r="A1936" s="1">
        <v>44821</v>
      </c>
      <c r="B1936" t="s">
        <v>3094</v>
      </c>
      <c r="C1936" t="s">
        <v>16</v>
      </c>
      <c r="D1936" t="s">
        <v>17</v>
      </c>
      <c r="E1936">
        <v>33000</v>
      </c>
      <c r="F1936">
        <v>4866</v>
      </c>
      <c r="G1936">
        <v>3691</v>
      </c>
      <c r="H1936">
        <v>41557</v>
      </c>
      <c r="I1936" t="s">
        <v>127</v>
      </c>
      <c r="J1936" t="s">
        <v>82</v>
      </c>
      <c r="K1936">
        <v>38111</v>
      </c>
      <c r="L1936" t="s">
        <v>20</v>
      </c>
      <c r="M1936" t="s">
        <v>21</v>
      </c>
      <c r="N1936" t="s">
        <v>2128</v>
      </c>
      <c r="O1936" t="s">
        <v>2129</v>
      </c>
    </row>
    <row r="1937" spans="1:17" x14ac:dyDescent="0.3">
      <c r="A1937" s="1">
        <v>44822</v>
      </c>
      <c r="B1937" t="s">
        <v>3095</v>
      </c>
      <c r="C1937" t="s">
        <v>16</v>
      </c>
      <c r="D1937" t="s">
        <v>80</v>
      </c>
      <c r="E1937">
        <v>-33000</v>
      </c>
      <c r="F1937">
        <v>-4323</v>
      </c>
      <c r="G1937">
        <v>-2985</v>
      </c>
      <c r="H1937">
        <v>-40308</v>
      </c>
      <c r="I1937" t="s">
        <v>1614</v>
      </c>
      <c r="J1937" t="s">
        <v>38</v>
      </c>
      <c r="K1937">
        <v>77429</v>
      </c>
      <c r="L1937" t="s">
        <v>20</v>
      </c>
      <c r="M1937" t="s">
        <v>75</v>
      </c>
      <c r="N1937" t="s">
        <v>2128</v>
      </c>
      <c r="O1937" t="s">
        <v>2129</v>
      </c>
    </row>
    <row r="1938" spans="1:17" x14ac:dyDescent="0.3">
      <c r="A1938" s="1">
        <v>44821</v>
      </c>
      <c r="B1938" t="s">
        <v>3096</v>
      </c>
      <c r="C1938" t="s">
        <v>16</v>
      </c>
      <c r="D1938" t="s">
        <v>17</v>
      </c>
      <c r="E1938">
        <v>33000</v>
      </c>
      <c r="F1938">
        <v>4866</v>
      </c>
      <c r="G1938">
        <v>3503</v>
      </c>
      <c r="H1938">
        <v>41369</v>
      </c>
      <c r="I1938" t="s">
        <v>3097</v>
      </c>
      <c r="J1938" t="s">
        <v>82</v>
      </c>
      <c r="K1938">
        <v>37363</v>
      </c>
      <c r="L1938" t="s">
        <v>20</v>
      </c>
      <c r="M1938" t="s">
        <v>21</v>
      </c>
      <c r="N1938" t="s">
        <v>2128</v>
      </c>
      <c r="O1938" t="s">
        <v>2129</v>
      </c>
    </row>
    <row r="1939" spans="1:17" x14ac:dyDescent="0.3">
      <c r="A1939" s="1">
        <v>44821</v>
      </c>
      <c r="B1939" t="s">
        <v>3098</v>
      </c>
      <c r="C1939" t="s">
        <v>16</v>
      </c>
      <c r="D1939" t="s">
        <v>17</v>
      </c>
      <c r="E1939">
        <v>33000</v>
      </c>
      <c r="F1939">
        <v>3865</v>
      </c>
      <c r="G1939">
        <v>2764</v>
      </c>
      <c r="H1939">
        <v>39629</v>
      </c>
      <c r="I1939" t="s">
        <v>3099</v>
      </c>
      <c r="J1939" t="s">
        <v>536</v>
      </c>
      <c r="K1939">
        <v>89131</v>
      </c>
      <c r="L1939" t="s">
        <v>20</v>
      </c>
      <c r="M1939" t="s">
        <v>21</v>
      </c>
      <c r="N1939" t="s">
        <v>2128</v>
      </c>
      <c r="O1939" t="s">
        <v>2129</v>
      </c>
    </row>
    <row r="1940" spans="1:17" x14ac:dyDescent="0.3">
      <c r="A1940" s="1">
        <v>44821</v>
      </c>
      <c r="B1940" t="s">
        <v>3100</v>
      </c>
      <c r="C1940">
        <v>2912</v>
      </c>
      <c r="D1940" t="s">
        <v>17</v>
      </c>
      <c r="E1940">
        <v>19000</v>
      </c>
      <c r="F1940">
        <v>2576</v>
      </c>
      <c r="G1940">
        <v>27</v>
      </c>
      <c r="H1940">
        <v>21603</v>
      </c>
      <c r="I1940" t="s">
        <v>3038</v>
      </c>
      <c r="J1940" t="s">
        <v>134</v>
      </c>
      <c r="K1940">
        <v>80403</v>
      </c>
      <c r="L1940" t="s">
        <v>20</v>
      </c>
      <c r="M1940" t="s">
        <v>75</v>
      </c>
      <c r="N1940" t="s">
        <v>2138</v>
      </c>
      <c r="O1940" t="s">
        <v>2129</v>
      </c>
    </row>
    <row r="1941" spans="1:17" x14ac:dyDescent="0.3">
      <c r="A1941" s="1">
        <v>44821</v>
      </c>
      <c r="B1941" t="s">
        <v>3101</v>
      </c>
      <c r="C1941" t="s">
        <v>16</v>
      </c>
      <c r="D1941" t="s">
        <v>17</v>
      </c>
      <c r="E1941">
        <v>33000</v>
      </c>
      <c r="F1941">
        <v>4866</v>
      </c>
      <c r="G1941">
        <v>0</v>
      </c>
      <c r="H1941">
        <v>37866</v>
      </c>
      <c r="I1941" t="s">
        <v>1745</v>
      </c>
      <c r="J1941" t="s">
        <v>199</v>
      </c>
      <c r="K1941">
        <v>64111</v>
      </c>
      <c r="L1941" t="s">
        <v>20</v>
      </c>
      <c r="M1941" t="s">
        <v>21</v>
      </c>
      <c r="N1941" t="s">
        <v>2128</v>
      </c>
      <c r="O1941" t="s">
        <v>2129</v>
      </c>
    </row>
    <row r="1942" spans="1:17" x14ac:dyDescent="0.3">
      <c r="A1942" s="1">
        <v>44747</v>
      </c>
      <c r="B1942" t="s">
        <v>3102</v>
      </c>
      <c r="C1942" t="s">
        <v>16</v>
      </c>
      <c r="D1942" t="s">
        <v>32</v>
      </c>
      <c r="E1942">
        <v>5000</v>
      </c>
      <c r="F1942">
        <v>0</v>
      </c>
      <c r="G1942">
        <v>0</v>
      </c>
      <c r="H1942">
        <v>5000</v>
      </c>
      <c r="M1942" t="s">
        <v>40</v>
      </c>
      <c r="O1942" t="s">
        <v>2129</v>
      </c>
    </row>
    <row r="1943" spans="1:17" x14ac:dyDescent="0.3">
      <c r="A1943" s="1">
        <v>44821</v>
      </c>
      <c r="B1943" t="s">
        <v>3103</v>
      </c>
      <c r="C1943" t="s">
        <v>16</v>
      </c>
      <c r="D1943" t="s">
        <v>17</v>
      </c>
      <c r="E1943">
        <v>33000</v>
      </c>
      <c r="F1943">
        <v>4866</v>
      </c>
      <c r="G1943">
        <v>0</v>
      </c>
      <c r="H1943">
        <v>37866</v>
      </c>
      <c r="I1943" t="s">
        <v>3104</v>
      </c>
      <c r="J1943" t="s">
        <v>55</v>
      </c>
      <c r="K1943">
        <v>34471</v>
      </c>
      <c r="L1943" t="s">
        <v>20</v>
      </c>
      <c r="M1943" t="s">
        <v>21</v>
      </c>
      <c r="N1943" t="s">
        <v>2128</v>
      </c>
      <c r="O1943" t="s">
        <v>2129</v>
      </c>
    </row>
    <row r="1944" spans="1:17" x14ac:dyDescent="0.3">
      <c r="A1944" s="1">
        <v>44821</v>
      </c>
      <c r="B1944" t="s">
        <v>3105</v>
      </c>
      <c r="C1944" t="s">
        <v>16</v>
      </c>
      <c r="D1944" t="s">
        <v>17</v>
      </c>
      <c r="E1944">
        <v>33000</v>
      </c>
      <c r="F1944">
        <v>4866</v>
      </c>
      <c r="G1944">
        <v>1686</v>
      </c>
      <c r="H1944">
        <v>39552</v>
      </c>
      <c r="I1944" t="s">
        <v>3106</v>
      </c>
      <c r="J1944" t="s">
        <v>142</v>
      </c>
      <c r="K1944">
        <v>70607</v>
      </c>
      <c r="L1944" t="s">
        <v>20</v>
      </c>
      <c r="M1944" t="s">
        <v>35</v>
      </c>
      <c r="N1944" t="s">
        <v>2128</v>
      </c>
      <c r="O1944" t="s">
        <v>2129</v>
      </c>
    </row>
    <row r="1945" spans="1:17" x14ac:dyDescent="0.3">
      <c r="A1945" s="1">
        <v>44821</v>
      </c>
      <c r="B1945" t="s">
        <v>3107</v>
      </c>
      <c r="C1945" t="s">
        <v>16</v>
      </c>
      <c r="D1945" t="s">
        <v>17</v>
      </c>
      <c r="E1945">
        <v>41000</v>
      </c>
      <c r="F1945">
        <v>4323</v>
      </c>
      <c r="G1945">
        <v>3626</v>
      </c>
      <c r="H1945">
        <v>48949</v>
      </c>
      <c r="I1945" t="s">
        <v>270</v>
      </c>
      <c r="J1945" t="s">
        <v>38</v>
      </c>
      <c r="K1945">
        <v>77013</v>
      </c>
      <c r="L1945" t="s">
        <v>20</v>
      </c>
      <c r="M1945" t="s">
        <v>21</v>
      </c>
      <c r="N1945" t="s">
        <v>2128</v>
      </c>
      <c r="O1945" t="s">
        <v>2129</v>
      </c>
    </row>
    <row r="1946" spans="1:17" x14ac:dyDescent="0.3">
      <c r="A1946" s="1">
        <v>44821</v>
      </c>
      <c r="B1946" t="s">
        <v>3108</v>
      </c>
      <c r="C1946" t="s">
        <v>16</v>
      </c>
      <c r="D1946" t="s">
        <v>17</v>
      </c>
      <c r="E1946">
        <v>33000</v>
      </c>
      <c r="F1946">
        <v>3678</v>
      </c>
      <c r="G1946">
        <v>2558</v>
      </c>
      <c r="H1946">
        <v>39236</v>
      </c>
      <c r="I1946" t="s">
        <v>30</v>
      </c>
      <c r="J1946" t="s">
        <v>19</v>
      </c>
      <c r="K1946">
        <v>95864</v>
      </c>
      <c r="L1946" t="s">
        <v>20</v>
      </c>
      <c r="M1946" t="s">
        <v>21</v>
      </c>
      <c r="N1946" t="s">
        <v>2128</v>
      </c>
      <c r="O1946" t="s">
        <v>2129</v>
      </c>
      <c r="P1946" t="str">
        <f>+VLOOKUP(I1946,'TAX RATE'!$B$2:$D$1787,3,FALSE)</f>
        <v>Sacramento</v>
      </c>
      <c r="Q1946">
        <f>+VLOOKUP(I1946,'TAX RATE'!$B$2:$D$1787,2,FALSE)</f>
        <v>8.7499999999999994E-2</v>
      </c>
    </row>
    <row r="1947" spans="1:17" x14ac:dyDescent="0.3">
      <c r="A1947" s="1">
        <v>44796</v>
      </c>
      <c r="B1947" t="s">
        <v>3109</v>
      </c>
      <c r="C1947" t="s">
        <v>16</v>
      </c>
      <c r="D1947" t="s">
        <v>17</v>
      </c>
      <c r="E1947">
        <v>28500</v>
      </c>
      <c r="F1947">
        <v>2249</v>
      </c>
      <c r="G1947">
        <v>3420</v>
      </c>
      <c r="H1947">
        <v>34169</v>
      </c>
      <c r="I1947" t="s">
        <v>2153</v>
      </c>
      <c r="J1947" t="s">
        <v>978</v>
      </c>
      <c r="K1947">
        <v>82930</v>
      </c>
      <c r="L1947" t="s">
        <v>20</v>
      </c>
      <c r="M1947" t="s">
        <v>21</v>
      </c>
      <c r="O1947" t="s">
        <v>2129</v>
      </c>
    </row>
    <row r="1948" spans="1:17" x14ac:dyDescent="0.3">
      <c r="A1948" s="1">
        <v>44821</v>
      </c>
      <c r="B1948" t="s">
        <v>3110</v>
      </c>
      <c r="C1948" t="s">
        <v>16</v>
      </c>
      <c r="D1948" t="s">
        <v>80</v>
      </c>
      <c r="E1948">
        <v>-33000</v>
      </c>
      <c r="F1948">
        <v>-3678</v>
      </c>
      <c r="G1948">
        <v>-2392</v>
      </c>
      <c r="H1948">
        <v>-39070</v>
      </c>
      <c r="I1948" t="s">
        <v>3000</v>
      </c>
      <c r="J1948" t="s">
        <v>19</v>
      </c>
      <c r="K1948">
        <v>95650</v>
      </c>
      <c r="L1948" t="s">
        <v>20</v>
      </c>
      <c r="M1948" t="s">
        <v>75</v>
      </c>
      <c r="N1948" t="s">
        <v>2128</v>
      </c>
      <c r="O1948" t="s">
        <v>2129</v>
      </c>
      <c r="P1948" t="str">
        <f>+VLOOKUP(I1948,'TAX RATE'!$B$2:$D$1787,3,FALSE)</f>
        <v>Placer</v>
      </c>
      <c r="Q1948">
        <f>+VLOOKUP(I1948,'TAX RATE'!$B$2:$D$1787,2,FALSE)</f>
        <v>7.4999999999999997E-2</v>
      </c>
    </row>
    <row r="1949" spans="1:17" x14ac:dyDescent="0.3">
      <c r="A1949" s="1">
        <v>44821</v>
      </c>
      <c r="B1949" t="s">
        <v>3111</v>
      </c>
      <c r="C1949" t="s">
        <v>16</v>
      </c>
      <c r="D1949" t="s">
        <v>17</v>
      </c>
      <c r="E1949">
        <v>33000</v>
      </c>
      <c r="F1949">
        <v>3678</v>
      </c>
      <c r="G1949">
        <v>2888</v>
      </c>
      <c r="H1949">
        <v>39566</v>
      </c>
      <c r="I1949" t="s">
        <v>3112</v>
      </c>
      <c r="J1949" t="s">
        <v>19</v>
      </c>
      <c r="K1949">
        <v>92590</v>
      </c>
      <c r="L1949" t="s">
        <v>20</v>
      </c>
      <c r="M1949" t="s">
        <v>21</v>
      </c>
      <c r="N1949" t="s">
        <v>2128</v>
      </c>
      <c r="O1949" t="s">
        <v>2129</v>
      </c>
      <c r="P1949" t="str">
        <f>+VLOOKUP(I1949,'TAX RATE'!$B$2:$D$1787,3,FALSE)</f>
        <v>Riverside</v>
      </c>
      <c r="Q1949">
        <f>+VLOOKUP(I1949,'TAX RATE'!$B$2:$D$1787,2,FALSE)</f>
        <v>8.7499999999999994E-2</v>
      </c>
    </row>
    <row r="1950" spans="1:17" x14ac:dyDescent="0.3">
      <c r="A1950" s="1">
        <v>44821</v>
      </c>
      <c r="B1950" t="s">
        <v>3113</v>
      </c>
      <c r="C1950" t="s">
        <v>16</v>
      </c>
      <c r="D1950" t="s">
        <v>17</v>
      </c>
      <c r="E1950">
        <v>33000</v>
      </c>
      <c r="F1950">
        <v>4866</v>
      </c>
      <c r="G1950">
        <v>2272</v>
      </c>
      <c r="H1950">
        <v>40138</v>
      </c>
      <c r="I1950" t="s">
        <v>3114</v>
      </c>
      <c r="J1950" t="s">
        <v>119</v>
      </c>
      <c r="K1950">
        <v>40356</v>
      </c>
      <c r="L1950" t="s">
        <v>20</v>
      </c>
      <c r="M1950" t="s">
        <v>21</v>
      </c>
      <c r="N1950" t="s">
        <v>2128</v>
      </c>
      <c r="O1950" t="s">
        <v>2129</v>
      </c>
    </row>
    <row r="1951" spans="1:17" x14ac:dyDescent="0.3">
      <c r="A1951" s="1">
        <v>44821</v>
      </c>
      <c r="B1951" t="s">
        <v>3115</v>
      </c>
      <c r="C1951" t="s">
        <v>16</v>
      </c>
      <c r="D1951" t="s">
        <v>17</v>
      </c>
      <c r="E1951">
        <v>21750</v>
      </c>
      <c r="F1951">
        <v>2510</v>
      </c>
      <c r="G1951">
        <v>1305</v>
      </c>
      <c r="H1951">
        <v>25565</v>
      </c>
      <c r="I1951" t="s">
        <v>3116</v>
      </c>
      <c r="J1951" t="s">
        <v>114</v>
      </c>
      <c r="K1951">
        <v>23060</v>
      </c>
      <c r="L1951" t="s">
        <v>20</v>
      </c>
      <c r="M1951" t="s">
        <v>35</v>
      </c>
      <c r="N1951" t="s">
        <v>2138</v>
      </c>
      <c r="O1951" t="s">
        <v>2129</v>
      </c>
    </row>
    <row r="1952" spans="1:17" x14ac:dyDescent="0.3">
      <c r="A1952" s="1">
        <v>44821</v>
      </c>
      <c r="B1952" t="s">
        <v>3117</v>
      </c>
      <c r="C1952" t="s">
        <v>16</v>
      </c>
      <c r="D1952" t="s">
        <v>17</v>
      </c>
      <c r="E1952">
        <v>38100</v>
      </c>
      <c r="F1952">
        <v>3841</v>
      </c>
      <c r="G1952">
        <v>3355</v>
      </c>
      <c r="H1952">
        <v>45296</v>
      </c>
      <c r="I1952" t="s">
        <v>1164</v>
      </c>
      <c r="J1952" t="s">
        <v>38</v>
      </c>
      <c r="K1952">
        <v>77386</v>
      </c>
      <c r="L1952" t="s">
        <v>20</v>
      </c>
      <c r="M1952" t="s">
        <v>21</v>
      </c>
      <c r="N1952" t="s">
        <v>2128</v>
      </c>
      <c r="O1952" t="s">
        <v>2129</v>
      </c>
    </row>
    <row r="1953" spans="1:17" x14ac:dyDescent="0.3">
      <c r="A1953" s="1">
        <v>44821</v>
      </c>
      <c r="B1953" t="s">
        <v>3118</v>
      </c>
      <c r="C1953" t="s">
        <v>16</v>
      </c>
      <c r="D1953" t="s">
        <v>17</v>
      </c>
      <c r="E1953">
        <v>33000</v>
      </c>
      <c r="F1953">
        <v>4866</v>
      </c>
      <c r="G1953">
        <v>2651</v>
      </c>
      <c r="H1953">
        <v>40517</v>
      </c>
      <c r="I1953" t="s">
        <v>3119</v>
      </c>
      <c r="J1953" t="s">
        <v>43</v>
      </c>
      <c r="K1953">
        <v>46074</v>
      </c>
      <c r="L1953" t="s">
        <v>20</v>
      </c>
      <c r="M1953" t="s">
        <v>21</v>
      </c>
      <c r="N1953" t="s">
        <v>2128</v>
      </c>
      <c r="O1953" t="s">
        <v>2129</v>
      </c>
    </row>
    <row r="1954" spans="1:17" x14ac:dyDescent="0.3">
      <c r="A1954" s="1">
        <v>44821</v>
      </c>
      <c r="B1954" t="s">
        <v>3120</v>
      </c>
      <c r="C1954" t="s">
        <v>16</v>
      </c>
      <c r="D1954" t="s">
        <v>17</v>
      </c>
      <c r="E1954">
        <v>45150</v>
      </c>
      <c r="F1954">
        <v>4927</v>
      </c>
      <c r="G1954">
        <v>4005</v>
      </c>
      <c r="H1954">
        <v>54082</v>
      </c>
      <c r="I1954" t="s">
        <v>3121</v>
      </c>
      <c r="J1954" t="s">
        <v>38</v>
      </c>
      <c r="K1954" t="s">
        <v>3122</v>
      </c>
      <c r="L1954" t="s">
        <v>20</v>
      </c>
      <c r="M1954" t="s">
        <v>21</v>
      </c>
      <c r="N1954" t="s">
        <v>2128</v>
      </c>
      <c r="O1954" t="s">
        <v>2129</v>
      </c>
    </row>
    <row r="1955" spans="1:17" x14ac:dyDescent="0.3">
      <c r="A1955" s="1">
        <v>44821</v>
      </c>
      <c r="B1955" t="s">
        <v>3123</v>
      </c>
      <c r="C1955" t="s">
        <v>16</v>
      </c>
      <c r="D1955" t="s">
        <v>17</v>
      </c>
      <c r="E1955">
        <v>41000</v>
      </c>
      <c r="F1955">
        <v>4866</v>
      </c>
      <c r="G1955">
        <v>0</v>
      </c>
      <c r="H1955">
        <v>45866</v>
      </c>
      <c r="I1955" t="s">
        <v>1919</v>
      </c>
      <c r="J1955" t="s">
        <v>55</v>
      </c>
      <c r="K1955">
        <v>33312</v>
      </c>
      <c r="L1955" t="s">
        <v>20</v>
      </c>
      <c r="M1955" t="s">
        <v>21</v>
      </c>
      <c r="N1955" t="s">
        <v>2128</v>
      </c>
      <c r="O1955" t="s">
        <v>2129</v>
      </c>
    </row>
    <row r="1956" spans="1:17" x14ac:dyDescent="0.3">
      <c r="A1956" s="1">
        <v>44821</v>
      </c>
      <c r="B1956" t="s">
        <v>3124</v>
      </c>
      <c r="C1956" t="s">
        <v>16</v>
      </c>
      <c r="D1956" t="s">
        <v>17</v>
      </c>
      <c r="E1956">
        <v>41000</v>
      </c>
      <c r="F1956">
        <v>4866</v>
      </c>
      <c r="G1956">
        <v>0</v>
      </c>
      <c r="H1956">
        <v>45866</v>
      </c>
      <c r="I1956" t="s">
        <v>2594</v>
      </c>
      <c r="J1956" t="s">
        <v>55</v>
      </c>
      <c r="K1956">
        <v>32312</v>
      </c>
      <c r="L1956" t="s">
        <v>20</v>
      </c>
      <c r="M1956" t="s">
        <v>21</v>
      </c>
      <c r="N1956" t="s">
        <v>2128</v>
      </c>
      <c r="O1956" t="s">
        <v>2129</v>
      </c>
    </row>
    <row r="1957" spans="1:17" x14ac:dyDescent="0.3">
      <c r="A1957" s="1">
        <v>44823</v>
      </c>
      <c r="B1957" t="s">
        <v>3125</v>
      </c>
      <c r="C1957" t="s">
        <v>16</v>
      </c>
      <c r="D1957" t="s">
        <v>80</v>
      </c>
      <c r="E1957">
        <v>-33000</v>
      </c>
      <c r="F1957">
        <v>-4866</v>
      </c>
      <c r="G1957">
        <v>-3691</v>
      </c>
      <c r="H1957">
        <v>-41557</v>
      </c>
      <c r="I1957" t="s">
        <v>669</v>
      </c>
      <c r="J1957" t="s">
        <v>82</v>
      </c>
      <c r="K1957">
        <v>37221</v>
      </c>
      <c r="L1957" t="s">
        <v>20</v>
      </c>
      <c r="M1957" t="s">
        <v>75</v>
      </c>
      <c r="N1957" t="s">
        <v>2128</v>
      </c>
      <c r="O1957" t="s">
        <v>2129</v>
      </c>
    </row>
    <row r="1958" spans="1:17" x14ac:dyDescent="0.3">
      <c r="A1958" s="1">
        <v>44821</v>
      </c>
      <c r="B1958" t="s">
        <v>3126</v>
      </c>
      <c r="C1958" t="s">
        <v>16</v>
      </c>
      <c r="D1958" t="s">
        <v>17</v>
      </c>
      <c r="E1958">
        <v>33000</v>
      </c>
      <c r="F1958">
        <v>4866</v>
      </c>
      <c r="G1958">
        <v>2367</v>
      </c>
      <c r="H1958">
        <v>40233</v>
      </c>
      <c r="I1958" t="s">
        <v>3127</v>
      </c>
      <c r="J1958" t="s">
        <v>34</v>
      </c>
      <c r="K1958">
        <v>60423</v>
      </c>
      <c r="L1958" t="s">
        <v>20</v>
      </c>
      <c r="M1958" t="s">
        <v>35</v>
      </c>
      <c r="N1958" t="s">
        <v>2128</v>
      </c>
      <c r="O1958" t="s">
        <v>2129</v>
      </c>
    </row>
    <row r="1959" spans="1:17" x14ac:dyDescent="0.3">
      <c r="A1959" s="1">
        <v>44821</v>
      </c>
      <c r="B1959" t="s">
        <v>3128</v>
      </c>
      <c r="C1959">
        <v>2911</v>
      </c>
      <c r="D1959" t="s">
        <v>17</v>
      </c>
      <c r="E1959">
        <v>33000</v>
      </c>
      <c r="F1959">
        <v>4866</v>
      </c>
      <c r="G1959">
        <v>1980</v>
      </c>
      <c r="H1959">
        <v>39846</v>
      </c>
      <c r="I1959" t="s">
        <v>113</v>
      </c>
      <c r="J1959" t="s">
        <v>114</v>
      </c>
      <c r="K1959">
        <v>22205</v>
      </c>
      <c r="L1959" t="s">
        <v>20</v>
      </c>
      <c r="M1959" t="s">
        <v>75</v>
      </c>
      <c r="N1959" t="s">
        <v>2128</v>
      </c>
      <c r="O1959" t="s">
        <v>2129</v>
      </c>
    </row>
    <row r="1960" spans="1:17" x14ac:dyDescent="0.3">
      <c r="A1960" s="1">
        <v>44821</v>
      </c>
      <c r="B1960" t="s">
        <v>3129</v>
      </c>
      <c r="C1960" t="s">
        <v>16</v>
      </c>
      <c r="D1960" t="s">
        <v>17</v>
      </c>
      <c r="E1960">
        <v>19000</v>
      </c>
      <c r="F1960">
        <v>2576</v>
      </c>
      <c r="G1960">
        <v>0</v>
      </c>
      <c r="H1960">
        <v>21576</v>
      </c>
      <c r="I1960" t="s">
        <v>3130</v>
      </c>
      <c r="J1960" t="s">
        <v>1110</v>
      </c>
      <c r="K1960">
        <v>59102</v>
      </c>
      <c r="L1960" t="s">
        <v>20</v>
      </c>
      <c r="M1960" t="s">
        <v>35</v>
      </c>
      <c r="N1960" t="s">
        <v>2138</v>
      </c>
      <c r="O1960" t="s">
        <v>2129</v>
      </c>
    </row>
    <row r="1961" spans="1:17" x14ac:dyDescent="0.3">
      <c r="A1961" s="1">
        <v>44774</v>
      </c>
      <c r="B1961" t="s">
        <v>3131</v>
      </c>
      <c r="C1961" t="s">
        <v>16</v>
      </c>
      <c r="D1961" t="s">
        <v>17</v>
      </c>
      <c r="E1961">
        <v>99600</v>
      </c>
      <c r="F1961">
        <v>8066</v>
      </c>
      <c r="G1961">
        <v>6928</v>
      </c>
      <c r="H1961">
        <v>114594</v>
      </c>
      <c r="I1961" t="s">
        <v>2170</v>
      </c>
      <c r="J1961" t="s">
        <v>182</v>
      </c>
      <c r="K1961" t="s">
        <v>3132</v>
      </c>
      <c r="L1961" t="s">
        <v>20</v>
      </c>
      <c r="M1961" t="s">
        <v>35</v>
      </c>
      <c r="O1961" t="s">
        <v>2129</v>
      </c>
    </row>
    <row r="1962" spans="1:17" x14ac:dyDescent="0.3">
      <c r="A1962" s="1">
        <v>44821</v>
      </c>
      <c r="B1962" t="s">
        <v>3133</v>
      </c>
      <c r="C1962" t="s">
        <v>16</v>
      </c>
      <c r="D1962" t="s">
        <v>17</v>
      </c>
      <c r="E1962">
        <v>21000</v>
      </c>
      <c r="F1962">
        <v>4866</v>
      </c>
      <c r="G1962">
        <v>1617</v>
      </c>
      <c r="H1962">
        <v>27483</v>
      </c>
      <c r="I1962" t="s">
        <v>3134</v>
      </c>
      <c r="J1962" t="s">
        <v>34</v>
      </c>
      <c r="K1962">
        <v>60431</v>
      </c>
      <c r="L1962" t="s">
        <v>20</v>
      </c>
      <c r="M1962" t="s">
        <v>35</v>
      </c>
      <c r="N1962" t="s">
        <v>2128</v>
      </c>
      <c r="O1962" t="s">
        <v>2129</v>
      </c>
    </row>
    <row r="1963" spans="1:17" x14ac:dyDescent="0.3">
      <c r="A1963" s="1">
        <v>44821</v>
      </c>
      <c r="B1963" t="s">
        <v>3135</v>
      </c>
      <c r="C1963" t="s">
        <v>16</v>
      </c>
      <c r="D1963" t="s">
        <v>17</v>
      </c>
      <c r="E1963">
        <v>33000</v>
      </c>
      <c r="F1963">
        <v>3842</v>
      </c>
      <c r="G1963">
        <v>3868</v>
      </c>
      <c r="H1963">
        <v>40710</v>
      </c>
      <c r="I1963" t="s">
        <v>3136</v>
      </c>
      <c r="J1963" t="s">
        <v>152</v>
      </c>
      <c r="K1963">
        <v>98036</v>
      </c>
      <c r="L1963" t="s">
        <v>20</v>
      </c>
      <c r="M1963" t="s">
        <v>21</v>
      </c>
      <c r="N1963" t="s">
        <v>2128</v>
      </c>
      <c r="O1963" t="s">
        <v>2129</v>
      </c>
    </row>
    <row r="1964" spans="1:17" x14ac:dyDescent="0.3">
      <c r="A1964" s="1">
        <v>44821</v>
      </c>
      <c r="B1964" t="s">
        <v>3137</v>
      </c>
      <c r="C1964" t="s">
        <v>16</v>
      </c>
      <c r="D1964" t="s">
        <v>17</v>
      </c>
      <c r="E1964">
        <v>28000</v>
      </c>
      <c r="F1964">
        <v>4866</v>
      </c>
      <c r="G1964">
        <v>3040</v>
      </c>
      <c r="H1964">
        <v>35906</v>
      </c>
      <c r="I1964" t="s">
        <v>669</v>
      </c>
      <c r="J1964" t="s">
        <v>82</v>
      </c>
      <c r="K1964">
        <v>37221</v>
      </c>
      <c r="L1964" t="s">
        <v>20</v>
      </c>
      <c r="M1964" t="s">
        <v>21</v>
      </c>
      <c r="N1964" t="s">
        <v>2128</v>
      </c>
      <c r="O1964" t="s">
        <v>2129</v>
      </c>
    </row>
    <row r="1965" spans="1:17" x14ac:dyDescent="0.3">
      <c r="A1965" s="1">
        <v>44819</v>
      </c>
      <c r="B1965" t="s">
        <v>3138</v>
      </c>
      <c r="C1965" t="s">
        <v>16</v>
      </c>
      <c r="D1965" t="s">
        <v>32</v>
      </c>
      <c r="E1965">
        <v>5000</v>
      </c>
      <c r="F1965">
        <v>0</v>
      </c>
      <c r="G1965">
        <v>0</v>
      </c>
      <c r="H1965">
        <v>5000</v>
      </c>
      <c r="M1965" t="s">
        <v>40</v>
      </c>
      <c r="O1965" t="s">
        <v>2129</v>
      </c>
    </row>
    <row r="1966" spans="1:17" x14ac:dyDescent="0.3">
      <c r="A1966" s="1">
        <v>44821</v>
      </c>
      <c r="B1966" t="s">
        <v>3139</v>
      </c>
      <c r="C1966" t="s">
        <v>16</v>
      </c>
      <c r="D1966" t="s">
        <v>17</v>
      </c>
      <c r="E1966">
        <v>33000</v>
      </c>
      <c r="F1966">
        <v>3927</v>
      </c>
      <c r="G1966">
        <v>3036</v>
      </c>
      <c r="H1966">
        <v>39963</v>
      </c>
      <c r="I1966" t="s">
        <v>3140</v>
      </c>
      <c r="J1966" t="s">
        <v>28</v>
      </c>
      <c r="K1966">
        <v>85268</v>
      </c>
      <c r="L1966" t="s">
        <v>20</v>
      </c>
      <c r="M1966" t="s">
        <v>21</v>
      </c>
      <c r="N1966" t="s">
        <v>2128</v>
      </c>
      <c r="O1966" t="s">
        <v>2129</v>
      </c>
    </row>
    <row r="1967" spans="1:17" x14ac:dyDescent="0.3">
      <c r="A1967" s="1">
        <v>44821</v>
      </c>
      <c r="B1967" t="s">
        <v>3141</v>
      </c>
      <c r="C1967" t="s">
        <v>16</v>
      </c>
      <c r="D1967" t="s">
        <v>17</v>
      </c>
      <c r="E1967">
        <v>26400</v>
      </c>
      <c r="F1967">
        <v>4866</v>
      </c>
      <c r="G1967">
        <v>2189</v>
      </c>
      <c r="H1967">
        <v>33455</v>
      </c>
      <c r="I1967" t="s">
        <v>745</v>
      </c>
      <c r="J1967" t="s">
        <v>43</v>
      </c>
      <c r="K1967">
        <v>46226</v>
      </c>
      <c r="L1967" t="s">
        <v>20</v>
      </c>
      <c r="M1967" t="s">
        <v>21</v>
      </c>
      <c r="N1967" t="s">
        <v>2128</v>
      </c>
      <c r="O1967" t="s">
        <v>2129</v>
      </c>
    </row>
    <row r="1968" spans="1:17" x14ac:dyDescent="0.3">
      <c r="A1968" s="1">
        <v>44821</v>
      </c>
      <c r="B1968" t="s">
        <v>3142</v>
      </c>
      <c r="C1968" t="s">
        <v>16</v>
      </c>
      <c r="D1968" t="s">
        <v>17</v>
      </c>
      <c r="E1968">
        <v>33000</v>
      </c>
      <c r="F1968">
        <v>3678</v>
      </c>
      <c r="G1968">
        <v>3011</v>
      </c>
      <c r="H1968">
        <v>39689</v>
      </c>
      <c r="I1968" t="s">
        <v>1227</v>
      </c>
      <c r="J1968" t="s">
        <v>19</v>
      </c>
      <c r="K1968">
        <v>95020</v>
      </c>
      <c r="L1968" t="s">
        <v>20</v>
      </c>
      <c r="M1968" t="s">
        <v>21</v>
      </c>
      <c r="N1968" t="s">
        <v>2128</v>
      </c>
      <c r="O1968" t="s">
        <v>2129</v>
      </c>
      <c r="P1968" t="str">
        <f>+VLOOKUP(I1968,'TAX RATE'!$B$2:$D$1787,3,FALSE)</f>
        <v>Santa Clara</v>
      </c>
      <c r="Q1968">
        <f>+VLOOKUP(I1968,'TAX RATE'!$B$2:$D$1787,2,FALSE)</f>
        <v>9.1249999999999998E-2</v>
      </c>
    </row>
    <row r="1969" spans="1:17" x14ac:dyDescent="0.3">
      <c r="A1969" s="1">
        <v>44821</v>
      </c>
      <c r="B1969" t="s">
        <v>3143</v>
      </c>
      <c r="C1969" t="s">
        <v>16</v>
      </c>
      <c r="D1969" t="s">
        <v>17</v>
      </c>
      <c r="E1969">
        <v>19000</v>
      </c>
      <c r="F1969">
        <v>2986</v>
      </c>
      <c r="G1969">
        <v>0</v>
      </c>
      <c r="H1969">
        <v>21986</v>
      </c>
      <c r="I1969" t="s">
        <v>2326</v>
      </c>
      <c r="J1969" t="s">
        <v>55</v>
      </c>
      <c r="K1969">
        <v>34211</v>
      </c>
      <c r="L1969" t="s">
        <v>20</v>
      </c>
      <c r="M1969" t="s">
        <v>21</v>
      </c>
      <c r="N1969" t="s">
        <v>2138</v>
      </c>
      <c r="O1969" t="s">
        <v>2129</v>
      </c>
    </row>
    <row r="1970" spans="1:17" x14ac:dyDescent="0.3">
      <c r="A1970" s="1">
        <v>44821</v>
      </c>
      <c r="B1970" t="s">
        <v>3144</v>
      </c>
      <c r="C1970" t="s">
        <v>16</v>
      </c>
      <c r="D1970" t="s">
        <v>17</v>
      </c>
      <c r="E1970">
        <v>33000</v>
      </c>
      <c r="F1970">
        <v>4866</v>
      </c>
      <c r="G1970">
        <v>2651</v>
      </c>
      <c r="H1970">
        <v>40517</v>
      </c>
      <c r="I1970" t="s">
        <v>3145</v>
      </c>
      <c r="J1970" t="s">
        <v>177</v>
      </c>
      <c r="K1970">
        <v>38672</v>
      </c>
      <c r="L1970" t="s">
        <v>20</v>
      </c>
      <c r="M1970" t="s">
        <v>75</v>
      </c>
      <c r="N1970" t="s">
        <v>2128</v>
      </c>
      <c r="O1970" t="s">
        <v>2129</v>
      </c>
    </row>
    <row r="1971" spans="1:17" x14ac:dyDescent="0.3">
      <c r="A1971" s="1">
        <v>44800</v>
      </c>
      <c r="B1971" t="s">
        <v>3146</v>
      </c>
      <c r="C1971" t="s">
        <v>16</v>
      </c>
      <c r="D1971" t="s">
        <v>17</v>
      </c>
      <c r="E1971">
        <v>6250</v>
      </c>
      <c r="F1971">
        <v>2244</v>
      </c>
      <c r="G1971">
        <v>485</v>
      </c>
      <c r="H1971">
        <v>8979</v>
      </c>
      <c r="I1971" t="s">
        <v>3147</v>
      </c>
      <c r="J1971" t="s">
        <v>19</v>
      </c>
      <c r="K1971">
        <v>92399</v>
      </c>
      <c r="L1971" t="s">
        <v>20</v>
      </c>
      <c r="M1971" t="s">
        <v>21</v>
      </c>
      <c r="O1971" t="s">
        <v>2129</v>
      </c>
      <c r="P1971" t="str">
        <f>+VLOOKUP(I1971,'TAX RATE'!$B$2:$D$1787,3,FALSE)</f>
        <v>San Bernardino</v>
      </c>
      <c r="Q1971">
        <f>+VLOOKUP(I1971,'TAX RATE'!$B$2:$D$1787,2,FALSE)</f>
        <v>7.7499999999999999E-2</v>
      </c>
    </row>
    <row r="1972" spans="1:17" x14ac:dyDescent="0.3">
      <c r="A1972" s="1">
        <v>44821</v>
      </c>
      <c r="B1972" t="s">
        <v>3148</v>
      </c>
      <c r="C1972" t="s">
        <v>16</v>
      </c>
      <c r="D1972" t="s">
        <v>17</v>
      </c>
      <c r="E1972">
        <v>26400</v>
      </c>
      <c r="F1972">
        <v>4866</v>
      </c>
      <c r="G1972">
        <v>1392</v>
      </c>
      <c r="H1972">
        <v>32658</v>
      </c>
      <c r="I1972" t="s">
        <v>3149</v>
      </c>
      <c r="J1972" t="s">
        <v>142</v>
      </c>
      <c r="K1972">
        <v>70726</v>
      </c>
      <c r="L1972" t="s">
        <v>20</v>
      </c>
      <c r="M1972" t="s">
        <v>35</v>
      </c>
      <c r="N1972" t="s">
        <v>2128</v>
      </c>
      <c r="O1972" t="s">
        <v>2129</v>
      </c>
    </row>
    <row r="1973" spans="1:17" x14ac:dyDescent="0.3">
      <c r="A1973" s="1">
        <v>44821</v>
      </c>
      <c r="B1973" t="s">
        <v>3150</v>
      </c>
      <c r="C1973" t="s">
        <v>16</v>
      </c>
      <c r="D1973" t="s">
        <v>17</v>
      </c>
      <c r="E1973">
        <v>33000</v>
      </c>
      <c r="F1973">
        <v>3842</v>
      </c>
      <c r="G1973">
        <v>3316</v>
      </c>
      <c r="H1973">
        <v>40158</v>
      </c>
      <c r="I1973" t="s">
        <v>3151</v>
      </c>
      <c r="J1973" t="s">
        <v>152</v>
      </c>
      <c r="K1973">
        <v>99202</v>
      </c>
      <c r="L1973" t="s">
        <v>20</v>
      </c>
      <c r="M1973" t="s">
        <v>21</v>
      </c>
      <c r="N1973" t="s">
        <v>2128</v>
      </c>
      <c r="O1973" t="s">
        <v>2129</v>
      </c>
    </row>
    <row r="1974" spans="1:17" x14ac:dyDescent="0.3">
      <c r="A1974" s="1">
        <v>44821</v>
      </c>
      <c r="B1974" t="s">
        <v>3152</v>
      </c>
      <c r="C1974" t="s">
        <v>16</v>
      </c>
      <c r="D1974" t="s">
        <v>17</v>
      </c>
      <c r="E1974">
        <v>14000</v>
      </c>
      <c r="F1974">
        <v>2986</v>
      </c>
      <c r="G1974">
        <v>1080</v>
      </c>
      <c r="H1974">
        <v>18066</v>
      </c>
      <c r="I1974" t="s">
        <v>295</v>
      </c>
      <c r="J1974" t="s">
        <v>124</v>
      </c>
      <c r="K1974">
        <v>6840</v>
      </c>
      <c r="L1974" t="s">
        <v>20</v>
      </c>
      <c r="M1974" t="s">
        <v>35</v>
      </c>
      <c r="N1974" t="s">
        <v>2138</v>
      </c>
      <c r="O1974" t="s">
        <v>2129</v>
      </c>
    </row>
    <row r="1975" spans="1:17" x14ac:dyDescent="0.3">
      <c r="A1975" s="1">
        <v>44821</v>
      </c>
      <c r="B1975" t="s">
        <v>3153</v>
      </c>
      <c r="C1975" t="s">
        <v>16</v>
      </c>
      <c r="D1975" t="s">
        <v>17</v>
      </c>
      <c r="E1975">
        <v>28000</v>
      </c>
      <c r="F1975">
        <v>4866</v>
      </c>
      <c r="G1975">
        <v>2959</v>
      </c>
      <c r="H1975">
        <v>35825</v>
      </c>
      <c r="I1975" t="s">
        <v>996</v>
      </c>
      <c r="J1975" t="s">
        <v>89</v>
      </c>
      <c r="K1975">
        <v>29414</v>
      </c>
      <c r="L1975" t="s">
        <v>20</v>
      </c>
      <c r="M1975" t="s">
        <v>21</v>
      </c>
      <c r="N1975" t="s">
        <v>2128</v>
      </c>
      <c r="O1975" t="s">
        <v>2129</v>
      </c>
    </row>
    <row r="1976" spans="1:17" x14ac:dyDescent="0.3">
      <c r="A1976" s="1">
        <v>44821</v>
      </c>
      <c r="B1976" t="s">
        <v>3154</v>
      </c>
      <c r="C1976" t="s">
        <v>16</v>
      </c>
      <c r="D1976" t="s">
        <v>17</v>
      </c>
      <c r="E1976">
        <v>28000</v>
      </c>
      <c r="F1976">
        <v>4323</v>
      </c>
      <c r="G1976">
        <v>2586</v>
      </c>
      <c r="H1976">
        <v>34909</v>
      </c>
      <c r="I1976" t="s">
        <v>194</v>
      </c>
      <c r="J1976" t="s">
        <v>38</v>
      </c>
      <c r="K1976">
        <v>78738</v>
      </c>
      <c r="L1976" t="s">
        <v>20</v>
      </c>
      <c r="M1976" t="s">
        <v>21</v>
      </c>
      <c r="N1976" t="s">
        <v>2128</v>
      </c>
      <c r="O1976" t="s">
        <v>2129</v>
      </c>
    </row>
    <row r="1977" spans="1:17" x14ac:dyDescent="0.3">
      <c r="A1977" s="1">
        <v>44821</v>
      </c>
      <c r="B1977" t="s">
        <v>3155</v>
      </c>
      <c r="C1977">
        <v>2935</v>
      </c>
      <c r="D1977" t="s">
        <v>17</v>
      </c>
      <c r="E1977">
        <v>33000</v>
      </c>
      <c r="F1977">
        <v>4323</v>
      </c>
      <c r="G1977">
        <v>2985</v>
      </c>
      <c r="H1977">
        <v>40308</v>
      </c>
      <c r="I1977" t="s">
        <v>1614</v>
      </c>
      <c r="J1977" t="s">
        <v>38</v>
      </c>
      <c r="K1977">
        <v>77429</v>
      </c>
      <c r="L1977" t="s">
        <v>20</v>
      </c>
      <c r="M1977" t="s">
        <v>75</v>
      </c>
      <c r="N1977" t="s">
        <v>2128</v>
      </c>
      <c r="O1977" t="s">
        <v>2129</v>
      </c>
    </row>
    <row r="1978" spans="1:17" x14ac:dyDescent="0.3">
      <c r="A1978" s="1">
        <v>44821</v>
      </c>
      <c r="B1978" t="s">
        <v>3156</v>
      </c>
      <c r="C1978" t="s">
        <v>16</v>
      </c>
      <c r="D1978" t="s">
        <v>17</v>
      </c>
      <c r="E1978">
        <v>19000</v>
      </c>
      <c r="F1978">
        <v>2855</v>
      </c>
      <c r="G1978">
        <v>1473</v>
      </c>
      <c r="H1978">
        <v>23328</v>
      </c>
      <c r="I1978" t="s">
        <v>59</v>
      </c>
      <c r="J1978" t="s">
        <v>19</v>
      </c>
      <c r="K1978">
        <v>92109</v>
      </c>
      <c r="L1978" t="s">
        <v>20</v>
      </c>
      <c r="M1978" t="s">
        <v>21</v>
      </c>
      <c r="N1978" t="s">
        <v>2138</v>
      </c>
      <c r="O1978" t="s">
        <v>2129</v>
      </c>
      <c r="P1978" t="str">
        <f>+VLOOKUP(I1978,'TAX RATE'!$B$2:$D$1787,3,FALSE)</f>
        <v>San Diego</v>
      </c>
      <c r="Q1978">
        <f>+VLOOKUP(I1978,'TAX RATE'!$B$2:$D$1787,2,FALSE)</f>
        <v>7.7499999999999999E-2</v>
      </c>
    </row>
    <row r="1979" spans="1:17" x14ac:dyDescent="0.3">
      <c r="A1979" s="1">
        <v>44821</v>
      </c>
      <c r="B1979" t="s">
        <v>3157</v>
      </c>
      <c r="C1979" t="s">
        <v>16</v>
      </c>
      <c r="D1979" t="s">
        <v>17</v>
      </c>
      <c r="E1979">
        <v>19000</v>
      </c>
      <c r="F1979">
        <v>2986</v>
      </c>
      <c r="G1979">
        <v>0</v>
      </c>
      <c r="H1979">
        <v>21986</v>
      </c>
      <c r="I1979" t="s">
        <v>163</v>
      </c>
      <c r="J1979" t="s">
        <v>55</v>
      </c>
      <c r="K1979">
        <v>33611</v>
      </c>
      <c r="L1979" t="s">
        <v>20</v>
      </c>
      <c r="M1979" t="s">
        <v>21</v>
      </c>
      <c r="N1979" t="s">
        <v>2138</v>
      </c>
      <c r="O1979" t="s">
        <v>2129</v>
      </c>
    </row>
    <row r="1980" spans="1:17" x14ac:dyDescent="0.3">
      <c r="A1980" s="1">
        <v>44821</v>
      </c>
      <c r="B1980" t="s">
        <v>3158</v>
      </c>
      <c r="C1980" t="s">
        <v>16</v>
      </c>
      <c r="D1980" t="s">
        <v>17</v>
      </c>
      <c r="E1980">
        <v>27400</v>
      </c>
      <c r="F1980">
        <v>4170</v>
      </c>
      <c r="G1980">
        <v>2526</v>
      </c>
      <c r="H1980">
        <v>34096</v>
      </c>
      <c r="I1980" t="s">
        <v>3159</v>
      </c>
      <c r="J1980" t="s">
        <v>38</v>
      </c>
      <c r="K1980">
        <v>78414</v>
      </c>
      <c r="L1980" t="s">
        <v>20</v>
      </c>
      <c r="M1980" t="s">
        <v>21</v>
      </c>
      <c r="N1980" t="s">
        <v>2128</v>
      </c>
      <c r="O1980" t="s">
        <v>2129</v>
      </c>
    </row>
    <row r="1981" spans="1:17" x14ac:dyDescent="0.3">
      <c r="A1981" s="1">
        <v>44820</v>
      </c>
      <c r="B1981" t="s">
        <v>3160</v>
      </c>
      <c r="C1981" t="s">
        <v>16</v>
      </c>
      <c r="D1981" t="s">
        <v>32</v>
      </c>
      <c r="E1981">
        <v>5000</v>
      </c>
      <c r="F1981">
        <v>0</v>
      </c>
      <c r="G1981">
        <v>0</v>
      </c>
      <c r="H1981">
        <v>5000</v>
      </c>
      <c r="M1981" t="s">
        <v>40</v>
      </c>
      <c r="O1981" t="s">
        <v>2129</v>
      </c>
    </row>
    <row r="1982" spans="1:17" x14ac:dyDescent="0.3">
      <c r="A1982" s="1">
        <v>44774</v>
      </c>
      <c r="B1982" t="s">
        <v>3161</v>
      </c>
      <c r="C1982" t="s">
        <v>16</v>
      </c>
      <c r="D1982" t="s">
        <v>17</v>
      </c>
      <c r="E1982">
        <v>33900</v>
      </c>
      <c r="F1982">
        <v>3775</v>
      </c>
      <c r="G1982">
        <v>0</v>
      </c>
      <c r="H1982">
        <v>37675</v>
      </c>
      <c r="I1982" t="s">
        <v>2187</v>
      </c>
      <c r="J1982" t="s">
        <v>248</v>
      </c>
      <c r="K1982">
        <v>19713</v>
      </c>
      <c r="L1982" t="s">
        <v>20</v>
      </c>
      <c r="M1982" t="s">
        <v>21</v>
      </c>
      <c r="O1982" t="s">
        <v>2129</v>
      </c>
    </row>
    <row r="1983" spans="1:17" x14ac:dyDescent="0.3">
      <c r="A1983" s="1">
        <v>44821</v>
      </c>
      <c r="B1983" t="s">
        <v>3162</v>
      </c>
      <c r="C1983" t="s">
        <v>16</v>
      </c>
      <c r="D1983" t="s">
        <v>17</v>
      </c>
      <c r="E1983">
        <v>33000</v>
      </c>
      <c r="F1983">
        <v>4866</v>
      </c>
      <c r="G1983">
        <v>1980</v>
      </c>
      <c r="H1983">
        <v>39846</v>
      </c>
      <c r="I1983" t="s">
        <v>3163</v>
      </c>
      <c r="J1983" t="s">
        <v>114</v>
      </c>
      <c r="K1983">
        <v>20158</v>
      </c>
      <c r="L1983" t="s">
        <v>20</v>
      </c>
      <c r="M1983" t="s">
        <v>35</v>
      </c>
      <c r="N1983" t="s">
        <v>2128</v>
      </c>
      <c r="O1983" t="s">
        <v>2129</v>
      </c>
    </row>
    <row r="1984" spans="1:17" x14ac:dyDescent="0.3">
      <c r="A1984" s="1">
        <v>44828</v>
      </c>
      <c r="B1984" t="s">
        <v>336</v>
      </c>
      <c r="C1984" t="s">
        <v>16</v>
      </c>
      <c r="D1984" t="s">
        <v>17</v>
      </c>
      <c r="E1984">
        <v>33000</v>
      </c>
      <c r="F1984">
        <v>3678</v>
      </c>
      <c r="G1984">
        <v>3135</v>
      </c>
      <c r="H1984">
        <v>39813</v>
      </c>
      <c r="I1984" t="s">
        <v>337</v>
      </c>
      <c r="J1984" t="s">
        <v>19</v>
      </c>
      <c r="K1984">
        <v>91321</v>
      </c>
      <c r="L1984" t="s">
        <v>20</v>
      </c>
      <c r="M1984" t="s">
        <v>21</v>
      </c>
      <c r="N1984" t="s">
        <v>222</v>
      </c>
      <c r="O1984" t="s">
        <v>223</v>
      </c>
      <c r="P1984" t="str">
        <f>+VLOOKUP(I1984,'TAX RATE'!$B$2:$D$1787,3,FALSE)</f>
        <v>Los Angeles</v>
      </c>
      <c r="Q1984">
        <f>+VLOOKUP(I1984,'TAX RATE'!$B$2:$D$1787,2,FALSE)</f>
        <v>9.5000000000000001E-2</v>
      </c>
    </row>
    <row r="1985" spans="1:17" x14ac:dyDescent="0.3">
      <c r="A1985" s="1">
        <v>44821</v>
      </c>
      <c r="B1985" t="s">
        <v>3166</v>
      </c>
      <c r="C1985" t="s">
        <v>16</v>
      </c>
      <c r="D1985" t="s">
        <v>17</v>
      </c>
      <c r="E1985">
        <v>33000</v>
      </c>
      <c r="F1985">
        <v>4866</v>
      </c>
      <c r="G1985">
        <v>3219</v>
      </c>
      <c r="H1985">
        <v>41085</v>
      </c>
      <c r="I1985" t="s">
        <v>362</v>
      </c>
      <c r="J1985" t="s">
        <v>52</v>
      </c>
      <c r="K1985">
        <v>30309</v>
      </c>
      <c r="L1985" t="s">
        <v>20</v>
      </c>
      <c r="M1985" t="s">
        <v>35</v>
      </c>
      <c r="N1985" t="s">
        <v>2128</v>
      </c>
      <c r="O1985" t="s">
        <v>2129</v>
      </c>
    </row>
    <row r="1986" spans="1:17" x14ac:dyDescent="0.3">
      <c r="A1986" s="1">
        <v>44821</v>
      </c>
      <c r="B1986" t="s">
        <v>3167</v>
      </c>
      <c r="C1986">
        <v>2926</v>
      </c>
      <c r="D1986" t="s">
        <v>17</v>
      </c>
      <c r="E1986">
        <v>33000</v>
      </c>
      <c r="F1986">
        <v>4866</v>
      </c>
      <c r="G1986">
        <v>2841</v>
      </c>
      <c r="H1986">
        <v>40707</v>
      </c>
      <c r="I1986" t="s">
        <v>2537</v>
      </c>
      <c r="J1986" t="s">
        <v>69</v>
      </c>
      <c r="K1986">
        <v>27517</v>
      </c>
      <c r="L1986" t="s">
        <v>20</v>
      </c>
      <c r="M1986" t="s">
        <v>75</v>
      </c>
      <c r="N1986" t="s">
        <v>2128</v>
      </c>
      <c r="O1986" t="s">
        <v>2129</v>
      </c>
    </row>
    <row r="1987" spans="1:17" x14ac:dyDescent="0.3">
      <c r="A1987" s="1">
        <v>44821</v>
      </c>
      <c r="B1987" t="s">
        <v>3168</v>
      </c>
      <c r="C1987" t="s">
        <v>16</v>
      </c>
      <c r="D1987" t="s">
        <v>17</v>
      </c>
      <c r="E1987">
        <v>33000</v>
      </c>
      <c r="F1987">
        <v>4866</v>
      </c>
      <c r="G1987">
        <v>2509</v>
      </c>
      <c r="H1987">
        <v>40375</v>
      </c>
      <c r="I1987" t="s">
        <v>3169</v>
      </c>
      <c r="J1987" t="s">
        <v>217</v>
      </c>
      <c r="K1987">
        <v>7869</v>
      </c>
      <c r="L1987" t="s">
        <v>20</v>
      </c>
      <c r="M1987" t="s">
        <v>35</v>
      </c>
      <c r="N1987" t="s">
        <v>2128</v>
      </c>
      <c r="O1987" t="s">
        <v>2129</v>
      </c>
    </row>
    <row r="1988" spans="1:17" x14ac:dyDescent="0.3">
      <c r="A1988" s="1">
        <v>44821</v>
      </c>
      <c r="B1988" t="s">
        <v>3170</v>
      </c>
      <c r="C1988" t="s">
        <v>16</v>
      </c>
      <c r="D1988" t="s">
        <v>17</v>
      </c>
      <c r="E1988">
        <v>33000</v>
      </c>
      <c r="F1988">
        <v>4323</v>
      </c>
      <c r="G1988">
        <v>2985</v>
      </c>
      <c r="H1988">
        <v>40308</v>
      </c>
      <c r="I1988" t="s">
        <v>1614</v>
      </c>
      <c r="J1988" t="s">
        <v>38</v>
      </c>
      <c r="K1988">
        <v>77433</v>
      </c>
      <c r="L1988" t="s">
        <v>20</v>
      </c>
      <c r="M1988" t="s">
        <v>21</v>
      </c>
      <c r="N1988" t="s">
        <v>2128</v>
      </c>
      <c r="O1988" t="s">
        <v>2129</v>
      </c>
    </row>
    <row r="1989" spans="1:17" x14ac:dyDescent="0.3">
      <c r="A1989" s="1">
        <v>44819</v>
      </c>
      <c r="B1989" t="s">
        <v>1197</v>
      </c>
      <c r="C1989" t="s">
        <v>16</v>
      </c>
      <c r="D1989" t="s">
        <v>17</v>
      </c>
      <c r="E1989">
        <v>35400</v>
      </c>
      <c r="F1989">
        <v>3678</v>
      </c>
      <c r="G1989">
        <v>2743</v>
      </c>
      <c r="H1989">
        <v>41821</v>
      </c>
      <c r="I1989" t="s">
        <v>1198</v>
      </c>
      <c r="J1989" t="s">
        <v>19</v>
      </c>
      <c r="K1989">
        <v>92657</v>
      </c>
      <c r="L1989" t="s">
        <v>20</v>
      </c>
      <c r="M1989" t="s">
        <v>21</v>
      </c>
      <c r="N1989" t="s">
        <v>22</v>
      </c>
      <c r="O1989" t="s">
        <v>23</v>
      </c>
      <c r="P1989" t="e">
        <f>+VLOOKUP(I1989,'TAX RATE'!$B$2:$D$1787,3,FALSE)</f>
        <v>#N/A</v>
      </c>
      <c r="Q1989" t="e">
        <f>+VLOOKUP(I1989,'TAX RATE'!$B$2:$D$1787,2,FALSE)</f>
        <v>#N/A</v>
      </c>
    </row>
    <row r="1990" spans="1:17" x14ac:dyDescent="0.3">
      <c r="A1990" s="1">
        <v>44821</v>
      </c>
      <c r="B1990" t="s">
        <v>3172</v>
      </c>
      <c r="C1990" t="s">
        <v>16</v>
      </c>
      <c r="D1990" t="s">
        <v>17</v>
      </c>
      <c r="E1990">
        <v>54000</v>
      </c>
      <c r="F1990">
        <v>7623</v>
      </c>
      <c r="G1990">
        <v>4658</v>
      </c>
      <c r="H1990">
        <v>66281</v>
      </c>
      <c r="I1990" t="s">
        <v>3173</v>
      </c>
      <c r="J1990" t="s">
        <v>49</v>
      </c>
      <c r="K1990">
        <v>73116</v>
      </c>
      <c r="L1990" t="s">
        <v>20</v>
      </c>
      <c r="M1990" t="s">
        <v>21</v>
      </c>
      <c r="N1990" t="s">
        <v>2128</v>
      </c>
      <c r="O1990" t="s">
        <v>2129</v>
      </c>
    </row>
    <row r="1991" spans="1:17" x14ac:dyDescent="0.3">
      <c r="A1991" s="1">
        <v>44821</v>
      </c>
      <c r="B1991" t="s">
        <v>3174</v>
      </c>
      <c r="C1991" t="s">
        <v>16</v>
      </c>
      <c r="D1991" t="s">
        <v>17</v>
      </c>
      <c r="E1991">
        <v>33000</v>
      </c>
      <c r="F1991">
        <v>4866</v>
      </c>
      <c r="G1991">
        <v>2272</v>
      </c>
      <c r="H1991">
        <v>40138</v>
      </c>
      <c r="I1991" t="s">
        <v>187</v>
      </c>
      <c r="J1991" t="s">
        <v>119</v>
      </c>
      <c r="K1991">
        <v>40229</v>
      </c>
      <c r="L1991" t="s">
        <v>20</v>
      </c>
      <c r="M1991" t="s">
        <v>21</v>
      </c>
      <c r="N1991" t="s">
        <v>2128</v>
      </c>
      <c r="O1991" t="s">
        <v>2129</v>
      </c>
    </row>
    <row r="1992" spans="1:17" x14ac:dyDescent="0.3">
      <c r="A1992" s="1">
        <v>44814</v>
      </c>
      <c r="B1992" t="s">
        <v>3175</v>
      </c>
      <c r="C1992" t="s">
        <v>16</v>
      </c>
      <c r="D1992" t="s">
        <v>17</v>
      </c>
      <c r="E1992">
        <v>39175</v>
      </c>
      <c r="F1992">
        <v>4866</v>
      </c>
      <c r="G1992">
        <v>3305</v>
      </c>
      <c r="H1992">
        <v>47346</v>
      </c>
      <c r="I1992" t="s">
        <v>1105</v>
      </c>
      <c r="J1992" t="s">
        <v>69</v>
      </c>
      <c r="K1992">
        <v>27278</v>
      </c>
      <c r="L1992" t="s">
        <v>20</v>
      </c>
      <c r="M1992" t="s">
        <v>35</v>
      </c>
      <c r="N1992" t="s">
        <v>3176</v>
      </c>
      <c r="O1992" t="s">
        <v>3177</v>
      </c>
    </row>
    <row r="1993" spans="1:17" x14ac:dyDescent="0.3">
      <c r="A1993" s="1">
        <v>44814</v>
      </c>
      <c r="B1993" t="s">
        <v>3178</v>
      </c>
      <c r="C1993" t="s">
        <v>16</v>
      </c>
      <c r="D1993" t="s">
        <v>17</v>
      </c>
      <c r="E1993">
        <v>37000</v>
      </c>
      <c r="F1993">
        <v>4866</v>
      </c>
      <c r="G1993">
        <v>2826</v>
      </c>
      <c r="H1993">
        <v>44692</v>
      </c>
      <c r="I1993" t="s">
        <v>3179</v>
      </c>
      <c r="J1993" t="s">
        <v>69</v>
      </c>
      <c r="K1993">
        <v>28443</v>
      </c>
      <c r="L1993" t="s">
        <v>20</v>
      </c>
      <c r="M1993" t="s">
        <v>35</v>
      </c>
      <c r="N1993" t="s">
        <v>3176</v>
      </c>
      <c r="O1993" t="s">
        <v>3177</v>
      </c>
    </row>
    <row r="1994" spans="1:17" x14ac:dyDescent="0.3">
      <c r="A1994" s="1">
        <v>44814</v>
      </c>
      <c r="B1994" t="s">
        <v>3180</v>
      </c>
      <c r="C1994" t="s">
        <v>16</v>
      </c>
      <c r="D1994" t="s">
        <v>17</v>
      </c>
      <c r="E1994">
        <v>16000</v>
      </c>
      <c r="F1994">
        <v>2986</v>
      </c>
      <c r="G1994">
        <v>1519</v>
      </c>
      <c r="H1994">
        <v>20505</v>
      </c>
      <c r="I1994" t="s">
        <v>3181</v>
      </c>
      <c r="J1994" t="s">
        <v>52</v>
      </c>
      <c r="K1994">
        <v>30809</v>
      </c>
      <c r="L1994" t="s">
        <v>20</v>
      </c>
      <c r="M1994" t="s">
        <v>35</v>
      </c>
      <c r="N1994" t="s">
        <v>3182</v>
      </c>
      <c r="O1994" t="s">
        <v>3177</v>
      </c>
    </row>
    <row r="1995" spans="1:17" x14ac:dyDescent="0.3">
      <c r="A1995" s="1">
        <v>44814</v>
      </c>
      <c r="B1995" t="s">
        <v>3183</v>
      </c>
      <c r="C1995" t="s">
        <v>16</v>
      </c>
      <c r="D1995" t="s">
        <v>17</v>
      </c>
      <c r="E1995">
        <v>39000</v>
      </c>
      <c r="F1995">
        <v>4866</v>
      </c>
      <c r="G1995">
        <v>3509</v>
      </c>
      <c r="H1995">
        <v>47375</v>
      </c>
      <c r="I1995" t="s">
        <v>3184</v>
      </c>
      <c r="J1995" t="s">
        <v>89</v>
      </c>
      <c r="K1995">
        <v>29340</v>
      </c>
      <c r="L1995" t="s">
        <v>20</v>
      </c>
      <c r="M1995" t="s">
        <v>21</v>
      </c>
      <c r="N1995" t="s">
        <v>3176</v>
      </c>
      <c r="O1995" t="s">
        <v>3177</v>
      </c>
    </row>
    <row r="1996" spans="1:17" x14ac:dyDescent="0.3">
      <c r="A1996" s="1">
        <v>44814</v>
      </c>
      <c r="B1996" t="s">
        <v>3185</v>
      </c>
      <c r="C1996" t="s">
        <v>16</v>
      </c>
      <c r="D1996" t="s">
        <v>17</v>
      </c>
      <c r="E1996">
        <v>39000</v>
      </c>
      <c r="F1996">
        <v>4866</v>
      </c>
      <c r="G1996">
        <v>2631</v>
      </c>
      <c r="H1996">
        <v>46497</v>
      </c>
      <c r="I1996" t="s">
        <v>3186</v>
      </c>
      <c r="J1996" t="s">
        <v>119</v>
      </c>
      <c r="K1996">
        <v>40175</v>
      </c>
      <c r="L1996" t="s">
        <v>20</v>
      </c>
      <c r="M1996" t="s">
        <v>21</v>
      </c>
      <c r="N1996" t="s">
        <v>3176</v>
      </c>
      <c r="O1996" t="s">
        <v>3177</v>
      </c>
    </row>
    <row r="1997" spans="1:17" x14ac:dyDescent="0.3">
      <c r="A1997" s="1">
        <v>44814</v>
      </c>
      <c r="B1997" t="s">
        <v>3187</v>
      </c>
      <c r="C1997" t="s">
        <v>16</v>
      </c>
      <c r="D1997" t="s">
        <v>17</v>
      </c>
      <c r="E1997">
        <v>37000</v>
      </c>
      <c r="F1997">
        <v>3842</v>
      </c>
      <c r="G1997">
        <v>3431</v>
      </c>
      <c r="H1997">
        <v>44273</v>
      </c>
      <c r="I1997" t="s">
        <v>684</v>
      </c>
      <c r="J1997" t="s">
        <v>152</v>
      </c>
      <c r="K1997">
        <v>98685</v>
      </c>
      <c r="L1997" t="s">
        <v>20</v>
      </c>
      <c r="M1997" t="s">
        <v>21</v>
      </c>
      <c r="N1997" t="s">
        <v>3176</v>
      </c>
      <c r="O1997" t="s">
        <v>3177</v>
      </c>
    </row>
    <row r="1998" spans="1:17" x14ac:dyDescent="0.3">
      <c r="A1998" s="1">
        <v>44773</v>
      </c>
      <c r="B1998" t="s">
        <v>3188</v>
      </c>
      <c r="C1998" t="s">
        <v>16</v>
      </c>
      <c r="D1998" t="s">
        <v>32</v>
      </c>
      <c r="E1998">
        <v>5000</v>
      </c>
      <c r="F1998">
        <v>0</v>
      </c>
      <c r="G1998">
        <v>0</v>
      </c>
      <c r="H1998">
        <v>5000</v>
      </c>
      <c r="M1998" t="s">
        <v>40</v>
      </c>
      <c r="O1998" t="s">
        <v>3177</v>
      </c>
    </row>
    <row r="1999" spans="1:17" x14ac:dyDescent="0.3">
      <c r="A1999" s="1">
        <v>44830</v>
      </c>
      <c r="B1999" t="s">
        <v>3189</v>
      </c>
      <c r="C1999" t="s">
        <v>16</v>
      </c>
      <c r="D1999" t="s">
        <v>17</v>
      </c>
      <c r="E1999">
        <v>14000</v>
      </c>
      <c r="F1999">
        <v>2156</v>
      </c>
      <c r="G1999">
        <v>0</v>
      </c>
      <c r="H1999">
        <v>16156</v>
      </c>
      <c r="I1999" t="s">
        <v>1801</v>
      </c>
      <c r="J1999" t="s">
        <v>55</v>
      </c>
      <c r="K1999">
        <v>32124</v>
      </c>
      <c r="L1999" t="s">
        <v>20</v>
      </c>
      <c r="M1999" t="s">
        <v>21</v>
      </c>
      <c r="O1999" t="s">
        <v>3177</v>
      </c>
    </row>
    <row r="2000" spans="1:17" x14ac:dyDescent="0.3">
      <c r="A2000" s="1">
        <v>44814</v>
      </c>
      <c r="B2000" t="s">
        <v>3190</v>
      </c>
      <c r="C2000" t="s">
        <v>16</v>
      </c>
      <c r="D2000" t="s">
        <v>17</v>
      </c>
      <c r="E2000">
        <v>21000</v>
      </c>
      <c r="F2000">
        <v>2986</v>
      </c>
      <c r="G2000">
        <v>1738</v>
      </c>
      <c r="H2000">
        <v>25724</v>
      </c>
      <c r="I2000" t="s">
        <v>68</v>
      </c>
      <c r="J2000" t="s">
        <v>69</v>
      </c>
      <c r="K2000">
        <v>28216</v>
      </c>
      <c r="L2000" t="s">
        <v>20</v>
      </c>
      <c r="M2000" t="s">
        <v>35</v>
      </c>
      <c r="N2000" t="s">
        <v>3182</v>
      </c>
      <c r="O2000" t="s">
        <v>3177</v>
      </c>
    </row>
    <row r="2001" spans="1:17" x14ac:dyDescent="0.3">
      <c r="A2001" s="1">
        <v>44814</v>
      </c>
      <c r="B2001" t="s">
        <v>3191</v>
      </c>
      <c r="C2001" t="s">
        <v>16</v>
      </c>
      <c r="D2001" t="s">
        <v>17</v>
      </c>
      <c r="E2001">
        <v>39000</v>
      </c>
      <c r="F2001">
        <v>4866</v>
      </c>
      <c r="G2001">
        <v>2067</v>
      </c>
      <c r="H2001">
        <v>45933</v>
      </c>
      <c r="I2001" t="s">
        <v>3192</v>
      </c>
      <c r="J2001" t="s">
        <v>114</v>
      </c>
      <c r="K2001">
        <v>22902</v>
      </c>
      <c r="L2001" t="s">
        <v>20</v>
      </c>
      <c r="M2001" t="s">
        <v>35</v>
      </c>
      <c r="N2001" t="s">
        <v>3176</v>
      </c>
      <c r="O2001" t="s">
        <v>3177</v>
      </c>
    </row>
    <row r="2002" spans="1:17" x14ac:dyDescent="0.3">
      <c r="A2002" s="1">
        <v>44814</v>
      </c>
      <c r="B2002" t="s">
        <v>3193</v>
      </c>
      <c r="C2002" t="s">
        <v>16</v>
      </c>
      <c r="D2002" t="s">
        <v>17</v>
      </c>
      <c r="E2002">
        <v>34000</v>
      </c>
      <c r="F2002">
        <v>4866</v>
      </c>
      <c r="G2002">
        <v>2623</v>
      </c>
      <c r="H2002">
        <v>41489</v>
      </c>
      <c r="I2002" t="s">
        <v>3194</v>
      </c>
      <c r="J2002" t="s">
        <v>69</v>
      </c>
      <c r="K2002">
        <v>27591</v>
      </c>
      <c r="L2002" t="s">
        <v>20</v>
      </c>
      <c r="M2002" t="s">
        <v>35</v>
      </c>
      <c r="N2002" t="s">
        <v>3176</v>
      </c>
      <c r="O2002" t="s">
        <v>3177</v>
      </c>
    </row>
    <row r="2003" spans="1:17" x14ac:dyDescent="0.3">
      <c r="A2003" s="1">
        <v>44814</v>
      </c>
      <c r="B2003" t="s">
        <v>3195</v>
      </c>
      <c r="C2003" t="s">
        <v>16</v>
      </c>
      <c r="D2003" t="s">
        <v>17</v>
      </c>
      <c r="E2003">
        <v>41900</v>
      </c>
      <c r="F2003">
        <v>5076</v>
      </c>
      <c r="G2003">
        <v>3288</v>
      </c>
      <c r="H2003">
        <v>50264</v>
      </c>
      <c r="I2003" t="s">
        <v>1029</v>
      </c>
      <c r="J2003" t="s">
        <v>69</v>
      </c>
      <c r="K2003">
        <v>28027</v>
      </c>
      <c r="L2003" t="s">
        <v>20</v>
      </c>
      <c r="M2003" t="s">
        <v>35</v>
      </c>
      <c r="N2003" t="s">
        <v>3176</v>
      </c>
      <c r="O2003" t="s">
        <v>3177</v>
      </c>
    </row>
    <row r="2004" spans="1:17" x14ac:dyDescent="0.3">
      <c r="A2004" s="1">
        <v>44791</v>
      </c>
      <c r="B2004" t="s">
        <v>3196</v>
      </c>
      <c r="C2004" t="s">
        <v>16</v>
      </c>
      <c r="D2004" t="s">
        <v>32</v>
      </c>
      <c r="E2004">
        <v>5000</v>
      </c>
      <c r="F2004">
        <v>0</v>
      </c>
      <c r="G2004">
        <v>0</v>
      </c>
      <c r="H2004">
        <v>5000</v>
      </c>
      <c r="M2004" t="s">
        <v>40</v>
      </c>
      <c r="O2004" t="s">
        <v>3197</v>
      </c>
    </row>
    <row r="2005" spans="1:17" x14ac:dyDescent="0.3">
      <c r="A2005" s="1">
        <v>44809</v>
      </c>
      <c r="B2005" t="s">
        <v>3198</v>
      </c>
      <c r="C2005" t="s">
        <v>16</v>
      </c>
      <c r="D2005" t="s">
        <v>17</v>
      </c>
      <c r="E2005">
        <v>37680</v>
      </c>
      <c r="F2005">
        <v>3431</v>
      </c>
      <c r="G2005">
        <v>2733</v>
      </c>
      <c r="H2005">
        <v>43844</v>
      </c>
      <c r="I2005" t="s">
        <v>794</v>
      </c>
      <c r="J2005" t="s">
        <v>19</v>
      </c>
      <c r="K2005">
        <v>95765</v>
      </c>
      <c r="L2005" t="s">
        <v>20</v>
      </c>
      <c r="M2005" t="s">
        <v>21</v>
      </c>
      <c r="O2005" t="s">
        <v>3197</v>
      </c>
      <c r="P2005" t="str">
        <f>+VLOOKUP(I2005,'TAX RATE'!$B$2:$D$1787,3,FALSE)</f>
        <v>Placer</v>
      </c>
      <c r="Q2005">
        <f>+VLOOKUP(I2005,'TAX RATE'!$B$2:$D$1787,2,FALSE)</f>
        <v>7.2499999999999995E-2</v>
      </c>
    </row>
    <row r="2006" spans="1:17" x14ac:dyDescent="0.3">
      <c r="A2006" s="1">
        <v>44792</v>
      </c>
      <c r="B2006" t="s">
        <v>3199</v>
      </c>
      <c r="C2006" t="s">
        <v>16</v>
      </c>
      <c r="D2006" t="s">
        <v>32</v>
      </c>
      <c r="E2006">
        <v>5000</v>
      </c>
      <c r="F2006">
        <v>0</v>
      </c>
      <c r="G2006">
        <v>0</v>
      </c>
      <c r="H2006">
        <v>5000</v>
      </c>
      <c r="M2006" t="s">
        <v>40</v>
      </c>
      <c r="O2006" t="s">
        <v>3197</v>
      </c>
    </row>
    <row r="2007" spans="1:17" x14ac:dyDescent="0.3">
      <c r="A2007" s="1">
        <v>44764</v>
      </c>
      <c r="B2007" t="s">
        <v>3200</v>
      </c>
      <c r="C2007" t="s">
        <v>16</v>
      </c>
      <c r="D2007" t="s">
        <v>32</v>
      </c>
      <c r="E2007">
        <v>15000</v>
      </c>
      <c r="F2007">
        <v>2371</v>
      </c>
      <c r="G2007">
        <v>0</v>
      </c>
      <c r="H2007">
        <v>17371</v>
      </c>
      <c r="I2007" t="s">
        <v>165</v>
      </c>
      <c r="J2007" t="s">
        <v>103</v>
      </c>
      <c r="K2007">
        <v>97405</v>
      </c>
      <c r="L2007" t="s">
        <v>20</v>
      </c>
      <c r="M2007" t="s">
        <v>21</v>
      </c>
      <c r="O2007" t="s">
        <v>3201</v>
      </c>
    </row>
    <row r="2008" spans="1:17" x14ac:dyDescent="0.3">
      <c r="A2008" s="1">
        <v>44751</v>
      </c>
      <c r="B2008" t="s">
        <v>3202</v>
      </c>
      <c r="C2008" t="s">
        <v>16</v>
      </c>
      <c r="D2008" t="s">
        <v>32</v>
      </c>
      <c r="E2008">
        <v>26000</v>
      </c>
      <c r="F2008">
        <v>3332</v>
      </c>
      <c r="G2008">
        <v>1760</v>
      </c>
      <c r="H2008">
        <v>31092</v>
      </c>
      <c r="I2008" t="s">
        <v>3203</v>
      </c>
      <c r="J2008" t="s">
        <v>161</v>
      </c>
      <c r="K2008">
        <v>15944</v>
      </c>
      <c r="L2008" t="s">
        <v>20</v>
      </c>
      <c r="M2008" t="s">
        <v>21</v>
      </c>
      <c r="O2008" t="s">
        <v>3201</v>
      </c>
    </row>
    <row r="2009" spans="1:17" x14ac:dyDescent="0.3">
      <c r="A2009" s="1">
        <v>44751</v>
      </c>
      <c r="B2009" t="s">
        <v>3204</v>
      </c>
      <c r="C2009" t="s">
        <v>16</v>
      </c>
      <c r="D2009" t="s">
        <v>32</v>
      </c>
      <c r="E2009">
        <v>15000</v>
      </c>
      <c r="F2009">
        <v>2156</v>
      </c>
      <c r="G2009">
        <v>1137</v>
      </c>
      <c r="H2009">
        <v>18293</v>
      </c>
      <c r="I2009" t="s">
        <v>3205</v>
      </c>
      <c r="J2009" t="s">
        <v>217</v>
      </c>
      <c r="K2009">
        <v>8071</v>
      </c>
      <c r="L2009" t="s">
        <v>20</v>
      </c>
      <c r="M2009" t="s">
        <v>35</v>
      </c>
      <c r="O2009" t="s">
        <v>3201</v>
      </c>
    </row>
    <row r="2010" spans="1:17" x14ac:dyDescent="0.3">
      <c r="A2010" s="1">
        <v>44748</v>
      </c>
      <c r="B2010" t="s">
        <v>3206</v>
      </c>
      <c r="C2010" t="s">
        <v>16</v>
      </c>
      <c r="D2010" t="s">
        <v>32</v>
      </c>
      <c r="E2010">
        <v>6900</v>
      </c>
      <c r="F2010">
        <v>1903</v>
      </c>
      <c r="G2010">
        <v>528</v>
      </c>
      <c r="H2010">
        <v>9331</v>
      </c>
      <c r="I2010" t="s">
        <v>2797</v>
      </c>
      <c r="J2010" t="s">
        <v>161</v>
      </c>
      <c r="K2010">
        <v>19348</v>
      </c>
      <c r="L2010" t="s">
        <v>20</v>
      </c>
      <c r="M2010" t="s">
        <v>35</v>
      </c>
      <c r="O2010" t="s">
        <v>3201</v>
      </c>
    </row>
    <row r="2011" spans="1:17" x14ac:dyDescent="0.3">
      <c r="A2011" s="1">
        <v>44753</v>
      </c>
      <c r="B2011" t="s">
        <v>3207</v>
      </c>
      <c r="C2011" t="s">
        <v>16</v>
      </c>
      <c r="D2011" t="s">
        <v>32</v>
      </c>
      <c r="E2011">
        <v>15000</v>
      </c>
      <c r="F2011">
        <v>2156</v>
      </c>
      <c r="G2011">
        <v>1287</v>
      </c>
      <c r="H2011">
        <v>18443</v>
      </c>
      <c r="I2011" t="s">
        <v>3208</v>
      </c>
      <c r="J2011" t="s">
        <v>106</v>
      </c>
      <c r="K2011">
        <v>45458</v>
      </c>
      <c r="L2011" t="s">
        <v>20</v>
      </c>
      <c r="M2011" t="s">
        <v>35</v>
      </c>
      <c r="O2011" t="s">
        <v>3201</v>
      </c>
    </row>
    <row r="2012" spans="1:17" x14ac:dyDescent="0.3">
      <c r="A2012" s="1">
        <v>44769</v>
      </c>
      <c r="B2012" t="s">
        <v>3209</v>
      </c>
      <c r="C2012" t="s">
        <v>16</v>
      </c>
      <c r="D2012" t="s">
        <v>17</v>
      </c>
      <c r="E2012">
        <v>41480</v>
      </c>
      <c r="F2012">
        <v>4663</v>
      </c>
      <c r="G2012">
        <v>3116</v>
      </c>
      <c r="H2012">
        <v>49259</v>
      </c>
      <c r="I2012" t="s">
        <v>3210</v>
      </c>
      <c r="J2012" t="s">
        <v>106</v>
      </c>
      <c r="K2012">
        <v>45840</v>
      </c>
      <c r="L2012" t="s">
        <v>20</v>
      </c>
      <c r="M2012" t="s">
        <v>35</v>
      </c>
      <c r="O2012" t="s">
        <v>3201</v>
      </c>
    </row>
    <row r="2013" spans="1:17" x14ac:dyDescent="0.3">
      <c r="A2013" s="1">
        <v>44751</v>
      </c>
      <c r="B2013" t="s">
        <v>3211</v>
      </c>
      <c r="C2013" t="s">
        <v>16</v>
      </c>
      <c r="D2013" t="s">
        <v>32</v>
      </c>
      <c r="E2013">
        <v>30000</v>
      </c>
      <c r="F2013">
        <v>2855</v>
      </c>
      <c r="G2013">
        <v>2175</v>
      </c>
      <c r="H2013">
        <v>35030</v>
      </c>
      <c r="I2013" t="s">
        <v>539</v>
      </c>
      <c r="J2013" t="s">
        <v>19</v>
      </c>
      <c r="K2013">
        <v>95747</v>
      </c>
      <c r="L2013" t="s">
        <v>20</v>
      </c>
      <c r="M2013" t="s">
        <v>21</v>
      </c>
      <c r="O2013" t="s">
        <v>3201</v>
      </c>
      <c r="P2013" t="str">
        <f>+VLOOKUP(I2013,'TAX RATE'!$B$2:$D$1787,3,FALSE)</f>
        <v>Placer</v>
      </c>
      <c r="Q2013">
        <f>+VLOOKUP(I2013,'TAX RATE'!$B$2:$D$1787,2,FALSE)</f>
        <v>7.7499999999999999E-2</v>
      </c>
    </row>
    <row r="2014" spans="1:17" x14ac:dyDescent="0.3">
      <c r="A2014" s="1">
        <v>44772</v>
      </c>
      <c r="B2014" t="s">
        <v>3212</v>
      </c>
      <c r="C2014" t="s">
        <v>16</v>
      </c>
      <c r="D2014" t="s">
        <v>17</v>
      </c>
      <c r="E2014">
        <v>12000</v>
      </c>
      <c r="F2014">
        <v>2156</v>
      </c>
      <c r="G2014">
        <v>991</v>
      </c>
      <c r="H2014">
        <v>15147</v>
      </c>
      <c r="I2014" t="s">
        <v>42</v>
      </c>
      <c r="J2014" t="s">
        <v>43</v>
      </c>
      <c r="K2014">
        <v>46032</v>
      </c>
      <c r="L2014" t="s">
        <v>20</v>
      </c>
      <c r="M2014" t="s">
        <v>35</v>
      </c>
      <c r="O2014" t="s">
        <v>3201</v>
      </c>
    </row>
    <row r="2015" spans="1:17" x14ac:dyDescent="0.3">
      <c r="A2015" s="1">
        <v>44785</v>
      </c>
      <c r="B2015" t="s">
        <v>3213</v>
      </c>
      <c r="C2015" t="s">
        <v>16</v>
      </c>
      <c r="D2015" t="s">
        <v>32</v>
      </c>
      <c r="E2015">
        <v>5000</v>
      </c>
      <c r="F2015">
        <v>0</v>
      </c>
      <c r="G2015">
        <v>0</v>
      </c>
      <c r="H2015">
        <v>5000</v>
      </c>
      <c r="M2015" t="s">
        <v>40</v>
      </c>
      <c r="O2015" t="s">
        <v>3201</v>
      </c>
    </row>
    <row r="2016" spans="1:17" x14ac:dyDescent="0.3">
      <c r="A2016" s="1">
        <v>44748</v>
      </c>
      <c r="B2016" t="s">
        <v>3214</v>
      </c>
      <c r="C2016" t="s">
        <v>16</v>
      </c>
      <c r="D2016" t="s">
        <v>32</v>
      </c>
      <c r="E2016">
        <v>15000</v>
      </c>
      <c r="F2016">
        <v>2156</v>
      </c>
      <c r="G2016">
        <v>0</v>
      </c>
      <c r="H2016">
        <v>17156</v>
      </c>
      <c r="I2016" t="s">
        <v>335</v>
      </c>
      <c r="J2016" t="s">
        <v>73</v>
      </c>
      <c r="K2016">
        <v>35233</v>
      </c>
      <c r="L2016" t="s">
        <v>20</v>
      </c>
      <c r="M2016" t="s">
        <v>75</v>
      </c>
      <c r="O2016" t="s">
        <v>3201</v>
      </c>
    </row>
    <row r="2017" spans="1:17" x14ac:dyDescent="0.3">
      <c r="A2017" s="1">
        <v>44754</v>
      </c>
      <c r="B2017" t="s">
        <v>3215</v>
      </c>
      <c r="C2017" t="s">
        <v>16</v>
      </c>
      <c r="D2017" t="s">
        <v>32</v>
      </c>
      <c r="E2017">
        <v>6900</v>
      </c>
      <c r="F2017">
        <v>1903</v>
      </c>
      <c r="G2017">
        <v>686</v>
      </c>
      <c r="H2017">
        <v>9489</v>
      </c>
      <c r="I2017" t="s">
        <v>3216</v>
      </c>
      <c r="J2017" t="s">
        <v>106</v>
      </c>
      <c r="K2017">
        <v>45249</v>
      </c>
      <c r="L2017" t="s">
        <v>20</v>
      </c>
      <c r="M2017" t="s">
        <v>35</v>
      </c>
      <c r="O2017" t="s">
        <v>3201</v>
      </c>
    </row>
    <row r="2018" spans="1:17" x14ac:dyDescent="0.3">
      <c r="A2018" s="1">
        <v>44775</v>
      </c>
      <c r="B2018" t="s">
        <v>3217</v>
      </c>
      <c r="C2018" t="s">
        <v>16</v>
      </c>
      <c r="D2018" t="s">
        <v>17</v>
      </c>
      <c r="E2018">
        <v>37000</v>
      </c>
      <c r="F2018">
        <v>4866</v>
      </c>
      <c r="G2018">
        <v>3349</v>
      </c>
      <c r="H2018">
        <v>45215</v>
      </c>
      <c r="I2018" t="s">
        <v>3218</v>
      </c>
      <c r="J2018" t="s">
        <v>52</v>
      </c>
      <c r="K2018">
        <v>31601</v>
      </c>
      <c r="L2018" t="s">
        <v>20</v>
      </c>
      <c r="M2018" t="s">
        <v>35</v>
      </c>
      <c r="O2018" t="s">
        <v>3201</v>
      </c>
    </row>
    <row r="2019" spans="1:17" x14ac:dyDescent="0.3">
      <c r="A2019" s="1">
        <v>44759</v>
      </c>
      <c r="B2019" t="s">
        <v>3219</v>
      </c>
      <c r="C2019" t="s">
        <v>16</v>
      </c>
      <c r="D2019" t="s">
        <v>32</v>
      </c>
      <c r="E2019">
        <v>6900</v>
      </c>
      <c r="F2019">
        <v>1903</v>
      </c>
      <c r="G2019">
        <v>661</v>
      </c>
      <c r="H2019">
        <v>9464</v>
      </c>
      <c r="I2019" t="s">
        <v>137</v>
      </c>
      <c r="J2019" t="s">
        <v>106</v>
      </c>
      <c r="K2019">
        <v>43235</v>
      </c>
      <c r="L2019" t="s">
        <v>20</v>
      </c>
      <c r="M2019" t="s">
        <v>35</v>
      </c>
      <c r="O2019" t="s">
        <v>3201</v>
      </c>
    </row>
    <row r="2020" spans="1:17" x14ac:dyDescent="0.3">
      <c r="A2020" s="1">
        <v>44765</v>
      </c>
      <c r="B2020" t="s">
        <v>3220</v>
      </c>
      <c r="C2020" t="s">
        <v>16</v>
      </c>
      <c r="D2020" t="s">
        <v>32</v>
      </c>
      <c r="E2020">
        <v>7500</v>
      </c>
      <c r="F2020">
        <v>1903</v>
      </c>
      <c r="G2020">
        <v>682</v>
      </c>
      <c r="H2020">
        <v>10085</v>
      </c>
      <c r="I2020" t="s">
        <v>2591</v>
      </c>
      <c r="J2020" t="s">
        <v>69</v>
      </c>
      <c r="K2020">
        <v>27526</v>
      </c>
      <c r="L2020" t="s">
        <v>20</v>
      </c>
      <c r="M2020" t="s">
        <v>35</v>
      </c>
      <c r="O2020" t="s">
        <v>3201</v>
      </c>
    </row>
    <row r="2021" spans="1:17" x14ac:dyDescent="0.3">
      <c r="A2021" s="1">
        <v>44751</v>
      </c>
      <c r="B2021" t="s">
        <v>3221</v>
      </c>
      <c r="C2021" t="s">
        <v>16</v>
      </c>
      <c r="D2021" t="s">
        <v>32</v>
      </c>
      <c r="E2021">
        <v>7500</v>
      </c>
      <c r="F2021">
        <v>1903</v>
      </c>
      <c r="G2021">
        <v>870</v>
      </c>
      <c r="H2021">
        <v>10273</v>
      </c>
      <c r="I2021" t="s">
        <v>3097</v>
      </c>
      <c r="J2021" t="s">
        <v>82</v>
      </c>
      <c r="K2021">
        <v>37363</v>
      </c>
      <c r="L2021" t="s">
        <v>20</v>
      </c>
      <c r="M2021" t="s">
        <v>21</v>
      </c>
      <c r="O2021" t="s">
        <v>3201</v>
      </c>
    </row>
    <row r="2022" spans="1:17" x14ac:dyDescent="0.3">
      <c r="A2022" s="1">
        <v>44802</v>
      </c>
      <c r="B2022" t="s">
        <v>3222</v>
      </c>
      <c r="C2022" t="s">
        <v>16</v>
      </c>
      <c r="D2022" t="s">
        <v>17</v>
      </c>
      <c r="E2022">
        <v>24800</v>
      </c>
      <c r="F2022">
        <v>2510</v>
      </c>
      <c r="G2022">
        <v>0</v>
      </c>
      <c r="H2022">
        <v>27310</v>
      </c>
      <c r="I2022" t="s">
        <v>3223</v>
      </c>
      <c r="J2022" t="s">
        <v>73</v>
      </c>
      <c r="K2022">
        <v>35243</v>
      </c>
      <c r="L2022" t="s">
        <v>20</v>
      </c>
      <c r="M2022" t="s">
        <v>75</v>
      </c>
      <c r="O2022" t="s">
        <v>3201</v>
      </c>
    </row>
    <row r="2023" spans="1:17" x14ac:dyDescent="0.3">
      <c r="A2023" s="1">
        <v>44765</v>
      </c>
      <c r="B2023" t="s">
        <v>3224</v>
      </c>
      <c r="C2023" t="s">
        <v>16</v>
      </c>
      <c r="D2023" t="s">
        <v>32</v>
      </c>
      <c r="E2023">
        <v>7500</v>
      </c>
      <c r="F2023">
        <v>1903</v>
      </c>
      <c r="G2023">
        <v>658</v>
      </c>
      <c r="H2023">
        <v>10061</v>
      </c>
      <c r="I2023" t="s">
        <v>3225</v>
      </c>
      <c r="J2023" t="s">
        <v>43</v>
      </c>
      <c r="K2023">
        <v>46947</v>
      </c>
      <c r="L2023" t="s">
        <v>20</v>
      </c>
      <c r="M2023" t="s">
        <v>35</v>
      </c>
      <c r="O2023" t="s">
        <v>3201</v>
      </c>
    </row>
    <row r="2024" spans="1:17" x14ac:dyDescent="0.3">
      <c r="A2024" s="1">
        <v>44759</v>
      </c>
      <c r="B2024" t="s">
        <v>3226</v>
      </c>
      <c r="C2024" t="s">
        <v>16</v>
      </c>
      <c r="D2024" t="s">
        <v>32</v>
      </c>
      <c r="E2024">
        <v>12500</v>
      </c>
      <c r="F2024">
        <v>2510</v>
      </c>
      <c r="G2024">
        <v>1014</v>
      </c>
      <c r="H2024">
        <v>16024</v>
      </c>
      <c r="I2024" t="s">
        <v>3227</v>
      </c>
      <c r="J2024" t="s">
        <v>106</v>
      </c>
      <c r="K2024">
        <v>43551</v>
      </c>
      <c r="L2024" t="s">
        <v>20</v>
      </c>
      <c r="M2024" t="s">
        <v>35</v>
      </c>
      <c r="O2024" t="s">
        <v>3201</v>
      </c>
    </row>
    <row r="2025" spans="1:17" x14ac:dyDescent="0.3">
      <c r="A2025" s="1">
        <v>44748</v>
      </c>
      <c r="B2025" t="s">
        <v>3228</v>
      </c>
      <c r="C2025" t="s">
        <v>16</v>
      </c>
      <c r="D2025" t="s">
        <v>32</v>
      </c>
      <c r="E2025">
        <v>7500</v>
      </c>
      <c r="F2025">
        <v>1903</v>
      </c>
      <c r="G2025">
        <v>0</v>
      </c>
      <c r="H2025">
        <v>9403</v>
      </c>
      <c r="I2025" t="s">
        <v>3229</v>
      </c>
      <c r="J2025" t="s">
        <v>73</v>
      </c>
      <c r="K2025">
        <v>36830</v>
      </c>
      <c r="L2025" t="s">
        <v>20</v>
      </c>
      <c r="M2025" t="s">
        <v>75</v>
      </c>
      <c r="O2025" t="s">
        <v>3201</v>
      </c>
    </row>
    <row r="2026" spans="1:17" x14ac:dyDescent="0.3">
      <c r="A2026" s="1">
        <v>44749</v>
      </c>
      <c r="B2026" t="s">
        <v>3230</v>
      </c>
      <c r="C2026" t="s">
        <v>16</v>
      </c>
      <c r="D2026" t="s">
        <v>32</v>
      </c>
      <c r="E2026">
        <v>14400</v>
      </c>
      <c r="F2026">
        <v>2156</v>
      </c>
      <c r="G2026">
        <v>1159</v>
      </c>
      <c r="H2026">
        <v>17715</v>
      </c>
      <c r="I2026" t="s">
        <v>42</v>
      </c>
      <c r="J2026" t="s">
        <v>43</v>
      </c>
      <c r="K2026">
        <v>46032</v>
      </c>
      <c r="L2026" t="s">
        <v>20</v>
      </c>
      <c r="M2026" t="s">
        <v>35</v>
      </c>
      <c r="O2026" t="s">
        <v>3201</v>
      </c>
    </row>
    <row r="2027" spans="1:17" x14ac:dyDescent="0.3">
      <c r="A2027" s="1">
        <v>44833</v>
      </c>
      <c r="B2027" t="s">
        <v>3231</v>
      </c>
      <c r="C2027" t="s">
        <v>16</v>
      </c>
      <c r="D2027" t="s">
        <v>17</v>
      </c>
      <c r="E2027">
        <v>19500</v>
      </c>
      <c r="F2027">
        <v>2366</v>
      </c>
      <c r="G2027">
        <v>1749</v>
      </c>
      <c r="H2027">
        <v>23615</v>
      </c>
      <c r="I2027" t="s">
        <v>3232</v>
      </c>
      <c r="J2027" t="s">
        <v>38</v>
      </c>
      <c r="K2027">
        <v>77345</v>
      </c>
      <c r="L2027" t="s">
        <v>20</v>
      </c>
      <c r="M2027" t="s">
        <v>21</v>
      </c>
      <c r="O2027" t="s">
        <v>3201</v>
      </c>
    </row>
    <row r="2028" spans="1:17" x14ac:dyDescent="0.3">
      <c r="A2028" s="1">
        <v>44814</v>
      </c>
      <c r="B2028" t="s">
        <v>3233</v>
      </c>
      <c r="C2028" t="s">
        <v>16</v>
      </c>
      <c r="D2028" t="s">
        <v>17</v>
      </c>
      <c r="E2028">
        <v>33000</v>
      </c>
      <c r="F2028">
        <v>3678</v>
      </c>
      <c r="G2028">
        <v>2888</v>
      </c>
      <c r="H2028">
        <v>39566</v>
      </c>
      <c r="I2028" t="s">
        <v>3234</v>
      </c>
      <c r="J2028" t="s">
        <v>19</v>
      </c>
      <c r="K2028">
        <v>92870</v>
      </c>
      <c r="L2028" t="s">
        <v>20</v>
      </c>
      <c r="M2028" t="s">
        <v>21</v>
      </c>
      <c r="N2028" t="s">
        <v>3235</v>
      </c>
      <c r="O2028" t="s">
        <v>3236</v>
      </c>
      <c r="P2028" t="str">
        <f>+VLOOKUP(I2028,'TAX RATE'!$B$2:$D$1787,3,FALSE)</f>
        <v>Orange</v>
      </c>
      <c r="Q2028">
        <f>+VLOOKUP(I2028,'TAX RATE'!$B$2:$D$1787,2,FALSE)</f>
        <v>8.7499999999999994E-2</v>
      </c>
    </row>
    <row r="2029" spans="1:17" x14ac:dyDescent="0.3">
      <c r="A2029" s="1">
        <v>44814</v>
      </c>
      <c r="B2029" t="s">
        <v>3237</v>
      </c>
      <c r="C2029" t="s">
        <v>16</v>
      </c>
      <c r="D2029" t="s">
        <v>17</v>
      </c>
      <c r="E2029">
        <v>14801</v>
      </c>
      <c r="F2029">
        <v>3775</v>
      </c>
      <c r="G2029">
        <v>0</v>
      </c>
      <c r="H2029">
        <v>18576</v>
      </c>
      <c r="I2029" t="s">
        <v>63</v>
      </c>
      <c r="J2029" t="s">
        <v>64</v>
      </c>
      <c r="K2029">
        <v>52403</v>
      </c>
      <c r="L2029" t="s">
        <v>20</v>
      </c>
      <c r="M2029" t="s">
        <v>21</v>
      </c>
      <c r="N2029" t="s">
        <v>3238</v>
      </c>
      <c r="O2029" t="s">
        <v>3236</v>
      </c>
    </row>
    <row r="2030" spans="1:17" x14ac:dyDescent="0.3">
      <c r="A2030" s="1">
        <v>44814</v>
      </c>
      <c r="B2030" t="s">
        <v>3239</v>
      </c>
      <c r="C2030" t="s">
        <v>16</v>
      </c>
      <c r="D2030" t="s">
        <v>17</v>
      </c>
      <c r="E2030">
        <v>33000</v>
      </c>
      <c r="F2030">
        <v>4866</v>
      </c>
      <c r="G2030">
        <v>2272</v>
      </c>
      <c r="H2030">
        <v>40138</v>
      </c>
      <c r="I2030" t="s">
        <v>1076</v>
      </c>
      <c r="J2030" t="s">
        <v>98</v>
      </c>
      <c r="K2030">
        <v>48439</v>
      </c>
      <c r="L2030" t="s">
        <v>20</v>
      </c>
      <c r="M2030" t="s">
        <v>35</v>
      </c>
      <c r="N2030" t="s">
        <v>3235</v>
      </c>
      <c r="O2030" t="s">
        <v>3236</v>
      </c>
    </row>
    <row r="2031" spans="1:17" x14ac:dyDescent="0.3">
      <c r="A2031" s="1">
        <v>44814</v>
      </c>
      <c r="B2031" t="s">
        <v>3240</v>
      </c>
      <c r="C2031" t="s">
        <v>16</v>
      </c>
      <c r="D2031" t="s">
        <v>17</v>
      </c>
      <c r="E2031">
        <v>22500</v>
      </c>
      <c r="F2031">
        <v>4663</v>
      </c>
      <c r="G2031">
        <v>2173</v>
      </c>
      <c r="H2031">
        <v>29336</v>
      </c>
      <c r="I2031" t="s">
        <v>362</v>
      </c>
      <c r="J2031" t="s">
        <v>52</v>
      </c>
      <c r="K2031">
        <v>30319</v>
      </c>
      <c r="L2031" t="s">
        <v>20</v>
      </c>
      <c r="M2031" t="s">
        <v>35</v>
      </c>
      <c r="N2031" t="s">
        <v>3235</v>
      </c>
      <c r="O2031" t="s">
        <v>3236</v>
      </c>
    </row>
    <row r="2032" spans="1:17" x14ac:dyDescent="0.3">
      <c r="A2032" s="1">
        <v>44814</v>
      </c>
      <c r="B2032" t="s">
        <v>3241</v>
      </c>
      <c r="C2032" t="s">
        <v>16</v>
      </c>
      <c r="D2032" t="s">
        <v>17</v>
      </c>
      <c r="E2032">
        <v>22400</v>
      </c>
      <c r="F2032">
        <v>4323</v>
      </c>
      <c r="G2032">
        <v>2138</v>
      </c>
      <c r="H2032">
        <v>28861</v>
      </c>
      <c r="I2032" t="s">
        <v>139</v>
      </c>
      <c r="J2032" t="s">
        <v>38</v>
      </c>
      <c r="K2032">
        <v>75225</v>
      </c>
      <c r="L2032" t="s">
        <v>20</v>
      </c>
      <c r="M2032" t="s">
        <v>21</v>
      </c>
      <c r="N2032" t="s">
        <v>3235</v>
      </c>
      <c r="O2032" t="s">
        <v>3236</v>
      </c>
    </row>
    <row r="2033" spans="1:17" x14ac:dyDescent="0.3">
      <c r="A2033" s="1">
        <v>44833</v>
      </c>
      <c r="B2033" t="s">
        <v>3242</v>
      </c>
      <c r="C2033" t="s">
        <v>16</v>
      </c>
      <c r="D2033" t="s">
        <v>32</v>
      </c>
      <c r="E2033">
        <v>11500</v>
      </c>
      <c r="F2033">
        <v>2540</v>
      </c>
      <c r="G2033">
        <v>1178</v>
      </c>
      <c r="H2033">
        <v>15218</v>
      </c>
      <c r="I2033" t="s">
        <v>3243</v>
      </c>
      <c r="J2033" t="s">
        <v>19</v>
      </c>
      <c r="K2033">
        <v>90650</v>
      </c>
      <c r="L2033" t="s">
        <v>20</v>
      </c>
      <c r="M2033" t="s">
        <v>75</v>
      </c>
      <c r="O2033" t="s">
        <v>3236</v>
      </c>
      <c r="P2033" t="str">
        <f>+VLOOKUP(I2033,'TAX RATE'!$B$2:$D$1787,3,FALSE)</f>
        <v>Los Angeles</v>
      </c>
      <c r="Q2033">
        <f>+VLOOKUP(I2033,'TAX RATE'!$B$2:$D$1787,2,FALSE)</f>
        <v>0.10249999999999999</v>
      </c>
    </row>
    <row r="2034" spans="1:17" x14ac:dyDescent="0.3">
      <c r="A2034" s="1">
        <v>44814</v>
      </c>
      <c r="B2034" t="s">
        <v>3244</v>
      </c>
      <c r="C2034" t="s">
        <v>16</v>
      </c>
      <c r="D2034" t="s">
        <v>17</v>
      </c>
      <c r="E2034">
        <v>33000</v>
      </c>
      <c r="F2034">
        <v>3678</v>
      </c>
      <c r="G2034">
        <v>2558</v>
      </c>
      <c r="H2034">
        <v>39236</v>
      </c>
      <c r="I2034" t="s">
        <v>3245</v>
      </c>
      <c r="J2034" t="s">
        <v>19</v>
      </c>
      <c r="K2034">
        <v>92118</v>
      </c>
      <c r="L2034" t="s">
        <v>20</v>
      </c>
      <c r="M2034" t="s">
        <v>21</v>
      </c>
      <c r="N2034" t="s">
        <v>3235</v>
      </c>
      <c r="O2034" t="s">
        <v>3236</v>
      </c>
      <c r="P2034" t="str">
        <f>+VLOOKUP(I2034,'TAX RATE'!$B$2:$D$1787,3,FALSE)</f>
        <v>San Diego</v>
      </c>
      <c r="Q2034">
        <f>+VLOOKUP(I2034,'TAX RATE'!$B$2:$D$1787,2,FALSE)</f>
        <v>7.7499999999999999E-2</v>
      </c>
    </row>
    <row r="2035" spans="1:17" x14ac:dyDescent="0.3">
      <c r="A2035" s="1">
        <v>44814</v>
      </c>
      <c r="B2035" t="s">
        <v>3246</v>
      </c>
      <c r="C2035" t="s">
        <v>16</v>
      </c>
      <c r="D2035" t="s">
        <v>17</v>
      </c>
      <c r="E2035">
        <v>35000</v>
      </c>
      <c r="F2035">
        <v>4323</v>
      </c>
      <c r="G2035">
        <v>3146</v>
      </c>
      <c r="H2035">
        <v>42469</v>
      </c>
      <c r="I2035" t="s">
        <v>179</v>
      </c>
      <c r="J2035" t="s">
        <v>38</v>
      </c>
      <c r="K2035">
        <v>77479</v>
      </c>
      <c r="L2035" t="s">
        <v>20</v>
      </c>
      <c r="M2035" t="s">
        <v>21</v>
      </c>
      <c r="N2035" t="s">
        <v>3235</v>
      </c>
      <c r="O2035" t="s">
        <v>3236</v>
      </c>
    </row>
    <row r="2036" spans="1:17" x14ac:dyDescent="0.3">
      <c r="A2036" s="1">
        <v>44789</v>
      </c>
      <c r="B2036" t="s">
        <v>3247</v>
      </c>
      <c r="C2036" t="s">
        <v>16</v>
      </c>
      <c r="D2036" t="s">
        <v>32</v>
      </c>
      <c r="E2036">
        <v>5000</v>
      </c>
      <c r="F2036">
        <v>0</v>
      </c>
      <c r="G2036">
        <v>0</v>
      </c>
      <c r="H2036">
        <v>5000</v>
      </c>
      <c r="M2036" t="s">
        <v>40</v>
      </c>
      <c r="O2036" t="s">
        <v>3236</v>
      </c>
    </row>
    <row r="2037" spans="1:17" x14ac:dyDescent="0.3">
      <c r="A2037" s="1">
        <v>44762</v>
      </c>
      <c r="B2037" t="s">
        <v>3248</v>
      </c>
      <c r="C2037" t="s">
        <v>16</v>
      </c>
      <c r="D2037" t="s">
        <v>32</v>
      </c>
      <c r="E2037">
        <v>5000</v>
      </c>
      <c r="F2037">
        <v>0</v>
      </c>
      <c r="G2037">
        <v>0</v>
      </c>
      <c r="H2037">
        <v>5000</v>
      </c>
      <c r="M2037" t="s">
        <v>40</v>
      </c>
      <c r="O2037" t="s">
        <v>3236</v>
      </c>
    </row>
    <row r="2038" spans="1:17" x14ac:dyDescent="0.3">
      <c r="A2038" s="1">
        <v>44814</v>
      </c>
      <c r="B2038" t="s">
        <v>3249</v>
      </c>
      <c r="C2038" t="s">
        <v>16</v>
      </c>
      <c r="D2038" t="s">
        <v>17</v>
      </c>
      <c r="E2038">
        <v>33000</v>
      </c>
      <c r="F2038">
        <v>3678</v>
      </c>
      <c r="G2038">
        <v>3135</v>
      </c>
      <c r="H2038">
        <v>39813</v>
      </c>
      <c r="I2038" t="s">
        <v>1652</v>
      </c>
      <c r="J2038" t="s">
        <v>19</v>
      </c>
      <c r="K2038">
        <v>90278</v>
      </c>
      <c r="L2038" t="s">
        <v>20</v>
      </c>
      <c r="M2038" t="s">
        <v>21</v>
      </c>
      <c r="N2038" t="s">
        <v>3235</v>
      </c>
      <c r="O2038" t="s">
        <v>3236</v>
      </c>
      <c r="P2038" t="str">
        <f>+VLOOKUP(I2038,'TAX RATE'!$B$2:$D$1787,3,FALSE)</f>
        <v>Los Angeles</v>
      </c>
      <c r="Q2038">
        <f>+VLOOKUP(I2038,'TAX RATE'!$B$2:$D$1787,2,FALSE)</f>
        <v>9.5000000000000001E-2</v>
      </c>
    </row>
    <row r="2039" spans="1:17" x14ac:dyDescent="0.3">
      <c r="A2039" s="1">
        <v>44814</v>
      </c>
      <c r="B2039" t="s">
        <v>3250</v>
      </c>
      <c r="C2039" t="s">
        <v>16</v>
      </c>
      <c r="D2039" t="s">
        <v>17</v>
      </c>
      <c r="E2039">
        <v>33000</v>
      </c>
      <c r="F2039">
        <v>4866</v>
      </c>
      <c r="G2039">
        <v>3266</v>
      </c>
      <c r="H2039">
        <v>41132</v>
      </c>
      <c r="I2039" t="s">
        <v>3251</v>
      </c>
      <c r="J2039" t="s">
        <v>46</v>
      </c>
      <c r="K2039">
        <v>11558</v>
      </c>
      <c r="L2039" t="s">
        <v>20</v>
      </c>
      <c r="M2039" t="s">
        <v>21</v>
      </c>
      <c r="N2039" t="s">
        <v>3235</v>
      </c>
      <c r="O2039" t="s">
        <v>3236</v>
      </c>
    </row>
    <row r="2040" spans="1:17" x14ac:dyDescent="0.3">
      <c r="A2040" s="1">
        <v>44816</v>
      </c>
      <c r="B2040" t="s">
        <v>3252</v>
      </c>
      <c r="C2040" t="s">
        <v>16</v>
      </c>
      <c r="D2040" t="s">
        <v>80</v>
      </c>
      <c r="E2040">
        <v>-33000</v>
      </c>
      <c r="F2040">
        <v>-4866</v>
      </c>
      <c r="G2040">
        <v>0</v>
      </c>
      <c r="H2040">
        <v>-37866</v>
      </c>
      <c r="I2040" t="s">
        <v>3253</v>
      </c>
      <c r="J2040" t="s">
        <v>228</v>
      </c>
      <c r="K2040">
        <v>1590</v>
      </c>
      <c r="L2040" t="s">
        <v>20</v>
      </c>
      <c r="M2040" t="s">
        <v>21</v>
      </c>
      <c r="N2040" t="s">
        <v>3235</v>
      </c>
      <c r="O2040" t="s">
        <v>3236</v>
      </c>
    </row>
    <row r="2041" spans="1:17" x14ac:dyDescent="0.3">
      <c r="A2041" s="1">
        <v>44814</v>
      </c>
      <c r="B2041" t="s">
        <v>3254</v>
      </c>
      <c r="C2041" t="s">
        <v>16</v>
      </c>
      <c r="D2041" t="s">
        <v>17</v>
      </c>
      <c r="E2041">
        <v>33000</v>
      </c>
      <c r="F2041">
        <v>3678</v>
      </c>
      <c r="G2041">
        <v>2722</v>
      </c>
      <c r="H2041">
        <v>39400</v>
      </c>
      <c r="I2041" t="s">
        <v>3255</v>
      </c>
      <c r="J2041" t="s">
        <v>19</v>
      </c>
      <c r="K2041">
        <v>92058</v>
      </c>
      <c r="L2041" t="s">
        <v>20</v>
      </c>
      <c r="M2041" t="s">
        <v>21</v>
      </c>
      <c r="N2041" t="s">
        <v>3235</v>
      </c>
      <c r="O2041" t="s">
        <v>3236</v>
      </c>
      <c r="P2041" t="str">
        <f>+VLOOKUP(I2041,'TAX RATE'!$B$2:$D$1787,3,FALSE)</f>
        <v>San Diego</v>
      </c>
      <c r="Q2041">
        <f>+VLOOKUP(I2041,'TAX RATE'!$B$2:$D$1787,2,FALSE)</f>
        <v>8.2500000000000004E-2</v>
      </c>
    </row>
    <row r="2042" spans="1:17" x14ac:dyDescent="0.3">
      <c r="A2042" s="1">
        <v>44777</v>
      </c>
      <c r="B2042" t="s">
        <v>3256</v>
      </c>
      <c r="C2042" t="s">
        <v>16</v>
      </c>
      <c r="D2042" t="s">
        <v>17</v>
      </c>
      <c r="E2042">
        <v>0</v>
      </c>
      <c r="F2042">
        <v>2249</v>
      </c>
      <c r="G2042">
        <v>0</v>
      </c>
      <c r="H2042">
        <v>2249</v>
      </c>
      <c r="I2042" t="s">
        <v>27</v>
      </c>
      <c r="J2042" t="s">
        <v>28</v>
      </c>
      <c r="K2042">
        <v>85251</v>
      </c>
      <c r="L2042" t="s">
        <v>20</v>
      </c>
      <c r="M2042" t="s">
        <v>21</v>
      </c>
      <c r="O2042" t="s">
        <v>3236</v>
      </c>
    </row>
    <row r="2043" spans="1:17" x14ac:dyDescent="0.3">
      <c r="A2043" s="1">
        <v>44814</v>
      </c>
      <c r="B2043" t="s">
        <v>3257</v>
      </c>
      <c r="C2043" t="s">
        <v>16</v>
      </c>
      <c r="D2043" t="s">
        <v>17</v>
      </c>
      <c r="E2043">
        <v>35700</v>
      </c>
      <c r="F2043">
        <v>5076</v>
      </c>
      <c r="G2043">
        <v>0</v>
      </c>
      <c r="H2043">
        <v>40776</v>
      </c>
      <c r="I2043" t="s">
        <v>3258</v>
      </c>
      <c r="J2043" t="s">
        <v>228</v>
      </c>
      <c r="K2043">
        <v>2453</v>
      </c>
      <c r="L2043" t="s">
        <v>20</v>
      </c>
      <c r="M2043" t="s">
        <v>21</v>
      </c>
      <c r="N2043" t="s">
        <v>3235</v>
      </c>
      <c r="O2043" t="s">
        <v>3236</v>
      </c>
    </row>
    <row r="2044" spans="1:17" x14ac:dyDescent="0.3">
      <c r="A2044" s="1">
        <v>44814</v>
      </c>
      <c r="B2044" t="s">
        <v>3259</v>
      </c>
      <c r="C2044" t="s">
        <v>16</v>
      </c>
      <c r="D2044" t="s">
        <v>17</v>
      </c>
      <c r="E2044">
        <v>33000</v>
      </c>
      <c r="F2044">
        <v>3927</v>
      </c>
      <c r="G2044">
        <v>27</v>
      </c>
      <c r="H2044">
        <v>36954</v>
      </c>
      <c r="I2044" t="s">
        <v>3260</v>
      </c>
      <c r="J2044" t="s">
        <v>134</v>
      </c>
      <c r="K2044">
        <v>81147</v>
      </c>
      <c r="L2044" t="s">
        <v>20</v>
      </c>
      <c r="M2044" t="s">
        <v>21</v>
      </c>
      <c r="N2044" t="s">
        <v>3235</v>
      </c>
      <c r="O2044" t="s">
        <v>3236</v>
      </c>
    </row>
    <row r="2045" spans="1:17" x14ac:dyDescent="0.3">
      <c r="A2045" s="1">
        <v>44814</v>
      </c>
      <c r="B2045" t="s">
        <v>3261</v>
      </c>
      <c r="C2045" t="s">
        <v>16</v>
      </c>
      <c r="D2045" t="s">
        <v>17</v>
      </c>
      <c r="E2045">
        <v>33000</v>
      </c>
      <c r="F2045">
        <v>4866</v>
      </c>
      <c r="G2045">
        <v>3361</v>
      </c>
      <c r="H2045">
        <v>41227</v>
      </c>
      <c r="I2045" t="s">
        <v>3262</v>
      </c>
      <c r="J2045" t="s">
        <v>46</v>
      </c>
      <c r="K2045">
        <v>11222</v>
      </c>
      <c r="L2045" t="s">
        <v>20</v>
      </c>
      <c r="M2045" t="s">
        <v>21</v>
      </c>
      <c r="N2045" t="s">
        <v>3235</v>
      </c>
      <c r="O2045" t="s">
        <v>3236</v>
      </c>
    </row>
    <row r="2046" spans="1:17" x14ac:dyDescent="0.3">
      <c r="A2046" s="1">
        <v>44814</v>
      </c>
      <c r="B2046" t="s">
        <v>3263</v>
      </c>
      <c r="C2046" t="s">
        <v>16</v>
      </c>
      <c r="D2046" t="s">
        <v>17</v>
      </c>
      <c r="E2046">
        <v>28000</v>
      </c>
      <c r="F2046">
        <v>4866</v>
      </c>
      <c r="G2046">
        <v>0</v>
      </c>
      <c r="H2046">
        <v>32866</v>
      </c>
      <c r="I2046" t="s">
        <v>713</v>
      </c>
      <c r="J2046" t="s">
        <v>55</v>
      </c>
      <c r="K2046">
        <v>33761</v>
      </c>
      <c r="L2046" t="s">
        <v>20</v>
      </c>
      <c r="M2046" t="s">
        <v>21</v>
      </c>
      <c r="N2046" t="s">
        <v>3235</v>
      </c>
      <c r="O2046" t="s">
        <v>3236</v>
      </c>
    </row>
    <row r="2047" spans="1:17" x14ac:dyDescent="0.3">
      <c r="A2047" s="1">
        <v>44814</v>
      </c>
      <c r="B2047" t="s">
        <v>3264</v>
      </c>
      <c r="C2047" t="s">
        <v>16</v>
      </c>
      <c r="D2047" t="s">
        <v>17</v>
      </c>
      <c r="E2047">
        <v>33000</v>
      </c>
      <c r="F2047">
        <v>4323</v>
      </c>
      <c r="G2047">
        <v>2985</v>
      </c>
      <c r="H2047">
        <v>40308</v>
      </c>
      <c r="I2047" t="s">
        <v>276</v>
      </c>
      <c r="J2047" t="s">
        <v>38</v>
      </c>
      <c r="K2047">
        <v>76109</v>
      </c>
      <c r="L2047" t="s">
        <v>20</v>
      </c>
      <c r="M2047" t="s">
        <v>21</v>
      </c>
      <c r="N2047" t="s">
        <v>3235</v>
      </c>
      <c r="O2047" t="s">
        <v>3236</v>
      </c>
    </row>
    <row r="2048" spans="1:17" x14ac:dyDescent="0.3">
      <c r="A2048" s="1">
        <v>44814</v>
      </c>
      <c r="B2048" t="s">
        <v>3265</v>
      </c>
      <c r="C2048" t="s">
        <v>16</v>
      </c>
      <c r="D2048" t="s">
        <v>17</v>
      </c>
      <c r="E2048">
        <v>33000</v>
      </c>
      <c r="F2048">
        <v>3678</v>
      </c>
      <c r="G2048">
        <v>3053</v>
      </c>
      <c r="H2048">
        <v>39731</v>
      </c>
      <c r="I2048" t="s">
        <v>400</v>
      </c>
      <c r="J2048" t="s">
        <v>19</v>
      </c>
      <c r="K2048">
        <v>93035</v>
      </c>
      <c r="L2048" t="s">
        <v>20</v>
      </c>
      <c r="M2048" t="s">
        <v>21</v>
      </c>
      <c r="N2048" t="s">
        <v>3235</v>
      </c>
      <c r="O2048" t="s">
        <v>3236</v>
      </c>
      <c r="P2048" t="str">
        <f>+VLOOKUP(I2048,'TAX RATE'!$B$2:$D$1787,3,FALSE)</f>
        <v>Ventura</v>
      </c>
      <c r="Q2048">
        <f>+VLOOKUP(I2048,'TAX RATE'!$B$2:$D$1787,2,FALSE)</f>
        <v>9.2499999999999999E-2</v>
      </c>
    </row>
    <row r="2049" spans="1:17" x14ac:dyDescent="0.3">
      <c r="A2049" s="1">
        <v>44814</v>
      </c>
      <c r="B2049" t="s">
        <v>3266</v>
      </c>
      <c r="C2049" t="s">
        <v>16</v>
      </c>
      <c r="D2049" t="s">
        <v>17</v>
      </c>
      <c r="E2049">
        <v>28000</v>
      </c>
      <c r="F2049">
        <v>3678</v>
      </c>
      <c r="G2049">
        <v>2451</v>
      </c>
      <c r="H2049">
        <v>34129</v>
      </c>
      <c r="I2049" t="s">
        <v>667</v>
      </c>
      <c r="J2049" t="s">
        <v>19</v>
      </c>
      <c r="K2049">
        <v>94506</v>
      </c>
      <c r="L2049" t="s">
        <v>20</v>
      </c>
      <c r="M2049" t="s">
        <v>21</v>
      </c>
      <c r="N2049" t="s">
        <v>3235</v>
      </c>
      <c r="O2049" t="s">
        <v>3236</v>
      </c>
      <c r="P2049" t="str">
        <f>+VLOOKUP(I2049,'TAX RATE'!$B$2:$D$1787,3,FALSE)</f>
        <v>Contra Costa</v>
      </c>
      <c r="Q2049">
        <f>+VLOOKUP(I2049,'TAX RATE'!$B$2:$D$1787,2,FALSE)</f>
        <v>8.7499999999999994E-2</v>
      </c>
    </row>
    <row r="2050" spans="1:17" x14ac:dyDescent="0.3">
      <c r="A2050" s="1">
        <v>44814</v>
      </c>
      <c r="B2050" t="s">
        <v>3267</v>
      </c>
      <c r="C2050" t="s">
        <v>16</v>
      </c>
      <c r="D2050" t="s">
        <v>17</v>
      </c>
      <c r="E2050">
        <v>28200</v>
      </c>
      <c r="F2050">
        <v>4866</v>
      </c>
      <c r="G2050">
        <v>0</v>
      </c>
      <c r="H2050">
        <v>33066</v>
      </c>
      <c r="I2050" t="s">
        <v>456</v>
      </c>
      <c r="J2050" t="s">
        <v>149</v>
      </c>
      <c r="K2050">
        <v>55116</v>
      </c>
      <c r="L2050" t="s">
        <v>20</v>
      </c>
      <c r="M2050" t="s">
        <v>21</v>
      </c>
      <c r="N2050" t="s">
        <v>3235</v>
      </c>
      <c r="O2050" t="s">
        <v>3236</v>
      </c>
    </row>
    <row r="2051" spans="1:17" x14ac:dyDescent="0.3">
      <c r="A2051" s="1">
        <v>44814</v>
      </c>
      <c r="B2051" t="s">
        <v>3268</v>
      </c>
      <c r="C2051" t="s">
        <v>16</v>
      </c>
      <c r="D2051" t="s">
        <v>17</v>
      </c>
      <c r="E2051">
        <v>33000</v>
      </c>
      <c r="F2051">
        <v>3678</v>
      </c>
      <c r="G2051">
        <v>2558</v>
      </c>
      <c r="H2051">
        <v>39236</v>
      </c>
      <c r="I2051" t="s">
        <v>3269</v>
      </c>
      <c r="J2051" t="s">
        <v>19</v>
      </c>
      <c r="K2051">
        <v>92807</v>
      </c>
      <c r="L2051" t="s">
        <v>20</v>
      </c>
      <c r="M2051" t="s">
        <v>21</v>
      </c>
      <c r="N2051" t="s">
        <v>3235</v>
      </c>
      <c r="O2051" t="s">
        <v>3236</v>
      </c>
      <c r="P2051" t="str">
        <f>+VLOOKUP(I2051,'TAX RATE'!$B$2:$D$1787,3,FALSE)</f>
        <v>Orange</v>
      </c>
      <c r="Q2051">
        <f>+VLOOKUP(I2051,'TAX RATE'!$B$2:$D$1787,2,FALSE)</f>
        <v>7.7499999999999999E-2</v>
      </c>
    </row>
    <row r="2052" spans="1:17" x14ac:dyDescent="0.3">
      <c r="A2052" s="1">
        <v>44777</v>
      </c>
      <c r="B2052" t="s">
        <v>3270</v>
      </c>
      <c r="C2052" t="s">
        <v>16</v>
      </c>
      <c r="D2052" t="s">
        <v>17</v>
      </c>
      <c r="E2052">
        <v>18900</v>
      </c>
      <c r="F2052">
        <v>2855</v>
      </c>
      <c r="G2052">
        <v>1937</v>
      </c>
      <c r="H2052">
        <v>23692</v>
      </c>
      <c r="I2052" t="s">
        <v>1352</v>
      </c>
      <c r="J2052" t="s">
        <v>19</v>
      </c>
      <c r="K2052">
        <v>94610</v>
      </c>
      <c r="L2052" t="s">
        <v>20</v>
      </c>
      <c r="M2052" t="s">
        <v>21</v>
      </c>
      <c r="O2052" t="s">
        <v>3236</v>
      </c>
      <c r="P2052" t="str">
        <f>+VLOOKUP(I2052,'TAX RATE'!$B$2:$D$1787,3,FALSE)</f>
        <v>Alameda</v>
      </c>
      <c r="Q2052">
        <f>+VLOOKUP(I2052,'TAX RATE'!$B$2:$D$1787,2,FALSE)</f>
        <v>0.10249999999999999</v>
      </c>
    </row>
    <row r="2053" spans="1:17" x14ac:dyDescent="0.3">
      <c r="A2053" s="1">
        <v>44814</v>
      </c>
      <c r="B2053" t="s">
        <v>3271</v>
      </c>
      <c r="C2053" t="s">
        <v>16</v>
      </c>
      <c r="D2053" t="s">
        <v>17</v>
      </c>
      <c r="E2053">
        <v>33000</v>
      </c>
      <c r="F2053">
        <v>4866</v>
      </c>
      <c r="G2053">
        <v>2082</v>
      </c>
      <c r="H2053">
        <v>39948</v>
      </c>
      <c r="I2053" t="s">
        <v>3272</v>
      </c>
      <c r="J2053" t="s">
        <v>329</v>
      </c>
      <c r="K2053">
        <v>53097</v>
      </c>
      <c r="L2053" t="s">
        <v>20</v>
      </c>
      <c r="M2053" t="s">
        <v>21</v>
      </c>
      <c r="N2053" t="s">
        <v>3235</v>
      </c>
      <c r="O2053" t="s">
        <v>3236</v>
      </c>
    </row>
    <row r="2054" spans="1:17" x14ac:dyDescent="0.3">
      <c r="A2054" s="1">
        <v>44763</v>
      </c>
      <c r="B2054" t="s">
        <v>3273</v>
      </c>
      <c r="C2054" t="s">
        <v>16</v>
      </c>
      <c r="D2054" t="s">
        <v>32</v>
      </c>
      <c r="E2054">
        <v>5000</v>
      </c>
      <c r="F2054">
        <v>0</v>
      </c>
      <c r="G2054">
        <v>0</v>
      </c>
      <c r="H2054">
        <v>5000</v>
      </c>
      <c r="M2054" t="s">
        <v>40</v>
      </c>
      <c r="O2054" t="s">
        <v>3236</v>
      </c>
    </row>
    <row r="2055" spans="1:17" x14ac:dyDescent="0.3">
      <c r="A2055" s="1">
        <v>44763</v>
      </c>
      <c r="B2055" t="s">
        <v>3274</v>
      </c>
      <c r="C2055">
        <v>2858</v>
      </c>
      <c r="D2055" t="s">
        <v>17</v>
      </c>
      <c r="E2055">
        <v>10200</v>
      </c>
      <c r="F2055">
        <v>2156</v>
      </c>
      <c r="G2055">
        <v>835</v>
      </c>
      <c r="H2055">
        <v>13191</v>
      </c>
      <c r="I2055" t="s">
        <v>3275</v>
      </c>
      <c r="J2055" t="s">
        <v>69</v>
      </c>
      <c r="K2055">
        <v>28469</v>
      </c>
      <c r="L2055" t="s">
        <v>20</v>
      </c>
      <c r="M2055" t="s">
        <v>35</v>
      </c>
      <c r="O2055" t="s">
        <v>3236</v>
      </c>
    </row>
    <row r="2056" spans="1:17" x14ac:dyDescent="0.3">
      <c r="A2056" s="1">
        <v>44814</v>
      </c>
      <c r="B2056" t="s">
        <v>3276</v>
      </c>
      <c r="C2056" t="s">
        <v>16</v>
      </c>
      <c r="D2056" t="s">
        <v>17</v>
      </c>
      <c r="E2056">
        <v>33000</v>
      </c>
      <c r="F2056">
        <v>4866</v>
      </c>
      <c r="G2056">
        <v>1893</v>
      </c>
      <c r="H2056">
        <v>39759</v>
      </c>
      <c r="I2056" t="s">
        <v>3277</v>
      </c>
      <c r="J2056" t="s">
        <v>329</v>
      </c>
      <c r="K2056">
        <v>53005</v>
      </c>
      <c r="L2056" t="s">
        <v>20</v>
      </c>
      <c r="M2056" t="s">
        <v>21</v>
      </c>
      <c r="N2056" t="s">
        <v>3235</v>
      </c>
      <c r="O2056" t="s">
        <v>3236</v>
      </c>
    </row>
    <row r="2057" spans="1:17" x14ac:dyDescent="0.3">
      <c r="A2057" s="1">
        <v>44814</v>
      </c>
      <c r="B2057" t="s">
        <v>3278</v>
      </c>
      <c r="C2057" t="s">
        <v>16</v>
      </c>
      <c r="D2057" t="s">
        <v>17</v>
      </c>
      <c r="E2057">
        <v>33000</v>
      </c>
      <c r="F2057">
        <v>3678</v>
      </c>
      <c r="G2057">
        <v>2558</v>
      </c>
      <c r="H2057">
        <v>39236</v>
      </c>
      <c r="I2057" t="s">
        <v>3279</v>
      </c>
      <c r="J2057" t="s">
        <v>19</v>
      </c>
      <c r="K2057">
        <v>92677</v>
      </c>
      <c r="L2057" t="s">
        <v>20</v>
      </c>
      <c r="M2057" t="s">
        <v>21</v>
      </c>
      <c r="N2057" t="s">
        <v>3235</v>
      </c>
      <c r="O2057" t="s">
        <v>3236</v>
      </c>
      <c r="P2057" t="str">
        <f>+VLOOKUP(I2057,'TAX RATE'!$B$2:$D$1787,3,FALSE)</f>
        <v>Orange</v>
      </c>
      <c r="Q2057">
        <f>+VLOOKUP(I2057,'TAX RATE'!$B$2:$D$1787,2,FALSE)</f>
        <v>7.7499999999999999E-2</v>
      </c>
    </row>
    <row r="2058" spans="1:17" x14ac:dyDescent="0.3">
      <c r="A2058" s="1">
        <v>44830</v>
      </c>
      <c r="B2058" t="s">
        <v>3280</v>
      </c>
      <c r="C2058" t="s">
        <v>16</v>
      </c>
      <c r="D2058" t="s">
        <v>32</v>
      </c>
      <c r="E2058">
        <v>5000</v>
      </c>
      <c r="F2058">
        <v>0</v>
      </c>
      <c r="G2058">
        <v>0</v>
      </c>
      <c r="H2058">
        <v>5000</v>
      </c>
      <c r="M2058" t="s">
        <v>40</v>
      </c>
      <c r="O2058" t="s">
        <v>3236</v>
      </c>
    </row>
    <row r="2059" spans="1:17" x14ac:dyDescent="0.3">
      <c r="A2059" s="1">
        <v>44814</v>
      </c>
      <c r="B2059" t="s">
        <v>3281</v>
      </c>
      <c r="C2059" t="s">
        <v>16</v>
      </c>
      <c r="D2059" t="s">
        <v>17</v>
      </c>
      <c r="E2059">
        <v>20300</v>
      </c>
      <c r="F2059">
        <v>3760</v>
      </c>
      <c r="G2059">
        <v>1573</v>
      </c>
      <c r="H2059">
        <v>25633</v>
      </c>
      <c r="I2059" t="s">
        <v>3282</v>
      </c>
      <c r="J2059" t="s">
        <v>19</v>
      </c>
      <c r="K2059">
        <v>92610</v>
      </c>
      <c r="L2059" t="s">
        <v>20</v>
      </c>
      <c r="M2059" t="s">
        <v>21</v>
      </c>
      <c r="N2059" t="s">
        <v>3235</v>
      </c>
      <c r="O2059" t="s">
        <v>3236</v>
      </c>
      <c r="P2059" t="str">
        <f>+VLOOKUP(I2059,'TAX RATE'!$B$2:$D$1787,3,FALSE)</f>
        <v>Orange</v>
      </c>
      <c r="Q2059">
        <f>+VLOOKUP(I2059,'TAX RATE'!$B$2:$D$1787,2,FALSE)</f>
        <v>7.7499999999999999E-2</v>
      </c>
    </row>
    <row r="2060" spans="1:17" x14ac:dyDescent="0.3">
      <c r="A2060" s="1">
        <v>44814</v>
      </c>
      <c r="B2060" t="s">
        <v>3283</v>
      </c>
      <c r="C2060" t="s">
        <v>16</v>
      </c>
      <c r="D2060" t="s">
        <v>17</v>
      </c>
      <c r="E2060">
        <v>14610</v>
      </c>
      <c r="F2060">
        <v>2510</v>
      </c>
      <c r="G2060">
        <v>0</v>
      </c>
      <c r="H2060">
        <v>17120</v>
      </c>
      <c r="I2060" t="s">
        <v>3284</v>
      </c>
      <c r="J2060" t="s">
        <v>228</v>
      </c>
      <c r="K2060">
        <v>1824</v>
      </c>
      <c r="L2060" t="s">
        <v>20</v>
      </c>
      <c r="M2060" t="s">
        <v>21</v>
      </c>
      <c r="N2060" t="s">
        <v>3238</v>
      </c>
      <c r="O2060" t="s">
        <v>3236</v>
      </c>
    </row>
    <row r="2061" spans="1:17" x14ac:dyDescent="0.3">
      <c r="A2061" s="1">
        <v>44814</v>
      </c>
      <c r="B2061" t="s">
        <v>3285</v>
      </c>
      <c r="C2061" t="s">
        <v>16</v>
      </c>
      <c r="D2061" t="s">
        <v>17</v>
      </c>
      <c r="E2061">
        <v>33000</v>
      </c>
      <c r="F2061">
        <v>4866</v>
      </c>
      <c r="G2061">
        <v>2405</v>
      </c>
      <c r="H2061">
        <v>40271</v>
      </c>
      <c r="I2061" t="s">
        <v>3286</v>
      </c>
      <c r="J2061" t="s">
        <v>124</v>
      </c>
      <c r="K2061">
        <v>6878</v>
      </c>
      <c r="L2061" t="s">
        <v>20</v>
      </c>
      <c r="M2061" t="s">
        <v>35</v>
      </c>
      <c r="N2061" t="s">
        <v>3235</v>
      </c>
      <c r="O2061" t="s">
        <v>3236</v>
      </c>
    </row>
    <row r="2062" spans="1:17" x14ac:dyDescent="0.3">
      <c r="A2062" s="1">
        <v>44814</v>
      </c>
      <c r="B2062" t="s">
        <v>3287</v>
      </c>
      <c r="C2062" t="s">
        <v>16</v>
      </c>
      <c r="D2062" t="s">
        <v>17</v>
      </c>
      <c r="E2062">
        <v>22400</v>
      </c>
      <c r="F2062">
        <v>4866</v>
      </c>
      <c r="G2062">
        <v>0</v>
      </c>
      <c r="H2062">
        <v>27266</v>
      </c>
      <c r="I2062" t="s">
        <v>3288</v>
      </c>
      <c r="J2062" t="s">
        <v>228</v>
      </c>
      <c r="K2062">
        <v>1550</v>
      </c>
      <c r="L2062" t="s">
        <v>20</v>
      </c>
      <c r="M2062" t="s">
        <v>21</v>
      </c>
      <c r="N2062" t="s">
        <v>3235</v>
      </c>
      <c r="O2062" t="s">
        <v>3236</v>
      </c>
    </row>
    <row r="2063" spans="1:17" x14ac:dyDescent="0.3">
      <c r="A2063" s="1">
        <v>44814</v>
      </c>
      <c r="B2063" t="s">
        <v>3289</v>
      </c>
      <c r="C2063" t="s">
        <v>16</v>
      </c>
      <c r="D2063" t="s">
        <v>17</v>
      </c>
      <c r="E2063">
        <v>19000</v>
      </c>
      <c r="F2063">
        <v>2809</v>
      </c>
      <c r="G2063">
        <v>1746</v>
      </c>
      <c r="H2063">
        <v>23555</v>
      </c>
      <c r="I2063" t="s">
        <v>139</v>
      </c>
      <c r="J2063" t="s">
        <v>38</v>
      </c>
      <c r="K2063">
        <v>75252</v>
      </c>
      <c r="L2063" t="s">
        <v>20</v>
      </c>
      <c r="M2063" t="s">
        <v>21</v>
      </c>
      <c r="N2063" t="s">
        <v>3238</v>
      </c>
      <c r="O2063" t="s">
        <v>3236</v>
      </c>
    </row>
    <row r="2064" spans="1:17" x14ac:dyDescent="0.3">
      <c r="A2064" s="1">
        <v>44814</v>
      </c>
      <c r="B2064" t="s">
        <v>3290</v>
      </c>
      <c r="C2064" t="s">
        <v>16</v>
      </c>
      <c r="D2064" t="s">
        <v>17</v>
      </c>
      <c r="E2064">
        <v>26900</v>
      </c>
      <c r="F2064">
        <v>4487</v>
      </c>
      <c r="G2064">
        <v>2152</v>
      </c>
      <c r="H2064">
        <v>33539</v>
      </c>
      <c r="I2064" t="s">
        <v>3291</v>
      </c>
      <c r="J2064" t="s">
        <v>182</v>
      </c>
      <c r="K2064">
        <v>66206</v>
      </c>
      <c r="L2064" t="s">
        <v>20</v>
      </c>
      <c r="M2064" t="s">
        <v>21</v>
      </c>
      <c r="N2064" t="s">
        <v>3235</v>
      </c>
      <c r="O2064" t="s">
        <v>3236</v>
      </c>
    </row>
    <row r="2065" spans="1:17" x14ac:dyDescent="0.3">
      <c r="A2065" s="1">
        <v>44814</v>
      </c>
      <c r="B2065" t="s">
        <v>3292</v>
      </c>
      <c r="C2065" t="s">
        <v>16</v>
      </c>
      <c r="D2065" t="s">
        <v>17</v>
      </c>
      <c r="E2065">
        <v>43830</v>
      </c>
      <c r="F2065">
        <v>5286</v>
      </c>
      <c r="G2065">
        <v>2947</v>
      </c>
      <c r="H2065">
        <v>52063</v>
      </c>
      <c r="I2065" t="s">
        <v>3293</v>
      </c>
      <c r="J2065" t="s">
        <v>98</v>
      </c>
      <c r="K2065">
        <v>48065</v>
      </c>
      <c r="L2065" t="s">
        <v>20</v>
      </c>
      <c r="M2065" t="s">
        <v>35</v>
      </c>
      <c r="N2065" t="s">
        <v>3235</v>
      </c>
      <c r="O2065" t="s">
        <v>3236</v>
      </c>
    </row>
    <row r="2066" spans="1:17" x14ac:dyDescent="0.3">
      <c r="A2066" s="1">
        <v>44814</v>
      </c>
      <c r="B2066" t="s">
        <v>3294</v>
      </c>
      <c r="C2066" t="s">
        <v>16</v>
      </c>
      <c r="D2066" t="s">
        <v>17</v>
      </c>
      <c r="E2066">
        <v>20160</v>
      </c>
      <c r="F2066">
        <v>4243</v>
      </c>
      <c r="G2066">
        <v>1770</v>
      </c>
      <c r="H2066">
        <v>26173</v>
      </c>
      <c r="I2066" t="s">
        <v>68</v>
      </c>
      <c r="J2066" t="s">
        <v>69</v>
      </c>
      <c r="K2066">
        <v>28216</v>
      </c>
      <c r="L2066" t="s">
        <v>20</v>
      </c>
      <c r="M2066" t="s">
        <v>21</v>
      </c>
      <c r="N2066" t="s">
        <v>3235</v>
      </c>
      <c r="O2066" t="s">
        <v>3236</v>
      </c>
    </row>
    <row r="2067" spans="1:17" x14ac:dyDescent="0.3">
      <c r="A2067" s="1">
        <v>44753</v>
      </c>
      <c r="B2067" t="s">
        <v>3295</v>
      </c>
      <c r="C2067" t="s">
        <v>16</v>
      </c>
      <c r="D2067" t="s">
        <v>32</v>
      </c>
      <c r="E2067">
        <v>5000</v>
      </c>
      <c r="F2067">
        <v>0</v>
      </c>
      <c r="G2067">
        <v>0</v>
      </c>
      <c r="H2067">
        <v>5000</v>
      </c>
      <c r="M2067" t="s">
        <v>40</v>
      </c>
      <c r="O2067" t="s">
        <v>3236</v>
      </c>
    </row>
    <row r="2068" spans="1:17" x14ac:dyDescent="0.3">
      <c r="A2068" s="1">
        <v>44814</v>
      </c>
      <c r="B2068" t="s">
        <v>3296</v>
      </c>
      <c r="C2068" t="s">
        <v>16</v>
      </c>
      <c r="D2068" t="s">
        <v>17</v>
      </c>
      <c r="E2068">
        <v>22400</v>
      </c>
      <c r="F2068">
        <v>3927</v>
      </c>
      <c r="G2068">
        <v>27</v>
      </c>
      <c r="H2068">
        <v>26354</v>
      </c>
      <c r="I2068" t="s">
        <v>813</v>
      </c>
      <c r="J2068" t="s">
        <v>134</v>
      </c>
      <c r="K2068">
        <v>80602</v>
      </c>
      <c r="L2068" t="s">
        <v>20</v>
      </c>
      <c r="M2068" t="s">
        <v>21</v>
      </c>
      <c r="N2068" t="s">
        <v>3235</v>
      </c>
      <c r="O2068" t="s">
        <v>3236</v>
      </c>
    </row>
    <row r="2069" spans="1:17" x14ac:dyDescent="0.3">
      <c r="A2069" s="1">
        <v>44790</v>
      </c>
      <c r="B2069" t="s">
        <v>3297</v>
      </c>
      <c r="C2069" t="s">
        <v>16</v>
      </c>
      <c r="D2069" t="s">
        <v>32</v>
      </c>
      <c r="E2069">
        <v>7000</v>
      </c>
      <c r="F2069">
        <v>2156</v>
      </c>
      <c r="G2069">
        <v>847</v>
      </c>
      <c r="H2069">
        <v>10003</v>
      </c>
      <c r="I2069" t="s">
        <v>669</v>
      </c>
      <c r="J2069" t="s">
        <v>82</v>
      </c>
      <c r="K2069">
        <v>37215</v>
      </c>
      <c r="L2069" t="s">
        <v>20</v>
      </c>
      <c r="M2069" t="s">
        <v>21</v>
      </c>
      <c r="O2069" t="s">
        <v>3236</v>
      </c>
    </row>
    <row r="2070" spans="1:17" x14ac:dyDescent="0.3">
      <c r="A2070" s="1">
        <v>44814</v>
      </c>
      <c r="B2070" t="s">
        <v>3298</v>
      </c>
      <c r="C2070" t="s">
        <v>16</v>
      </c>
      <c r="D2070" t="s">
        <v>17</v>
      </c>
      <c r="E2070">
        <v>30600</v>
      </c>
      <c r="F2070">
        <v>3678</v>
      </c>
      <c r="G2070">
        <v>2906</v>
      </c>
      <c r="H2070">
        <v>37184</v>
      </c>
      <c r="I2070" t="s">
        <v>3299</v>
      </c>
      <c r="J2070" t="s">
        <v>19</v>
      </c>
      <c r="K2070">
        <v>90210</v>
      </c>
      <c r="L2070" t="s">
        <v>20</v>
      </c>
      <c r="M2070" t="s">
        <v>21</v>
      </c>
      <c r="N2070" t="s">
        <v>3235</v>
      </c>
      <c r="O2070" t="s">
        <v>3236</v>
      </c>
      <c r="P2070" t="str">
        <f>+VLOOKUP(I2070,'TAX RATE'!$B$2:$D$1787,3,FALSE)</f>
        <v>Los Angeles</v>
      </c>
      <c r="Q2070">
        <f>+VLOOKUP(I2070,'TAX RATE'!$B$2:$D$1787,2,FALSE)</f>
        <v>9.5000000000000001E-2</v>
      </c>
    </row>
    <row r="2071" spans="1:17" x14ac:dyDescent="0.3">
      <c r="A2071" s="1">
        <v>44749</v>
      </c>
      <c r="B2071" t="s">
        <v>3300</v>
      </c>
      <c r="C2071" t="s">
        <v>16</v>
      </c>
      <c r="D2071" t="s">
        <v>32</v>
      </c>
      <c r="E2071">
        <v>5800</v>
      </c>
      <c r="F2071">
        <v>2059</v>
      </c>
      <c r="G2071">
        <v>629</v>
      </c>
      <c r="H2071">
        <v>8488</v>
      </c>
      <c r="I2071" t="s">
        <v>404</v>
      </c>
      <c r="J2071" t="s">
        <v>38</v>
      </c>
      <c r="K2071">
        <v>75070</v>
      </c>
      <c r="L2071" t="s">
        <v>20</v>
      </c>
      <c r="M2071" t="s">
        <v>21</v>
      </c>
      <c r="O2071" t="s">
        <v>3236</v>
      </c>
    </row>
    <row r="2072" spans="1:17" x14ac:dyDescent="0.3">
      <c r="A2072" s="1">
        <v>44814</v>
      </c>
      <c r="B2072" t="s">
        <v>3301</v>
      </c>
      <c r="C2072" t="s">
        <v>16</v>
      </c>
      <c r="D2072" t="s">
        <v>17</v>
      </c>
      <c r="E2072">
        <v>33000</v>
      </c>
      <c r="F2072">
        <v>4866</v>
      </c>
      <c r="G2072">
        <v>2935</v>
      </c>
      <c r="H2072">
        <v>40801</v>
      </c>
      <c r="I2072" t="s">
        <v>1624</v>
      </c>
      <c r="J2072" t="s">
        <v>52</v>
      </c>
      <c r="K2072">
        <v>30342</v>
      </c>
      <c r="L2072" t="s">
        <v>20</v>
      </c>
      <c r="M2072" t="s">
        <v>35</v>
      </c>
      <c r="N2072" t="s">
        <v>3235</v>
      </c>
      <c r="O2072" t="s">
        <v>3236</v>
      </c>
    </row>
    <row r="2073" spans="1:17" x14ac:dyDescent="0.3">
      <c r="A2073" s="1">
        <v>44814</v>
      </c>
      <c r="B2073" t="s">
        <v>3302</v>
      </c>
      <c r="C2073" t="s">
        <v>16</v>
      </c>
      <c r="D2073" t="s">
        <v>17</v>
      </c>
      <c r="E2073">
        <v>33000</v>
      </c>
      <c r="F2073">
        <v>4866</v>
      </c>
      <c r="G2073">
        <v>2272</v>
      </c>
      <c r="H2073">
        <v>40138</v>
      </c>
      <c r="I2073" t="s">
        <v>1369</v>
      </c>
      <c r="J2073" t="s">
        <v>119</v>
      </c>
      <c r="K2073">
        <v>40351</v>
      </c>
      <c r="L2073" t="s">
        <v>20</v>
      </c>
      <c r="M2073" t="s">
        <v>21</v>
      </c>
      <c r="N2073" t="s">
        <v>3235</v>
      </c>
      <c r="O2073" t="s">
        <v>3236</v>
      </c>
    </row>
    <row r="2074" spans="1:17" x14ac:dyDescent="0.3">
      <c r="A2074" s="1">
        <v>44788</v>
      </c>
      <c r="B2074" t="s">
        <v>3303</v>
      </c>
      <c r="C2074" t="s">
        <v>16</v>
      </c>
      <c r="D2074" t="s">
        <v>32</v>
      </c>
      <c r="E2074">
        <v>7000</v>
      </c>
      <c r="F2074">
        <v>2059</v>
      </c>
      <c r="G2074">
        <v>634</v>
      </c>
      <c r="H2074">
        <v>9693</v>
      </c>
      <c r="I2074" t="s">
        <v>708</v>
      </c>
      <c r="J2074" t="s">
        <v>709</v>
      </c>
      <c r="K2074">
        <v>68144</v>
      </c>
      <c r="L2074" t="s">
        <v>20</v>
      </c>
      <c r="M2074" t="s">
        <v>21</v>
      </c>
      <c r="O2074" t="s">
        <v>3236</v>
      </c>
    </row>
    <row r="2075" spans="1:17" x14ac:dyDescent="0.3">
      <c r="A2075" s="1">
        <v>44797</v>
      </c>
      <c r="B2075" t="s">
        <v>3304</v>
      </c>
      <c r="C2075" t="s">
        <v>16</v>
      </c>
      <c r="D2075" t="s">
        <v>32</v>
      </c>
      <c r="E2075">
        <v>5000</v>
      </c>
      <c r="F2075">
        <v>0</v>
      </c>
      <c r="G2075">
        <v>0</v>
      </c>
      <c r="H2075">
        <v>5000</v>
      </c>
      <c r="M2075" t="s">
        <v>40</v>
      </c>
      <c r="O2075" t="s">
        <v>3236</v>
      </c>
    </row>
    <row r="2076" spans="1:17" x14ac:dyDescent="0.3">
      <c r="A2076" s="1">
        <v>44814</v>
      </c>
      <c r="B2076" t="s">
        <v>3305</v>
      </c>
      <c r="C2076" t="s">
        <v>16</v>
      </c>
      <c r="D2076" t="s">
        <v>17</v>
      </c>
      <c r="E2076">
        <v>22400</v>
      </c>
      <c r="F2076">
        <v>3678</v>
      </c>
      <c r="G2076">
        <v>1624</v>
      </c>
      <c r="H2076">
        <v>27702</v>
      </c>
      <c r="I2076" t="s">
        <v>486</v>
      </c>
      <c r="J2076" t="s">
        <v>19</v>
      </c>
      <c r="K2076">
        <v>91362</v>
      </c>
      <c r="L2076" t="s">
        <v>20</v>
      </c>
      <c r="M2076" t="s">
        <v>21</v>
      </c>
      <c r="N2076" t="s">
        <v>3235</v>
      </c>
      <c r="O2076" t="s">
        <v>3236</v>
      </c>
      <c r="P2076" t="str">
        <f>+VLOOKUP(I2076,'TAX RATE'!$B$2:$D$1787,3,FALSE)</f>
        <v>Los Angeles</v>
      </c>
      <c r="Q2076">
        <f>+VLOOKUP(I2076,'TAX RATE'!$B$2:$D$1787,2,FALSE)</f>
        <v>9.5000000000000001E-2</v>
      </c>
    </row>
    <row r="2077" spans="1:17" x14ac:dyDescent="0.3">
      <c r="A2077" s="1">
        <v>44796</v>
      </c>
      <c r="B2077" t="s">
        <v>3306</v>
      </c>
      <c r="C2077" t="s">
        <v>16</v>
      </c>
      <c r="D2077" t="s">
        <v>32</v>
      </c>
      <c r="E2077">
        <v>5000</v>
      </c>
      <c r="F2077">
        <v>0</v>
      </c>
      <c r="G2077">
        <v>0</v>
      </c>
      <c r="H2077">
        <v>5000</v>
      </c>
      <c r="M2077" t="s">
        <v>40</v>
      </c>
      <c r="O2077" t="s">
        <v>3236</v>
      </c>
    </row>
    <row r="2078" spans="1:17" x14ac:dyDescent="0.3">
      <c r="A2078" s="1">
        <v>44833</v>
      </c>
      <c r="B2078" t="s">
        <v>3307</v>
      </c>
      <c r="C2078" t="s">
        <v>16</v>
      </c>
      <c r="D2078" t="s">
        <v>32</v>
      </c>
      <c r="E2078">
        <v>9800</v>
      </c>
      <c r="F2078">
        <v>2156</v>
      </c>
      <c r="G2078">
        <v>0</v>
      </c>
      <c r="H2078">
        <v>11956</v>
      </c>
      <c r="I2078" t="s">
        <v>261</v>
      </c>
      <c r="J2078" t="s">
        <v>149</v>
      </c>
      <c r="K2078">
        <v>55435</v>
      </c>
      <c r="L2078" t="s">
        <v>20</v>
      </c>
      <c r="M2078" t="s">
        <v>21</v>
      </c>
      <c r="O2078" t="s">
        <v>3236</v>
      </c>
    </row>
    <row r="2079" spans="1:17" x14ac:dyDescent="0.3">
      <c r="A2079" s="1">
        <v>44817</v>
      </c>
      <c r="B2079" t="s">
        <v>3308</v>
      </c>
      <c r="C2079" t="s">
        <v>16</v>
      </c>
      <c r="D2079" t="s">
        <v>80</v>
      </c>
      <c r="E2079">
        <v>-33000</v>
      </c>
      <c r="F2079">
        <v>-3927</v>
      </c>
      <c r="G2079">
        <v>-27</v>
      </c>
      <c r="H2079">
        <v>-36954</v>
      </c>
      <c r="I2079" t="s">
        <v>366</v>
      </c>
      <c r="J2079" t="s">
        <v>134</v>
      </c>
      <c r="K2079">
        <v>80222</v>
      </c>
      <c r="L2079" t="s">
        <v>20</v>
      </c>
      <c r="M2079" t="s">
        <v>21</v>
      </c>
      <c r="N2079" t="s">
        <v>3235</v>
      </c>
      <c r="O2079" t="s">
        <v>3236</v>
      </c>
    </row>
    <row r="2080" spans="1:17" x14ac:dyDescent="0.3">
      <c r="A2080" s="1">
        <v>44814</v>
      </c>
      <c r="B2080" t="s">
        <v>3309</v>
      </c>
      <c r="C2080" t="s">
        <v>16</v>
      </c>
      <c r="D2080" t="s">
        <v>17</v>
      </c>
      <c r="E2080">
        <v>28200</v>
      </c>
      <c r="F2080">
        <v>4323</v>
      </c>
      <c r="G2080">
        <v>2602</v>
      </c>
      <c r="H2080">
        <v>35125</v>
      </c>
      <c r="I2080" t="s">
        <v>3059</v>
      </c>
      <c r="J2080" t="s">
        <v>38</v>
      </c>
      <c r="K2080">
        <v>76065</v>
      </c>
      <c r="L2080" t="s">
        <v>20</v>
      </c>
      <c r="M2080" t="s">
        <v>21</v>
      </c>
      <c r="N2080" t="s">
        <v>3235</v>
      </c>
      <c r="O2080" t="s">
        <v>3236</v>
      </c>
    </row>
    <row r="2081" spans="1:17" x14ac:dyDescent="0.3">
      <c r="A2081" s="1">
        <v>44814</v>
      </c>
      <c r="B2081" t="s">
        <v>3310</v>
      </c>
      <c r="C2081" t="s">
        <v>16</v>
      </c>
      <c r="D2081" t="s">
        <v>17</v>
      </c>
      <c r="E2081">
        <v>26200</v>
      </c>
      <c r="F2081">
        <v>4866</v>
      </c>
      <c r="G2081">
        <v>2331</v>
      </c>
      <c r="H2081">
        <v>33397</v>
      </c>
      <c r="I2081" t="s">
        <v>3311</v>
      </c>
      <c r="J2081" t="s">
        <v>106</v>
      </c>
      <c r="K2081">
        <v>44406</v>
      </c>
      <c r="L2081" t="s">
        <v>20</v>
      </c>
      <c r="M2081" t="s">
        <v>35</v>
      </c>
      <c r="N2081" t="s">
        <v>3235</v>
      </c>
      <c r="O2081" t="s">
        <v>3236</v>
      </c>
    </row>
    <row r="2082" spans="1:17" x14ac:dyDescent="0.3">
      <c r="A2082" s="1">
        <v>44814</v>
      </c>
      <c r="B2082" t="s">
        <v>3312</v>
      </c>
      <c r="C2082" t="s">
        <v>16</v>
      </c>
      <c r="D2082" t="s">
        <v>17</v>
      </c>
      <c r="E2082">
        <v>33000</v>
      </c>
      <c r="F2082">
        <v>4866</v>
      </c>
      <c r="G2082">
        <v>1686</v>
      </c>
      <c r="H2082">
        <v>39552</v>
      </c>
      <c r="I2082" t="s">
        <v>1059</v>
      </c>
      <c r="J2082" t="s">
        <v>142</v>
      </c>
      <c r="K2082">
        <v>70001</v>
      </c>
      <c r="L2082" t="s">
        <v>20</v>
      </c>
      <c r="M2082" t="s">
        <v>35</v>
      </c>
      <c r="N2082" t="s">
        <v>3235</v>
      </c>
      <c r="O2082" t="s">
        <v>3236</v>
      </c>
    </row>
    <row r="2083" spans="1:17" x14ac:dyDescent="0.3">
      <c r="A2083" s="1">
        <v>44814</v>
      </c>
      <c r="B2083" t="s">
        <v>3313</v>
      </c>
      <c r="C2083" t="s">
        <v>16</v>
      </c>
      <c r="D2083" t="s">
        <v>17</v>
      </c>
      <c r="E2083">
        <v>19000</v>
      </c>
      <c r="F2083">
        <v>2809</v>
      </c>
      <c r="G2083">
        <v>1639</v>
      </c>
      <c r="H2083">
        <v>23448</v>
      </c>
      <c r="I2083" t="s">
        <v>364</v>
      </c>
      <c r="J2083" t="s">
        <v>49</v>
      </c>
      <c r="K2083">
        <v>73013</v>
      </c>
      <c r="L2083" t="s">
        <v>20</v>
      </c>
      <c r="M2083" t="s">
        <v>21</v>
      </c>
      <c r="N2083" t="s">
        <v>3238</v>
      </c>
      <c r="O2083" t="s">
        <v>3236</v>
      </c>
    </row>
    <row r="2084" spans="1:17" x14ac:dyDescent="0.3">
      <c r="A2084" s="1">
        <v>44814</v>
      </c>
      <c r="B2084" t="s">
        <v>3314</v>
      </c>
      <c r="C2084" t="s">
        <v>16</v>
      </c>
      <c r="D2084" t="s">
        <v>17</v>
      </c>
      <c r="E2084">
        <v>33000</v>
      </c>
      <c r="F2084">
        <v>4866</v>
      </c>
      <c r="G2084">
        <v>2082</v>
      </c>
      <c r="H2084">
        <v>39948</v>
      </c>
      <c r="I2084" t="s">
        <v>3315</v>
      </c>
      <c r="J2084" t="s">
        <v>329</v>
      </c>
      <c r="K2084">
        <v>53226</v>
      </c>
      <c r="L2084" t="s">
        <v>20</v>
      </c>
      <c r="M2084" t="s">
        <v>21</v>
      </c>
      <c r="N2084" t="s">
        <v>3235</v>
      </c>
      <c r="O2084" t="s">
        <v>3236</v>
      </c>
    </row>
    <row r="2085" spans="1:17" x14ac:dyDescent="0.3">
      <c r="A2085" s="1">
        <v>44814</v>
      </c>
      <c r="B2085" t="s">
        <v>3316</v>
      </c>
      <c r="C2085" t="s">
        <v>16</v>
      </c>
      <c r="D2085" t="s">
        <v>17</v>
      </c>
      <c r="E2085">
        <v>14000</v>
      </c>
      <c r="F2085">
        <v>2809</v>
      </c>
      <c r="G2085">
        <v>1345</v>
      </c>
      <c r="H2085">
        <v>18154</v>
      </c>
      <c r="I2085" t="s">
        <v>194</v>
      </c>
      <c r="J2085" t="s">
        <v>38</v>
      </c>
      <c r="K2085">
        <v>78744</v>
      </c>
      <c r="L2085" t="s">
        <v>20</v>
      </c>
      <c r="M2085" t="s">
        <v>21</v>
      </c>
      <c r="N2085" t="s">
        <v>3238</v>
      </c>
      <c r="O2085" t="s">
        <v>3236</v>
      </c>
    </row>
    <row r="2086" spans="1:17" x14ac:dyDescent="0.3">
      <c r="A2086" s="1">
        <v>44814</v>
      </c>
      <c r="B2086" t="s">
        <v>3317</v>
      </c>
      <c r="C2086" t="s">
        <v>16</v>
      </c>
      <c r="D2086" t="s">
        <v>17</v>
      </c>
      <c r="E2086">
        <v>19000</v>
      </c>
      <c r="F2086">
        <v>2986</v>
      </c>
      <c r="G2086">
        <v>1140</v>
      </c>
      <c r="H2086">
        <v>23126</v>
      </c>
      <c r="I2086" t="s">
        <v>3318</v>
      </c>
      <c r="J2086" t="s">
        <v>114</v>
      </c>
      <c r="K2086">
        <v>20105</v>
      </c>
      <c r="L2086" t="s">
        <v>20</v>
      </c>
      <c r="M2086" t="s">
        <v>35</v>
      </c>
      <c r="N2086" t="s">
        <v>3238</v>
      </c>
      <c r="O2086" t="s">
        <v>3236</v>
      </c>
    </row>
    <row r="2087" spans="1:17" x14ac:dyDescent="0.3">
      <c r="A2087" s="1">
        <v>44814</v>
      </c>
      <c r="B2087" t="s">
        <v>3319</v>
      </c>
      <c r="C2087" t="s">
        <v>16</v>
      </c>
      <c r="D2087" t="s">
        <v>17</v>
      </c>
      <c r="E2087">
        <v>14000</v>
      </c>
      <c r="F2087">
        <v>2986</v>
      </c>
      <c r="G2087">
        <v>0</v>
      </c>
      <c r="H2087">
        <v>16986</v>
      </c>
      <c r="I2087" t="s">
        <v>3320</v>
      </c>
      <c r="J2087" t="s">
        <v>64</v>
      </c>
      <c r="K2087">
        <v>50323</v>
      </c>
      <c r="L2087" t="s">
        <v>20</v>
      </c>
      <c r="M2087" t="s">
        <v>21</v>
      </c>
      <c r="N2087" t="s">
        <v>3238</v>
      </c>
      <c r="O2087" t="s">
        <v>3236</v>
      </c>
    </row>
    <row r="2088" spans="1:17" x14ac:dyDescent="0.3">
      <c r="A2088" s="1">
        <v>44833</v>
      </c>
      <c r="B2088" t="s">
        <v>3321</v>
      </c>
      <c r="C2088" t="s">
        <v>16</v>
      </c>
      <c r="D2088" t="s">
        <v>32</v>
      </c>
      <c r="E2088">
        <v>5000</v>
      </c>
      <c r="F2088">
        <v>0</v>
      </c>
      <c r="G2088">
        <v>0</v>
      </c>
      <c r="H2088">
        <v>5000</v>
      </c>
      <c r="M2088" t="s">
        <v>40</v>
      </c>
      <c r="O2088" t="s">
        <v>3236</v>
      </c>
    </row>
    <row r="2089" spans="1:17" x14ac:dyDescent="0.3">
      <c r="A2089" s="1">
        <v>44814</v>
      </c>
      <c r="B2089" t="s">
        <v>3322</v>
      </c>
      <c r="C2089" t="s">
        <v>16</v>
      </c>
      <c r="D2089" t="s">
        <v>17</v>
      </c>
      <c r="E2089">
        <v>33000</v>
      </c>
      <c r="F2089">
        <v>3678</v>
      </c>
      <c r="G2089">
        <v>3135</v>
      </c>
      <c r="H2089">
        <v>39813</v>
      </c>
      <c r="I2089" t="s">
        <v>1902</v>
      </c>
      <c r="J2089" t="s">
        <v>19</v>
      </c>
      <c r="K2089">
        <v>90505</v>
      </c>
      <c r="L2089" t="s">
        <v>20</v>
      </c>
      <c r="M2089" t="s">
        <v>21</v>
      </c>
      <c r="N2089" t="s">
        <v>3235</v>
      </c>
      <c r="O2089" t="s">
        <v>3236</v>
      </c>
      <c r="P2089" t="str">
        <f>+VLOOKUP(I2089,'TAX RATE'!$B$2:$D$1787,3,FALSE)</f>
        <v>Los Angeles</v>
      </c>
      <c r="Q2089">
        <f>+VLOOKUP(I2089,'TAX RATE'!$B$2:$D$1787,2,FALSE)</f>
        <v>9.5000000000000001E-2</v>
      </c>
    </row>
    <row r="2090" spans="1:17" x14ac:dyDescent="0.3">
      <c r="A2090" s="1">
        <v>44814</v>
      </c>
      <c r="B2090" t="s">
        <v>3323</v>
      </c>
      <c r="C2090" t="s">
        <v>16</v>
      </c>
      <c r="D2090" t="s">
        <v>17</v>
      </c>
      <c r="E2090">
        <v>33000</v>
      </c>
      <c r="F2090">
        <v>4866</v>
      </c>
      <c r="G2090">
        <v>2935</v>
      </c>
      <c r="H2090">
        <v>40801</v>
      </c>
      <c r="I2090" t="s">
        <v>257</v>
      </c>
      <c r="J2090" t="s">
        <v>52</v>
      </c>
      <c r="K2090">
        <v>30075</v>
      </c>
      <c r="L2090" t="s">
        <v>20</v>
      </c>
      <c r="M2090" t="s">
        <v>35</v>
      </c>
      <c r="N2090" t="s">
        <v>3235</v>
      </c>
      <c r="O2090" t="s">
        <v>3236</v>
      </c>
    </row>
    <row r="2091" spans="1:17" x14ac:dyDescent="0.3">
      <c r="A2091" s="1">
        <v>44825</v>
      </c>
      <c r="B2091" t="s">
        <v>3324</v>
      </c>
      <c r="C2091" t="s">
        <v>16</v>
      </c>
      <c r="D2091" t="s">
        <v>32</v>
      </c>
      <c r="E2091">
        <v>5000</v>
      </c>
      <c r="F2091">
        <v>0</v>
      </c>
      <c r="G2091">
        <v>0</v>
      </c>
      <c r="H2091">
        <v>5000</v>
      </c>
      <c r="M2091" t="s">
        <v>40</v>
      </c>
      <c r="O2091" t="s">
        <v>3236</v>
      </c>
    </row>
    <row r="2092" spans="1:17" x14ac:dyDescent="0.3">
      <c r="A2092" s="1">
        <v>44814</v>
      </c>
      <c r="B2092" t="s">
        <v>3325</v>
      </c>
      <c r="C2092" t="s">
        <v>16</v>
      </c>
      <c r="D2092" t="s">
        <v>17</v>
      </c>
      <c r="E2092">
        <v>33000</v>
      </c>
      <c r="F2092">
        <v>3678</v>
      </c>
      <c r="G2092">
        <v>3135</v>
      </c>
      <c r="H2092">
        <v>39813</v>
      </c>
      <c r="I2092" t="s">
        <v>3326</v>
      </c>
      <c r="J2092" t="s">
        <v>19</v>
      </c>
      <c r="K2092">
        <v>91108</v>
      </c>
      <c r="L2092" t="s">
        <v>20</v>
      </c>
      <c r="M2092" t="s">
        <v>21</v>
      </c>
      <c r="N2092" t="s">
        <v>3235</v>
      </c>
      <c r="O2092" t="s">
        <v>3236</v>
      </c>
      <c r="P2092" t="str">
        <f>+VLOOKUP(I2092,'TAX RATE'!$B$2:$D$1787,3,FALSE)</f>
        <v>Los Angeles</v>
      </c>
      <c r="Q2092">
        <f>+VLOOKUP(I2092,'TAX RATE'!$B$2:$D$1787,2,FALSE)</f>
        <v>9.5000000000000001E-2</v>
      </c>
    </row>
    <row r="2093" spans="1:17" x14ac:dyDescent="0.3">
      <c r="A2093" s="1">
        <v>44814</v>
      </c>
      <c r="B2093" t="s">
        <v>3327</v>
      </c>
      <c r="C2093" t="s">
        <v>16</v>
      </c>
      <c r="D2093" t="s">
        <v>17</v>
      </c>
      <c r="E2093">
        <v>33000</v>
      </c>
      <c r="F2093">
        <v>4866</v>
      </c>
      <c r="G2093">
        <v>0</v>
      </c>
      <c r="H2093">
        <v>37866</v>
      </c>
      <c r="I2093" t="s">
        <v>892</v>
      </c>
      <c r="J2093" t="s">
        <v>248</v>
      </c>
      <c r="K2093">
        <v>19958</v>
      </c>
      <c r="L2093" t="s">
        <v>20</v>
      </c>
      <c r="M2093" t="s">
        <v>21</v>
      </c>
      <c r="N2093" t="s">
        <v>3235</v>
      </c>
      <c r="O2093" t="s">
        <v>3236</v>
      </c>
    </row>
    <row r="2094" spans="1:17" x14ac:dyDescent="0.3">
      <c r="A2094" s="1">
        <v>44814</v>
      </c>
      <c r="B2094" t="s">
        <v>3328</v>
      </c>
      <c r="C2094" t="s">
        <v>16</v>
      </c>
      <c r="D2094" t="s">
        <v>17</v>
      </c>
      <c r="E2094">
        <v>33000</v>
      </c>
      <c r="F2094">
        <v>4866</v>
      </c>
      <c r="G2094">
        <v>2745</v>
      </c>
      <c r="H2094">
        <v>40611</v>
      </c>
      <c r="I2094" t="s">
        <v>3329</v>
      </c>
      <c r="J2094" t="s">
        <v>106</v>
      </c>
      <c r="K2094">
        <v>44094</v>
      </c>
      <c r="L2094" t="s">
        <v>20</v>
      </c>
      <c r="M2094" t="s">
        <v>35</v>
      </c>
      <c r="N2094" t="s">
        <v>3235</v>
      </c>
      <c r="O2094" t="s">
        <v>3236</v>
      </c>
    </row>
    <row r="2095" spans="1:17" x14ac:dyDescent="0.3">
      <c r="A2095" s="1">
        <v>44827</v>
      </c>
      <c r="B2095" t="s">
        <v>3330</v>
      </c>
      <c r="C2095" t="s">
        <v>16</v>
      </c>
      <c r="D2095" t="s">
        <v>17</v>
      </c>
      <c r="E2095">
        <v>0</v>
      </c>
      <c r="F2095">
        <v>0</v>
      </c>
      <c r="G2095">
        <v>0</v>
      </c>
      <c r="H2095">
        <v>0</v>
      </c>
      <c r="I2095" t="s">
        <v>3331</v>
      </c>
      <c r="J2095" t="s">
        <v>134</v>
      </c>
      <c r="K2095">
        <v>80212</v>
      </c>
      <c r="L2095" t="s">
        <v>20</v>
      </c>
      <c r="M2095" t="s">
        <v>21</v>
      </c>
      <c r="O2095" t="s">
        <v>3236</v>
      </c>
    </row>
    <row r="2096" spans="1:17" x14ac:dyDescent="0.3">
      <c r="A2096" s="1">
        <v>44814</v>
      </c>
      <c r="B2096" t="s">
        <v>3332</v>
      </c>
      <c r="C2096" t="s">
        <v>16</v>
      </c>
      <c r="D2096" t="s">
        <v>17</v>
      </c>
      <c r="E2096">
        <v>24900</v>
      </c>
      <c r="F2096">
        <v>3599</v>
      </c>
      <c r="G2096">
        <v>2304</v>
      </c>
      <c r="H2096">
        <v>30803</v>
      </c>
      <c r="I2096" t="s">
        <v>3333</v>
      </c>
      <c r="J2096" t="s">
        <v>19</v>
      </c>
      <c r="K2096">
        <v>93955</v>
      </c>
      <c r="L2096" t="s">
        <v>20</v>
      </c>
      <c r="M2096" t="s">
        <v>21</v>
      </c>
      <c r="N2096" t="s">
        <v>3235</v>
      </c>
      <c r="O2096" t="s">
        <v>3236</v>
      </c>
      <c r="P2096" t="str">
        <f>+VLOOKUP(I2096,'TAX RATE'!$B$2:$D$1787,3,FALSE)</f>
        <v>Monterey</v>
      </c>
      <c r="Q2096">
        <f>+VLOOKUP(I2096,'TAX RATE'!$B$2:$D$1787,2,FALSE)</f>
        <v>9.2499999999999999E-2</v>
      </c>
    </row>
    <row r="2097" spans="1:17" x14ac:dyDescent="0.3">
      <c r="A2097" s="1">
        <v>44777</v>
      </c>
      <c r="B2097" t="s">
        <v>3334</v>
      </c>
      <c r="C2097" t="s">
        <v>16</v>
      </c>
      <c r="D2097" t="s">
        <v>32</v>
      </c>
      <c r="E2097">
        <v>5000</v>
      </c>
      <c r="F2097">
        <v>0</v>
      </c>
      <c r="G2097">
        <v>0</v>
      </c>
      <c r="H2097">
        <v>5000</v>
      </c>
      <c r="M2097" t="s">
        <v>40</v>
      </c>
      <c r="O2097" t="s">
        <v>3236</v>
      </c>
    </row>
    <row r="2098" spans="1:17" x14ac:dyDescent="0.3">
      <c r="A2098" s="1">
        <v>44814</v>
      </c>
      <c r="B2098" t="s">
        <v>3335</v>
      </c>
      <c r="C2098" t="s">
        <v>16</v>
      </c>
      <c r="D2098" t="s">
        <v>17</v>
      </c>
      <c r="E2098">
        <v>33000</v>
      </c>
      <c r="F2098">
        <v>4323</v>
      </c>
      <c r="G2098">
        <v>2985</v>
      </c>
      <c r="H2098">
        <v>40308</v>
      </c>
      <c r="I2098" t="s">
        <v>299</v>
      </c>
      <c r="J2098" t="s">
        <v>38</v>
      </c>
      <c r="K2098">
        <v>77385</v>
      </c>
      <c r="L2098" t="s">
        <v>20</v>
      </c>
      <c r="M2098" t="s">
        <v>21</v>
      </c>
      <c r="N2098" t="s">
        <v>3235</v>
      </c>
      <c r="O2098" t="s">
        <v>3236</v>
      </c>
    </row>
    <row r="2099" spans="1:17" x14ac:dyDescent="0.3">
      <c r="A2099" s="1">
        <v>44814</v>
      </c>
      <c r="B2099" t="s">
        <v>3336</v>
      </c>
      <c r="C2099" t="s">
        <v>16</v>
      </c>
      <c r="D2099" t="s">
        <v>17</v>
      </c>
      <c r="E2099">
        <v>14800</v>
      </c>
      <c r="F2099">
        <v>2986</v>
      </c>
      <c r="G2099">
        <v>1113</v>
      </c>
      <c r="H2099">
        <v>18899</v>
      </c>
      <c r="I2099" t="s">
        <v>3337</v>
      </c>
      <c r="J2099" t="s">
        <v>34</v>
      </c>
      <c r="K2099">
        <v>60021</v>
      </c>
      <c r="L2099" t="s">
        <v>20</v>
      </c>
      <c r="M2099" t="s">
        <v>35</v>
      </c>
      <c r="N2099" t="s">
        <v>3238</v>
      </c>
      <c r="O2099" t="s">
        <v>3236</v>
      </c>
    </row>
    <row r="2100" spans="1:17" x14ac:dyDescent="0.3">
      <c r="A2100" s="1">
        <v>44814</v>
      </c>
      <c r="B2100" t="s">
        <v>3338</v>
      </c>
      <c r="C2100" t="s">
        <v>16</v>
      </c>
      <c r="D2100" t="s">
        <v>17</v>
      </c>
      <c r="E2100">
        <v>33000</v>
      </c>
      <c r="F2100">
        <v>4866</v>
      </c>
      <c r="G2100">
        <v>2272</v>
      </c>
      <c r="H2100">
        <v>40138</v>
      </c>
      <c r="I2100" t="s">
        <v>1950</v>
      </c>
      <c r="J2100" t="s">
        <v>98</v>
      </c>
      <c r="K2100">
        <v>48304</v>
      </c>
      <c r="L2100" t="s">
        <v>20</v>
      </c>
      <c r="M2100" t="s">
        <v>35</v>
      </c>
      <c r="N2100" t="s">
        <v>3235</v>
      </c>
      <c r="O2100" t="s">
        <v>3236</v>
      </c>
    </row>
    <row r="2101" spans="1:17" x14ac:dyDescent="0.3">
      <c r="A2101" s="1">
        <v>44814</v>
      </c>
      <c r="B2101" t="s">
        <v>3339</v>
      </c>
      <c r="C2101" t="s">
        <v>16</v>
      </c>
      <c r="D2101" t="s">
        <v>17</v>
      </c>
      <c r="E2101">
        <v>15110</v>
      </c>
      <c r="F2101">
        <v>2809</v>
      </c>
      <c r="G2101">
        <v>1434</v>
      </c>
      <c r="H2101">
        <v>19353</v>
      </c>
      <c r="I2101" t="s">
        <v>270</v>
      </c>
      <c r="J2101" t="s">
        <v>38</v>
      </c>
      <c r="K2101">
        <v>77007</v>
      </c>
      <c r="L2101" t="s">
        <v>20</v>
      </c>
      <c r="M2101" t="s">
        <v>21</v>
      </c>
      <c r="N2101" t="s">
        <v>3238</v>
      </c>
      <c r="O2101" t="s">
        <v>3236</v>
      </c>
    </row>
    <row r="2102" spans="1:17" x14ac:dyDescent="0.3">
      <c r="A2102" s="1">
        <v>44814</v>
      </c>
      <c r="B2102" t="s">
        <v>3340</v>
      </c>
      <c r="C2102" t="s">
        <v>16</v>
      </c>
      <c r="D2102" t="s">
        <v>17</v>
      </c>
      <c r="E2102">
        <v>22400</v>
      </c>
      <c r="F2102">
        <v>4323</v>
      </c>
      <c r="G2102">
        <v>2099</v>
      </c>
      <c r="H2102">
        <v>28822</v>
      </c>
      <c r="I2102" t="s">
        <v>3341</v>
      </c>
      <c r="J2102" t="s">
        <v>49</v>
      </c>
      <c r="K2102">
        <v>74701</v>
      </c>
      <c r="L2102" t="s">
        <v>20</v>
      </c>
      <c r="M2102" t="s">
        <v>21</v>
      </c>
      <c r="N2102" t="s">
        <v>3235</v>
      </c>
      <c r="O2102" t="s">
        <v>3236</v>
      </c>
    </row>
    <row r="2103" spans="1:17" x14ac:dyDescent="0.3">
      <c r="A2103" s="1">
        <v>44814</v>
      </c>
      <c r="B2103" t="s">
        <v>3342</v>
      </c>
      <c r="C2103" t="s">
        <v>16</v>
      </c>
      <c r="D2103" t="s">
        <v>17</v>
      </c>
      <c r="E2103">
        <v>33000</v>
      </c>
      <c r="F2103">
        <v>3678</v>
      </c>
      <c r="G2103">
        <v>2558</v>
      </c>
      <c r="H2103">
        <v>39236</v>
      </c>
      <c r="I2103" t="s">
        <v>1204</v>
      </c>
      <c r="J2103" t="s">
        <v>19</v>
      </c>
      <c r="K2103">
        <v>92660</v>
      </c>
      <c r="L2103" t="s">
        <v>20</v>
      </c>
      <c r="M2103" t="s">
        <v>21</v>
      </c>
      <c r="N2103" t="s">
        <v>3235</v>
      </c>
      <c r="O2103" t="s">
        <v>3236</v>
      </c>
      <c r="P2103" t="str">
        <f>+VLOOKUP(I2103,'TAX RATE'!$B$2:$D$1787,3,FALSE)</f>
        <v>Orange</v>
      </c>
      <c r="Q2103">
        <f>+VLOOKUP(I2103,'TAX RATE'!$B$2:$D$1787,2,FALSE)</f>
        <v>7.7499999999999999E-2</v>
      </c>
    </row>
    <row r="2104" spans="1:17" x14ac:dyDescent="0.3">
      <c r="A2104" s="1">
        <v>44814</v>
      </c>
      <c r="B2104" t="s">
        <v>3343</v>
      </c>
      <c r="C2104" t="s">
        <v>16</v>
      </c>
      <c r="D2104" t="s">
        <v>17</v>
      </c>
      <c r="E2104">
        <v>33000</v>
      </c>
      <c r="F2104">
        <v>3927</v>
      </c>
      <c r="G2104">
        <v>2574</v>
      </c>
      <c r="H2104">
        <v>39501</v>
      </c>
      <c r="I2104" t="s">
        <v>1027</v>
      </c>
      <c r="J2104" t="s">
        <v>28</v>
      </c>
      <c r="K2104">
        <v>85297</v>
      </c>
      <c r="L2104" t="s">
        <v>20</v>
      </c>
      <c r="M2104" t="s">
        <v>21</v>
      </c>
      <c r="N2104" t="s">
        <v>3235</v>
      </c>
      <c r="O2104" t="s">
        <v>3236</v>
      </c>
    </row>
    <row r="2105" spans="1:17" x14ac:dyDescent="0.3">
      <c r="A2105" s="1">
        <v>44791</v>
      </c>
      <c r="B2105" t="s">
        <v>3344</v>
      </c>
      <c r="C2105" t="s">
        <v>16</v>
      </c>
      <c r="D2105" t="s">
        <v>80</v>
      </c>
      <c r="E2105">
        <v>-10200</v>
      </c>
      <c r="F2105">
        <v>-2156</v>
      </c>
      <c r="G2105">
        <v>-835</v>
      </c>
      <c r="H2105">
        <v>-13191</v>
      </c>
      <c r="I2105" t="s">
        <v>3275</v>
      </c>
      <c r="J2105" t="s">
        <v>69</v>
      </c>
      <c r="K2105">
        <v>28469</v>
      </c>
      <c r="L2105" t="s">
        <v>20</v>
      </c>
      <c r="M2105" t="s">
        <v>75</v>
      </c>
      <c r="O2105" t="s">
        <v>3236</v>
      </c>
    </row>
    <row r="2106" spans="1:17" x14ac:dyDescent="0.3">
      <c r="A2106" s="1">
        <v>44814</v>
      </c>
      <c r="B2106" t="s">
        <v>3345</v>
      </c>
      <c r="C2106" t="s">
        <v>16</v>
      </c>
      <c r="D2106" t="s">
        <v>17</v>
      </c>
      <c r="E2106">
        <v>14000</v>
      </c>
      <c r="F2106">
        <v>2986</v>
      </c>
      <c r="G2106">
        <v>0</v>
      </c>
      <c r="H2106">
        <v>16986</v>
      </c>
      <c r="I2106" t="s">
        <v>1432</v>
      </c>
      <c r="J2106" t="s">
        <v>149</v>
      </c>
      <c r="K2106">
        <v>55044</v>
      </c>
      <c r="L2106" t="s">
        <v>20</v>
      </c>
      <c r="M2106" t="s">
        <v>21</v>
      </c>
      <c r="N2106" t="s">
        <v>3238</v>
      </c>
      <c r="O2106" t="s">
        <v>3236</v>
      </c>
    </row>
    <row r="2107" spans="1:17" x14ac:dyDescent="0.3">
      <c r="A2107" s="1">
        <v>44814</v>
      </c>
      <c r="B2107" t="s">
        <v>3346</v>
      </c>
      <c r="C2107" t="s">
        <v>16</v>
      </c>
      <c r="D2107" t="s">
        <v>17</v>
      </c>
      <c r="E2107">
        <v>33000</v>
      </c>
      <c r="F2107">
        <v>4866</v>
      </c>
      <c r="G2107">
        <v>3219</v>
      </c>
      <c r="H2107">
        <v>41085</v>
      </c>
      <c r="I2107" t="s">
        <v>362</v>
      </c>
      <c r="J2107" t="s">
        <v>52</v>
      </c>
      <c r="K2107">
        <v>30307</v>
      </c>
      <c r="L2107" t="s">
        <v>20</v>
      </c>
      <c r="M2107" t="s">
        <v>35</v>
      </c>
      <c r="N2107" t="s">
        <v>3235</v>
      </c>
      <c r="O2107" t="s">
        <v>3236</v>
      </c>
    </row>
    <row r="2108" spans="1:17" x14ac:dyDescent="0.3">
      <c r="A2108" s="1">
        <v>44814</v>
      </c>
      <c r="B2108" t="s">
        <v>3347</v>
      </c>
      <c r="C2108" t="s">
        <v>16</v>
      </c>
      <c r="D2108" t="s">
        <v>17</v>
      </c>
      <c r="E2108">
        <v>33000</v>
      </c>
      <c r="F2108">
        <v>0</v>
      </c>
      <c r="G2108">
        <v>2558</v>
      </c>
      <c r="H2108">
        <v>35558</v>
      </c>
      <c r="M2108" t="s">
        <v>21</v>
      </c>
      <c r="N2108" t="s">
        <v>3235</v>
      </c>
      <c r="O2108" t="s">
        <v>3236</v>
      </c>
    </row>
    <row r="2109" spans="1:17" x14ac:dyDescent="0.3">
      <c r="A2109" s="1">
        <v>44814</v>
      </c>
      <c r="B2109" t="s">
        <v>3348</v>
      </c>
      <c r="C2109" t="s">
        <v>16</v>
      </c>
      <c r="D2109" t="s">
        <v>17</v>
      </c>
      <c r="E2109">
        <v>22400</v>
      </c>
      <c r="F2109">
        <v>4866</v>
      </c>
      <c r="G2109">
        <v>0</v>
      </c>
      <c r="H2109">
        <v>27266</v>
      </c>
      <c r="I2109" t="s">
        <v>45</v>
      </c>
      <c r="J2109" t="s">
        <v>73</v>
      </c>
      <c r="K2109">
        <v>35124</v>
      </c>
      <c r="L2109" t="s">
        <v>20</v>
      </c>
      <c r="M2109" t="s">
        <v>75</v>
      </c>
      <c r="N2109" t="s">
        <v>3235</v>
      </c>
      <c r="O2109" t="s">
        <v>3236</v>
      </c>
    </row>
    <row r="2110" spans="1:17" x14ac:dyDescent="0.3">
      <c r="A2110" s="1">
        <v>44814</v>
      </c>
      <c r="B2110" t="s">
        <v>3349</v>
      </c>
      <c r="C2110" t="s">
        <v>16</v>
      </c>
      <c r="D2110" t="s">
        <v>17</v>
      </c>
      <c r="E2110">
        <v>45300</v>
      </c>
      <c r="F2110">
        <v>5257</v>
      </c>
      <c r="G2110">
        <v>3858</v>
      </c>
      <c r="H2110">
        <v>54415</v>
      </c>
      <c r="I2110" t="s">
        <v>464</v>
      </c>
      <c r="J2110" t="s">
        <v>49</v>
      </c>
      <c r="K2110">
        <v>74135</v>
      </c>
      <c r="L2110" t="s">
        <v>20</v>
      </c>
      <c r="M2110" t="s">
        <v>21</v>
      </c>
      <c r="N2110" t="s">
        <v>3235</v>
      </c>
      <c r="O2110" t="s">
        <v>3236</v>
      </c>
    </row>
    <row r="2111" spans="1:17" x14ac:dyDescent="0.3">
      <c r="A2111" s="1">
        <v>44814</v>
      </c>
      <c r="B2111" t="s">
        <v>3350</v>
      </c>
      <c r="C2111" t="s">
        <v>16</v>
      </c>
      <c r="D2111" t="s">
        <v>17</v>
      </c>
      <c r="E2111">
        <v>32400</v>
      </c>
      <c r="F2111">
        <v>3927</v>
      </c>
      <c r="G2111">
        <v>2981</v>
      </c>
      <c r="H2111">
        <v>39308</v>
      </c>
      <c r="I2111" t="s">
        <v>3351</v>
      </c>
      <c r="J2111" t="s">
        <v>28</v>
      </c>
      <c r="K2111" t="s">
        <v>3352</v>
      </c>
      <c r="L2111" t="s">
        <v>20</v>
      </c>
      <c r="M2111" t="s">
        <v>21</v>
      </c>
      <c r="N2111" t="s">
        <v>3235</v>
      </c>
      <c r="O2111" t="s">
        <v>3236</v>
      </c>
    </row>
    <row r="2112" spans="1:17" x14ac:dyDescent="0.3">
      <c r="A2112" s="1">
        <v>44814</v>
      </c>
      <c r="B2112" t="s">
        <v>3353</v>
      </c>
      <c r="C2112" t="s">
        <v>16</v>
      </c>
      <c r="D2112" t="s">
        <v>17</v>
      </c>
      <c r="E2112">
        <v>25900</v>
      </c>
      <c r="F2112">
        <v>3782</v>
      </c>
      <c r="G2112">
        <v>1581</v>
      </c>
      <c r="H2112">
        <v>31263</v>
      </c>
      <c r="I2112" t="s">
        <v>263</v>
      </c>
      <c r="J2112" t="s">
        <v>28</v>
      </c>
      <c r="K2112">
        <v>85749</v>
      </c>
      <c r="L2112" t="s">
        <v>20</v>
      </c>
      <c r="M2112" t="s">
        <v>21</v>
      </c>
      <c r="N2112" t="s">
        <v>3235</v>
      </c>
      <c r="O2112" t="s">
        <v>3236</v>
      </c>
    </row>
    <row r="2113" spans="1:17" x14ac:dyDescent="0.3">
      <c r="A2113" s="1">
        <v>44814</v>
      </c>
      <c r="B2113" t="s">
        <v>3354</v>
      </c>
      <c r="C2113" t="s">
        <v>16</v>
      </c>
      <c r="D2113" t="s">
        <v>17</v>
      </c>
      <c r="E2113">
        <v>19000</v>
      </c>
      <c r="F2113">
        <v>2855</v>
      </c>
      <c r="G2113">
        <v>1948</v>
      </c>
      <c r="H2113">
        <v>23803</v>
      </c>
      <c r="I2113" t="s">
        <v>3355</v>
      </c>
      <c r="J2113" t="s">
        <v>19</v>
      </c>
      <c r="K2113">
        <v>91105</v>
      </c>
      <c r="L2113" t="s">
        <v>20</v>
      </c>
      <c r="M2113" t="s">
        <v>21</v>
      </c>
      <c r="N2113" t="s">
        <v>3238</v>
      </c>
      <c r="O2113" t="s">
        <v>3236</v>
      </c>
      <c r="P2113" t="str">
        <f>+VLOOKUP(I2113,'TAX RATE'!$B$2:$D$1787,3,FALSE)</f>
        <v>Los Angeles</v>
      </c>
      <c r="Q2113">
        <f>+VLOOKUP(I2113,'TAX RATE'!$B$2:$D$1787,2,FALSE)</f>
        <v>0.10249999999999999</v>
      </c>
    </row>
    <row r="2114" spans="1:17" x14ac:dyDescent="0.3">
      <c r="A2114" s="1">
        <v>44789</v>
      </c>
      <c r="B2114" t="s">
        <v>3356</v>
      </c>
      <c r="C2114" t="s">
        <v>16</v>
      </c>
      <c r="D2114" t="s">
        <v>17</v>
      </c>
      <c r="E2114">
        <v>16400</v>
      </c>
      <c r="F2114">
        <v>2770</v>
      </c>
      <c r="G2114">
        <v>1965</v>
      </c>
      <c r="H2114">
        <v>21135</v>
      </c>
      <c r="I2114" t="s">
        <v>771</v>
      </c>
      <c r="J2114" t="s">
        <v>152</v>
      </c>
      <c r="K2114">
        <v>98109</v>
      </c>
      <c r="L2114" t="s">
        <v>20</v>
      </c>
      <c r="M2114" t="s">
        <v>21</v>
      </c>
      <c r="O2114" t="s">
        <v>3236</v>
      </c>
    </row>
    <row r="2115" spans="1:17" x14ac:dyDescent="0.3">
      <c r="A2115" s="1">
        <v>44791</v>
      </c>
      <c r="B2115" t="s">
        <v>3357</v>
      </c>
      <c r="C2115" t="s">
        <v>16</v>
      </c>
      <c r="D2115" t="s">
        <v>32</v>
      </c>
      <c r="E2115">
        <v>5000</v>
      </c>
      <c r="F2115">
        <v>0</v>
      </c>
      <c r="G2115">
        <v>0</v>
      </c>
      <c r="H2115">
        <v>5000</v>
      </c>
      <c r="M2115" t="s">
        <v>40</v>
      </c>
      <c r="O2115" t="s">
        <v>3236</v>
      </c>
    </row>
    <row r="2116" spans="1:17" x14ac:dyDescent="0.3">
      <c r="A2116" s="1">
        <v>44802</v>
      </c>
      <c r="B2116" t="s">
        <v>3358</v>
      </c>
      <c r="C2116" t="s">
        <v>16</v>
      </c>
      <c r="D2116" t="s">
        <v>32</v>
      </c>
      <c r="E2116">
        <v>5000</v>
      </c>
      <c r="F2116">
        <v>0</v>
      </c>
      <c r="G2116">
        <v>0</v>
      </c>
      <c r="H2116">
        <v>5000</v>
      </c>
      <c r="M2116" t="s">
        <v>40</v>
      </c>
      <c r="O2116" t="s">
        <v>3236</v>
      </c>
    </row>
    <row r="2117" spans="1:17" x14ac:dyDescent="0.3">
      <c r="A2117" s="1">
        <v>44814</v>
      </c>
      <c r="B2117" t="s">
        <v>3359</v>
      </c>
      <c r="C2117" t="s">
        <v>16</v>
      </c>
      <c r="D2117" t="s">
        <v>17</v>
      </c>
      <c r="E2117">
        <v>28000</v>
      </c>
      <c r="F2117">
        <v>4866</v>
      </c>
      <c r="G2117">
        <v>0</v>
      </c>
      <c r="H2117">
        <v>32866</v>
      </c>
      <c r="I2117" t="s">
        <v>576</v>
      </c>
      <c r="J2117" t="s">
        <v>55</v>
      </c>
      <c r="K2117">
        <v>32223</v>
      </c>
      <c r="L2117" t="s">
        <v>20</v>
      </c>
      <c r="M2117" t="s">
        <v>21</v>
      </c>
      <c r="N2117" t="s">
        <v>3235</v>
      </c>
      <c r="O2117" t="s">
        <v>3236</v>
      </c>
    </row>
    <row r="2118" spans="1:17" x14ac:dyDescent="0.3">
      <c r="A2118" s="1">
        <v>44814</v>
      </c>
      <c r="B2118" t="s">
        <v>3360</v>
      </c>
      <c r="C2118" t="s">
        <v>16</v>
      </c>
      <c r="D2118" t="s">
        <v>17</v>
      </c>
      <c r="E2118">
        <v>55400</v>
      </c>
      <c r="F2118">
        <v>6788</v>
      </c>
      <c r="G2118">
        <v>4295</v>
      </c>
      <c r="H2118">
        <v>66483</v>
      </c>
      <c r="I2118" t="s">
        <v>3361</v>
      </c>
      <c r="J2118" t="s">
        <v>19</v>
      </c>
      <c r="K2118">
        <v>92780</v>
      </c>
      <c r="L2118" t="s">
        <v>20</v>
      </c>
      <c r="M2118" t="s">
        <v>21</v>
      </c>
      <c r="N2118" t="s">
        <v>3235</v>
      </c>
      <c r="O2118" t="s">
        <v>3236</v>
      </c>
      <c r="P2118" t="str">
        <f>+VLOOKUP(I2118,'TAX RATE'!$B$2:$D$1787,3,FALSE)</f>
        <v>Orange</v>
      </c>
      <c r="Q2118">
        <f>+VLOOKUP(I2118,'TAX RATE'!$B$2:$D$1787,2,FALSE)</f>
        <v>7.7499999999999999E-2</v>
      </c>
    </row>
    <row r="2119" spans="1:17" x14ac:dyDescent="0.3">
      <c r="A2119" s="1">
        <v>44814</v>
      </c>
      <c r="B2119" t="s">
        <v>3362</v>
      </c>
      <c r="C2119" t="s">
        <v>16</v>
      </c>
      <c r="D2119" t="s">
        <v>17</v>
      </c>
      <c r="E2119">
        <v>17400</v>
      </c>
      <c r="F2119">
        <v>3927</v>
      </c>
      <c r="G2119">
        <v>1401</v>
      </c>
      <c r="H2119">
        <v>22728</v>
      </c>
      <c r="I2119" t="s">
        <v>27</v>
      </c>
      <c r="J2119" t="s">
        <v>28</v>
      </c>
      <c r="K2119">
        <v>85251</v>
      </c>
      <c r="L2119" t="s">
        <v>20</v>
      </c>
      <c r="M2119" t="s">
        <v>21</v>
      </c>
      <c r="N2119" t="s">
        <v>3235</v>
      </c>
      <c r="O2119" t="s">
        <v>3236</v>
      </c>
    </row>
    <row r="2120" spans="1:17" x14ac:dyDescent="0.3">
      <c r="A2120" s="1">
        <v>44814</v>
      </c>
      <c r="B2120" t="s">
        <v>3363</v>
      </c>
      <c r="C2120" t="s">
        <v>16</v>
      </c>
      <c r="D2120" t="s">
        <v>17</v>
      </c>
      <c r="E2120">
        <v>33000</v>
      </c>
      <c r="F2120">
        <v>4866</v>
      </c>
      <c r="G2120">
        <v>0</v>
      </c>
      <c r="H2120">
        <v>37866</v>
      </c>
      <c r="I2120" t="s">
        <v>1432</v>
      </c>
      <c r="J2120" t="s">
        <v>149</v>
      </c>
      <c r="K2120">
        <v>55044</v>
      </c>
      <c r="L2120" t="s">
        <v>20</v>
      </c>
      <c r="M2120" t="s">
        <v>21</v>
      </c>
      <c r="N2120" t="s">
        <v>3235</v>
      </c>
      <c r="O2120" t="s">
        <v>3236</v>
      </c>
    </row>
    <row r="2121" spans="1:17" x14ac:dyDescent="0.3">
      <c r="A2121" s="1">
        <v>44814</v>
      </c>
      <c r="B2121" t="s">
        <v>3364</v>
      </c>
      <c r="C2121" t="s">
        <v>16</v>
      </c>
      <c r="D2121" t="s">
        <v>17</v>
      </c>
      <c r="E2121">
        <v>15800</v>
      </c>
      <c r="F2121">
        <v>2576</v>
      </c>
      <c r="G2121">
        <v>27</v>
      </c>
      <c r="H2121">
        <v>18403</v>
      </c>
      <c r="I2121" t="s">
        <v>3365</v>
      </c>
      <c r="J2121" t="s">
        <v>134</v>
      </c>
      <c r="K2121">
        <v>80132</v>
      </c>
      <c r="L2121" t="s">
        <v>20</v>
      </c>
      <c r="M2121" t="s">
        <v>21</v>
      </c>
      <c r="N2121" t="s">
        <v>3238</v>
      </c>
      <c r="O2121" t="s">
        <v>3236</v>
      </c>
    </row>
    <row r="2122" spans="1:17" x14ac:dyDescent="0.3">
      <c r="A2122" s="1">
        <v>44814</v>
      </c>
      <c r="B2122" t="s">
        <v>3366</v>
      </c>
      <c r="C2122" t="s">
        <v>16</v>
      </c>
      <c r="D2122" t="s">
        <v>17</v>
      </c>
      <c r="E2122">
        <v>22400</v>
      </c>
      <c r="F2122">
        <v>4866</v>
      </c>
      <c r="G2122">
        <v>1345</v>
      </c>
      <c r="H2122">
        <v>28611</v>
      </c>
      <c r="I2122" t="s">
        <v>113</v>
      </c>
      <c r="J2122" t="s">
        <v>114</v>
      </c>
      <c r="K2122">
        <v>22205</v>
      </c>
      <c r="L2122" t="s">
        <v>20</v>
      </c>
      <c r="M2122" t="s">
        <v>35</v>
      </c>
      <c r="N2122" t="s">
        <v>3235</v>
      </c>
      <c r="O2122" t="s">
        <v>3236</v>
      </c>
    </row>
    <row r="2123" spans="1:17" x14ac:dyDescent="0.3">
      <c r="A2123" s="1">
        <v>44814</v>
      </c>
      <c r="B2123" t="s">
        <v>3367</v>
      </c>
      <c r="C2123" t="s">
        <v>16</v>
      </c>
      <c r="D2123" t="s">
        <v>17</v>
      </c>
      <c r="E2123">
        <v>33000</v>
      </c>
      <c r="F2123">
        <v>3678</v>
      </c>
      <c r="G2123">
        <v>3094</v>
      </c>
      <c r="H2123">
        <v>39772</v>
      </c>
      <c r="I2123" t="s">
        <v>3368</v>
      </c>
      <c r="J2123" t="s">
        <v>19</v>
      </c>
      <c r="K2123">
        <v>95008</v>
      </c>
      <c r="L2123" t="s">
        <v>20</v>
      </c>
      <c r="M2123" t="s">
        <v>21</v>
      </c>
      <c r="N2123" t="s">
        <v>3235</v>
      </c>
      <c r="O2123" t="s">
        <v>3236</v>
      </c>
      <c r="P2123" t="str">
        <f>+VLOOKUP(I2123,'TAX RATE'!$B$2:$D$1787,3,FALSE)</f>
        <v>Santa Clara</v>
      </c>
      <c r="Q2123">
        <f>+VLOOKUP(I2123,'TAX RATE'!$B$2:$D$1787,2,FALSE)</f>
        <v>9.375E-2</v>
      </c>
    </row>
    <row r="2124" spans="1:17" x14ac:dyDescent="0.3">
      <c r="A2124" s="1">
        <v>44814</v>
      </c>
      <c r="B2124" t="s">
        <v>3369</v>
      </c>
      <c r="C2124" t="s">
        <v>16</v>
      </c>
      <c r="D2124" t="s">
        <v>17</v>
      </c>
      <c r="E2124">
        <v>24610</v>
      </c>
      <c r="F2124">
        <v>4663</v>
      </c>
      <c r="G2124">
        <v>1305</v>
      </c>
      <c r="H2124">
        <v>30578</v>
      </c>
      <c r="I2124" t="s">
        <v>3370</v>
      </c>
      <c r="J2124" t="s">
        <v>114</v>
      </c>
      <c r="K2124">
        <v>22936</v>
      </c>
      <c r="L2124" t="s">
        <v>20</v>
      </c>
      <c r="M2124" t="s">
        <v>35</v>
      </c>
      <c r="N2124" t="s">
        <v>3235</v>
      </c>
      <c r="O2124" t="s">
        <v>3236</v>
      </c>
    </row>
    <row r="2125" spans="1:17" x14ac:dyDescent="0.3">
      <c r="A2125" s="1">
        <v>44814</v>
      </c>
      <c r="B2125" t="s">
        <v>3371</v>
      </c>
      <c r="C2125" t="s">
        <v>16</v>
      </c>
      <c r="D2125" t="s">
        <v>17</v>
      </c>
      <c r="E2125">
        <v>22400</v>
      </c>
      <c r="F2125">
        <v>3678</v>
      </c>
      <c r="G2125">
        <v>2128</v>
      </c>
      <c r="H2125">
        <v>28206</v>
      </c>
      <c r="I2125" t="s">
        <v>3372</v>
      </c>
      <c r="J2125" t="s">
        <v>19</v>
      </c>
      <c r="K2125">
        <v>94954</v>
      </c>
      <c r="L2125" t="s">
        <v>20</v>
      </c>
      <c r="M2125" t="s">
        <v>21</v>
      </c>
      <c r="N2125" t="s">
        <v>3235</v>
      </c>
      <c r="O2125" t="s">
        <v>3236</v>
      </c>
      <c r="P2125" t="str">
        <f>+VLOOKUP(I2125,'TAX RATE'!$B$2:$D$1787,3,FALSE)</f>
        <v>Sonoma</v>
      </c>
      <c r="Q2125">
        <f>+VLOOKUP(I2125,'TAX RATE'!$B$2:$D$1787,2,FALSE)</f>
        <v>9.5000000000000001E-2</v>
      </c>
    </row>
    <row r="2126" spans="1:17" x14ac:dyDescent="0.3">
      <c r="A2126" s="1">
        <v>44789</v>
      </c>
      <c r="B2126" t="s">
        <v>3373</v>
      </c>
      <c r="C2126" t="s">
        <v>16</v>
      </c>
      <c r="D2126" t="s">
        <v>32</v>
      </c>
      <c r="E2126">
        <v>5000</v>
      </c>
      <c r="F2126">
        <v>0</v>
      </c>
      <c r="G2126">
        <v>0</v>
      </c>
      <c r="H2126">
        <v>5000</v>
      </c>
      <c r="M2126" t="s">
        <v>40</v>
      </c>
      <c r="O2126" t="s">
        <v>3236</v>
      </c>
    </row>
    <row r="2127" spans="1:17" x14ac:dyDescent="0.3">
      <c r="A2127" s="1">
        <v>44814</v>
      </c>
      <c r="B2127" t="s">
        <v>3374</v>
      </c>
      <c r="C2127" t="s">
        <v>16</v>
      </c>
      <c r="D2127" t="s">
        <v>17</v>
      </c>
      <c r="E2127">
        <v>33000</v>
      </c>
      <c r="F2127">
        <v>3678</v>
      </c>
      <c r="G2127">
        <v>3135</v>
      </c>
      <c r="H2127">
        <v>39813</v>
      </c>
      <c r="I2127" t="s">
        <v>93</v>
      </c>
      <c r="J2127" t="s">
        <v>19</v>
      </c>
      <c r="K2127">
        <v>90210</v>
      </c>
      <c r="L2127" t="s">
        <v>20</v>
      </c>
      <c r="M2127" t="s">
        <v>21</v>
      </c>
      <c r="N2127" t="s">
        <v>3235</v>
      </c>
      <c r="O2127" t="s">
        <v>3236</v>
      </c>
      <c r="P2127" t="str">
        <f>+VLOOKUP(I2127,'TAX RATE'!$B$2:$D$1787,3,FALSE)</f>
        <v>Los Angeles</v>
      </c>
      <c r="Q2127">
        <f>+VLOOKUP(I2127,'TAX RATE'!$B$2:$D$1787,2,FALSE)</f>
        <v>9.5000000000000001E-2</v>
      </c>
    </row>
    <row r="2128" spans="1:17" x14ac:dyDescent="0.3">
      <c r="A2128" s="1">
        <v>44814</v>
      </c>
      <c r="B2128" t="s">
        <v>3375</v>
      </c>
      <c r="C2128" t="s">
        <v>16</v>
      </c>
      <c r="D2128" t="s">
        <v>17</v>
      </c>
      <c r="E2128">
        <v>33000</v>
      </c>
      <c r="F2128">
        <v>3842</v>
      </c>
      <c r="G2128">
        <v>1980</v>
      </c>
      <c r="H2128">
        <v>38822</v>
      </c>
      <c r="I2128" t="s">
        <v>3376</v>
      </c>
      <c r="J2128" t="s">
        <v>1489</v>
      </c>
      <c r="K2128">
        <v>83402</v>
      </c>
      <c r="L2128" t="s">
        <v>20</v>
      </c>
      <c r="M2128" t="s">
        <v>21</v>
      </c>
      <c r="N2128" t="s">
        <v>3235</v>
      </c>
      <c r="O2128" t="s">
        <v>3236</v>
      </c>
    </row>
    <row r="2129" spans="1:17" x14ac:dyDescent="0.3">
      <c r="A2129" s="1">
        <v>44802</v>
      </c>
      <c r="B2129" t="s">
        <v>3377</v>
      </c>
      <c r="C2129" t="s">
        <v>16</v>
      </c>
      <c r="D2129" t="s">
        <v>32</v>
      </c>
      <c r="E2129">
        <v>5000</v>
      </c>
      <c r="F2129">
        <v>0</v>
      </c>
      <c r="G2129">
        <v>0</v>
      </c>
      <c r="H2129">
        <v>5000</v>
      </c>
      <c r="M2129" t="s">
        <v>40</v>
      </c>
      <c r="O2129" t="s">
        <v>3236</v>
      </c>
    </row>
    <row r="2130" spans="1:17" x14ac:dyDescent="0.3">
      <c r="A2130" s="1">
        <v>44814</v>
      </c>
      <c r="B2130" t="s">
        <v>3378</v>
      </c>
      <c r="C2130" t="s">
        <v>16</v>
      </c>
      <c r="D2130" t="s">
        <v>17</v>
      </c>
      <c r="E2130">
        <v>33000</v>
      </c>
      <c r="F2130">
        <v>4866</v>
      </c>
      <c r="G2130">
        <v>2651</v>
      </c>
      <c r="H2130">
        <v>40517</v>
      </c>
      <c r="I2130" t="s">
        <v>2872</v>
      </c>
      <c r="J2130" t="s">
        <v>106</v>
      </c>
      <c r="K2130">
        <v>43065</v>
      </c>
      <c r="L2130" t="s">
        <v>20</v>
      </c>
      <c r="M2130" t="s">
        <v>35</v>
      </c>
      <c r="N2130" t="s">
        <v>3235</v>
      </c>
      <c r="O2130" t="s">
        <v>3236</v>
      </c>
    </row>
    <row r="2131" spans="1:17" x14ac:dyDescent="0.3">
      <c r="A2131" s="1">
        <v>44814</v>
      </c>
      <c r="B2131" t="s">
        <v>3379</v>
      </c>
      <c r="C2131" t="s">
        <v>16</v>
      </c>
      <c r="D2131" t="s">
        <v>32</v>
      </c>
      <c r="E2131">
        <v>16500</v>
      </c>
      <c r="F2131">
        <v>2540</v>
      </c>
      <c r="G2131">
        <v>1279</v>
      </c>
      <c r="H2131">
        <v>20319</v>
      </c>
      <c r="I2131" t="s">
        <v>59</v>
      </c>
      <c r="J2131" t="s">
        <v>19</v>
      </c>
      <c r="K2131">
        <v>92120</v>
      </c>
      <c r="L2131" t="s">
        <v>20</v>
      </c>
      <c r="M2131" t="s">
        <v>21</v>
      </c>
      <c r="N2131" t="s">
        <v>3238</v>
      </c>
      <c r="O2131" t="s">
        <v>3236</v>
      </c>
      <c r="P2131" t="str">
        <f>+VLOOKUP(I2131,'TAX RATE'!$B$2:$D$1787,3,FALSE)</f>
        <v>San Diego</v>
      </c>
      <c r="Q2131">
        <f>+VLOOKUP(I2131,'TAX RATE'!$B$2:$D$1787,2,FALSE)</f>
        <v>7.7499999999999999E-2</v>
      </c>
    </row>
    <row r="2132" spans="1:17" x14ac:dyDescent="0.3">
      <c r="A2132" s="1">
        <v>44814</v>
      </c>
      <c r="B2132" t="s">
        <v>3380</v>
      </c>
      <c r="C2132" t="s">
        <v>16</v>
      </c>
      <c r="D2132" t="s">
        <v>17</v>
      </c>
      <c r="E2132">
        <v>33000</v>
      </c>
      <c r="F2132">
        <v>3927</v>
      </c>
      <c r="G2132">
        <v>27</v>
      </c>
      <c r="H2132">
        <v>36954</v>
      </c>
      <c r="I2132" t="s">
        <v>1229</v>
      </c>
      <c r="J2132" t="s">
        <v>134</v>
      </c>
      <c r="K2132">
        <v>80534</v>
      </c>
      <c r="L2132" t="s">
        <v>20</v>
      </c>
      <c r="M2132" t="s">
        <v>21</v>
      </c>
      <c r="N2132" t="s">
        <v>3235</v>
      </c>
      <c r="O2132" t="s">
        <v>3236</v>
      </c>
    </row>
    <row r="2133" spans="1:17" x14ac:dyDescent="0.3">
      <c r="A2133" s="1">
        <v>44805</v>
      </c>
      <c r="B2133" t="s">
        <v>3381</v>
      </c>
      <c r="C2133" t="s">
        <v>16</v>
      </c>
      <c r="D2133" t="s">
        <v>32</v>
      </c>
      <c r="E2133">
        <v>-5000</v>
      </c>
      <c r="F2133">
        <v>0</v>
      </c>
      <c r="G2133">
        <v>0</v>
      </c>
      <c r="H2133">
        <v>-5000</v>
      </c>
      <c r="M2133" t="s">
        <v>40</v>
      </c>
      <c r="O2133" t="s">
        <v>3236</v>
      </c>
    </row>
    <row r="2134" spans="1:17" x14ac:dyDescent="0.3">
      <c r="A2134" s="1">
        <v>44814</v>
      </c>
      <c r="B2134" t="s">
        <v>3382</v>
      </c>
      <c r="C2134" t="s">
        <v>16</v>
      </c>
      <c r="D2134" t="s">
        <v>17</v>
      </c>
      <c r="E2134">
        <v>33000</v>
      </c>
      <c r="F2134">
        <v>4866</v>
      </c>
      <c r="G2134">
        <v>2651</v>
      </c>
      <c r="H2134">
        <v>40517</v>
      </c>
      <c r="I2134" t="s">
        <v>1843</v>
      </c>
      <c r="J2134" t="s">
        <v>177</v>
      </c>
      <c r="K2134">
        <v>38804</v>
      </c>
      <c r="L2134" t="s">
        <v>20</v>
      </c>
      <c r="M2134" t="s">
        <v>75</v>
      </c>
      <c r="N2134" t="s">
        <v>3235</v>
      </c>
      <c r="O2134" t="s">
        <v>3236</v>
      </c>
    </row>
    <row r="2135" spans="1:17" x14ac:dyDescent="0.3">
      <c r="A2135" s="1">
        <v>44814</v>
      </c>
      <c r="B2135" t="s">
        <v>3383</v>
      </c>
      <c r="C2135" t="s">
        <v>16</v>
      </c>
      <c r="D2135" t="s">
        <v>17</v>
      </c>
      <c r="E2135">
        <v>22400</v>
      </c>
      <c r="F2135">
        <v>4866</v>
      </c>
      <c r="G2135">
        <v>1705</v>
      </c>
      <c r="H2135">
        <v>28971</v>
      </c>
      <c r="I2135" t="s">
        <v>293</v>
      </c>
      <c r="J2135" t="s">
        <v>34</v>
      </c>
      <c r="K2135">
        <v>60613</v>
      </c>
      <c r="L2135" t="s">
        <v>20</v>
      </c>
      <c r="M2135" t="s">
        <v>35</v>
      </c>
      <c r="N2135" t="s">
        <v>3235</v>
      </c>
      <c r="O2135" t="s">
        <v>3236</v>
      </c>
    </row>
    <row r="2136" spans="1:17" x14ac:dyDescent="0.3">
      <c r="A2136" s="1">
        <v>44814</v>
      </c>
      <c r="B2136" t="s">
        <v>3384</v>
      </c>
      <c r="C2136" t="s">
        <v>16</v>
      </c>
      <c r="D2136" t="s">
        <v>17</v>
      </c>
      <c r="E2136">
        <v>33000</v>
      </c>
      <c r="F2136">
        <v>4323</v>
      </c>
      <c r="G2136">
        <v>2639</v>
      </c>
      <c r="H2136">
        <v>39962</v>
      </c>
      <c r="I2136" t="s">
        <v>3385</v>
      </c>
      <c r="J2136" t="s">
        <v>182</v>
      </c>
      <c r="K2136">
        <v>66206</v>
      </c>
      <c r="L2136" t="s">
        <v>20</v>
      </c>
      <c r="M2136" t="s">
        <v>35</v>
      </c>
      <c r="N2136" t="s">
        <v>3235</v>
      </c>
      <c r="O2136" t="s">
        <v>3236</v>
      </c>
    </row>
    <row r="2137" spans="1:17" x14ac:dyDescent="0.3">
      <c r="A2137" s="1">
        <v>44814</v>
      </c>
      <c r="B2137" t="s">
        <v>3386</v>
      </c>
      <c r="C2137" t="s">
        <v>16</v>
      </c>
      <c r="D2137" t="s">
        <v>17</v>
      </c>
      <c r="E2137">
        <v>33000</v>
      </c>
      <c r="F2137">
        <v>4866</v>
      </c>
      <c r="G2137">
        <v>1980</v>
      </c>
      <c r="H2137">
        <v>39846</v>
      </c>
      <c r="I2137" t="s">
        <v>3059</v>
      </c>
      <c r="J2137" t="s">
        <v>114</v>
      </c>
      <c r="K2137">
        <v>23113</v>
      </c>
      <c r="L2137" t="s">
        <v>20</v>
      </c>
      <c r="M2137" t="s">
        <v>35</v>
      </c>
      <c r="N2137" t="s">
        <v>3235</v>
      </c>
      <c r="O2137" t="s">
        <v>3236</v>
      </c>
    </row>
    <row r="2138" spans="1:17" x14ac:dyDescent="0.3">
      <c r="A2138" s="1">
        <v>44814</v>
      </c>
      <c r="B2138" t="s">
        <v>3387</v>
      </c>
      <c r="C2138" t="s">
        <v>16</v>
      </c>
      <c r="D2138" t="s">
        <v>17</v>
      </c>
      <c r="E2138">
        <v>41000</v>
      </c>
      <c r="F2138">
        <v>4323</v>
      </c>
      <c r="G2138">
        <v>3626</v>
      </c>
      <c r="H2138">
        <v>48949</v>
      </c>
      <c r="I2138" t="s">
        <v>3388</v>
      </c>
      <c r="J2138" t="s">
        <v>38</v>
      </c>
      <c r="K2138">
        <v>77378</v>
      </c>
      <c r="L2138" t="s">
        <v>20</v>
      </c>
      <c r="M2138" t="s">
        <v>21</v>
      </c>
      <c r="N2138" t="s">
        <v>3235</v>
      </c>
      <c r="O2138" t="s">
        <v>3236</v>
      </c>
    </row>
    <row r="2139" spans="1:17" x14ac:dyDescent="0.3">
      <c r="A2139" s="1">
        <v>44814</v>
      </c>
      <c r="B2139" t="s">
        <v>3389</v>
      </c>
      <c r="C2139" t="s">
        <v>16</v>
      </c>
      <c r="D2139" t="s">
        <v>17</v>
      </c>
      <c r="E2139">
        <v>26000</v>
      </c>
      <c r="F2139">
        <v>4243</v>
      </c>
      <c r="G2139">
        <v>1560</v>
      </c>
      <c r="H2139">
        <v>31803</v>
      </c>
      <c r="I2139" t="s">
        <v>113</v>
      </c>
      <c r="J2139" t="s">
        <v>114</v>
      </c>
      <c r="K2139">
        <v>22205</v>
      </c>
      <c r="L2139" t="s">
        <v>20</v>
      </c>
      <c r="M2139" t="s">
        <v>35</v>
      </c>
      <c r="N2139" t="s">
        <v>3235</v>
      </c>
      <c r="O2139" t="s">
        <v>3236</v>
      </c>
    </row>
    <row r="2140" spans="1:17" x14ac:dyDescent="0.3">
      <c r="A2140" s="1">
        <v>44811</v>
      </c>
      <c r="B2140" t="s">
        <v>3390</v>
      </c>
      <c r="C2140" t="s">
        <v>16</v>
      </c>
      <c r="D2140" t="s">
        <v>32</v>
      </c>
      <c r="E2140">
        <v>5000</v>
      </c>
      <c r="F2140">
        <v>0</v>
      </c>
      <c r="G2140">
        <v>0</v>
      </c>
      <c r="H2140">
        <v>5000</v>
      </c>
      <c r="M2140" t="s">
        <v>40</v>
      </c>
      <c r="O2140" t="s">
        <v>3236</v>
      </c>
    </row>
    <row r="2141" spans="1:17" x14ac:dyDescent="0.3">
      <c r="A2141" s="1">
        <v>44814</v>
      </c>
      <c r="B2141" t="s">
        <v>3391</v>
      </c>
      <c r="C2141" t="s">
        <v>16</v>
      </c>
      <c r="D2141" t="s">
        <v>17</v>
      </c>
      <c r="E2141">
        <v>33000</v>
      </c>
      <c r="F2141">
        <v>4866</v>
      </c>
      <c r="G2141">
        <v>3028</v>
      </c>
      <c r="H2141">
        <v>40894</v>
      </c>
      <c r="I2141" t="s">
        <v>3392</v>
      </c>
      <c r="J2141" t="s">
        <v>106</v>
      </c>
      <c r="K2141">
        <v>44122</v>
      </c>
      <c r="L2141" t="s">
        <v>20</v>
      </c>
      <c r="M2141" t="s">
        <v>35</v>
      </c>
      <c r="N2141" t="s">
        <v>3235</v>
      </c>
      <c r="O2141" t="s">
        <v>3236</v>
      </c>
    </row>
    <row r="2142" spans="1:17" x14ac:dyDescent="0.3">
      <c r="A2142" s="1">
        <v>44814</v>
      </c>
      <c r="B2142" t="s">
        <v>3393</v>
      </c>
      <c r="C2142" t="s">
        <v>16</v>
      </c>
      <c r="D2142" t="s">
        <v>17</v>
      </c>
      <c r="E2142">
        <v>28000</v>
      </c>
      <c r="F2142">
        <v>4323</v>
      </c>
      <c r="G2142">
        <v>2379</v>
      </c>
      <c r="H2142">
        <v>34702</v>
      </c>
      <c r="I2142" t="s">
        <v>364</v>
      </c>
      <c r="J2142" t="s">
        <v>49</v>
      </c>
      <c r="K2142">
        <v>73013</v>
      </c>
      <c r="L2142" t="s">
        <v>20</v>
      </c>
      <c r="M2142" t="s">
        <v>21</v>
      </c>
      <c r="N2142" t="s">
        <v>3235</v>
      </c>
      <c r="O2142" t="s">
        <v>3236</v>
      </c>
    </row>
    <row r="2143" spans="1:17" x14ac:dyDescent="0.3">
      <c r="A2143" s="1">
        <v>44814</v>
      </c>
      <c r="B2143" t="s">
        <v>3394</v>
      </c>
      <c r="C2143" t="s">
        <v>16</v>
      </c>
      <c r="D2143" t="s">
        <v>17</v>
      </c>
      <c r="E2143">
        <v>26000</v>
      </c>
      <c r="F2143">
        <v>3841</v>
      </c>
      <c r="G2143">
        <v>2387</v>
      </c>
      <c r="H2143">
        <v>32228</v>
      </c>
      <c r="I2143" t="s">
        <v>396</v>
      </c>
      <c r="J2143" t="s">
        <v>38</v>
      </c>
      <c r="K2143">
        <v>78669</v>
      </c>
      <c r="L2143" t="s">
        <v>20</v>
      </c>
      <c r="M2143" t="s">
        <v>21</v>
      </c>
      <c r="N2143" t="s">
        <v>3235</v>
      </c>
      <c r="O2143" t="s">
        <v>3236</v>
      </c>
    </row>
    <row r="2144" spans="1:17" x14ac:dyDescent="0.3">
      <c r="A2144" s="1">
        <v>44814</v>
      </c>
      <c r="B2144" t="s">
        <v>3395</v>
      </c>
      <c r="C2144" t="s">
        <v>16</v>
      </c>
      <c r="D2144" t="s">
        <v>17</v>
      </c>
      <c r="E2144">
        <v>33000</v>
      </c>
      <c r="F2144">
        <v>3678</v>
      </c>
      <c r="G2144">
        <v>2846</v>
      </c>
      <c r="H2144">
        <v>39524</v>
      </c>
      <c r="I2144" t="s">
        <v>174</v>
      </c>
      <c r="J2144" t="s">
        <v>19</v>
      </c>
      <c r="K2144">
        <v>94121</v>
      </c>
      <c r="L2144" t="s">
        <v>20</v>
      </c>
      <c r="M2144" t="s">
        <v>21</v>
      </c>
      <c r="N2144" t="s">
        <v>3235</v>
      </c>
      <c r="O2144" t="s">
        <v>3236</v>
      </c>
      <c r="P2144" t="str">
        <f>+VLOOKUP(I2144,'TAX RATE'!$B$2:$D$1787,3,FALSE)</f>
        <v>San Francisco</v>
      </c>
      <c r="Q2144">
        <f>+VLOOKUP(I2144,'TAX RATE'!$B$2:$D$1787,2,FALSE)</f>
        <v>8.6249999999999993E-2</v>
      </c>
    </row>
    <row r="2145" spans="1:17" x14ac:dyDescent="0.3">
      <c r="A2145" s="1">
        <v>44814</v>
      </c>
      <c r="B2145" t="s">
        <v>3396</v>
      </c>
      <c r="C2145" t="s">
        <v>16</v>
      </c>
      <c r="D2145" t="s">
        <v>17</v>
      </c>
      <c r="E2145">
        <v>33000</v>
      </c>
      <c r="F2145">
        <v>4866</v>
      </c>
      <c r="G2145">
        <v>3172</v>
      </c>
      <c r="H2145">
        <v>41038</v>
      </c>
      <c r="I2145" t="s">
        <v>3397</v>
      </c>
      <c r="J2145" t="s">
        <v>46</v>
      </c>
      <c r="K2145">
        <v>10504</v>
      </c>
      <c r="L2145" t="s">
        <v>20</v>
      </c>
      <c r="M2145" t="s">
        <v>21</v>
      </c>
      <c r="N2145" t="s">
        <v>3235</v>
      </c>
      <c r="O2145" t="s">
        <v>3236</v>
      </c>
    </row>
    <row r="2146" spans="1:17" x14ac:dyDescent="0.3">
      <c r="A2146" s="1">
        <v>44755</v>
      </c>
      <c r="B2146" t="s">
        <v>3398</v>
      </c>
      <c r="C2146" t="s">
        <v>16</v>
      </c>
      <c r="D2146" t="s">
        <v>3399</v>
      </c>
      <c r="E2146">
        <v>0</v>
      </c>
      <c r="F2146">
        <v>2540</v>
      </c>
      <c r="G2146">
        <v>0</v>
      </c>
      <c r="H2146">
        <v>2540</v>
      </c>
      <c r="I2146" t="s">
        <v>1029</v>
      </c>
      <c r="J2146" t="s">
        <v>19</v>
      </c>
      <c r="K2146">
        <v>94518</v>
      </c>
      <c r="L2146" t="s">
        <v>20</v>
      </c>
      <c r="M2146" t="s">
        <v>21</v>
      </c>
      <c r="O2146" t="s">
        <v>3236</v>
      </c>
      <c r="P2146" t="str">
        <f>+VLOOKUP(I2146,'TAX RATE'!$B$2:$D$1787,3,FALSE)</f>
        <v>Contra Costa</v>
      </c>
      <c r="Q2146">
        <f>+VLOOKUP(I2146,'TAX RATE'!$B$2:$D$1787,2,FALSE)</f>
        <v>9.7500000000000003E-2</v>
      </c>
    </row>
    <row r="2147" spans="1:17" x14ac:dyDescent="0.3">
      <c r="A2147" s="1">
        <v>44762</v>
      </c>
      <c r="B2147" t="s">
        <v>3400</v>
      </c>
      <c r="C2147" t="s">
        <v>16</v>
      </c>
      <c r="D2147" t="s">
        <v>32</v>
      </c>
      <c r="E2147">
        <v>5800</v>
      </c>
      <c r="F2147">
        <v>1903</v>
      </c>
      <c r="G2147">
        <v>559</v>
      </c>
      <c r="H2147">
        <v>8262</v>
      </c>
      <c r="I2147" t="s">
        <v>68</v>
      </c>
      <c r="J2147" t="s">
        <v>69</v>
      </c>
      <c r="K2147">
        <v>28226</v>
      </c>
      <c r="L2147" t="s">
        <v>20</v>
      </c>
      <c r="M2147" t="s">
        <v>35</v>
      </c>
      <c r="O2147" t="s">
        <v>3236</v>
      </c>
    </row>
    <row r="2148" spans="1:17" x14ac:dyDescent="0.3">
      <c r="A2148" s="1">
        <v>44762</v>
      </c>
      <c r="B2148" t="s">
        <v>3401</v>
      </c>
      <c r="C2148" t="s">
        <v>16</v>
      </c>
      <c r="D2148" t="s">
        <v>32</v>
      </c>
      <c r="E2148">
        <v>5000</v>
      </c>
      <c r="F2148">
        <v>0</v>
      </c>
      <c r="G2148">
        <v>0</v>
      </c>
      <c r="H2148">
        <v>5000</v>
      </c>
      <c r="M2148" t="s">
        <v>40</v>
      </c>
      <c r="O2148" t="s">
        <v>3236</v>
      </c>
    </row>
    <row r="2149" spans="1:17" x14ac:dyDescent="0.3">
      <c r="A2149" s="1">
        <v>44814</v>
      </c>
      <c r="B2149" t="s">
        <v>3402</v>
      </c>
      <c r="C2149" t="s">
        <v>16</v>
      </c>
      <c r="D2149" t="s">
        <v>17</v>
      </c>
      <c r="E2149">
        <v>33000</v>
      </c>
      <c r="F2149">
        <v>4866</v>
      </c>
      <c r="G2149">
        <v>1980</v>
      </c>
      <c r="H2149">
        <v>39846</v>
      </c>
      <c r="I2149" t="s">
        <v>3053</v>
      </c>
      <c r="J2149" t="s">
        <v>114</v>
      </c>
      <c r="K2149">
        <v>20136</v>
      </c>
      <c r="L2149" t="s">
        <v>20</v>
      </c>
      <c r="M2149" t="s">
        <v>35</v>
      </c>
      <c r="N2149" t="s">
        <v>3235</v>
      </c>
      <c r="O2149" t="s">
        <v>3236</v>
      </c>
    </row>
    <row r="2150" spans="1:17" x14ac:dyDescent="0.3">
      <c r="A2150" s="1">
        <v>44814</v>
      </c>
      <c r="B2150" t="s">
        <v>3403</v>
      </c>
      <c r="C2150" t="s">
        <v>16</v>
      </c>
      <c r="D2150" t="s">
        <v>17</v>
      </c>
      <c r="E2150">
        <v>33000</v>
      </c>
      <c r="F2150">
        <v>4866</v>
      </c>
      <c r="G2150">
        <v>0</v>
      </c>
      <c r="H2150">
        <v>37866</v>
      </c>
      <c r="I2150" t="s">
        <v>3404</v>
      </c>
      <c r="J2150" t="s">
        <v>64</v>
      </c>
      <c r="K2150">
        <v>52302</v>
      </c>
      <c r="L2150" t="s">
        <v>20</v>
      </c>
      <c r="M2150" t="s">
        <v>21</v>
      </c>
      <c r="N2150" t="s">
        <v>3235</v>
      </c>
      <c r="O2150" t="s">
        <v>3236</v>
      </c>
    </row>
    <row r="2151" spans="1:17" x14ac:dyDescent="0.3">
      <c r="A2151" s="1">
        <v>44814</v>
      </c>
      <c r="B2151" t="s">
        <v>3405</v>
      </c>
      <c r="C2151" t="s">
        <v>16</v>
      </c>
      <c r="D2151" t="s">
        <v>17</v>
      </c>
      <c r="E2151">
        <v>33000</v>
      </c>
      <c r="F2151">
        <v>3678</v>
      </c>
      <c r="G2151">
        <v>2558</v>
      </c>
      <c r="H2151">
        <v>39236</v>
      </c>
      <c r="I2151" t="s">
        <v>1320</v>
      </c>
      <c r="J2151" t="s">
        <v>19</v>
      </c>
      <c r="K2151">
        <v>92021</v>
      </c>
      <c r="L2151" t="s">
        <v>20</v>
      </c>
      <c r="M2151" t="s">
        <v>21</v>
      </c>
      <c r="N2151" t="s">
        <v>3235</v>
      </c>
      <c r="O2151" t="s">
        <v>3236</v>
      </c>
      <c r="P2151" t="str">
        <f>+VLOOKUP(I2151,'TAX RATE'!$B$2:$D$1787,3,FALSE)</f>
        <v>San Diego</v>
      </c>
      <c r="Q2151">
        <f>+VLOOKUP(I2151,'TAX RATE'!$B$2:$D$1787,2,FALSE)</f>
        <v>8.2500000000000004E-2</v>
      </c>
    </row>
    <row r="2152" spans="1:17" x14ac:dyDescent="0.3">
      <c r="A2152" s="1">
        <v>44814</v>
      </c>
      <c r="B2152" t="s">
        <v>3406</v>
      </c>
      <c r="C2152" t="s">
        <v>16</v>
      </c>
      <c r="D2152" t="s">
        <v>17</v>
      </c>
      <c r="E2152">
        <v>33000</v>
      </c>
      <c r="F2152">
        <v>4866</v>
      </c>
      <c r="G2152">
        <v>2651</v>
      </c>
      <c r="H2152">
        <v>40517</v>
      </c>
      <c r="I2152" t="s">
        <v>111</v>
      </c>
      <c r="J2152" t="s">
        <v>43</v>
      </c>
      <c r="K2152">
        <v>46077</v>
      </c>
      <c r="L2152" t="s">
        <v>20</v>
      </c>
      <c r="M2152" t="s">
        <v>21</v>
      </c>
      <c r="N2152" t="s">
        <v>3235</v>
      </c>
      <c r="O2152" t="s">
        <v>3236</v>
      </c>
    </row>
    <row r="2153" spans="1:17" x14ac:dyDescent="0.3">
      <c r="A2153" s="1">
        <v>44814</v>
      </c>
      <c r="B2153" t="s">
        <v>3407</v>
      </c>
      <c r="C2153" t="s">
        <v>16</v>
      </c>
      <c r="D2153" t="s">
        <v>17</v>
      </c>
      <c r="E2153">
        <v>33000</v>
      </c>
      <c r="F2153">
        <v>3678</v>
      </c>
      <c r="G2153">
        <v>3383</v>
      </c>
      <c r="H2153">
        <v>40061</v>
      </c>
      <c r="I2153" t="s">
        <v>3408</v>
      </c>
      <c r="J2153" t="s">
        <v>19</v>
      </c>
      <c r="K2153" t="s">
        <v>3409</v>
      </c>
      <c r="L2153" t="s">
        <v>20</v>
      </c>
      <c r="M2153" t="s">
        <v>21</v>
      </c>
      <c r="N2153" t="s">
        <v>3235</v>
      </c>
      <c r="O2153" t="s">
        <v>3236</v>
      </c>
      <c r="P2153" t="str">
        <f>+VLOOKUP(I2153,'TAX RATE'!$B$2:$D$1787,3,FALSE)</f>
        <v>Los Angeles</v>
      </c>
      <c r="Q2153">
        <f>+VLOOKUP(I2153,'TAX RATE'!$B$2:$D$1787,2,FALSE)</f>
        <v>0.10249999999999999</v>
      </c>
    </row>
    <row r="2154" spans="1:17" x14ac:dyDescent="0.3">
      <c r="A2154" s="1">
        <v>44814</v>
      </c>
      <c r="B2154" t="s">
        <v>3410</v>
      </c>
      <c r="C2154" t="s">
        <v>16</v>
      </c>
      <c r="D2154" t="s">
        <v>17</v>
      </c>
      <c r="E2154">
        <v>35900</v>
      </c>
      <c r="F2154">
        <v>4487</v>
      </c>
      <c r="G2154">
        <v>3057</v>
      </c>
      <c r="H2154">
        <v>43444</v>
      </c>
      <c r="I2154" t="s">
        <v>464</v>
      </c>
      <c r="J2154" t="s">
        <v>49</v>
      </c>
      <c r="K2154">
        <v>74103</v>
      </c>
      <c r="L2154" t="s">
        <v>20</v>
      </c>
      <c r="M2154" t="s">
        <v>21</v>
      </c>
      <c r="N2154" t="s">
        <v>3235</v>
      </c>
      <c r="O2154" t="s">
        <v>3236</v>
      </c>
    </row>
    <row r="2155" spans="1:17" x14ac:dyDescent="0.3">
      <c r="A2155" s="1">
        <v>44814</v>
      </c>
      <c r="B2155" t="s">
        <v>3411</v>
      </c>
      <c r="C2155" t="s">
        <v>16</v>
      </c>
      <c r="D2155" t="s">
        <v>17</v>
      </c>
      <c r="E2155">
        <v>33000</v>
      </c>
      <c r="F2155">
        <v>4323</v>
      </c>
      <c r="G2155">
        <v>2639</v>
      </c>
      <c r="H2155">
        <v>39962</v>
      </c>
      <c r="I2155" t="s">
        <v>2144</v>
      </c>
      <c r="J2155" t="s">
        <v>182</v>
      </c>
      <c r="K2155">
        <v>66503</v>
      </c>
      <c r="L2155" t="s">
        <v>20</v>
      </c>
      <c r="M2155" t="s">
        <v>21</v>
      </c>
      <c r="N2155" t="s">
        <v>3235</v>
      </c>
      <c r="O2155" t="s">
        <v>3236</v>
      </c>
    </row>
    <row r="2156" spans="1:17" x14ac:dyDescent="0.3">
      <c r="A2156" s="1">
        <v>44814</v>
      </c>
      <c r="B2156" t="s">
        <v>3412</v>
      </c>
      <c r="C2156" t="s">
        <v>16</v>
      </c>
      <c r="D2156" t="s">
        <v>17</v>
      </c>
      <c r="E2156">
        <v>33000</v>
      </c>
      <c r="F2156">
        <v>4866</v>
      </c>
      <c r="G2156">
        <v>2841</v>
      </c>
      <c r="H2156">
        <v>40707</v>
      </c>
      <c r="I2156" t="s">
        <v>2872</v>
      </c>
      <c r="J2156" t="s">
        <v>106</v>
      </c>
      <c r="K2156">
        <v>43065</v>
      </c>
      <c r="L2156" t="s">
        <v>20</v>
      </c>
      <c r="M2156" t="s">
        <v>35</v>
      </c>
      <c r="N2156" t="s">
        <v>3235</v>
      </c>
      <c r="O2156" t="s">
        <v>3236</v>
      </c>
    </row>
    <row r="2157" spans="1:17" x14ac:dyDescent="0.3">
      <c r="A2157" s="1">
        <v>44814</v>
      </c>
      <c r="B2157" t="s">
        <v>3413</v>
      </c>
      <c r="C2157" t="s">
        <v>16</v>
      </c>
      <c r="D2157" t="s">
        <v>17</v>
      </c>
      <c r="E2157">
        <v>13519</v>
      </c>
      <c r="F2157">
        <v>2793</v>
      </c>
      <c r="G2157">
        <v>27</v>
      </c>
      <c r="H2157">
        <v>16339</v>
      </c>
      <c r="I2157" t="s">
        <v>3331</v>
      </c>
      <c r="J2157" t="s">
        <v>134</v>
      </c>
      <c r="K2157">
        <v>80212</v>
      </c>
      <c r="L2157" t="s">
        <v>20</v>
      </c>
      <c r="M2157" t="s">
        <v>21</v>
      </c>
      <c r="N2157" t="s">
        <v>3238</v>
      </c>
      <c r="O2157" t="s">
        <v>3236</v>
      </c>
    </row>
    <row r="2158" spans="1:17" x14ac:dyDescent="0.3">
      <c r="A2158" s="1">
        <v>44814</v>
      </c>
      <c r="B2158" t="s">
        <v>3414</v>
      </c>
      <c r="C2158" t="s">
        <v>16</v>
      </c>
      <c r="D2158" t="s">
        <v>17</v>
      </c>
      <c r="E2158">
        <v>33000</v>
      </c>
      <c r="F2158">
        <v>4866</v>
      </c>
      <c r="G2158">
        <v>2651</v>
      </c>
      <c r="H2158">
        <v>40517</v>
      </c>
      <c r="I2158" t="s">
        <v>3415</v>
      </c>
      <c r="J2158" t="s">
        <v>43</v>
      </c>
      <c r="K2158">
        <v>46385</v>
      </c>
      <c r="L2158" t="s">
        <v>20</v>
      </c>
      <c r="M2158" t="s">
        <v>21</v>
      </c>
      <c r="N2158" t="s">
        <v>3235</v>
      </c>
      <c r="O2158" t="s">
        <v>3236</v>
      </c>
    </row>
    <row r="2159" spans="1:17" x14ac:dyDescent="0.3">
      <c r="A2159" s="1">
        <v>44814</v>
      </c>
      <c r="B2159" t="s">
        <v>3416</v>
      </c>
      <c r="C2159" t="s">
        <v>16</v>
      </c>
      <c r="D2159" t="s">
        <v>17</v>
      </c>
      <c r="E2159">
        <v>14000</v>
      </c>
      <c r="F2159">
        <v>2986</v>
      </c>
      <c r="G2159">
        <v>1231</v>
      </c>
      <c r="H2159">
        <v>18217</v>
      </c>
      <c r="I2159" t="s">
        <v>3417</v>
      </c>
      <c r="J2159" t="s">
        <v>69</v>
      </c>
      <c r="K2159" t="s">
        <v>3418</v>
      </c>
      <c r="L2159" t="s">
        <v>20</v>
      </c>
      <c r="M2159" t="s">
        <v>35</v>
      </c>
      <c r="N2159" t="s">
        <v>3238</v>
      </c>
      <c r="O2159" t="s">
        <v>3236</v>
      </c>
    </row>
    <row r="2160" spans="1:17" x14ac:dyDescent="0.3">
      <c r="A2160" s="1">
        <v>44814</v>
      </c>
      <c r="B2160" t="s">
        <v>3419</v>
      </c>
      <c r="C2160" t="s">
        <v>16</v>
      </c>
      <c r="D2160" t="s">
        <v>17</v>
      </c>
      <c r="E2160">
        <v>33000</v>
      </c>
      <c r="F2160">
        <v>4866</v>
      </c>
      <c r="G2160">
        <v>1980</v>
      </c>
      <c r="H2160">
        <v>39846</v>
      </c>
      <c r="I2160" t="s">
        <v>2223</v>
      </c>
      <c r="J2160" t="s">
        <v>114</v>
      </c>
      <c r="K2160">
        <v>22301</v>
      </c>
      <c r="L2160" t="s">
        <v>20</v>
      </c>
      <c r="M2160" t="s">
        <v>35</v>
      </c>
      <c r="N2160" t="s">
        <v>3235</v>
      </c>
      <c r="O2160" t="s">
        <v>3236</v>
      </c>
    </row>
    <row r="2161" spans="1:17" x14ac:dyDescent="0.3">
      <c r="A2161" s="1">
        <v>44748</v>
      </c>
      <c r="B2161" t="s">
        <v>3420</v>
      </c>
      <c r="C2161" t="s">
        <v>16</v>
      </c>
      <c r="D2161" t="s">
        <v>17</v>
      </c>
      <c r="E2161">
        <v>18600</v>
      </c>
      <c r="F2161">
        <v>3775</v>
      </c>
      <c r="G2161">
        <v>1399</v>
      </c>
      <c r="H2161">
        <v>23774</v>
      </c>
      <c r="I2161" t="s">
        <v>3421</v>
      </c>
      <c r="J2161" t="s">
        <v>34</v>
      </c>
      <c r="K2161">
        <v>60061</v>
      </c>
      <c r="L2161" t="s">
        <v>20</v>
      </c>
      <c r="M2161" t="s">
        <v>35</v>
      </c>
      <c r="O2161" t="s">
        <v>3236</v>
      </c>
    </row>
    <row r="2162" spans="1:17" x14ac:dyDescent="0.3">
      <c r="A2162" s="1">
        <v>44814</v>
      </c>
      <c r="B2162" t="s">
        <v>3422</v>
      </c>
      <c r="C2162" t="s">
        <v>16</v>
      </c>
      <c r="D2162" t="s">
        <v>17</v>
      </c>
      <c r="E2162">
        <v>33000</v>
      </c>
      <c r="F2162">
        <v>4866</v>
      </c>
      <c r="G2162">
        <v>3408</v>
      </c>
      <c r="H2162">
        <v>41274</v>
      </c>
      <c r="I2162" t="s">
        <v>996</v>
      </c>
      <c r="J2162" t="s">
        <v>89</v>
      </c>
      <c r="K2162">
        <v>29412</v>
      </c>
      <c r="L2162" t="s">
        <v>20</v>
      </c>
      <c r="M2162" t="s">
        <v>21</v>
      </c>
      <c r="N2162" t="s">
        <v>3235</v>
      </c>
      <c r="O2162" t="s">
        <v>3236</v>
      </c>
    </row>
    <row r="2163" spans="1:17" x14ac:dyDescent="0.3">
      <c r="A2163" s="1">
        <v>44814</v>
      </c>
      <c r="B2163" t="s">
        <v>3423</v>
      </c>
      <c r="C2163" t="s">
        <v>16</v>
      </c>
      <c r="D2163" t="s">
        <v>17</v>
      </c>
      <c r="E2163">
        <v>14000</v>
      </c>
      <c r="F2163">
        <v>2986</v>
      </c>
      <c r="G2163">
        <v>1206</v>
      </c>
      <c r="H2163">
        <v>18192</v>
      </c>
      <c r="I2163" t="s">
        <v>435</v>
      </c>
      <c r="J2163" t="s">
        <v>78</v>
      </c>
      <c r="K2163">
        <v>21045</v>
      </c>
      <c r="L2163" t="s">
        <v>20</v>
      </c>
      <c r="M2163" t="s">
        <v>21</v>
      </c>
      <c r="N2163" t="s">
        <v>3238</v>
      </c>
      <c r="O2163" t="s">
        <v>3236</v>
      </c>
    </row>
    <row r="2164" spans="1:17" x14ac:dyDescent="0.3">
      <c r="A2164" s="1">
        <v>44814</v>
      </c>
      <c r="B2164" t="s">
        <v>3424</v>
      </c>
      <c r="C2164" t="s">
        <v>16</v>
      </c>
      <c r="D2164" t="s">
        <v>17</v>
      </c>
      <c r="E2164">
        <v>33000</v>
      </c>
      <c r="F2164">
        <v>4323</v>
      </c>
      <c r="G2164">
        <v>2888</v>
      </c>
      <c r="H2164">
        <v>40211</v>
      </c>
      <c r="I2164" t="s">
        <v>2480</v>
      </c>
      <c r="J2164" t="s">
        <v>49</v>
      </c>
      <c r="K2164">
        <v>73069</v>
      </c>
      <c r="L2164" t="s">
        <v>20</v>
      </c>
      <c r="M2164" t="s">
        <v>21</v>
      </c>
      <c r="N2164" t="s">
        <v>3235</v>
      </c>
      <c r="O2164" t="s">
        <v>3236</v>
      </c>
    </row>
    <row r="2165" spans="1:17" x14ac:dyDescent="0.3">
      <c r="A2165" s="1">
        <v>44814</v>
      </c>
      <c r="B2165" t="s">
        <v>3425</v>
      </c>
      <c r="C2165" t="s">
        <v>16</v>
      </c>
      <c r="D2165" t="s">
        <v>17</v>
      </c>
      <c r="E2165">
        <v>33000</v>
      </c>
      <c r="F2165">
        <v>4323</v>
      </c>
      <c r="G2165">
        <v>2985</v>
      </c>
      <c r="H2165">
        <v>40308</v>
      </c>
      <c r="I2165" t="s">
        <v>158</v>
      </c>
      <c r="J2165" t="s">
        <v>38</v>
      </c>
      <c r="K2165">
        <v>78258</v>
      </c>
      <c r="L2165" t="s">
        <v>20</v>
      </c>
      <c r="M2165" t="s">
        <v>21</v>
      </c>
      <c r="N2165" t="s">
        <v>3235</v>
      </c>
      <c r="O2165" t="s">
        <v>3236</v>
      </c>
    </row>
    <row r="2166" spans="1:17" x14ac:dyDescent="0.3">
      <c r="A2166" s="1">
        <v>44814</v>
      </c>
      <c r="B2166" t="s">
        <v>3426</v>
      </c>
      <c r="C2166" t="s">
        <v>16</v>
      </c>
      <c r="D2166" t="s">
        <v>17</v>
      </c>
      <c r="E2166">
        <v>33000</v>
      </c>
      <c r="F2166">
        <v>4866</v>
      </c>
      <c r="G2166">
        <v>3691</v>
      </c>
      <c r="H2166">
        <v>41557</v>
      </c>
      <c r="I2166" t="s">
        <v>1568</v>
      </c>
      <c r="J2166" t="s">
        <v>82</v>
      </c>
      <c r="K2166">
        <v>38017</v>
      </c>
      <c r="L2166" t="s">
        <v>20</v>
      </c>
      <c r="M2166" t="s">
        <v>21</v>
      </c>
      <c r="N2166" t="s">
        <v>3235</v>
      </c>
      <c r="O2166" t="s">
        <v>3236</v>
      </c>
    </row>
    <row r="2167" spans="1:17" x14ac:dyDescent="0.3">
      <c r="A2167" s="1">
        <v>44814</v>
      </c>
      <c r="B2167" t="s">
        <v>3427</v>
      </c>
      <c r="C2167" t="s">
        <v>16</v>
      </c>
      <c r="D2167" t="s">
        <v>17</v>
      </c>
      <c r="E2167">
        <v>15300</v>
      </c>
      <c r="F2167">
        <v>3187</v>
      </c>
      <c r="G2167">
        <v>0</v>
      </c>
      <c r="H2167">
        <v>18487</v>
      </c>
      <c r="I2167" t="s">
        <v>2160</v>
      </c>
      <c r="J2167" t="s">
        <v>103</v>
      </c>
      <c r="K2167">
        <v>97140</v>
      </c>
      <c r="L2167" t="s">
        <v>20</v>
      </c>
      <c r="M2167" t="s">
        <v>21</v>
      </c>
      <c r="N2167" t="s">
        <v>3235</v>
      </c>
      <c r="O2167" t="s">
        <v>3236</v>
      </c>
    </row>
    <row r="2168" spans="1:17" x14ac:dyDescent="0.3">
      <c r="A2168" s="1">
        <v>44814</v>
      </c>
      <c r="B2168" t="s">
        <v>3428</v>
      </c>
      <c r="C2168" t="s">
        <v>16</v>
      </c>
      <c r="D2168" t="s">
        <v>17</v>
      </c>
      <c r="E2168">
        <v>33000</v>
      </c>
      <c r="F2168">
        <v>4323</v>
      </c>
      <c r="G2168">
        <v>2639</v>
      </c>
      <c r="H2168">
        <v>39962</v>
      </c>
      <c r="I2168" t="s">
        <v>3291</v>
      </c>
      <c r="J2168" t="s">
        <v>182</v>
      </c>
      <c r="K2168">
        <v>66224</v>
      </c>
      <c r="L2168" t="s">
        <v>20</v>
      </c>
      <c r="M2168" t="s">
        <v>21</v>
      </c>
      <c r="N2168" t="s">
        <v>3235</v>
      </c>
      <c r="O2168" t="s">
        <v>3236</v>
      </c>
    </row>
    <row r="2169" spans="1:17" x14ac:dyDescent="0.3">
      <c r="A2169" s="1">
        <v>44814</v>
      </c>
      <c r="B2169" t="s">
        <v>3429</v>
      </c>
      <c r="C2169" t="s">
        <v>16</v>
      </c>
      <c r="D2169" t="s">
        <v>17</v>
      </c>
      <c r="E2169">
        <v>14000</v>
      </c>
      <c r="F2169">
        <v>2576</v>
      </c>
      <c r="G2169">
        <v>0</v>
      </c>
      <c r="H2169">
        <v>16576</v>
      </c>
      <c r="I2169" t="s">
        <v>3430</v>
      </c>
      <c r="J2169" t="s">
        <v>1110</v>
      </c>
      <c r="K2169">
        <v>59901</v>
      </c>
      <c r="L2169" t="s">
        <v>20</v>
      </c>
      <c r="M2169" t="s">
        <v>35</v>
      </c>
      <c r="N2169" t="s">
        <v>3238</v>
      </c>
      <c r="O2169" t="s">
        <v>3236</v>
      </c>
    </row>
    <row r="2170" spans="1:17" x14ac:dyDescent="0.3">
      <c r="A2170" s="1">
        <v>44814</v>
      </c>
      <c r="B2170" t="s">
        <v>3431</v>
      </c>
      <c r="C2170" t="s">
        <v>16</v>
      </c>
      <c r="D2170" t="s">
        <v>17</v>
      </c>
      <c r="E2170">
        <v>33000</v>
      </c>
      <c r="F2170">
        <v>3678</v>
      </c>
      <c r="G2170">
        <v>2558</v>
      </c>
      <c r="H2170">
        <v>39236</v>
      </c>
      <c r="I2170" t="s">
        <v>144</v>
      </c>
      <c r="J2170" t="s">
        <v>19</v>
      </c>
      <c r="K2170">
        <v>92620</v>
      </c>
      <c r="L2170" t="s">
        <v>20</v>
      </c>
      <c r="M2170" t="s">
        <v>21</v>
      </c>
      <c r="N2170" t="s">
        <v>3235</v>
      </c>
      <c r="O2170" t="s">
        <v>3236</v>
      </c>
      <c r="P2170" t="str">
        <f>+VLOOKUP(I2170,'TAX RATE'!$B$2:$D$1787,3,FALSE)</f>
        <v>Orange</v>
      </c>
      <c r="Q2170">
        <f>+VLOOKUP(I2170,'TAX RATE'!$B$2:$D$1787,2,FALSE)</f>
        <v>7.7499999999999999E-2</v>
      </c>
    </row>
    <row r="2171" spans="1:17" x14ac:dyDescent="0.3">
      <c r="A2171" s="1">
        <v>44814</v>
      </c>
      <c r="B2171" t="s">
        <v>3432</v>
      </c>
      <c r="C2171" t="s">
        <v>16</v>
      </c>
      <c r="D2171" t="s">
        <v>17</v>
      </c>
      <c r="E2171">
        <v>11200</v>
      </c>
      <c r="F2171">
        <v>2986</v>
      </c>
      <c r="G2171">
        <v>0</v>
      </c>
      <c r="H2171">
        <v>14186</v>
      </c>
      <c r="I2171" t="s">
        <v>3433</v>
      </c>
      <c r="J2171" t="s">
        <v>55</v>
      </c>
      <c r="K2171">
        <v>34787</v>
      </c>
      <c r="L2171" t="s">
        <v>20</v>
      </c>
      <c r="M2171" t="s">
        <v>21</v>
      </c>
      <c r="N2171" t="s">
        <v>3238</v>
      </c>
      <c r="O2171" t="s">
        <v>3236</v>
      </c>
    </row>
    <row r="2172" spans="1:17" x14ac:dyDescent="0.3">
      <c r="A2172" s="1">
        <v>44814</v>
      </c>
      <c r="B2172" t="s">
        <v>3434</v>
      </c>
      <c r="C2172" t="s">
        <v>16</v>
      </c>
      <c r="D2172" t="s">
        <v>17</v>
      </c>
      <c r="E2172">
        <v>21000</v>
      </c>
      <c r="F2172">
        <v>2809</v>
      </c>
      <c r="G2172">
        <v>1838</v>
      </c>
      <c r="H2172">
        <v>25647</v>
      </c>
      <c r="I2172" t="s">
        <v>2480</v>
      </c>
      <c r="J2172" t="s">
        <v>49</v>
      </c>
      <c r="K2172">
        <v>73072</v>
      </c>
      <c r="L2172" t="s">
        <v>20</v>
      </c>
      <c r="M2172" t="s">
        <v>21</v>
      </c>
      <c r="N2172" t="s">
        <v>3238</v>
      </c>
      <c r="O2172" t="s">
        <v>3236</v>
      </c>
    </row>
    <row r="2173" spans="1:17" x14ac:dyDescent="0.3">
      <c r="A2173" s="1">
        <v>44820</v>
      </c>
      <c r="B2173" t="s">
        <v>3435</v>
      </c>
      <c r="C2173" t="s">
        <v>16</v>
      </c>
      <c r="D2173" t="s">
        <v>80</v>
      </c>
      <c r="E2173">
        <v>-33000</v>
      </c>
      <c r="F2173">
        <v>-4866</v>
      </c>
      <c r="G2173">
        <v>-4301</v>
      </c>
      <c r="H2173">
        <v>-42167</v>
      </c>
      <c r="I2173" t="s">
        <v>996</v>
      </c>
      <c r="J2173" t="s">
        <v>239</v>
      </c>
      <c r="K2173">
        <v>25304</v>
      </c>
      <c r="L2173" t="s">
        <v>20</v>
      </c>
      <c r="M2173" t="s">
        <v>21</v>
      </c>
      <c r="N2173" t="s">
        <v>3235</v>
      </c>
      <c r="O2173" t="s">
        <v>3236</v>
      </c>
    </row>
    <row r="2174" spans="1:17" x14ac:dyDescent="0.3">
      <c r="A2174" s="1">
        <v>44814</v>
      </c>
      <c r="B2174" t="s">
        <v>3436</v>
      </c>
      <c r="C2174" t="s">
        <v>16</v>
      </c>
      <c r="D2174" t="s">
        <v>17</v>
      </c>
      <c r="E2174">
        <v>23020</v>
      </c>
      <c r="F2174">
        <v>3927</v>
      </c>
      <c r="G2174">
        <v>1911</v>
      </c>
      <c r="H2174">
        <v>28858</v>
      </c>
      <c r="I2174" t="s">
        <v>1458</v>
      </c>
      <c r="J2174" t="s">
        <v>28</v>
      </c>
      <c r="K2174">
        <v>85212</v>
      </c>
      <c r="L2174" t="s">
        <v>20</v>
      </c>
      <c r="M2174" t="s">
        <v>21</v>
      </c>
      <c r="N2174" t="s">
        <v>3235</v>
      </c>
      <c r="O2174" t="s">
        <v>3236</v>
      </c>
    </row>
    <row r="2175" spans="1:17" x14ac:dyDescent="0.3">
      <c r="A2175" s="1">
        <v>44814</v>
      </c>
      <c r="B2175" t="s">
        <v>3437</v>
      </c>
      <c r="C2175" t="s">
        <v>16</v>
      </c>
      <c r="D2175" t="s">
        <v>17</v>
      </c>
      <c r="E2175">
        <v>28000</v>
      </c>
      <c r="F2175">
        <v>4866</v>
      </c>
      <c r="G2175">
        <v>0</v>
      </c>
      <c r="H2175">
        <v>32866</v>
      </c>
      <c r="I2175" t="s">
        <v>886</v>
      </c>
      <c r="J2175" t="s">
        <v>199</v>
      </c>
      <c r="K2175">
        <v>63143</v>
      </c>
      <c r="L2175" t="s">
        <v>20</v>
      </c>
      <c r="M2175" t="s">
        <v>21</v>
      </c>
      <c r="N2175" t="s">
        <v>3235</v>
      </c>
      <c r="O2175" t="s">
        <v>3236</v>
      </c>
    </row>
    <row r="2176" spans="1:17" x14ac:dyDescent="0.3">
      <c r="A2176" s="1">
        <v>44781</v>
      </c>
      <c r="B2176" t="s">
        <v>8430</v>
      </c>
      <c r="C2176" t="s">
        <v>16</v>
      </c>
      <c r="D2176" t="s">
        <v>32</v>
      </c>
      <c r="E2176">
        <v>3710</v>
      </c>
      <c r="F2176">
        <v>2540</v>
      </c>
      <c r="G2176">
        <v>288</v>
      </c>
      <c r="H2176">
        <v>6538</v>
      </c>
      <c r="I2176" t="s">
        <v>1198</v>
      </c>
      <c r="J2176" t="s">
        <v>19</v>
      </c>
      <c r="K2176">
        <v>92657</v>
      </c>
      <c r="L2176" t="s">
        <v>20</v>
      </c>
      <c r="M2176" t="s">
        <v>21</v>
      </c>
      <c r="O2176" t="s">
        <v>7992</v>
      </c>
      <c r="P2176" t="e">
        <f>+VLOOKUP(I2176,'TAX RATE'!$B$2:$D$1787,3,FALSE)</f>
        <v>#N/A</v>
      </c>
      <c r="Q2176" t="e">
        <f>+VLOOKUP(I2176,'TAX RATE'!$B$2:$D$1787,2,FALSE)</f>
        <v>#N/A</v>
      </c>
    </row>
    <row r="2177" spans="1:17" x14ac:dyDescent="0.3">
      <c r="A2177" s="1">
        <v>44814</v>
      </c>
      <c r="B2177" t="s">
        <v>3439</v>
      </c>
      <c r="C2177" t="s">
        <v>16</v>
      </c>
      <c r="D2177" t="s">
        <v>17</v>
      </c>
      <c r="E2177">
        <v>26900</v>
      </c>
      <c r="F2177">
        <v>5076</v>
      </c>
      <c r="G2177">
        <v>2558</v>
      </c>
      <c r="H2177">
        <v>34534</v>
      </c>
      <c r="I2177" t="s">
        <v>572</v>
      </c>
      <c r="J2177" t="s">
        <v>46</v>
      </c>
      <c r="K2177">
        <v>13203</v>
      </c>
      <c r="L2177" t="s">
        <v>20</v>
      </c>
      <c r="M2177" t="s">
        <v>21</v>
      </c>
      <c r="N2177" t="s">
        <v>3235</v>
      </c>
      <c r="O2177" t="s">
        <v>3236</v>
      </c>
    </row>
    <row r="2178" spans="1:17" x14ac:dyDescent="0.3">
      <c r="A2178" s="1">
        <v>44814</v>
      </c>
      <c r="B2178" t="s">
        <v>3440</v>
      </c>
      <c r="C2178" t="s">
        <v>16</v>
      </c>
      <c r="D2178" t="s">
        <v>17</v>
      </c>
      <c r="E2178">
        <v>22400</v>
      </c>
      <c r="F2178">
        <v>4866</v>
      </c>
      <c r="G2178">
        <v>1213</v>
      </c>
      <c r="H2178">
        <v>28479</v>
      </c>
      <c r="I2178" t="s">
        <v>3441</v>
      </c>
      <c r="J2178" t="s">
        <v>142</v>
      </c>
      <c r="K2178">
        <v>70452</v>
      </c>
      <c r="L2178" t="s">
        <v>20</v>
      </c>
      <c r="M2178" t="s">
        <v>35</v>
      </c>
      <c r="N2178" t="s">
        <v>3235</v>
      </c>
      <c r="O2178" t="s">
        <v>3236</v>
      </c>
    </row>
    <row r="2179" spans="1:17" x14ac:dyDescent="0.3">
      <c r="A2179" s="1">
        <v>44814</v>
      </c>
      <c r="B2179" t="s">
        <v>3442</v>
      </c>
      <c r="C2179" t="s">
        <v>16</v>
      </c>
      <c r="D2179" t="s">
        <v>17</v>
      </c>
      <c r="E2179">
        <v>30900</v>
      </c>
      <c r="F2179">
        <v>5076</v>
      </c>
      <c r="G2179">
        <v>0</v>
      </c>
      <c r="H2179">
        <v>35976</v>
      </c>
      <c r="I2179" t="s">
        <v>3443</v>
      </c>
      <c r="J2179" t="s">
        <v>55</v>
      </c>
      <c r="K2179">
        <v>34711</v>
      </c>
      <c r="L2179" t="s">
        <v>20</v>
      </c>
      <c r="M2179" t="s">
        <v>21</v>
      </c>
      <c r="N2179" t="s">
        <v>3235</v>
      </c>
      <c r="O2179" t="s">
        <v>3236</v>
      </c>
    </row>
    <row r="2180" spans="1:17" x14ac:dyDescent="0.3">
      <c r="A2180" s="1">
        <v>44814</v>
      </c>
      <c r="B2180" t="s">
        <v>3444</v>
      </c>
      <c r="C2180" t="s">
        <v>16</v>
      </c>
      <c r="D2180" t="s">
        <v>17</v>
      </c>
      <c r="E2180">
        <v>22400</v>
      </c>
      <c r="F2180">
        <v>4866</v>
      </c>
      <c r="G2180">
        <v>2045</v>
      </c>
      <c r="H2180">
        <v>29311</v>
      </c>
      <c r="I2180" t="s">
        <v>3445</v>
      </c>
      <c r="J2180" t="s">
        <v>106</v>
      </c>
      <c r="K2180">
        <v>43081</v>
      </c>
      <c r="L2180" t="s">
        <v>20</v>
      </c>
      <c r="M2180" t="s">
        <v>35</v>
      </c>
      <c r="N2180" t="s">
        <v>3235</v>
      </c>
      <c r="O2180" t="s">
        <v>3236</v>
      </c>
    </row>
    <row r="2181" spans="1:17" x14ac:dyDescent="0.3">
      <c r="A2181" s="1">
        <v>44789</v>
      </c>
      <c r="B2181" t="s">
        <v>3446</v>
      </c>
      <c r="C2181" t="s">
        <v>16</v>
      </c>
      <c r="D2181" t="s">
        <v>32</v>
      </c>
      <c r="E2181">
        <v>5000</v>
      </c>
      <c r="F2181">
        <v>0</v>
      </c>
      <c r="G2181">
        <v>0</v>
      </c>
      <c r="H2181">
        <v>5000</v>
      </c>
      <c r="M2181" t="s">
        <v>40</v>
      </c>
      <c r="O2181" t="s">
        <v>3236</v>
      </c>
    </row>
    <row r="2182" spans="1:17" x14ac:dyDescent="0.3">
      <c r="A2182" s="1">
        <v>44814</v>
      </c>
      <c r="B2182" t="s">
        <v>3447</v>
      </c>
      <c r="C2182" t="s">
        <v>16</v>
      </c>
      <c r="D2182" t="s">
        <v>17</v>
      </c>
      <c r="E2182">
        <v>19000</v>
      </c>
      <c r="F2182">
        <v>2986</v>
      </c>
      <c r="G2182">
        <v>1140</v>
      </c>
      <c r="H2182">
        <v>23126</v>
      </c>
      <c r="I2182" t="s">
        <v>460</v>
      </c>
      <c r="J2182" t="s">
        <v>114</v>
      </c>
      <c r="K2182">
        <v>23238</v>
      </c>
      <c r="L2182" t="s">
        <v>20</v>
      </c>
      <c r="M2182" t="s">
        <v>35</v>
      </c>
      <c r="N2182" t="s">
        <v>3238</v>
      </c>
      <c r="O2182" t="s">
        <v>3236</v>
      </c>
    </row>
    <row r="2183" spans="1:17" x14ac:dyDescent="0.3">
      <c r="A2183" s="1">
        <v>44814</v>
      </c>
      <c r="B2183" t="s">
        <v>3448</v>
      </c>
      <c r="C2183" t="s">
        <v>16</v>
      </c>
      <c r="D2183" t="s">
        <v>17</v>
      </c>
      <c r="E2183">
        <v>39000</v>
      </c>
      <c r="F2183">
        <v>3865</v>
      </c>
      <c r="G2183">
        <v>0</v>
      </c>
      <c r="H2183">
        <v>42865</v>
      </c>
      <c r="I2183" t="s">
        <v>3449</v>
      </c>
      <c r="J2183" t="s">
        <v>103</v>
      </c>
      <c r="K2183">
        <v>97224</v>
      </c>
      <c r="L2183" t="s">
        <v>20</v>
      </c>
      <c r="M2183" t="s">
        <v>21</v>
      </c>
      <c r="N2183" t="s">
        <v>3235</v>
      </c>
      <c r="O2183" t="s">
        <v>3236</v>
      </c>
    </row>
    <row r="2184" spans="1:17" x14ac:dyDescent="0.3">
      <c r="A2184" s="1">
        <v>44814</v>
      </c>
      <c r="B2184" t="s">
        <v>3450</v>
      </c>
      <c r="C2184" t="s">
        <v>16</v>
      </c>
      <c r="D2184" t="s">
        <v>17</v>
      </c>
      <c r="E2184">
        <v>33000</v>
      </c>
      <c r="F2184">
        <v>3678</v>
      </c>
      <c r="G2184">
        <v>2558</v>
      </c>
      <c r="H2184">
        <v>39236</v>
      </c>
      <c r="I2184" t="s">
        <v>3451</v>
      </c>
      <c r="J2184" t="s">
        <v>19</v>
      </c>
      <c r="K2184">
        <v>91941</v>
      </c>
      <c r="L2184" t="s">
        <v>20</v>
      </c>
      <c r="M2184" t="s">
        <v>21</v>
      </c>
      <c r="N2184" t="s">
        <v>3235</v>
      </c>
      <c r="O2184" t="s">
        <v>3236</v>
      </c>
      <c r="P2184" t="str">
        <f>+VLOOKUP(I2184,'TAX RATE'!$B$2:$D$1787,3,FALSE)</f>
        <v>San Diego</v>
      </c>
      <c r="Q2184">
        <f>+VLOOKUP(I2184,'TAX RATE'!$B$2:$D$1787,2,FALSE)</f>
        <v>8.5000000000000006E-2</v>
      </c>
    </row>
    <row r="2185" spans="1:17" x14ac:dyDescent="0.3">
      <c r="A2185" s="1">
        <v>44814</v>
      </c>
      <c r="B2185" t="s">
        <v>3452</v>
      </c>
      <c r="C2185" t="s">
        <v>16</v>
      </c>
      <c r="D2185" t="s">
        <v>17</v>
      </c>
      <c r="E2185">
        <v>22400</v>
      </c>
      <c r="F2185">
        <v>4866</v>
      </c>
      <c r="G2185">
        <v>2181</v>
      </c>
      <c r="H2185">
        <v>29447</v>
      </c>
      <c r="I2185" t="s">
        <v>3453</v>
      </c>
      <c r="J2185" t="s">
        <v>89</v>
      </c>
      <c r="K2185">
        <v>29841</v>
      </c>
      <c r="L2185" t="s">
        <v>20</v>
      </c>
      <c r="M2185" t="s">
        <v>21</v>
      </c>
      <c r="N2185" t="s">
        <v>3235</v>
      </c>
      <c r="O2185" t="s">
        <v>3236</v>
      </c>
    </row>
    <row r="2186" spans="1:17" x14ac:dyDescent="0.3">
      <c r="A2186" s="1">
        <v>44814</v>
      </c>
      <c r="B2186" t="s">
        <v>3454</v>
      </c>
      <c r="C2186" t="s">
        <v>16</v>
      </c>
      <c r="D2186" t="s">
        <v>17</v>
      </c>
      <c r="E2186">
        <v>33000</v>
      </c>
      <c r="F2186">
        <v>4866</v>
      </c>
      <c r="G2186">
        <v>2272</v>
      </c>
      <c r="H2186">
        <v>40138</v>
      </c>
      <c r="I2186" t="s">
        <v>3455</v>
      </c>
      <c r="J2186" t="s">
        <v>98</v>
      </c>
      <c r="K2186">
        <v>48073</v>
      </c>
      <c r="L2186" t="s">
        <v>20</v>
      </c>
      <c r="M2186" t="s">
        <v>35</v>
      </c>
      <c r="N2186" t="s">
        <v>3235</v>
      </c>
      <c r="O2186" t="s">
        <v>3236</v>
      </c>
    </row>
    <row r="2187" spans="1:17" x14ac:dyDescent="0.3">
      <c r="A2187" s="1">
        <v>44814</v>
      </c>
      <c r="B2187" t="s">
        <v>3456</v>
      </c>
      <c r="C2187" t="s">
        <v>16</v>
      </c>
      <c r="D2187" t="s">
        <v>17</v>
      </c>
      <c r="E2187">
        <v>33000</v>
      </c>
      <c r="F2187">
        <v>4866</v>
      </c>
      <c r="G2187">
        <v>2405</v>
      </c>
      <c r="H2187">
        <v>40271</v>
      </c>
      <c r="I2187" t="s">
        <v>2307</v>
      </c>
      <c r="J2187" t="s">
        <v>124</v>
      </c>
      <c r="K2187">
        <v>6470</v>
      </c>
      <c r="L2187" t="s">
        <v>20</v>
      </c>
      <c r="M2187" t="s">
        <v>35</v>
      </c>
      <c r="N2187" t="s">
        <v>3235</v>
      </c>
      <c r="O2187" t="s">
        <v>3236</v>
      </c>
    </row>
    <row r="2188" spans="1:17" x14ac:dyDescent="0.3">
      <c r="A2188" s="1">
        <v>44814</v>
      </c>
      <c r="B2188" t="s">
        <v>3457</v>
      </c>
      <c r="C2188" t="s">
        <v>16</v>
      </c>
      <c r="D2188" t="s">
        <v>17</v>
      </c>
      <c r="E2188">
        <v>33000</v>
      </c>
      <c r="F2188">
        <v>4323</v>
      </c>
      <c r="G2188">
        <v>2985</v>
      </c>
      <c r="H2188">
        <v>40308</v>
      </c>
      <c r="I2188" t="s">
        <v>270</v>
      </c>
      <c r="J2188" t="s">
        <v>38</v>
      </c>
      <c r="K2188" t="s">
        <v>3458</v>
      </c>
      <c r="L2188" t="s">
        <v>20</v>
      </c>
      <c r="M2188" t="s">
        <v>21</v>
      </c>
      <c r="N2188" t="s">
        <v>3235</v>
      </c>
      <c r="O2188" t="s">
        <v>3236</v>
      </c>
    </row>
    <row r="2189" spans="1:17" x14ac:dyDescent="0.3">
      <c r="A2189" s="1">
        <v>44814</v>
      </c>
      <c r="B2189" t="s">
        <v>3459</v>
      </c>
      <c r="C2189">
        <v>3152</v>
      </c>
      <c r="D2189" t="s">
        <v>17</v>
      </c>
      <c r="E2189">
        <v>14000</v>
      </c>
      <c r="F2189">
        <v>2855</v>
      </c>
      <c r="G2189">
        <v>1295</v>
      </c>
      <c r="H2189">
        <v>18150</v>
      </c>
      <c r="I2189" t="s">
        <v>3333</v>
      </c>
      <c r="J2189" t="s">
        <v>19</v>
      </c>
      <c r="K2189">
        <v>93955</v>
      </c>
      <c r="L2189" t="s">
        <v>20</v>
      </c>
      <c r="M2189" t="s">
        <v>21</v>
      </c>
      <c r="N2189" t="s">
        <v>3238</v>
      </c>
      <c r="O2189" t="s">
        <v>3236</v>
      </c>
      <c r="P2189" t="str">
        <f>+VLOOKUP(I2189,'TAX RATE'!$B$2:$D$1787,3,FALSE)</f>
        <v>Monterey</v>
      </c>
      <c r="Q2189">
        <f>+VLOOKUP(I2189,'TAX RATE'!$B$2:$D$1787,2,FALSE)</f>
        <v>9.2499999999999999E-2</v>
      </c>
    </row>
    <row r="2190" spans="1:17" x14ac:dyDescent="0.3">
      <c r="A2190" s="1">
        <v>44814</v>
      </c>
      <c r="B2190" t="s">
        <v>3460</v>
      </c>
      <c r="C2190">
        <v>3149</v>
      </c>
      <c r="D2190" t="s">
        <v>17</v>
      </c>
      <c r="E2190">
        <v>33000</v>
      </c>
      <c r="F2190">
        <v>3927</v>
      </c>
      <c r="G2190">
        <v>27</v>
      </c>
      <c r="H2190">
        <v>36954</v>
      </c>
      <c r="I2190" t="s">
        <v>366</v>
      </c>
      <c r="J2190" t="s">
        <v>134</v>
      </c>
      <c r="K2190">
        <v>80222</v>
      </c>
      <c r="L2190" t="s">
        <v>20</v>
      </c>
      <c r="M2190" t="s">
        <v>21</v>
      </c>
      <c r="N2190" t="s">
        <v>3235</v>
      </c>
      <c r="O2190" t="s">
        <v>3236</v>
      </c>
    </row>
    <row r="2191" spans="1:17" x14ac:dyDescent="0.3">
      <c r="A2191" s="1">
        <v>44814</v>
      </c>
      <c r="B2191" t="s">
        <v>3461</v>
      </c>
      <c r="C2191" t="s">
        <v>16</v>
      </c>
      <c r="D2191" t="s">
        <v>32</v>
      </c>
      <c r="E2191">
        <v>16500</v>
      </c>
      <c r="F2191">
        <v>2510</v>
      </c>
      <c r="G2191">
        <v>0</v>
      </c>
      <c r="H2191">
        <v>19010</v>
      </c>
      <c r="I2191" t="s">
        <v>1450</v>
      </c>
      <c r="J2191" t="s">
        <v>199</v>
      </c>
      <c r="K2191">
        <v>65810</v>
      </c>
      <c r="L2191" t="s">
        <v>20</v>
      </c>
      <c r="M2191" t="s">
        <v>21</v>
      </c>
      <c r="N2191" t="s">
        <v>3238</v>
      </c>
      <c r="O2191" t="s">
        <v>3236</v>
      </c>
    </row>
    <row r="2192" spans="1:17" x14ac:dyDescent="0.3">
      <c r="A2192" s="1">
        <v>44781</v>
      </c>
      <c r="B2192" t="s">
        <v>3462</v>
      </c>
      <c r="C2192" t="s">
        <v>16</v>
      </c>
      <c r="D2192" t="s">
        <v>32</v>
      </c>
      <c r="E2192">
        <v>6500</v>
      </c>
      <c r="F2192">
        <v>2067</v>
      </c>
      <c r="G2192">
        <v>504</v>
      </c>
      <c r="H2192">
        <v>9071</v>
      </c>
      <c r="I2192" t="s">
        <v>3451</v>
      </c>
      <c r="J2192" t="s">
        <v>19</v>
      </c>
      <c r="K2192">
        <v>91941</v>
      </c>
      <c r="L2192" t="s">
        <v>20</v>
      </c>
      <c r="M2192" t="s">
        <v>21</v>
      </c>
      <c r="O2192" t="s">
        <v>1880</v>
      </c>
      <c r="P2192" t="str">
        <f>+VLOOKUP(I2192,'TAX RATE'!$B$2:$D$1787,3,FALSE)</f>
        <v>San Diego</v>
      </c>
      <c r="Q2192">
        <f>+VLOOKUP(I2192,'TAX RATE'!$B$2:$D$1787,2,FALSE)</f>
        <v>8.5000000000000006E-2</v>
      </c>
    </row>
    <row r="2193" spans="1:17" x14ac:dyDescent="0.3">
      <c r="A2193" s="1">
        <v>44816</v>
      </c>
      <c r="B2193" t="s">
        <v>3463</v>
      </c>
      <c r="C2193" t="s">
        <v>16</v>
      </c>
      <c r="D2193" t="s">
        <v>32</v>
      </c>
      <c r="E2193">
        <v>5000</v>
      </c>
      <c r="F2193">
        <v>0</v>
      </c>
      <c r="G2193">
        <v>0</v>
      </c>
      <c r="H2193">
        <v>5000</v>
      </c>
      <c r="M2193" t="s">
        <v>40</v>
      </c>
      <c r="O2193" t="s">
        <v>1880</v>
      </c>
    </row>
    <row r="2194" spans="1:17" x14ac:dyDescent="0.3">
      <c r="A2194" s="1">
        <v>44791</v>
      </c>
      <c r="B2194" t="s">
        <v>3464</v>
      </c>
      <c r="C2194" t="s">
        <v>16</v>
      </c>
      <c r="D2194" t="s">
        <v>32</v>
      </c>
      <c r="E2194">
        <v>5000</v>
      </c>
      <c r="F2194">
        <v>0</v>
      </c>
      <c r="G2194">
        <v>0</v>
      </c>
      <c r="H2194">
        <v>5000</v>
      </c>
      <c r="M2194" t="s">
        <v>40</v>
      </c>
      <c r="O2194" t="s">
        <v>1880</v>
      </c>
    </row>
    <row r="2195" spans="1:17" x14ac:dyDescent="0.3">
      <c r="A2195" s="1">
        <v>44790</v>
      </c>
      <c r="B2195" t="s">
        <v>3465</v>
      </c>
      <c r="C2195" t="s">
        <v>16</v>
      </c>
      <c r="D2195" t="s">
        <v>32</v>
      </c>
      <c r="E2195">
        <v>5000</v>
      </c>
      <c r="F2195">
        <v>0</v>
      </c>
      <c r="G2195">
        <v>0</v>
      </c>
      <c r="H2195">
        <v>5000</v>
      </c>
      <c r="M2195" t="s">
        <v>40</v>
      </c>
      <c r="O2195" t="s">
        <v>1880</v>
      </c>
    </row>
    <row r="2196" spans="1:17" x14ac:dyDescent="0.3">
      <c r="A2196" s="1">
        <v>44798</v>
      </c>
      <c r="B2196" t="s">
        <v>3466</v>
      </c>
      <c r="C2196">
        <v>2715</v>
      </c>
      <c r="D2196" t="s">
        <v>17</v>
      </c>
      <c r="E2196">
        <v>26049</v>
      </c>
      <c r="F2196">
        <v>4866</v>
      </c>
      <c r="G2196">
        <v>1932</v>
      </c>
      <c r="H2196">
        <v>32847</v>
      </c>
      <c r="I2196" t="s">
        <v>293</v>
      </c>
      <c r="J2196" t="s">
        <v>34</v>
      </c>
      <c r="K2196">
        <v>60640</v>
      </c>
      <c r="L2196" t="s">
        <v>20</v>
      </c>
      <c r="M2196" t="s">
        <v>35</v>
      </c>
      <c r="O2196" t="s">
        <v>1880</v>
      </c>
    </row>
    <row r="2197" spans="1:17" x14ac:dyDescent="0.3">
      <c r="A2197" s="1">
        <v>44799</v>
      </c>
      <c r="B2197" t="s">
        <v>3467</v>
      </c>
      <c r="C2197" t="s">
        <v>16</v>
      </c>
      <c r="D2197" t="s">
        <v>17</v>
      </c>
      <c r="E2197">
        <v>16500</v>
      </c>
      <c r="F2197">
        <v>2510</v>
      </c>
      <c r="G2197">
        <v>1331</v>
      </c>
      <c r="H2197">
        <v>20341</v>
      </c>
      <c r="I2197" t="s">
        <v>1879</v>
      </c>
      <c r="J2197" t="s">
        <v>177</v>
      </c>
      <c r="K2197">
        <v>38826</v>
      </c>
      <c r="L2197" t="s">
        <v>20</v>
      </c>
      <c r="M2197" t="s">
        <v>75</v>
      </c>
      <c r="O2197" t="s">
        <v>1880</v>
      </c>
    </row>
    <row r="2198" spans="1:17" x14ac:dyDescent="0.3">
      <c r="A2198" s="1">
        <v>44830</v>
      </c>
      <c r="B2198" t="s">
        <v>3468</v>
      </c>
      <c r="C2198" t="s">
        <v>16</v>
      </c>
      <c r="D2198" t="s">
        <v>17</v>
      </c>
      <c r="E2198">
        <v>20650</v>
      </c>
      <c r="F2198">
        <v>2855</v>
      </c>
      <c r="G2198">
        <v>1600</v>
      </c>
      <c r="H2198">
        <v>25105</v>
      </c>
      <c r="I2198" t="s">
        <v>3469</v>
      </c>
      <c r="J2198" t="s">
        <v>19</v>
      </c>
      <c r="K2198">
        <v>92629</v>
      </c>
      <c r="L2198" t="s">
        <v>20</v>
      </c>
      <c r="M2198" t="s">
        <v>21</v>
      </c>
      <c r="O2198" t="s">
        <v>1880</v>
      </c>
      <c r="P2198" t="str">
        <f>+VLOOKUP(I2198,'TAX RATE'!$B$2:$D$1787,3,FALSE)</f>
        <v>Orange</v>
      </c>
      <c r="Q2198">
        <f>+VLOOKUP(I2198,'TAX RATE'!$B$2:$D$1787,2,FALSE)</f>
        <v>7.7499999999999999E-2</v>
      </c>
    </row>
    <row r="2199" spans="1:17" x14ac:dyDescent="0.3">
      <c r="A2199" s="1">
        <v>44791</v>
      </c>
      <c r="B2199" t="s">
        <v>3470</v>
      </c>
      <c r="C2199" t="s">
        <v>16</v>
      </c>
      <c r="D2199" t="s">
        <v>32</v>
      </c>
      <c r="E2199">
        <v>5000</v>
      </c>
      <c r="F2199">
        <v>0</v>
      </c>
      <c r="G2199">
        <v>0</v>
      </c>
      <c r="H2199">
        <v>5000</v>
      </c>
      <c r="M2199" t="s">
        <v>40</v>
      </c>
      <c r="O2199" t="s">
        <v>1880</v>
      </c>
    </row>
    <row r="2200" spans="1:17" x14ac:dyDescent="0.3">
      <c r="A2200" s="1">
        <v>44794</v>
      </c>
      <c r="B2200" t="s">
        <v>3471</v>
      </c>
      <c r="C2200" t="s">
        <v>16</v>
      </c>
      <c r="D2200" t="s">
        <v>32</v>
      </c>
      <c r="E2200">
        <v>5000</v>
      </c>
      <c r="F2200">
        <v>0</v>
      </c>
      <c r="G2200">
        <v>0</v>
      </c>
      <c r="H2200">
        <v>5000</v>
      </c>
      <c r="M2200" t="s">
        <v>40</v>
      </c>
      <c r="O2200" t="s">
        <v>1880</v>
      </c>
    </row>
    <row r="2201" spans="1:17" x14ac:dyDescent="0.3">
      <c r="A2201" s="1">
        <v>44792</v>
      </c>
      <c r="B2201" t="s">
        <v>3472</v>
      </c>
      <c r="C2201" t="s">
        <v>16</v>
      </c>
      <c r="D2201" t="s">
        <v>32</v>
      </c>
      <c r="E2201">
        <v>5000</v>
      </c>
      <c r="F2201">
        <v>0</v>
      </c>
      <c r="G2201">
        <v>0</v>
      </c>
      <c r="H2201">
        <v>5000</v>
      </c>
      <c r="M2201" t="s">
        <v>40</v>
      </c>
      <c r="O2201" t="s">
        <v>1880</v>
      </c>
    </row>
    <row r="2202" spans="1:17" x14ac:dyDescent="0.3">
      <c r="A2202" s="1">
        <v>44819</v>
      </c>
      <c r="B2202" t="s">
        <v>3473</v>
      </c>
      <c r="C2202" t="s">
        <v>16</v>
      </c>
      <c r="D2202" t="s">
        <v>32</v>
      </c>
      <c r="E2202">
        <v>5000</v>
      </c>
      <c r="F2202">
        <v>0</v>
      </c>
      <c r="G2202">
        <v>0</v>
      </c>
      <c r="H2202">
        <v>5000</v>
      </c>
      <c r="M2202" t="s">
        <v>40</v>
      </c>
      <c r="O2202" t="s">
        <v>1880</v>
      </c>
    </row>
    <row r="2203" spans="1:17" x14ac:dyDescent="0.3">
      <c r="A2203" s="1">
        <v>44818</v>
      </c>
      <c r="B2203" t="s">
        <v>3474</v>
      </c>
      <c r="C2203" t="s">
        <v>16</v>
      </c>
      <c r="D2203" t="s">
        <v>32</v>
      </c>
      <c r="E2203">
        <v>5000</v>
      </c>
      <c r="F2203">
        <v>0</v>
      </c>
      <c r="G2203">
        <v>0</v>
      </c>
      <c r="H2203">
        <v>5000</v>
      </c>
      <c r="M2203" t="s">
        <v>40</v>
      </c>
      <c r="O2203" t="s">
        <v>1880</v>
      </c>
    </row>
    <row r="2204" spans="1:17" x14ac:dyDescent="0.3">
      <c r="A2204" s="1">
        <v>44791</v>
      </c>
      <c r="B2204" t="s">
        <v>3475</v>
      </c>
      <c r="C2204" t="s">
        <v>16</v>
      </c>
      <c r="D2204" t="s">
        <v>32</v>
      </c>
      <c r="E2204">
        <v>5000</v>
      </c>
      <c r="F2204">
        <v>0</v>
      </c>
      <c r="G2204">
        <v>0</v>
      </c>
      <c r="H2204">
        <v>5000</v>
      </c>
      <c r="M2204" t="s">
        <v>40</v>
      </c>
      <c r="O2204" t="s">
        <v>1880</v>
      </c>
    </row>
    <row r="2205" spans="1:17" x14ac:dyDescent="0.3">
      <c r="A2205" s="1">
        <v>44796</v>
      </c>
      <c r="B2205" t="s">
        <v>3476</v>
      </c>
      <c r="C2205" t="s">
        <v>16</v>
      </c>
      <c r="D2205" t="s">
        <v>32</v>
      </c>
      <c r="E2205">
        <v>5000</v>
      </c>
      <c r="F2205">
        <v>0</v>
      </c>
      <c r="G2205">
        <v>0</v>
      </c>
      <c r="H2205">
        <v>5000</v>
      </c>
      <c r="M2205" t="s">
        <v>40</v>
      </c>
      <c r="O2205" t="s">
        <v>1880</v>
      </c>
    </row>
    <row r="2206" spans="1:17" x14ac:dyDescent="0.3">
      <c r="A2206" s="1">
        <v>44790</v>
      </c>
      <c r="B2206" t="s">
        <v>3477</v>
      </c>
      <c r="C2206" t="s">
        <v>16</v>
      </c>
      <c r="D2206" t="s">
        <v>32</v>
      </c>
      <c r="E2206">
        <v>5000</v>
      </c>
      <c r="F2206">
        <v>0</v>
      </c>
      <c r="G2206">
        <v>0</v>
      </c>
      <c r="H2206">
        <v>5000</v>
      </c>
      <c r="M2206" t="s">
        <v>40</v>
      </c>
      <c r="O2206" t="s">
        <v>1880</v>
      </c>
    </row>
    <row r="2207" spans="1:17" x14ac:dyDescent="0.3">
      <c r="A2207" s="1">
        <v>44791</v>
      </c>
      <c r="B2207" t="s">
        <v>3478</v>
      </c>
      <c r="C2207" t="s">
        <v>16</v>
      </c>
      <c r="D2207" t="s">
        <v>32</v>
      </c>
      <c r="E2207">
        <v>5000</v>
      </c>
      <c r="F2207">
        <v>0</v>
      </c>
      <c r="G2207">
        <v>0</v>
      </c>
      <c r="H2207">
        <v>5000</v>
      </c>
      <c r="M2207" t="s">
        <v>40</v>
      </c>
      <c r="O2207" t="s">
        <v>1880</v>
      </c>
    </row>
    <row r="2208" spans="1:17" x14ac:dyDescent="0.3">
      <c r="A2208" s="1">
        <v>44782</v>
      </c>
      <c r="B2208" t="s">
        <v>3479</v>
      </c>
      <c r="C2208" t="s">
        <v>16</v>
      </c>
      <c r="D2208" t="s">
        <v>32</v>
      </c>
      <c r="E2208">
        <v>3825</v>
      </c>
      <c r="F2208">
        <v>0</v>
      </c>
      <c r="G2208">
        <v>296</v>
      </c>
      <c r="H2208">
        <v>4121</v>
      </c>
      <c r="M2208" t="s">
        <v>21</v>
      </c>
      <c r="O2208" t="s">
        <v>1880</v>
      </c>
    </row>
    <row r="2209" spans="1:15" x14ac:dyDescent="0.3">
      <c r="A2209" s="1">
        <v>44791</v>
      </c>
      <c r="B2209" t="s">
        <v>3480</v>
      </c>
      <c r="C2209" t="s">
        <v>16</v>
      </c>
      <c r="D2209" t="s">
        <v>32</v>
      </c>
      <c r="E2209">
        <v>5000</v>
      </c>
      <c r="F2209">
        <v>0</v>
      </c>
      <c r="G2209">
        <v>0</v>
      </c>
      <c r="H2209">
        <v>5000</v>
      </c>
      <c r="M2209" t="s">
        <v>40</v>
      </c>
      <c r="O2209" t="s">
        <v>1880</v>
      </c>
    </row>
    <row r="2210" spans="1:15" x14ac:dyDescent="0.3">
      <c r="A2210" s="1">
        <v>44791</v>
      </c>
      <c r="B2210" t="s">
        <v>3481</v>
      </c>
      <c r="C2210" t="s">
        <v>16</v>
      </c>
      <c r="D2210" t="s">
        <v>32</v>
      </c>
      <c r="E2210">
        <v>5000</v>
      </c>
      <c r="F2210">
        <v>0</v>
      </c>
      <c r="G2210">
        <v>0</v>
      </c>
      <c r="H2210">
        <v>5000</v>
      </c>
      <c r="M2210" t="s">
        <v>40</v>
      </c>
      <c r="O2210" t="s">
        <v>1880</v>
      </c>
    </row>
    <row r="2211" spans="1:15" x14ac:dyDescent="0.3">
      <c r="A2211" s="1">
        <v>44792</v>
      </c>
      <c r="B2211" t="s">
        <v>3482</v>
      </c>
      <c r="C2211" t="s">
        <v>16</v>
      </c>
      <c r="D2211" t="s">
        <v>32</v>
      </c>
      <c r="E2211">
        <v>5000</v>
      </c>
      <c r="F2211">
        <v>0</v>
      </c>
      <c r="G2211">
        <v>0</v>
      </c>
      <c r="H2211">
        <v>5000</v>
      </c>
      <c r="M2211" t="s">
        <v>40</v>
      </c>
      <c r="O2211" t="s">
        <v>1880</v>
      </c>
    </row>
    <row r="2212" spans="1:15" x14ac:dyDescent="0.3">
      <c r="A2212" s="1">
        <v>44791</v>
      </c>
      <c r="B2212" t="s">
        <v>3483</v>
      </c>
      <c r="C2212" t="s">
        <v>16</v>
      </c>
      <c r="D2212" t="s">
        <v>32</v>
      </c>
      <c r="E2212">
        <v>5000</v>
      </c>
      <c r="F2212">
        <v>0</v>
      </c>
      <c r="G2212">
        <v>0</v>
      </c>
      <c r="H2212">
        <v>5000</v>
      </c>
      <c r="M2212" t="s">
        <v>40</v>
      </c>
      <c r="O2212" t="s">
        <v>1880</v>
      </c>
    </row>
    <row r="2213" spans="1:15" x14ac:dyDescent="0.3">
      <c r="A2213" s="1">
        <v>44792</v>
      </c>
      <c r="B2213" t="s">
        <v>3484</v>
      </c>
      <c r="C2213" t="s">
        <v>16</v>
      </c>
      <c r="D2213" t="s">
        <v>32</v>
      </c>
      <c r="E2213">
        <v>5000</v>
      </c>
      <c r="F2213">
        <v>0</v>
      </c>
      <c r="G2213">
        <v>0</v>
      </c>
      <c r="H2213">
        <v>5000</v>
      </c>
      <c r="M2213" t="s">
        <v>40</v>
      </c>
      <c r="O2213" t="s">
        <v>1880</v>
      </c>
    </row>
    <row r="2214" spans="1:15" x14ac:dyDescent="0.3">
      <c r="A2214" s="1">
        <v>44791</v>
      </c>
      <c r="B2214" t="s">
        <v>3485</v>
      </c>
      <c r="C2214" t="s">
        <v>16</v>
      </c>
      <c r="D2214" t="s">
        <v>32</v>
      </c>
      <c r="E2214">
        <v>5000</v>
      </c>
      <c r="F2214">
        <v>0</v>
      </c>
      <c r="G2214">
        <v>0</v>
      </c>
      <c r="H2214">
        <v>5000</v>
      </c>
      <c r="M2214" t="s">
        <v>40</v>
      </c>
      <c r="O2214" t="s">
        <v>1880</v>
      </c>
    </row>
    <row r="2215" spans="1:15" x14ac:dyDescent="0.3">
      <c r="A2215" s="1">
        <v>44791</v>
      </c>
      <c r="B2215" t="s">
        <v>3486</v>
      </c>
      <c r="C2215" t="s">
        <v>16</v>
      </c>
      <c r="D2215" t="s">
        <v>32</v>
      </c>
      <c r="E2215">
        <v>5000</v>
      </c>
      <c r="F2215">
        <v>0</v>
      </c>
      <c r="G2215">
        <v>0</v>
      </c>
      <c r="H2215">
        <v>5000</v>
      </c>
      <c r="M2215" t="s">
        <v>40</v>
      </c>
      <c r="O2215" t="s">
        <v>1880</v>
      </c>
    </row>
    <row r="2216" spans="1:15" x14ac:dyDescent="0.3">
      <c r="A2216" s="1">
        <v>44814</v>
      </c>
      <c r="B2216" t="s">
        <v>3487</v>
      </c>
      <c r="C2216" t="s">
        <v>16</v>
      </c>
      <c r="D2216" t="s">
        <v>17</v>
      </c>
      <c r="E2216">
        <v>22400</v>
      </c>
      <c r="F2216">
        <v>3842</v>
      </c>
      <c r="G2216">
        <v>2073</v>
      </c>
      <c r="H2216">
        <v>28315</v>
      </c>
      <c r="I2216" t="s">
        <v>3488</v>
      </c>
      <c r="J2216" t="s">
        <v>152</v>
      </c>
      <c r="K2216">
        <v>99163</v>
      </c>
      <c r="L2216" t="s">
        <v>20</v>
      </c>
      <c r="M2216" t="s">
        <v>21</v>
      </c>
      <c r="N2216" t="s">
        <v>3235</v>
      </c>
      <c r="O2216" t="s">
        <v>3236</v>
      </c>
    </row>
    <row r="2217" spans="1:15" x14ac:dyDescent="0.3">
      <c r="A2217" s="1">
        <v>44748</v>
      </c>
      <c r="B2217" t="s">
        <v>3489</v>
      </c>
      <c r="C2217" t="s">
        <v>16</v>
      </c>
      <c r="D2217" t="s">
        <v>32</v>
      </c>
      <c r="E2217">
        <v>2900</v>
      </c>
      <c r="F2217">
        <v>1903</v>
      </c>
      <c r="G2217">
        <v>0</v>
      </c>
      <c r="H2217">
        <v>4803</v>
      </c>
      <c r="I2217" t="s">
        <v>2662</v>
      </c>
      <c r="J2217" t="s">
        <v>55</v>
      </c>
      <c r="K2217">
        <v>32169</v>
      </c>
      <c r="L2217" t="s">
        <v>20</v>
      </c>
      <c r="M2217" t="s">
        <v>21</v>
      </c>
      <c r="O2217" t="s">
        <v>3236</v>
      </c>
    </row>
    <row r="2218" spans="1:15" x14ac:dyDescent="0.3">
      <c r="A2218" s="1">
        <v>44789</v>
      </c>
      <c r="B2218" t="s">
        <v>3490</v>
      </c>
      <c r="C2218" t="s">
        <v>16</v>
      </c>
      <c r="D2218" t="s">
        <v>32</v>
      </c>
      <c r="E2218">
        <v>5000</v>
      </c>
      <c r="F2218">
        <v>0</v>
      </c>
      <c r="G2218">
        <v>0</v>
      </c>
      <c r="H2218">
        <v>5000</v>
      </c>
      <c r="M2218" t="s">
        <v>40</v>
      </c>
      <c r="O2218" t="s">
        <v>3236</v>
      </c>
    </row>
    <row r="2219" spans="1:15" x14ac:dyDescent="0.3">
      <c r="A2219" s="1">
        <v>44814</v>
      </c>
      <c r="B2219" t="s">
        <v>3491</v>
      </c>
      <c r="C2219" t="s">
        <v>16</v>
      </c>
      <c r="D2219" t="s">
        <v>17</v>
      </c>
      <c r="E2219">
        <v>33000</v>
      </c>
      <c r="F2219">
        <v>3865</v>
      </c>
      <c r="G2219">
        <v>2727</v>
      </c>
      <c r="H2219">
        <v>39592</v>
      </c>
      <c r="I2219" t="s">
        <v>783</v>
      </c>
      <c r="J2219" t="s">
        <v>536</v>
      </c>
      <c r="K2219">
        <v>89521</v>
      </c>
      <c r="L2219" t="s">
        <v>20</v>
      </c>
      <c r="M2219" t="s">
        <v>21</v>
      </c>
      <c r="N2219" t="s">
        <v>3235</v>
      </c>
      <c r="O2219" t="s">
        <v>3236</v>
      </c>
    </row>
    <row r="2220" spans="1:15" x14ac:dyDescent="0.3">
      <c r="A2220" s="1">
        <v>44814</v>
      </c>
      <c r="B2220" t="s">
        <v>3492</v>
      </c>
      <c r="C2220" t="s">
        <v>16</v>
      </c>
      <c r="D2220" t="s">
        <v>17</v>
      </c>
      <c r="E2220">
        <v>14000</v>
      </c>
      <c r="F2220">
        <v>2986</v>
      </c>
      <c r="G2220">
        <v>1275</v>
      </c>
      <c r="H2220">
        <v>18261</v>
      </c>
      <c r="I2220" t="s">
        <v>2872</v>
      </c>
      <c r="J2220" t="s">
        <v>106</v>
      </c>
      <c r="K2220">
        <v>43065</v>
      </c>
      <c r="L2220" t="s">
        <v>20</v>
      </c>
      <c r="M2220" t="s">
        <v>35</v>
      </c>
      <c r="N2220" t="s">
        <v>3238</v>
      </c>
      <c r="O2220" t="s">
        <v>3236</v>
      </c>
    </row>
    <row r="2221" spans="1:15" x14ac:dyDescent="0.3">
      <c r="A2221" s="1">
        <v>44834</v>
      </c>
      <c r="B2221" t="s">
        <v>3493</v>
      </c>
      <c r="C2221" t="s">
        <v>16</v>
      </c>
      <c r="D2221" t="s">
        <v>32</v>
      </c>
      <c r="E2221">
        <v>5000</v>
      </c>
      <c r="F2221">
        <v>0</v>
      </c>
      <c r="G2221">
        <v>0</v>
      </c>
      <c r="H2221">
        <v>5000</v>
      </c>
      <c r="M2221" t="s">
        <v>40</v>
      </c>
      <c r="O2221" t="s">
        <v>3236</v>
      </c>
    </row>
    <row r="2222" spans="1:15" x14ac:dyDescent="0.3">
      <c r="A2222" s="1">
        <v>44814</v>
      </c>
      <c r="B2222" t="s">
        <v>3494</v>
      </c>
      <c r="C2222" t="s">
        <v>16</v>
      </c>
      <c r="D2222" t="s">
        <v>17</v>
      </c>
      <c r="E2222">
        <v>33000</v>
      </c>
      <c r="F2222">
        <v>4866</v>
      </c>
      <c r="G2222">
        <v>2651</v>
      </c>
      <c r="H2222">
        <v>40517</v>
      </c>
      <c r="I2222" t="s">
        <v>3495</v>
      </c>
      <c r="J2222" t="s">
        <v>43</v>
      </c>
      <c r="K2222">
        <v>46375</v>
      </c>
      <c r="L2222" t="s">
        <v>20</v>
      </c>
      <c r="M2222" t="s">
        <v>21</v>
      </c>
      <c r="N2222" t="s">
        <v>3235</v>
      </c>
      <c r="O2222" t="s">
        <v>3236</v>
      </c>
    </row>
    <row r="2223" spans="1:15" x14ac:dyDescent="0.3">
      <c r="A2223" s="1">
        <v>44814</v>
      </c>
      <c r="B2223" t="s">
        <v>3496</v>
      </c>
      <c r="C2223" t="s">
        <v>16</v>
      </c>
      <c r="D2223" t="s">
        <v>17</v>
      </c>
      <c r="E2223">
        <v>33000</v>
      </c>
      <c r="F2223">
        <v>4323</v>
      </c>
      <c r="G2223">
        <v>2805</v>
      </c>
      <c r="H2223">
        <v>40128</v>
      </c>
      <c r="I2223" t="s">
        <v>364</v>
      </c>
      <c r="J2223" t="s">
        <v>49</v>
      </c>
      <c r="K2223">
        <v>73034</v>
      </c>
      <c r="L2223" t="s">
        <v>20</v>
      </c>
      <c r="M2223" t="s">
        <v>21</v>
      </c>
      <c r="N2223" t="s">
        <v>3235</v>
      </c>
      <c r="O2223" t="s">
        <v>3236</v>
      </c>
    </row>
    <row r="2224" spans="1:15" x14ac:dyDescent="0.3">
      <c r="A2224" s="1">
        <v>44814</v>
      </c>
      <c r="B2224" t="s">
        <v>3497</v>
      </c>
      <c r="C2224" t="s">
        <v>16</v>
      </c>
      <c r="D2224" t="s">
        <v>17</v>
      </c>
      <c r="E2224">
        <v>22400</v>
      </c>
      <c r="F2224">
        <v>4866</v>
      </c>
      <c r="G2224">
        <v>2352</v>
      </c>
      <c r="H2224">
        <v>29618</v>
      </c>
      <c r="I2224" t="s">
        <v>3498</v>
      </c>
      <c r="J2224" t="s">
        <v>46</v>
      </c>
      <c r="K2224">
        <v>11731</v>
      </c>
      <c r="L2224" t="s">
        <v>20</v>
      </c>
      <c r="M2224" t="s">
        <v>21</v>
      </c>
      <c r="N2224" t="s">
        <v>3235</v>
      </c>
      <c r="O2224" t="s">
        <v>3236</v>
      </c>
    </row>
    <row r="2225" spans="1:17" x14ac:dyDescent="0.3">
      <c r="A2225" s="1">
        <v>44814</v>
      </c>
      <c r="B2225" t="s">
        <v>3499</v>
      </c>
      <c r="C2225" t="s">
        <v>16</v>
      </c>
      <c r="D2225" t="s">
        <v>17</v>
      </c>
      <c r="E2225">
        <v>24000</v>
      </c>
      <c r="F2225">
        <v>3842</v>
      </c>
      <c r="G2225">
        <v>1440</v>
      </c>
      <c r="H2225">
        <v>29282</v>
      </c>
      <c r="I2225" t="s">
        <v>1488</v>
      </c>
      <c r="J2225" t="s">
        <v>1489</v>
      </c>
      <c r="K2225">
        <v>83705</v>
      </c>
      <c r="L2225" t="s">
        <v>20</v>
      </c>
      <c r="M2225" t="s">
        <v>21</v>
      </c>
      <c r="N2225" t="s">
        <v>3235</v>
      </c>
      <c r="O2225" t="s">
        <v>3236</v>
      </c>
    </row>
    <row r="2226" spans="1:17" x14ac:dyDescent="0.3">
      <c r="A2226" s="1">
        <v>44814</v>
      </c>
      <c r="B2226" t="s">
        <v>3500</v>
      </c>
      <c r="C2226" t="s">
        <v>16</v>
      </c>
      <c r="D2226" t="s">
        <v>17</v>
      </c>
      <c r="E2226">
        <v>33000</v>
      </c>
      <c r="F2226">
        <v>4866</v>
      </c>
      <c r="G2226">
        <v>3028</v>
      </c>
      <c r="H2226">
        <v>40894</v>
      </c>
      <c r="I2226" t="s">
        <v>1557</v>
      </c>
      <c r="J2226" t="s">
        <v>52</v>
      </c>
      <c r="K2226">
        <v>30281</v>
      </c>
      <c r="L2226" t="s">
        <v>20</v>
      </c>
      <c r="M2226" t="s">
        <v>35</v>
      </c>
      <c r="N2226" t="s">
        <v>3235</v>
      </c>
      <c r="O2226" t="s">
        <v>3236</v>
      </c>
    </row>
    <row r="2227" spans="1:17" x14ac:dyDescent="0.3">
      <c r="A2227" s="1">
        <v>44814</v>
      </c>
      <c r="B2227" t="s">
        <v>3501</v>
      </c>
      <c r="C2227" t="s">
        <v>16</v>
      </c>
      <c r="D2227" t="s">
        <v>17</v>
      </c>
      <c r="E2227">
        <v>33000</v>
      </c>
      <c r="F2227">
        <v>3678</v>
      </c>
      <c r="G2227">
        <v>3135</v>
      </c>
      <c r="H2227">
        <v>39813</v>
      </c>
      <c r="I2227" t="s">
        <v>93</v>
      </c>
      <c r="J2227" t="s">
        <v>19</v>
      </c>
      <c r="K2227">
        <v>91403</v>
      </c>
      <c r="L2227" t="s">
        <v>20</v>
      </c>
      <c r="M2227" t="s">
        <v>21</v>
      </c>
      <c r="N2227" t="s">
        <v>3235</v>
      </c>
      <c r="O2227" t="s">
        <v>3236</v>
      </c>
      <c r="P2227" t="str">
        <f>+VLOOKUP(I2227,'TAX RATE'!$B$2:$D$1787,3,FALSE)</f>
        <v>Los Angeles</v>
      </c>
      <c r="Q2227">
        <f>+VLOOKUP(I2227,'TAX RATE'!$B$2:$D$1787,2,FALSE)</f>
        <v>9.5000000000000001E-2</v>
      </c>
    </row>
    <row r="2228" spans="1:17" x14ac:dyDescent="0.3">
      <c r="A2228" s="1">
        <v>44814</v>
      </c>
      <c r="B2228" t="s">
        <v>3502</v>
      </c>
      <c r="C2228" t="s">
        <v>16</v>
      </c>
      <c r="D2228" t="s">
        <v>17</v>
      </c>
      <c r="E2228">
        <v>33000</v>
      </c>
      <c r="F2228">
        <v>3678</v>
      </c>
      <c r="G2228">
        <v>2392</v>
      </c>
      <c r="H2228">
        <v>39070</v>
      </c>
      <c r="I2228" t="s">
        <v>3229</v>
      </c>
      <c r="J2228" t="s">
        <v>19</v>
      </c>
      <c r="K2228">
        <v>95603</v>
      </c>
      <c r="L2228" t="s">
        <v>20</v>
      </c>
      <c r="M2228" t="s">
        <v>21</v>
      </c>
      <c r="N2228" t="s">
        <v>3235</v>
      </c>
      <c r="O2228" t="s">
        <v>3236</v>
      </c>
      <c r="P2228" t="str">
        <f>+VLOOKUP(I2228,'TAX RATE'!$B$2:$D$1787,3,FALSE)</f>
        <v>Placer</v>
      </c>
      <c r="Q2228">
        <f>+VLOOKUP(I2228,'TAX RATE'!$B$2:$D$1787,2,FALSE)</f>
        <v>7.2499999999999995E-2</v>
      </c>
    </row>
    <row r="2229" spans="1:17" x14ac:dyDescent="0.3">
      <c r="A2229" s="1">
        <v>44814</v>
      </c>
      <c r="B2229" t="s">
        <v>3503</v>
      </c>
      <c r="C2229" t="s">
        <v>16</v>
      </c>
      <c r="D2229" t="s">
        <v>17</v>
      </c>
      <c r="E2229">
        <v>28000</v>
      </c>
      <c r="F2229">
        <v>3927</v>
      </c>
      <c r="G2229">
        <v>2268</v>
      </c>
      <c r="H2229">
        <v>34195</v>
      </c>
      <c r="I2229" t="s">
        <v>1872</v>
      </c>
      <c r="J2229" t="s">
        <v>28</v>
      </c>
      <c r="K2229">
        <v>85281</v>
      </c>
      <c r="L2229" t="s">
        <v>20</v>
      </c>
      <c r="M2229" t="s">
        <v>21</v>
      </c>
      <c r="N2229" t="s">
        <v>3235</v>
      </c>
      <c r="O2229" t="s">
        <v>3236</v>
      </c>
    </row>
    <row r="2230" spans="1:17" x14ac:dyDescent="0.3">
      <c r="A2230" s="1">
        <v>44814</v>
      </c>
      <c r="B2230" t="s">
        <v>3504</v>
      </c>
      <c r="C2230" t="s">
        <v>16</v>
      </c>
      <c r="D2230" t="s">
        <v>17</v>
      </c>
      <c r="E2230">
        <v>33000</v>
      </c>
      <c r="F2230">
        <v>4323</v>
      </c>
      <c r="G2230">
        <v>2985</v>
      </c>
      <c r="H2230">
        <v>40308</v>
      </c>
      <c r="I2230" t="s">
        <v>270</v>
      </c>
      <c r="J2230" t="s">
        <v>38</v>
      </c>
      <c r="K2230">
        <v>77065</v>
      </c>
      <c r="L2230" t="s">
        <v>20</v>
      </c>
      <c r="M2230" t="s">
        <v>21</v>
      </c>
      <c r="N2230" t="s">
        <v>3235</v>
      </c>
      <c r="O2230" t="s">
        <v>3236</v>
      </c>
    </row>
    <row r="2231" spans="1:17" x14ac:dyDescent="0.3">
      <c r="A2231" s="1">
        <v>44814</v>
      </c>
      <c r="B2231" t="s">
        <v>3505</v>
      </c>
      <c r="C2231" t="s">
        <v>16</v>
      </c>
      <c r="D2231" t="s">
        <v>17</v>
      </c>
      <c r="E2231">
        <v>33000</v>
      </c>
      <c r="F2231">
        <v>3842</v>
      </c>
      <c r="G2231">
        <v>1980</v>
      </c>
      <c r="H2231">
        <v>38822</v>
      </c>
      <c r="I2231" t="s">
        <v>3506</v>
      </c>
      <c r="J2231" t="s">
        <v>1489</v>
      </c>
      <c r="K2231">
        <v>83843</v>
      </c>
      <c r="L2231" t="s">
        <v>20</v>
      </c>
      <c r="M2231" t="s">
        <v>21</v>
      </c>
      <c r="N2231" t="s">
        <v>3235</v>
      </c>
      <c r="O2231" t="s">
        <v>3236</v>
      </c>
    </row>
    <row r="2232" spans="1:17" x14ac:dyDescent="0.3">
      <c r="A2232" s="1">
        <v>44814</v>
      </c>
      <c r="B2232" t="s">
        <v>3507</v>
      </c>
      <c r="C2232" t="s">
        <v>16</v>
      </c>
      <c r="D2232" t="s">
        <v>17</v>
      </c>
      <c r="E2232">
        <v>33000</v>
      </c>
      <c r="F2232">
        <v>3678</v>
      </c>
      <c r="G2232">
        <v>2755</v>
      </c>
      <c r="H2232">
        <v>39433</v>
      </c>
      <c r="I2232" t="s">
        <v>205</v>
      </c>
      <c r="J2232" t="s">
        <v>19</v>
      </c>
      <c r="K2232">
        <v>93711</v>
      </c>
      <c r="L2232" t="s">
        <v>20</v>
      </c>
      <c r="M2232" t="s">
        <v>21</v>
      </c>
      <c r="N2232" t="s">
        <v>3235</v>
      </c>
      <c r="O2232" t="s">
        <v>3236</v>
      </c>
      <c r="P2232" t="str">
        <f>+VLOOKUP(I2232,'TAX RATE'!$B$2:$D$1787,3,FALSE)</f>
        <v>Fresno</v>
      </c>
      <c r="Q2232">
        <f>+VLOOKUP(I2232,'TAX RATE'!$B$2:$D$1787,2,FALSE)</f>
        <v>8.3500000000000005E-2</v>
      </c>
    </row>
    <row r="2233" spans="1:17" x14ac:dyDescent="0.3">
      <c r="A2233" s="1">
        <v>44743</v>
      </c>
      <c r="B2233" t="s">
        <v>3508</v>
      </c>
      <c r="C2233" t="s">
        <v>16</v>
      </c>
      <c r="D2233" t="s">
        <v>32</v>
      </c>
      <c r="E2233">
        <v>10500</v>
      </c>
      <c r="F2233">
        <v>2660</v>
      </c>
      <c r="G2233">
        <v>0</v>
      </c>
      <c r="H2233">
        <v>13160</v>
      </c>
      <c r="I2233" t="s">
        <v>3509</v>
      </c>
      <c r="J2233" t="s">
        <v>103</v>
      </c>
      <c r="K2233">
        <v>97321</v>
      </c>
      <c r="L2233" t="s">
        <v>20</v>
      </c>
      <c r="M2233" t="s">
        <v>21</v>
      </c>
      <c r="O2233" t="s">
        <v>3236</v>
      </c>
    </row>
    <row r="2234" spans="1:17" x14ac:dyDescent="0.3">
      <c r="A2234" s="1">
        <v>44814</v>
      </c>
      <c r="B2234" t="s">
        <v>3510</v>
      </c>
      <c r="C2234" t="s">
        <v>16</v>
      </c>
      <c r="D2234" t="s">
        <v>17</v>
      </c>
      <c r="E2234">
        <v>33000</v>
      </c>
      <c r="F2234">
        <v>4866</v>
      </c>
      <c r="G2234">
        <v>0</v>
      </c>
      <c r="H2234">
        <v>37866</v>
      </c>
      <c r="I2234" t="s">
        <v>163</v>
      </c>
      <c r="J2234" t="s">
        <v>55</v>
      </c>
      <c r="K2234">
        <v>33612</v>
      </c>
      <c r="L2234" t="s">
        <v>20</v>
      </c>
      <c r="M2234" t="s">
        <v>21</v>
      </c>
      <c r="N2234" t="s">
        <v>3235</v>
      </c>
      <c r="O2234" t="s">
        <v>3236</v>
      </c>
    </row>
    <row r="2235" spans="1:17" x14ac:dyDescent="0.3">
      <c r="A2235" s="1">
        <v>44789</v>
      </c>
      <c r="B2235" t="s">
        <v>3511</v>
      </c>
      <c r="C2235" t="s">
        <v>16</v>
      </c>
      <c r="D2235" t="s">
        <v>32</v>
      </c>
      <c r="E2235">
        <v>5000</v>
      </c>
      <c r="F2235">
        <v>0</v>
      </c>
      <c r="G2235">
        <v>0</v>
      </c>
      <c r="H2235">
        <v>5000</v>
      </c>
      <c r="M2235" t="s">
        <v>40</v>
      </c>
      <c r="O2235" t="s">
        <v>3236</v>
      </c>
    </row>
    <row r="2236" spans="1:17" x14ac:dyDescent="0.3">
      <c r="A2236" s="1">
        <v>44814</v>
      </c>
      <c r="B2236" t="s">
        <v>3512</v>
      </c>
      <c r="C2236">
        <v>3145</v>
      </c>
      <c r="D2236" t="s">
        <v>17</v>
      </c>
      <c r="E2236">
        <v>33000</v>
      </c>
      <c r="F2236">
        <v>4866</v>
      </c>
      <c r="G2236">
        <v>0</v>
      </c>
      <c r="H2236">
        <v>37866</v>
      </c>
      <c r="I2236" t="s">
        <v>3253</v>
      </c>
      <c r="J2236" t="s">
        <v>228</v>
      </c>
      <c r="K2236">
        <v>1590</v>
      </c>
      <c r="L2236" t="s">
        <v>20</v>
      </c>
      <c r="M2236" t="s">
        <v>21</v>
      </c>
      <c r="N2236" t="s">
        <v>3235</v>
      </c>
      <c r="O2236" t="s">
        <v>3236</v>
      </c>
    </row>
    <row r="2237" spans="1:17" x14ac:dyDescent="0.3">
      <c r="A2237" s="1">
        <v>44814</v>
      </c>
      <c r="B2237" t="s">
        <v>3513</v>
      </c>
      <c r="C2237" t="s">
        <v>16</v>
      </c>
      <c r="D2237" t="s">
        <v>17</v>
      </c>
      <c r="E2237">
        <v>28800</v>
      </c>
      <c r="F2237">
        <v>4866</v>
      </c>
      <c r="G2237">
        <v>2357</v>
      </c>
      <c r="H2237">
        <v>36023</v>
      </c>
      <c r="I2237" t="s">
        <v>3514</v>
      </c>
      <c r="J2237" t="s">
        <v>52</v>
      </c>
      <c r="K2237">
        <v>30701</v>
      </c>
      <c r="L2237" t="s">
        <v>20</v>
      </c>
      <c r="M2237" t="s">
        <v>35</v>
      </c>
      <c r="N2237" t="s">
        <v>3235</v>
      </c>
      <c r="O2237" t="s">
        <v>3236</v>
      </c>
    </row>
    <row r="2238" spans="1:17" x14ac:dyDescent="0.3">
      <c r="A2238" s="1">
        <v>44814</v>
      </c>
      <c r="B2238" t="s">
        <v>3515</v>
      </c>
      <c r="C2238" t="s">
        <v>16</v>
      </c>
      <c r="D2238" t="s">
        <v>17</v>
      </c>
      <c r="E2238">
        <v>33000</v>
      </c>
      <c r="F2238">
        <v>4323</v>
      </c>
      <c r="G2238">
        <v>2985</v>
      </c>
      <c r="H2238">
        <v>40308</v>
      </c>
      <c r="I2238" t="s">
        <v>3516</v>
      </c>
      <c r="J2238" t="s">
        <v>38</v>
      </c>
      <c r="K2238">
        <v>75418</v>
      </c>
      <c r="L2238" t="s">
        <v>20</v>
      </c>
      <c r="M2238" t="s">
        <v>21</v>
      </c>
      <c r="N2238" t="s">
        <v>3235</v>
      </c>
      <c r="O2238" t="s">
        <v>3236</v>
      </c>
    </row>
    <row r="2239" spans="1:17" x14ac:dyDescent="0.3">
      <c r="A2239" s="1">
        <v>44814</v>
      </c>
      <c r="B2239" t="s">
        <v>3517</v>
      </c>
      <c r="C2239" t="s">
        <v>16</v>
      </c>
      <c r="D2239" t="s">
        <v>17</v>
      </c>
      <c r="E2239">
        <v>14000</v>
      </c>
      <c r="F2239">
        <v>2986</v>
      </c>
      <c r="G2239">
        <v>1062</v>
      </c>
      <c r="H2239">
        <v>18048</v>
      </c>
      <c r="I2239" t="s">
        <v>3518</v>
      </c>
      <c r="J2239" t="s">
        <v>34</v>
      </c>
      <c r="K2239">
        <v>60181</v>
      </c>
      <c r="L2239" t="s">
        <v>20</v>
      </c>
      <c r="M2239" t="s">
        <v>35</v>
      </c>
      <c r="N2239" t="s">
        <v>3238</v>
      </c>
      <c r="O2239" t="s">
        <v>3236</v>
      </c>
    </row>
    <row r="2240" spans="1:17" x14ac:dyDescent="0.3">
      <c r="A2240" s="1">
        <v>44814</v>
      </c>
      <c r="B2240" t="s">
        <v>3519</v>
      </c>
      <c r="C2240" t="s">
        <v>16</v>
      </c>
      <c r="D2240" t="s">
        <v>17</v>
      </c>
      <c r="E2240">
        <v>33000</v>
      </c>
      <c r="F2240">
        <v>3678</v>
      </c>
      <c r="G2240">
        <v>2888</v>
      </c>
      <c r="H2240">
        <v>39566</v>
      </c>
      <c r="I2240" t="s">
        <v>3520</v>
      </c>
      <c r="J2240" t="s">
        <v>19</v>
      </c>
      <c r="K2240">
        <v>94598</v>
      </c>
      <c r="L2240" t="s">
        <v>20</v>
      </c>
      <c r="M2240" t="s">
        <v>21</v>
      </c>
      <c r="N2240" t="s">
        <v>3235</v>
      </c>
      <c r="O2240" t="s">
        <v>3236</v>
      </c>
      <c r="P2240" t="str">
        <f>+VLOOKUP(I2240,'TAX RATE'!$B$2:$D$1787,3,FALSE)</f>
        <v>Contra Costa</v>
      </c>
      <c r="Q2240">
        <f>+VLOOKUP(I2240,'TAX RATE'!$B$2:$D$1787,2,FALSE)</f>
        <v>8.7499999999999994E-2</v>
      </c>
    </row>
    <row r="2241" spans="1:17" x14ac:dyDescent="0.3">
      <c r="A2241" s="1">
        <v>44774</v>
      </c>
      <c r="B2241" t="s">
        <v>3521</v>
      </c>
      <c r="C2241" t="s">
        <v>16</v>
      </c>
      <c r="D2241" t="s">
        <v>32</v>
      </c>
      <c r="E2241">
        <v>3500</v>
      </c>
      <c r="F2241">
        <v>1903</v>
      </c>
      <c r="G2241">
        <v>0</v>
      </c>
      <c r="H2241">
        <v>5403</v>
      </c>
      <c r="I2241" t="s">
        <v>2302</v>
      </c>
      <c r="J2241" t="s">
        <v>199</v>
      </c>
      <c r="K2241">
        <v>63011</v>
      </c>
      <c r="L2241" t="s">
        <v>20</v>
      </c>
      <c r="M2241" t="s">
        <v>21</v>
      </c>
      <c r="O2241" t="s">
        <v>3236</v>
      </c>
    </row>
    <row r="2242" spans="1:17" x14ac:dyDescent="0.3">
      <c r="A2242" s="1">
        <v>44814</v>
      </c>
      <c r="B2242" t="s">
        <v>3522</v>
      </c>
      <c r="C2242" t="s">
        <v>16</v>
      </c>
      <c r="D2242" t="s">
        <v>17</v>
      </c>
      <c r="E2242">
        <v>24600</v>
      </c>
      <c r="F2242">
        <v>3865</v>
      </c>
      <c r="G2242">
        <v>2061</v>
      </c>
      <c r="H2242">
        <v>30526</v>
      </c>
      <c r="I2242" t="s">
        <v>535</v>
      </c>
      <c r="J2242" t="s">
        <v>536</v>
      </c>
      <c r="K2242">
        <v>89183</v>
      </c>
      <c r="L2242" t="s">
        <v>20</v>
      </c>
      <c r="M2242" t="s">
        <v>21</v>
      </c>
      <c r="N2242" t="s">
        <v>3235</v>
      </c>
      <c r="O2242" t="s">
        <v>3236</v>
      </c>
    </row>
    <row r="2243" spans="1:17" x14ac:dyDescent="0.3">
      <c r="A2243" s="1">
        <v>44814</v>
      </c>
      <c r="B2243" t="s">
        <v>3523</v>
      </c>
      <c r="C2243" t="s">
        <v>16</v>
      </c>
      <c r="D2243" t="s">
        <v>17</v>
      </c>
      <c r="E2243">
        <v>33000</v>
      </c>
      <c r="F2243">
        <v>4866</v>
      </c>
      <c r="G2243">
        <v>2367</v>
      </c>
      <c r="H2243">
        <v>40233</v>
      </c>
      <c r="I2243" t="s">
        <v>2000</v>
      </c>
      <c r="J2243" t="s">
        <v>34</v>
      </c>
      <c r="K2243" t="s">
        <v>3524</v>
      </c>
      <c r="L2243" t="s">
        <v>20</v>
      </c>
      <c r="M2243" t="s">
        <v>35</v>
      </c>
      <c r="N2243" t="s">
        <v>3235</v>
      </c>
      <c r="O2243" t="s">
        <v>3236</v>
      </c>
    </row>
    <row r="2244" spans="1:17" x14ac:dyDescent="0.3">
      <c r="A2244" s="1">
        <v>44794</v>
      </c>
      <c r="B2244" t="s">
        <v>3525</v>
      </c>
      <c r="C2244" t="s">
        <v>16</v>
      </c>
      <c r="D2244" t="s">
        <v>17</v>
      </c>
      <c r="E2244">
        <v>14900</v>
      </c>
      <c r="F2244">
        <v>2485</v>
      </c>
      <c r="G2244">
        <v>894</v>
      </c>
      <c r="H2244">
        <v>18279</v>
      </c>
      <c r="I2244" t="s">
        <v>3526</v>
      </c>
      <c r="J2244" t="s">
        <v>1489</v>
      </c>
      <c r="K2244">
        <v>83815</v>
      </c>
      <c r="L2244" t="s">
        <v>20</v>
      </c>
      <c r="M2244" t="s">
        <v>21</v>
      </c>
      <c r="O2244" t="s">
        <v>3236</v>
      </c>
    </row>
    <row r="2245" spans="1:17" x14ac:dyDescent="0.3">
      <c r="A2245" s="1">
        <v>44814</v>
      </c>
      <c r="B2245" t="s">
        <v>3527</v>
      </c>
      <c r="C2245" t="s">
        <v>16</v>
      </c>
      <c r="D2245" t="s">
        <v>17</v>
      </c>
      <c r="E2245">
        <v>11600</v>
      </c>
      <c r="F2245">
        <v>4243</v>
      </c>
      <c r="G2245">
        <v>0</v>
      </c>
      <c r="H2245">
        <v>15843</v>
      </c>
      <c r="I2245" t="s">
        <v>261</v>
      </c>
      <c r="J2245" t="s">
        <v>149</v>
      </c>
      <c r="K2245">
        <v>55424</v>
      </c>
      <c r="L2245" t="s">
        <v>20</v>
      </c>
      <c r="M2245" t="s">
        <v>21</v>
      </c>
      <c r="N2245" t="s">
        <v>3235</v>
      </c>
      <c r="O2245" t="s">
        <v>3236</v>
      </c>
    </row>
    <row r="2246" spans="1:17" x14ac:dyDescent="0.3">
      <c r="A2246" s="1">
        <v>44814</v>
      </c>
      <c r="B2246" t="s">
        <v>3528</v>
      </c>
      <c r="C2246" t="s">
        <v>16</v>
      </c>
      <c r="D2246" t="s">
        <v>32</v>
      </c>
      <c r="E2246">
        <v>11500</v>
      </c>
      <c r="F2246">
        <v>2540</v>
      </c>
      <c r="G2246">
        <v>891</v>
      </c>
      <c r="H2246">
        <v>14931</v>
      </c>
      <c r="I2246" t="s">
        <v>1204</v>
      </c>
      <c r="J2246" t="s">
        <v>19</v>
      </c>
      <c r="K2246">
        <v>92660</v>
      </c>
      <c r="L2246" t="s">
        <v>20</v>
      </c>
      <c r="M2246" t="s">
        <v>21</v>
      </c>
      <c r="N2246" t="s">
        <v>3238</v>
      </c>
      <c r="O2246" t="s">
        <v>3236</v>
      </c>
      <c r="P2246" t="str">
        <f>+VLOOKUP(I2246,'TAX RATE'!$B$2:$D$1787,3,FALSE)</f>
        <v>Orange</v>
      </c>
      <c r="Q2246">
        <f>+VLOOKUP(I2246,'TAX RATE'!$B$2:$D$1787,2,FALSE)</f>
        <v>7.7499999999999999E-2</v>
      </c>
    </row>
    <row r="2247" spans="1:17" x14ac:dyDescent="0.3">
      <c r="A2247" s="1">
        <v>44814</v>
      </c>
      <c r="B2247" t="s">
        <v>3529</v>
      </c>
      <c r="C2247" t="s">
        <v>16</v>
      </c>
      <c r="D2247" t="s">
        <v>17</v>
      </c>
      <c r="E2247">
        <v>35450</v>
      </c>
      <c r="F2247">
        <v>4248</v>
      </c>
      <c r="G2247">
        <v>2570</v>
      </c>
      <c r="H2247">
        <v>42268</v>
      </c>
      <c r="I2247" t="s">
        <v>3530</v>
      </c>
      <c r="J2247" t="s">
        <v>19</v>
      </c>
      <c r="K2247">
        <v>95370</v>
      </c>
      <c r="L2247" t="s">
        <v>20</v>
      </c>
      <c r="M2247" t="s">
        <v>21</v>
      </c>
      <c r="N2247" t="s">
        <v>3235</v>
      </c>
      <c r="O2247" t="s">
        <v>3236</v>
      </c>
      <c r="P2247" t="str">
        <f>+VLOOKUP(I2247,'TAX RATE'!$B$2:$D$1787,3,FALSE)</f>
        <v>Tuolumne</v>
      </c>
      <c r="Q2247">
        <f>+VLOOKUP(I2247,'TAX RATE'!$B$2:$D$1787,2,FALSE)</f>
        <v>7.7499999999999999E-2</v>
      </c>
    </row>
    <row r="2248" spans="1:17" x14ac:dyDescent="0.3">
      <c r="A2248" s="1">
        <v>44814</v>
      </c>
      <c r="B2248" t="s">
        <v>3531</v>
      </c>
      <c r="C2248" t="s">
        <v>16</v>
      </c>
      <c r="D2248" t="s">
        <v>17</v>
      </c>
      <c r="E2248">
        <v>22400</v>
      </c>
      <c r="F2248">
        <v>3678</v>
      </c>
      <c r="G2248">
        <v>1960</v>
      </c>
      <c r="H2248">
        <v>28038</v>
      </c>
      <c r="I2248" t="s">
        <v>30</v>
      </c>
      <c r="J2248" t="s">
        <v>19</v>
      </c>
      <c r="K2248">
        <v>95825</v>
      </c>
      <c r="L2248" t="s">
        <v>20</v>
      </c>
      <c r="M2248" t="s">
        <v>21</v>
      </c>
      <c r="N2248" t="s">
        <v>3235</v>
      </c>
      <c r="O2248" t="s">
        <v>3236</v>
      </c>
      <c r="P2248" t="str">
        <f>+VLOOKUP(I2248,'TAX RATE'!$B$2:$D$1787,3,FALSE)</f>
        <v>Sacramento</v>
      </c>
      <c r="Q2248">
        <f>+VLOOKUP(I2248,'TAX RATE'!$B$2:$D$1787,2,FALSE)</f>
        <v>8.7499999999999994E-2</v>
      </c>
    </row>
    <row r="2249" spans="1:17" x14ac:dyDescent="0.3">
      <c r="A2249" s="1">
        <v>44814</v>
      </c>
      <c r="B2249" t="s">
        <v>3532</v>
      </c>
      <c r="C2249" t="s">
        <v>16</v>
      </c>
      <c r="D2249" t="s">
        <v>17</v>
      </c>
      <c r="E2249">
        <v>33000</v>
      </c>
      <c r="F2249">
        <v>4866</v>
      </c>
      <c r="G2249">
        <v>0</v>
      </c>
      <c r="H2249">
        <v>37866</v>
      </c>
      <c r="I2249" t="s">
        <v>3533</v>
      </c>
      <c r="J2249" t="s">
        <v>73</v>
      </c>
      <c r="K2249">
        <v>35640</v>
      </c>
      <c r="L2249" t="s">
        <v>20</v>
      </c>
      <c r="M2249" t="s">
        <v>75</v>
      </c>
      <c r="N2249" t="s">
        <v>3235</v>
      </c>
      <c r="O2249" t="s">
        <v>3236</v>
      </c>
    </row>
    <row r="2250" spans="1:17" x14ac:dyDescent="0.3">
      <c r="A2250" s="1">
        <v>44814</v>
      </c>
      <c r="B2250" t="s">
        <v>3534</v>
      </c>
      <c r="C2250" t="s">
        <v>16</v>
      </c>
      <c r="D2250" t="s">
        <v>17</v>
      </c>
      <c r="E2250">
        <v>18500</v>
      </c>
      <c r="F2250">
        <v>3332</v>
      </c>
      <c r="G2250">
        <v>0</v>
      </c>
      <c r="H2250">
        <v>21832</v>
      </c>
      <c r="I2250" t="s">
        <v>3535</v>
      </c>
      <c r="J2250" t="s">
        <v>199</v>
      </c>
      <c r="K2250">
        <v>63028</v>
      </c>
      <c r="L2250" t="s">
        <v>20</v>
      </c>
      <c r="M2250" t="s">
        <v>21</v>
      </c>
      <c r="N2250" t="s">
        <v>3238</v>
      </c>
      <c r="O2250" t="s">
        <v>3236</v>
      </c>
    </row>
    <row r="2251" spans="1:17" x14ac:dyDescent="0.3">
      <c r="A2251" s="1">
        <v>44748</v>
      </c>
      <c r="B2251" t="s">
        <v>3536</v>
      </c>
      <c r="C2251" t="s">
        <v>16</v>
      </c>
      <c r="D2251" t="s">
        <v>32</v>
      </c>
      <c r="E2251">
        <v>3500</v>
      </c>
      <c r="F2251">
        <v>1903</v>
      </c>
      <c r="G2251">
        <v>0</v>
      </c>
      <c r="H2251">
        <v>5403</v>
      </c>
      <c r="I2251" t="s">
        <v>3537</v>
      </c>
      <c r="J2251" t="s">
        <v>199</v>
      </c>
      <c r="K2251">
        <v>63901</v>
      </c>
      <c r="L2251" t="s">
        <v>20</v>
      </c>
      <c r="M2251" t="s">
        <v>35</v>
      </c>
      <c r="O2251" t="s">
        <v>3236</v>
      </c>
    </row>
    <row r="2252" spans="1:17" x14ac:dyDescent="0.3">
      <c r="A2252" s="1">
        <v>44814</v>
      </c>
      <c r="B2252" t="s">
        <v>3538</v>
      </c>
      <c r="C2252" t="s">
        <v>16</v>
      </c>
      <c r="D2252" t="s">
        <v>17</v>
      </c>
      <c r="E2252">
        <v>41000</v>
      </c>
      <c r="F2252">
        <v>4866</v>
      </c>
      <c r="G2252">
        <v>2459</v>
      </c>
      <c r="H2252">
        <v>48325</v>
      </c>
      <c r="I2252" t="s">
        <v>3539</v>
      </c>
      <c r="J2252" t="s">
        <v>114</v>
      </c>
      <c r="K2252">
        <v>23103</v>
      </c>
      <c r="L2252" t="s">
        <v>20</v>
      </c>
      <c r="M2252" t="s">
        <v>35</v>
      </c>
      <c r="N2252" t="s">
        <v>3235</v>
      </c>
      <c r="O2252" t="s">
        <v>3236</v>
      </c>
    </row>
    <row r="2253" spans="1:17" x14ac:dyDescent="0.3">
      <c r="A2253" s="1">
        <v>44814</v>
      </c>
      <c r="B2253" t="s">
        <v>3540</v>
      </c>
      <c r="C2253" t="s">
        <v>16</v>
      </c>
      <c r="D2253" t="s">
        <v>17</v>
      </c>
      <c r="E2253">
        <v>22400</v>
      </c>
      <c r="F2253">
        <v>3927</v>
      </c>
      <c r="G2253">
        <v>1504</v>
      </c>
      <c r="H2253">
        <v>27831</v>
      </c>
      <c r="I2253" t="s">
        <v>1214</v>
      </c>
      <c r="J2253" t="s">
        <v>28</v>
      </c>
      <c r="K2253">
        <v>85365</v>
      </c>
      <c r="L2253" t="s">
        <v>20</v>
      </c>
      <c r="M2253" t="s">
        <v>21</v>
      </c>
      <c r="N2253" t="s">
        <v>3235</v>
      </c>
      <c r="O2253" t="s">
        <v>3236</v>
      </c>
    </row>
    <row r="2254" spans="1:17" x14ac:dyDescent="0.3">
      <c r="A2254" s="1">
        <v>44814</v>
      </c>
      <c r="B2254" t="s">
        <v>3541</v>
      </c>
      <c r="C2254" t="s">
        <v>16</v>
      </c>
      <c r="D2254" t="s">
        <v>17</v>
      </c>
      <c r="E2254">
        <v>33000</v>
      </c>
      <c r="F2254">
        <v>4323</v>
      </c>
      <c r="G2254">
        <v>3300</v>
      </c>
      <c r="H2254">
        <v>40623</v>
      </c>
      <c r="I2254" t="s">
        <v>3542</v>
      </c>
      <c r="J2254" t="s">
        <v>49</v>
      </c>
      <c r="K2254">
        <v>73010</v>
      </c>
      <c r="L2254" t="s">
        <v>20</v>
      </c>
      <c r="M2254" t="s">
        <v>21</v>
      </c>
      <c r="N2254" t="s">
        <v>3235</v>
      </c>
      <c r="O2254" t="s">
        <v>3236</v>
      </c>
    </row>
    <row r="2255" spans="1:17" x14ac:dyDescent="0.3">
      <c r="A2255" s="1">
        <v>44748</v>
      </c>
      <c r="B2255" t="s">
        <v>3543</v>
      </c>
      <c r="C2255" t="s">
        <v>16</v>
      </c>
      <c r="D2255" t="s">
        <v>32</v>
      </c>
      <c r="E2255">
        <v>9800</v>
      </c>
      <c r="F2255">
        <v>2156</v>
      </c>
      <c r="G2255">
        <v>1106</v>
      </c>
      <c r="H2255">
        <v>13062</v>
      </c>
      <c r="I2255" t="s">
        <v>669</v>
      </c>
      <c r="J2255" t="s">
        <v>82</v>
      </c>
      <c r="K2255">
        <v>37206</v>
      </c>
      <c r="L2255" t="s">
        <v>20</v>
      </c>
      <c r="M2255" t="s">
        <v>21</v>
      </c>
      <c r="O2255" t="s">
        <v>3236</v>
      </c>
    </row>
    <row r="2256" spans="1:17" x14ac:dyDescent="0.3">
      <c r="A2256" s="1">
        <v>44762</v>
      </c>
      <c r="B2256" t="s">
        <v>3544</v>
      </c>
      <c r="C2256" t="s">
        <v>16</v>
      </c>
      <c r="D2256" t="s">
        <v>32</v>
      </c>
      <c r="E2256">
        <v>5000</v>
      </c>
      <c r="F2256">
        <v>0</v>
      </c>
      <c r="G2256">
        <v>0</v>
      </c>
      <c r="H2256">
        <v>5000</v>
      </c>
      <c r="M2256" t="s">
        <v>40</v>
      </c>
      <c r="O2256" t="s">
        <v>3236</v>
      </c>
    </row>
    <row r="2257" spans="1:17" x14ac:dyDescent="0.3">
      <c r="A2257" s="1">
        <v>44814</v>
      </c>
      <c r="B2257" t="s">
        <v>3545</v>
      </c>
      <c r="C2257" t="s">
        <v>16</v>
      </c>
      <c r="D2257" t="s">
        <v>17</v>
      </c>
      <c r="E2257">
        <v>13500</v>
      </c>
      <c r="F2257">
        <v>2366</v>
      </c>
      <c r="G2257">
        <v>1269</v>
      </c>
      <c r="H2257">
        <v>17135</v>
      </c>
      <c r="I2257" t="s">
        <v>404</v>
      </c>
      <c r="J2257" t="s">
        <v>38</v>
      </c>
      <c r="K2257">
        <v>75070</v>
      </c>
      <c r="L2257" t="s">
        <v>20</v>
      </c>
      <c r="M2257" t="s">
        <v>21</v>
      </c>
      <c r="N2257" t="s">
        <v>3238</v>
      </c>
      <c r="O2257" t="s">
        <v>3236</v>
      </c>
    </row>
    <row r="2258" spans="1:17" x14ac:dyDescent="0.3">
      <c r="A2258" s="1">
        <v>44814</v>
      </c>
      <c r="B2258" t="s">
        <v>3546</v>
      </c>
      <c r="C2258" t="s">
        <v>16</v>
      </c>
      <c r="D2258" t="s">
        <v>17</v>
      </c>
      <c r="E2258">
        <v>33000</v>
      </c>
      <c r="F2258">
        <v>4866</v>
      </c>
      <c r="G2258">
        <v>3219</v>
      </c>
      <c r="H2258">
        <v>41085</v>
      </c>
      <c r="I2258" t="s">
        <v>362</v>
      </c>
      <c r="J2258" t="s">
        <v>52</v>
      </c>
      <c r="K2258">
        <v>30306</v>
      </c>
      <c r="L2258" t="s">
        <v>20</v>
      </c>
      <c r="M2258" t="s">
        <v>35</v>
      </c>
      <c r="N2258" t="s">
        <v>3235</v>
      </c>
      <c r="O2258" t="s">
        <v>3236</v>
      </c>
    </row>
    <row r="2259" spans="1:17" x14ac:dyDescent="0.3">
      <c r="A2259" s="1">
        <v>44814</v>
      </c>
      <c r="B2259" t="s">
        <v>3547</v>
      </c>
      <c r="C2259" t="s">
        <v>16</v>
      </c>
      <c r="D2259" t="s">
        <v>17</v>
      </c>
      <c r="E2259">
        <v>24500</v>
      </c>
      <c r="F2259">
        <v>4663</v>
      </c>
      <c r="G2259">
        <v>1823</v>
      </c>
      <c r="H2259">
        <v>30986</v>
      </c>
      <c r="I2259" t="s">
        <v>788</v>
      </c>
      <c r="J2259" t="s">
        <v>34</v>
      </c>
      <c r="K2259">
        <v>60093</v>
      </c>
      <c r="L2259" t="s">
        <v>20</v>
      </c>
      <c r="M2259" t="s">
        <v>35</v>
      </c>
      <c r="N2259" t="s">
        <v>3235</v>
      </c>
      <c r="O2259" t="s">
        <v>3236</v>
      </c>
    </row>
    <row r="2260" spans="1:17" x14ac:dyDescent="0.3">
      <c r="A2260" s="1">
        <v>44789</v>
      </c>
      <c r="B2260" t="s">
        <v>3548</v>
      </c>
      <c r="C2260" t="s">
        <v>16</v>
      </c>
      <c r="D2260" t="s">
        <v>32</v>
      </c>
      <c r="E2260">
        <v>5000</v>
      </c>
      <c r="F2260">
        <v>0</v>
      </c>
      <c r="G2260">
        <v>0</v>
      </c>
      <c r="H2260">
        <v>5000</v>
      </c>
      <c r="M2260" t="s">
        <v>40</v>
      </c>
      <c r="O2260" t="s">
        <v>3236</v>
      </c>
    </row>
    <row r="2261" spans="1:17" x14ac:dyDescent="0.3">
      <c r="A2261" s="1">
        <v>44755</v>
      </c>
      <c r="B2261" t="s">
        <v>3549</v>
      </c>
      <c r="C2261" t="s">
        <v>16</v>
      </c>
      <c r="D2261" t="s">
        <v>32</v>
      </c>
      <c r="E2261">
        <v>5800</v>
      </c>
      <c r="F2261">
        <v>2156</v>
      </c>
      <c r="G2261">
        <v>0</v>
      </c>
      <c r="H2261">
        <v>7956</v>
      </c>
      <c r="I2261" t="s">
        <v>3078</v>
      </c>
      <c r="J2261" t="s">
        <v>199</v>
      </c>
      <c r="K2261">
        <v>63109</v>
      </c>
      <c r="L2261" t="s">
        <v>20</v>
      </c>
      <c r="M2261" t="s">
        <v>21</v>
      </c>
      <c r="O2261" t="s">
        <v>3236</v>
      </c>
    </row>
    <row r="2262" spans="1:17" x14ac:dyDescent="0.3">
      <c r="A2262" s="1">
        <v>44814</v>
      </c>
      <c r="B2262" t="s">
        <v>3550</v>
      </c>
      <c r="C2262">
        <v>3151</v>
      </c>
      <c r="D2262" t="s">
        <v>17</v>
      </c>
      <c r="E2262">
        <v>19000</v>
      </c>
      <c r="F2262">
        <v>2809</v>
      </c>
      <c r="G2262">
        <v>1805</v>
      </c>
      <c r="H2262">
        <v>23614</v>
      </c>
      <c r="I2262" t="s">
        <v>598</v>
      </c>
      <c r="J2262" t="s">
        <v>49</v>
      </c>
      <c r="K2262">
        <v>73601</v>
      </c>
      <c r="L2262" t="s">
        <v>20</v>
      </c>
      <c r="M2262" t="s">
        <v>21</v>
      </c>
      <c r="N2262" t="s">
        <v>3238</v>
      </c>
      <c r="O2262" t="s">
        <v>3236</v>
      </c>
    </row>
    <row r="2263" spans="1:17" x14ac:dyDescent="0.3">
      <c r="A2263" s="1">
        <v>44775</v>
      </c>
      <c r="B2263" t="s">
        <v>3551</v>
      </c>
      <c r="C2263" t="s">
        <v>16</v>
      </c>
      <c r="D2263" t="s">
        <v>32</v>
      </c>
      <c r="E2263">
        <v>5000</v>
      </c>
      <c r="F2263">
        <v>0</v>
      </c>
      <c r="G2263">
        <v>0</v>
      </c>
      <c r="H2263">
        <v>5000</v>
      </c>
      <c r="M2263" t="s">
        <v>40</v>
      </c>
      <c r="O2263" t="s">
        <v>3236</v>
      </c>
    </row>
    <row r="2264" spans="1:17" x14ac:dyDescent="0.3">
      <c r="A2264" s="1">
        <v>44814</v>
      </c>
      <c r="B2264" t="s">
        <v>3552</v>
      </c>
      <c r="C2264" t="s">
        <v>16</v>
      </c>
      <c r="D2264" t="s">
        <v>17</v>
      </c>
      <c r="E2264">
        <v>14000</v>
      </c>
      <c r="F2264">
        <v>2770</v>
      </c>
      <c r="G2264">
        <v>1325</v>
      </c>
      <c r="H2264">
        <v>18095</v>
      </c>
      <c r="I2264" t="s">
        <v>3553</v>
      </c>
      <c r="J2264" t="s">
        <v>152</v>
      </c>
      <c r="K2264">
        <v>98290</v>
      </c>
      <c r="L2264" t="s">
        <v>20</v>
      </c>
      <c r="M2264" t="s">
        <v>21</v>
      </c>
      <c r="N2264" t="s">
        <v>3238</v>
      </c>
      <c r="O2264" t="s">
        <v>3236</v>
      </c>
    </row>
    <row r="2265" spans="1:17" x14ac:dyDescent="0.3">
      <c r="A2265" s="1">
        <v>44814</v>
      </c>
      <c r="B2265" t="s">
        <v>3554</v>
      </c>
      <c r="C2265" t="s">
        <v>16</v>
      </c>
      <c r="D2265" t="s">
        <v>17</v>
      </c>
      <c r="E2265">
        <v>22400</v>
      </c>
      <c r="F2265">
        <v>3842</v>
      </c>
      <c r="G2265">
        <v>2205</v>
      </c>
      <c r="H2265">
        <v>28447</v>
      </c>
      <c r="I2265" t="s">
        <v>684</v>
      </c>
      <c r="J2265" t="s">
        <v>152</v>
      </c>
      <c r="K2265">
        <v>98685</v>
      </c>
      <c r="L2265" t="s">
        <v>20</v>
      </c>
      <c r="M2265" t="s">
        <v>21</v>
      </c>
      <c r="N2265" t="s">
        <v>3235</v>
      </c>
      <c r="O2265" t="s">
        <v>3236</v>
      </c>
    </row>
    <row r="2266" spans="1:17" x14ac:dyDescent="0.3">
      <c r="A2266" s="1">
        <v>44829</v>
      </c>
      <c r="B2266" t="s">
        <v>3555</v>
      </c>
      <c r="C2266" t="s">
        <v>16</v>
      </c>
      <c r="D2266" t="s">
        <v>32</v>
      </c>
      <c r="E2266">
        <v>5000</v>
      </c>
      <c r="F2266">
        <v>0</v>
      </c>
      <c r="G2266">
        <v>0</v>
      </c>
      <c r="H2266">
        <v>5000</v>
      </c>
      <c r="M2266" t="s">
        <v>40</v>
      </c>
      <c r="O2266" t="s">
        <v>3236</v>
      </c>
    </row>
    <row r="2267" spans="1:17" x14ac:dyDescent="0.3">
      <c r="A2267" s="1">
        <v>44814</v>
      </c>
      <c r="B2267" t="s">
        <v>3556</v>
      </c>
      <c r="C2267" t="s">
        <v>16</v>
      </c>
      <c r="D2267" t="s">
        <v>17</v>
      </c>
      <c r="E2267">
        <v>20000</v>
      </c>
      <c r="F2267">
        <v>2809</v>
      </c>
      <c r="G2267">
        <v>1400</v>
      </c>
      <c r="H2267">
        <v>24209</v>
      </c>
      <c r="I2267" t="s">
        <v>3557</v>
      </c>
      <c r="J2267" t="s">
        <v>182</v>
      </c>
      <c r="K2267">
        <v>66220</v>
      </c>
      <c r="L2267" t="s">
        <v>20</v>
      </c>
      <c r="M2267" t="s">
        <v>21</v>
      </c>
      <c r="N2267" t="s">
        <v>3238</v>
      </c>
      <c r="O2267" t="s">
        <v>3236</v>
      </c>
    </row>
    <row r="2268" spans="1:17" x14ac:dyDescent="0.3">
      <c r="A2268" s="1">
        <v>44749</v>
      </c>
      <c r="B2268" t="s">
        <v>3558</v>
      </c>
      <c r="C2268" t="s">
        <v>16</v>
      </c>
      <c r="D2268" t="s">
        <v>32</v>
      </c>
      <c r="E2268">
        <v>5800</v>
      </c>
      <c r="F2268">
        <v>2244</v>
      </c>
      <c r="G2268">
        <v>450</v>
      </c>
      <c r="H2268">
        <v>8494</v>
      </c>
      <c r="I2268" t="s">
        <v>3559</v>
      </c>
      <c r="J2268" t="s">
        <v>19</v>
      </c>
      <c r="K2268">
        <v>92260</v>
      </c>
      <c r="L2268" t="s">
        <v>20</v>
      </c>
      <c r="M2268" t="s">
        <v>21</v>
      </c>
      <c r="O2268" t="s">
        <v>3236</v>
      </c>
      <c r="P2268" t="str">
        <f>+VLOOKUP(I2268,'TAX RATE'!$B$2:$D$1787,3,FALSE)</f>
        <v>Riverside</v>
      </c>
      <c r="Q2268">
        <f>+VLOOKUP(I2268,'TAX RATE'!$B$2:$D$1787,2,FALSE)</f>
        <v>7.7499999999999999E-2</v>
      </c>
    </row>
    <row r="2269" spans="1:17" x14ac:dyDescent="0.3">
      <c r="A2269" s="1">
        <v>44814</v>
      </c>
      <c r="B2269" t="s">
        <v>3560</v>
      </c>
      <c r="C2269" t="s">
        <v>16</v>
      </c>
      <c r="D2269" t="s">
        <v>17</v>
      </c>
      <c r="E2269">
        <v>33000</v>
      </c>
      <c r="F2269">
        <v>4866</v>
      </c>
      <c r="G2269">
        <v>3028</v>
      </c>
      <c r="H2269">
        <v>40894</v>
      </c>
      <c r="I2269" t="s">
        <v>2346</v>
      </c>
      <c r="J2269" t="s">
        <v>161</v>
      </c>
      <c r="K2269">
        <v>19128</v>
      </c>
      <c r="L2269" t="s">
        <v>20</v>
      </c>
      <c r="M2269" t="s">
        <v>21</v>
      </c>
      <c r="N2269" t="s">
        <v>3235</v>
      </c>
      <c r="O2269" t="s">
        <v>3236</v>
      </c>
    </row>
    <row r="2270" spans="1:17" x14ac:dyDescent="0.3">
      <c r="A2270" s="1">
        <v>44789</v>
      </c>
      <c r="B2270" t="s">
        <v>3561</v>
      </c>
      <c r="C2270" t="s">
        <v>16</v>
      </c>
      <c r="D2270" t="s">
        <v>32</v>
      </c>
      <c r="E2270">
        <v>5000</v>
      </c>
      <c r="F2270">
        <v>0</v>
      </c>
      <c r="G2270">
        <v>0</v>
      </c>
      <c r="H2270">
        <v>5000</v>
      </c>
      <c r="M2270" t="s">
        <v>40</v>
      </c>
      <c r="O2270" t="s">
        <v>3236</v>
      </c>
    </row>
    <row r="2271" spans="1:17" x14ac:dyDescent="0.3">
      <c r="A2271" s="1">
        <v>44814</v>
      </c>
      <c r="B2271" t="s">
        <v>3562</v>
      </c>
      <c r="C2271" t="s">
        <v>16</v>
      </c>
      <c r="D2271" t="s">
        <v>17</v>
      </c>
      <c r="E2271">
        <v>33000</v>
      </c>
      <c r="F2271">
        <v>3678</v>
      </c>
      <c r="G2271">
        <v>2888</v>
      </c>
      <c r="H2271">
        <v>39566</v>
      </c>
      <c r="I2271" t="s">
        <v>3563</v>
      </c>
      <c r="J2271" t="s">
        <v>19</v>
      </c>
      <c r="K2271">
        <v>93446</v>
      </c>
      <c r="L2271" t="s">
        <v>20</v>
      </c>
      <c r="M2271" t="s">
        <v>21</v>
      </c>
      <c r="N2271" t="s">
        <v>3235</v>
      </c>
      <c r="O2271" t="s">
        <v>3236</v>
      </c>
      <c r="P2271" t="str">
        <f>+VLOOKUP(I2271,'TAX RATE'!$B$2:$D$1787,3,FALSE)</f>
        <v>San Luis Obispo</v>
      </c>
      <c r="Q2271">
        <f>+VLOOKUP(I2271,'TAX RATE'!$B$2:$D$1787,2,FALSE)</f>
        <v>8.7499999999999994E-2</v>
      </c>
    </row>
    <row r="2272" spans="1:17" x14ac:dyDescent="0.3">
      <c r="A2272" s="1">
        <v>44814</v>
      </c>
      <c r="B2272" t="s">
        <v>3564</v>
      </c>
      <c r="C2272" t="s">
        <v>16</v>
      </c>
      <c r="D2272" t="s">
        <v>17</v>
      </c>
      <c r="E2272">
        <v>22400</v>
      </c>
      <c r="F2272">
        <v>4323</v>
      </c>
      <c r="G2272">
        <v>1300</v>
      </c>
      <c r="H2272">
        <v>28023</v>
      </c>
      <c r="I2272" t="s">
        <v>3565</v>
      </c>
      <c r="J2272" t="s">
        <v>49</v>
      </c>
      <c r="K2272">
        <v>74014</v>
      </c>
      <c r="L2272" t="s">
        <v>20</v>
      </c>
      <c r="M2272" t="s">
        <v>21</v>
      </c>
      <c r="N2272" t="s">
        <v>3235</v>
      </c>
      <c r="O2272" t="s">
        <v>3236</v>
      </c>
    </row>
    <row r="2273" spans="1:15" x14ac:dyDescent="0.3">
      <c r="A2273" s="1">
        <v>44814</v>
      </c>
      <c r="B2273" t="s">
        <v>3566</v>
      </c>
      <c r="C2273">
        <v>3150</v>
      </c>
      <c r="D2273" t="s">
        <v>17</v>
      </c>
      <c r="E2273">
        <v>33000</v>
      </c>
      <c r="F2273">
        <v>4866</v>
      </c>
      <c r="G2273">
        <v>4301</v>
      </c>
      <c r="H2273">
        <v>42167</v>
      </c>
      <c r="I2273" t="s">
        <v>996</v>
      </c>
      <c r="J2273" t="s">
        <v>239</v>
      </c>
      <c r="K2273">
        <v>25304</v>
      </c>
      <c r="L2273" t="s">
        <v>20</v>
      </c>
      <c r="M2273" t="s">
        <v>35</v>
      </c>
      <c r="N2273" t="s">
        <v>3235</v>
      </c>
      <c r="O2273" t="s">
        <v>3236</v>
      </c>
    </row>
    <row r="2274" spans="1:15" x14ac:dyDescent="0.3">
      <c r="A2274" s="1">
        <v>44814</v>
      </c>
      <c r="B2274" t="s">
        <v>3567</v>
      </c>
      <c r="C2274" t="s">
        <v>16</v>
      </c>
      <c r="D2274" t="s">
        <v>17</v>
      </c>
      <c r="E2274">
        <v>17260</v>
      </c>
      <c r="F2274">
        <v>2809</v>
      </c>
      <c r="G2274">
        <v>1181</v>
      </c>
      <c r="H2274">
        <v>21250</v>
      </c>
      <c r="I2274" t="s">
        <v>3568</v>
      </c>
      <c r="J2274" t="s">
        <v>182</v>
      </c>
      <c r="K2274">
        <v>66071</v>
      </c>
      <c r="L2274" t="s">
        <v>20</v>
      </c>
      <c r="M2274" t="s">
        <v>21</v>
      </c>
      <c r="N2274" t="s">
        <v>3238</v>
      </c>
      <c r="O2274" t="s">
        <v>3236</v>
      </c>
    </row>
    <row r="2275" spans="1:15" x14ac:dyDescent="0.3">
      <c r="A2275" s="1">
        <v>44814</v>
      </c>
      <c r="B2275" t="s">
        <v>3569</v>
      </c>
      <c r="C2275" t="s">
        <v>16</v>
      </c>
      <c r="D2275" t="s">
        <v>17</v>
      </c>
      <c r="E2275">
        <v>33000</v>
      </c>
      <c r="F2275">
        <v>4323</v>
      </c>
      <c r="G2275">
        <v>2846</v>
      </c>
      <c r="H2275">
        <v>40169</v>
      </c>
      <c r="I2275" t="s">
        <v>776</v>
      </c>
      <c r="J2275" t="s">
        <v>49</v>
      </c>
      <c r="K2275">
        <v>73134</v>
      </c>
      <c r="L2275" t="s">
        <v>20</v>
      </c>
      <c r="M2275" t="s">
        <v>21</v>
      </c>
      <c r="N2275" t="s">
        <v>3235</v>
      </c>
      <c r="O2275" t="s">
        <v>3236</v>
      </c>
    </row>
    <row r="2276" spans="1:15" x14ac:dyDescent="0.3">
      <c r="A2276" s="1">
        <v>44814</v>
      </c>
      <c r="B2276" t="s">
        <v>3570</v>
      </c>
      <c r="C2276">
        <v>3146</v>
      </c>
      <c r="D2276" t="s">
        <v>17</v>
      </c>
      <c r="E2276">
        <v>20300</v>
      </c>
      <c r="F2276">
        <v>5076</v>
      </c>
      <c r="G2276">
        <v>1585</v>
      </c>
      <c r="H2276">
        <v>26961</v>
      </c>
      <c r="I2276" t="s">
        <v>1695</v>
      </c>
      <c r="J2276" t="s">
        <v>34</v>
      </c>
      <c r="K2276">
        <v>60174</v>
      </c>
      <c r="L2276" t="s">
        <v>20</v>
      </c>
      <c r="M2276" t="s">
        <v>75</v>
      </c>
      <c r="N2276" t="s">
        <v>3235</v>
      </c>
      <c r="O2276" t="s">
        <v>3236</v>
      </c>
    </row>
    <row r="2277" spans="1:15" x14ac:dyDescent="0.3">
      <c r="A2277" s="1">
        <v>44814</v>
      </c>
      <c r="B2277" t="s">
        <v>3571</v>
      </c>
      <c r="C2277" t="s">
        <v>16</v>
      </c>
      <c r="D2277" t="s">
        <v>17</v>
      </c>
      <c r="E2277">
        <v>31500</v>
      </c>
      <c r="F2277">
        <v>4663</v>
      </c>
      <c r="G2277">
        <v>1610</v>
      </c>
      <c r="H2277">
        <v>37773</v>
      </c>
      <c r="I2277" t="s">
        <v>1059</v>
      </c>
      <c r="J2277" t="s">
        <v>142</v>
      </c>
      <c r="K2277">
        <v>70006</v>
      </c>
      <c r="L2277" t="s">
        <v>20</v>
      </c>
      <c r="M2277" t="s">
        <v>35</v>
      </c>
      <c r="N2277" t="s">
        <v>3235</v>
      </c>
      <c r="O2277" t="s">
        <v>3236</v>
      </c>
    </row>
    <row r="2278" spans="1:15" x14ac:dyDescent="0.3">
      <c r="A2278" s="1">
        <v>44814</v>
      </c>
      <c r="B2278" t="s">
        <v>3572</v>
      </c>
      <c r="C2278" t="s">
        <v>16</v>
      </c>
      <c r="D2278" t="s">
        <v>17</v>
      </c>
      <c r="E2278">
        <v>19000</v>
      </c>
      <c r="F2278">
        <v>2986</v>
      </c>
      <c r="G2278">
        <v>1760</v>
      </c>
      <c r="H2278">
        <v>23746</v>
      </c>
      <c r="I2278" t="s">
        <v>3573</v>
      </c>
      <c r="J2278" t="s">
        <v>89</v>
      </c>
      <c r="K2278">
        <v>29492</v>
      </c>
      <c r="L2278" t="s">
        <v>20</v>
      </c>
      <c r="M2278" t="s">
        <v>21</v>
      </c>
      <c r="N2278" t="s">
        <v>3238</v>
      </c>
      <c r="O2278" t="s">
        <v>3236</v>
      </c>
    </row>
    <row r="2279" spans="1:15" x14ac:dyDescent="0.3">
      <c r="A2279" s="1">
        <v>44814</v>
      </c>
      <c r="B2279" t="s">
        <v>3574</v>
      </c>
      <c r="C2279" t="s">
        <v>16</v>
      </c>
      <c r="D2279" t="s">
        <v>17</v>
      </c>
      <c r="E2279">
        <v>33000</v>
      </c>
      <c r="F2279">
        <v>4323</v>
      </c>
      <c r="G2279">
        <v>2985</v>
      </c>
      <c r="H2279">
        <v>40308</v>
      </c>
      <c r="I2279" t="s">
        <v>270</v>
      </c>
      <c r="J2279" t="s">
        <v>38</v>
      </c>
      <c r="K2279">
        <v>77024</v>
      </c>
      <c r="L2279" t="s">
        <v>20</v>
      </c>
      <c r="M2279" t="s">
        <v>21</v>
      </c>
      <c r="N2279" t="s">
        <v>3235</v>
      </c>
      <c r="O2279" t="s">
        <v>3236</v>
      </c>
    </row>
    <row r="2280" spans="1:15" x14ac:dyDescent="0.3">
      <c r="A2280" s="1">
        <v>44814</v>
      </c>
      <c r="B2280" t="s">
        <v>3575</v>
      </c>
      <c r="C2280" t="s">
        <v>16</v>
      </c>
      <c r="D2280" t="s">
        <v>17</v>
      </c>
      <c r="E2280">
        <v>33000</v>
      </c>
      <c r="F2280">
        <v>4866</v>
      </c>
      <c r="G2280">
        <v>2310</v>
      </c>
      <c r="H2280">
        <v>40176</v>
      </c>
      <c r="I2280" t="s">
        <v>846</v>
      </c>
      <c r="J2280" t="s">
        <v>114</v>
      </c>
      <c r="K2280">
        <v>23185</v>
      </c>
      <c r="L2280" t="s">
        <v>20</v>
      </c>
      <c r="M2280" t="s">
        <v>35</v>
      </c>
      <c r="N2280" t="s">
        <v>3235</v>
      </c>
      <c r="O2280" t="s">
        <v>3236</v>
      </c>
    </row>
    <row r="2281" spans="1:15" x14ac:dyDescent="0.3">
      <c r="A2281" s="1">
        <v>44814</v>
      </c>
      <c r="B2281" t="s">
        <v>3576</v>
      </c>
      <c r="C2281" t="s">
        <v>16</v>
      </c>
      <c r="D2281" t="s">
        <v>17</v>
      </c>
      <c r="E2281">
        <v>33000</v>
      </c>
      <c r="F2281">
        <v>3842</v>
      </c>
      <c r="G2281">
        <v>3721</v>
      </c>
      <c r="H2281">
        <v>40563</v>
      </c>
      <c r="I2281" t="s">
        <v>3577</v>
      </c>
      <c r="J2281" t="s">
        <v>152</v>
      </c>
      <c r="K2281">
        <v>98004</v>
      </c>
      <c r="L2281" t="s">
        <v>20</v>
      </c>
      <c r="M2281" t="s">
        <v>21</v>
      </c>
      <c r="N2281" t="s">
        <v>3235</v>
      </c>
      <c r="O2281" t="s">
        <v>3236</v>
      </c>
    </row>
    <row r="2282" spans="1:15" x14ac:dyDescent="0.3">
      <c r="A2282" s="1">
        <v>44816</v>
      </c>
      <c r="B2282" t="s">
        <v>3578</v>
      </c>
      <c r="C2282" t="s">
        <v>16</v>
      </c>
      <c r="D2282" t="s">
        <v>17</v>
      </c>
      <c r="E2282">
        <v>14000</v>
      </c>
      <c r="F2282">
        <v>2952</v>
      </c>
      <c r="G2282">
        <v>0</v>
      </c>
      <c r="H2282">
        <v>16952</v>
      </c>
      <c r="I2282" t="s">
        <v>3579</v>
      </c>
      <c r="J2282" t="s">
        <v>103</v>
      </c>
      <c r="K2282">
        <v>97058</v>
      </c>
      <c r="L2282" t="s">
        <v>20</v>
      </c>
      <c r="M2282" t="s">
        <v>21</v>
      </c>
      <c r="N2282" t="s">
        <v>3238</v>
      </c>
      <c r="O2282" t="s">
        <v>3236</v>
      </c>
    </row>
    <row r="2283" spans="1:15" x14ac:dyDescent="0.3">
      <c r="A2283" s="1">
        <v>44814</v>
      </c>
      <c r="B2283" t="s">
        <v>3580</v>
      </c>
      <c r="C2283" t="s">
        <v>16</v>
      </c>
      <c r="D2283" t="s">
        <v>17</v>
      </c>
      <c r="E2283">
        <v>33000</v>
      </c>
      <c r="F2283">
        <v>3842</v>
      </c>
      <c r="G2283">
        <v>1980</v>
      </c>
      <c r="H2283">
        <v>38822</v>
      </c>
      <c r="I2283" t="s">
        <v>3581</v>
      </c>
      <c r="J2283" t="s">
        <v>1489</v>
      </c>
      <c r="K2283">
        <v>83616</v>
      </c>
      <c r="L2283" t="s">
        <v>20</v>
      </c>
      <c r="M2283" t="s">
        <v>21</v>
      </c>
      <c r="N2283" t="s">
        <v>3235</v>
      </c>
      <c r="O2283" t="s">
        <v>3236</v>
      </c>
    </row>
    <row r="2284" spans="1:15" x14ac:dyDescent="0.3">
      <c r="A2284" s="1">
        <v>44814</v>
      </c>
      <c r="B2284" t="s">
        <v>3582</v>
      </c>
      <c r="C2284" t="s">
        <v>16</v>
      </c>
      <c r="D2284" t="s">
        <v>17</v>
      </c>
      <c r="E2284">
        <v>28900</v>
      </c>
      <c r="F2284">
        <v>4071</v>
      </c>
      <c r="G2284">
        <v>2398</v>
      </c>
      <c r="H2284">
        <v>35369</v>
      </c>
      <c r="I2284" t="s">
        <v>1458</v>
      </c>
      <c r="J2284" t="s">
        <v>28</v>
      </c>
      <c r="K2284">
        <v>85207</v>
      </c>
      <c r="L2284" t="s">
        <v>20</v>
      </c>
      <c r="M2284" t="s">
        <v>21</v>
      </c>
      <c r="N2284" t="s">
        <v>3235</v>
      </c>
      <c r="O2284" t="s">
        <v>3236</v>
      </c>
    </row>
    <row r="2285" spans="1:15" x14ac:dyDescent="0.3">
      <c r="A2285" s="1">
        <v>44814</v>
      </c>
      <c r="B2285" t="s">
        <v>3583</v>
      </c>
      <c r="C2285" t="s">
        <v>16</v>
      </c>
      <c r="D2285" t="s">
        <v>17</v>
      </c>
      <c r="E2285">
        <v>33000</v>
      </c>
      <c r="F2285">
        <v>4866</v>
      </c>
      <c r="G2285">
        <v>0</v>
      </c>
      <c r="H2285">
        <v>37866</v>
      </c>
      <c r="I2285" t="s">
        <v>335</v>
      </c>
      <c r="J2285" t="s">
        <v>73</v>
      </c>
      <c r="K2285">
        <v>35226</v>
      </c>
      <c r="L2285" t="s">
        <v>20</v>
      </c>
      <c r="M2285" t="s">
        <v>75</v>
      </c>
      <c r="N2285" t="s">
        <v>3235</v>
      </c>
      <c r="O2285" t="s">
        <v>3236</v>
      </c>
    </row>
    <row r="2286" spans="1:15" x14ac:dyDescent="0.3">
      <c r="A2286" s="1">
        <v>44814</v>
      </c>
      <c r="B2286" t="s">
        <v>3584</v>
      </c>
      <c r="C2286" t="s">
        <v>16</v>
      </c>
      <c r="D2286" t="s">
        <v>17</v>
      </c>
      <c r="E2286">
        <v>22400</v>
      </c>
      <c r="F2286">
        <v>4866</v>
      </c>
      <c r="G2286">
        <v>1637</v>
      </c>
      <c r="H2286">
        <v>28903</v>
      </c>
      <c r="I2286" t="s">
        <v>1005</v>
      </c>
      <c r="J2286" t="s">
        <v>98</v>
      </c>
      <c r="K2286">
        <v>48360</v>
      </c>
      <c r="L2286" t="s">
        <v>20</v>
      </c>
      <c r="M2286" t="s">
        <v>35</v>
      </c>
      <c r="N2286" t="s">
        <v>3235</v>
      </c>
      <c r="O2286" t="s">
        <v>3236</v>
      </c>
    </row>
    <row r="2287" spans="1:15" x14ac:dyDescent="0.3">
      <c r="A2287" s="1">
        <v>44814</v>
      </c>
      <c r="B2287" t="s">
        <v>3585</v>
      </c>
      <c r="C2287" t="s">
        <v>16</v>
      </c>
      <c r="D2287" t="s">
        <v>17</v>
      </c>
      <c r="E2287">
        <v>22909</v>
      </c>
      <c r="F2287">
        <v>5286</v>
      </c>
      <c r="G2287">
        <v>1974</v>
      </c>
      <c r="H2287">
        <v>30169</v>
      </c>
      <c r="I2287" t="s">
        <v>3586</v>
      </c>
      <c r="J2287" t="s">
        <v>52</v>
      </c>
      <c r="K2287">
        <v>30269</v>
      </c>
      <c r="L2287" t="s">
        <v>20</v>
      </c>
      <c r="M2287" t="s">
        <v>35</v>
      </c>
      <c r="N2287" t="s">
        <v>3235</v>
      </c>
      <c r="O2287" t="s">
        <v>3236</v>
      </c>
    </row>
    <row r="2288" spans="1:15" x14ac:dyDescent="0.3">
      <c r="A2288" s="1">
        <v>44814</v>
      </c>
      <c r="B2288" t="s">
        <v>3587</v>
      </c>
      <c r="C2288" t="s">
        <v>16</v>
      </c>
      <c r="D2288" t="s">
        <v>17</v>
      </c>
      <c r="E2288">
        <v>33000</v>
      </c>
      <c r="F2288">
        <v>4866</v>
      </c>
      <c r="G2288">
        <v>2651</v>
      </c>
      <c r="H2288">
        <v>40517</v>
      </c>
      <c r="I2288" t="s">
        <v>1027</v>
      </c>
      <c r="J2288" t="s">
        <v>89</v>
      </c>
      <c r="K2288">
        <v>29054</v>
      </c>
      <c r="L2288" t="s">
        <v>20</v>
      </c>
      <c r="M2288" t="s">
        <v>21</v>
      </c>
      <c r="N2288" t="s">
        <v>3235</v>
      </c>
      <c r="O2288" t="s">
        <v>3236</v>
      </c>
    </row>
    <row r="2289" spans="1:17" x14ac:dyDescent="0.3">
      <c r="A2289" s="1">
        <v>44814</v>
      </c>
      <c r="B2289" t="s">
        <v>3588</v>
      </c>
      <c r="C2289" t="s">
        <v>16</v>
      </c>
      <c r="D2289" t="s">
        <v>17</v>
      </c>
      <c r="E2289">
        <v>33000</v>
      </c>
      <c r="F2289">
        <v>3678</v>
      </c>
      <c r="G2289">
        <v>2722</v>
      </c>
      <c r="H2289">
        <v>39400</v>
      </c>
      <c r="I2289" t="s">
        <v>3589</v>
      </c>
      <c r="J2289" t="s">
        <v>19</v>
      </c>
      <c r="K2289">
        <v>93274</v>
      </c>
      <c r="L2289" t="s">
        <v>20</v>
      </c>
      <c r="M2289" t="s">
        <v>21</v>
      </c>
      <c r="N2289" t="s">
        <v>3235</v>
      </c>
      <c r="O2289" t="s">
        <v>3236</v>
      </c>
      <c r="P2289" t="str">
        <f>+VLOOKUP(I2289,'TAX RATE'!$B$2:$D$1787,3,FALSE)</f>
        <v>Tulare</v>
      </c>
      <c r="Q2289">
        <f>+VLOOKUP(I2289,'TAX RATE'!$B$2:$D$1787,2,FALSE)</f>
        <v>8.2500000000000004E-2</v>
      </c>
    </row>
    <row r="2290" spans="1:17" x14ac:dyDescent="0.3">
      <c r="A2290" s="1">
        <v>44814</v>
      </c>
      <c r="B2290" t="s">
        <v>3590</v>
      </c>
      <c r="C2290" t="s">
        <v>16</v>
      </c>
      <c r="D2290" t="s">
        <v>17</v>
      </c>
      <c r="E2290">
        <v>33000</v>
      </c>
      <c r="F2290">
        <v>3842</v>
      </c>
      <c r="G2290">
        <v>1980</v>
      </c>
      <c r="H2290">
        <v>38822</v>
      </c>
      <c r="I2290" t="s">
        <v>3526</v>
      </c>
      <c r="J2290" t="s">
        <v>1489</v>
      </c>
      <c r="K2290">
        <v>83815</v>
      </c>
      <c r="L2290" t="s">
        <v>20</v>
      </c>
      <c r="M2290" t="s">
        <v>21</v>
      </c>
      <c r="N2290" t="s">
        <v>3235</v>
      </c>
      <c r="O2290" t="s">
        <v>3236</v>
      </c>
    </row>
    <row r="2291" spans="1:17" x14ac:dyDescent="0.3">
      <c r="A2291" s="1">
        <v>44814</v>
      </c>
      <c r="B2291" t="s">
        <v>3591</v>
      </c>
      <c r="C2291" t="s">
        <v>16</v>
      </c>
      <c r="D2291" t="s">
        <v>17</v>
      </c>
      <c r="E2291">
        <v>33000</v>
      </c>
      <c r="F2291">
        <v>4866</v>
      </c>
      <c r="G2291">
        <v>2367</v>
      </c>
      <c r="H2291">
        <v>40233</v>
      </c>
      <c r="I2291" t="s">
        <v>3421</v>
      </c>
      <c r="J2291" t="s">
        <v>34</v>
      </c>
      <c r="K2291">
        <v>60061</v>
      </c>
      <c r="L2291" t="s">
        <v>20</v>
      </c>
      <c r="M2291" t="s">
        <v>35</v>
      </c>
      <c r="N2291" t="s">
        <v>3235</v>
      </c>
      <c r="O2291" t="s">
        <v>3236</v>
      </c>
    </row>
    <row r="2292" spans="1:17" x14ac:dyDescent="0.3">
      <c r="A2292" s="1">
        <v>44814</v>
      </c>
      <c r="B2292" t="s">
        <v>3592</v>
      </c>
      <c r="C2292" t="s">
        <v>16</v>
      </c>
      <c r="D2292" t="s">
        <v>17</v>
      </c>
      <c r="E2292">
        <v>33000</v>
      </c>
      <c r="F2292">
        <v>4866</v>
      </c>
      <c r="G2292">
        <v>0</v>
      </c>
      <c r="H2292">
        <v>37866</v>
      </c>
      <c r="I2292" t="s">
        <v>54</v>
      </c>
      <c r="J2292" t="s">
        <v>55</v>
      </c>
      <c r="K2292">
        <v>34761</v>
      </c>
      <c r="L2292" t="s">
        <v>20</v>
      </c>
      <c r="M2292" t="s">
        <v>21</v>
      </c>
      <c r="N2292" t="s">
        <v>3235</v>
      </c>
      <c r="O2292" t="s">
        <v>3236</v>
      </c>
    </row>
    <row r="2293" spans="1:17" x14ac:dyDescent="0.3">
      <c r="A2293" s="1">
        <v>44814</v>
      </c>
      <c r="B2293" t="s">
        <v>3593</v>
      </c>
      <c r="C2293" t="s">
        <v>16</v>
      </c>
      <c r="D2293" t="s">
        <v>17</v>
      </c>
      <c r="E2293">
        <v>33000</v>
      </c>
      <c r="F2293">
        <v>4323</v>
      </c>
      <c r="G2293">
        <v>2985</v>
      </c>
      <c r="H2293">
        <v>40308</v>
      </c>
      <c r="I2293" t="s">
        <v>2458</v>
      </c>
      <c r="J2293" t="s">
        <v>38</v>
      </c>
      <c r="K2293">
        <v>75088</v>
      </c>
      <c r="L2293" t="s">
        <v>20</v>
      </c>
      <c r="M2293" t="s">
        <v>21</v>
      </c>
      <c r="N2293" t="s">
        <v>3235</v>
      </c>
      <c r="O2293" t="s">
        <v>3236</v>
      </c>
    </row>
    <row r="2294" spans="1:17" x14ac:dyDescent="0.3">
      <c r="A2294" s="1">
        <v>44751</v>
      </c>
      <c r="B2294" t="s">
        <v>3594</v>
      </c>
      <c r="C2294" t="s">
        <v>16</v>
      </c>
      <c r="D2294" t="s">
        <v>17</v>
      </c>
      <c r="E2294">
        <v>6400</v>
      </c>
      <c r="F2294">
        <v>2059</v>
      </c>
      <c r="G2294">
        <v>677</v>
      </c>
      <c r="H2294">
        <v>9136</v>
      </c>
      <c r="I2294" t="s">
        <v>139</v>
      </c>
      <c r="J2294" t="s">
        <v>38</v>
      </c>
      <c r="K2294">
        <v>75252</v>
      </c>
      <c r="L2294" t="s">
        <v>20</v>
      </c>
      <c r="M2294" t="s">
        <v>21</v>
      </c>
      <c r="O2294" t="s">
        <v>3236</v>
      </c>
    </row>
    <row r="2295" spans="1:17" x14ac:dyDescent="0.3">
      <c r="A2295" s="1">
        <v>44814</v>
      </c>
      <c r="B2295" t="s">
        <v>3595</v>
      </c>
      <c r="C2295" t="s">
        <v>16</v>
      </c>
      <c r="D2295" t="s">
        <v>17</v>
      </c>
      <c r="E2295">
        <v>14000</v>
      </c>
      <c r="F2295">
        <v>2770</v>
      </c>
      <c r="G2295">
        <v>1719</v>
      </c>
      <c r="H2295">
        <v>18489</v>
      </c>
      <c r="I2295" t="s">
        <v>771</v>
      </c>
      <c r="J2295" t="s">
        <v>152</v>
      </c>
      <c r="K2295">
        <v>98109</v>
      </c>
      <c r="L2295" t="s">
        <v>20</v>
      </c>
      <c r="M2295" t="s">
        <v>21</v>
      </c>
      <c r="N2295" t="s">
        <v>3238</v>
      </c>
      <c r="O2295" t="s">
        <v>3236</v>
      </c>
    </row>
    <row r="2296" spans="1:17" x14ac:dyDescent="0.3">
      <c r="A2296" s="1">
        <v>44814</v>
      </c>
      <c r="B2296" t="s">
        <v>3596</v>
      </c>
      <c r="C2296" t="s">
        <v>16</v>
      </c>
      <c r="D2296" t="s">
        <v>17</v>
      </c>
      <c r="E2296">
        <v>15109</v>
      </c>
      <c r="F2296">
        <v>2576</v>
      </c>
      <c r="G2296">
        <v>1301</v>
      </c>
      <c r="H2296">
        <v>18986</v>
      </c>
      <c r="I2296" t="s">
        <v>189</v>
      </c>
      <c r="J2296" t="s">
        <v>28</v>
      </c>
      <c r="K2296">
        <v>85044</v>
      </c>
      <c r="L2296" t="s">
        <v>20</v>
      </c>
      <c r="M2296" t="s">
        <v>21</v>
      </c>
      <c r="N2296" t="s">
        <v>3238</v>
      </c>
      <c r="O2296" t="s">
        <v>3236</v>
      </c>
    </row>
    <row r="2297" spans="1:17" x14ac:dyDescent="0.3">
      <c r="A2297" s="1">
        <v>44777</v>
      </c>
      <c r="B2297" t="s">
        <v>3597</v>
      </c>
      <c r="C2297" t="s">
        <v>16</v>
      </c>
      <c r="D2297" t="s">
        <v>32</v>
      </c>
      <c r="E2297">
        <v>5000</v>
      </c>
      <c r="F2297">
        <v>0</v>
      </c>
      <c r="G2297">
        <v>0</v>
      </c>
      <c r="H2297">
        <v>5000</v>
      </c>
      <c r="M2297" t="s">
        <v>40</v>
      </c>
      <c r="O2297" t="s">
        <v>3236</v>
      </c>
    </row>
    <row r="2298" spans="1:17" x14ac:dyDescent="0.3">
      <c r="A2298" s="1">
        <v>44814</v>
      </c>
      <c r="B2298" t="s">
        <v>3598</v>
      </c>
      <c r="C2298" t="s">
        <v>16</v>
      </c>
      <c r="D2298" t="s">
        <v>17</v>
      </c>
      <c r="E2298">
        <v>25900</v>
      </c>
      <c r="F2298">
        <v>4170</v>
      </c>
      <c r="G2298">
        <v>2406</v>
      </c>
      <c r="H2298">
        <v>32476</v>
      </c>
      <c r="I2298" t="s">
        <v>270</v>
      </c>
      <c r="J2298" t="s">
        <v>38</v>
      </c>
      <c r="K2298">
        <v>77007</v>
      </c>
      <c r="L2298" t="s">
        <v>20</v>
      </c>
      <c r="M2298" t="s">
        <v>21</v>
      </c>
      <c r="N2298" t="s">
        <v>3235</v>
      </c>
      <c r="O2298" t="s">
        <v>3236</v>
      </c>
    </row>
    <row r="2299" spans="1:17" x14ac:dyDescent="0.3">
      <c r="A2299" s="1">
        <v>44746</v>
      </c>
      <c r="B2299" t="s">
        <v>3599</v>
      </c>
      <c r="C2299" t="s">
        <v>16</v>
      </c>
      <c r="D2299" t="s">
        <v>17</v>
      </c>
      <c r="E2299">
        <v>19100</v>
      </c>
      <c r="F2299">
        <v>3332</v>
      </c>
      <c r="G2299">
        <v>0</v>
      </c>
      <c r="H2299">
        <v>22432</v>
      </c>
      <c r="I2299" t="s">
        <v>1432</v>
      </c>
      <c r="J2299" t="s">
        <v>149</v>
      </c>
      <c r="K2299">
        <v>55044</v>
      </c>
      <c r="L2299" t="s">
        <v>20</v>
      </c>
      <c r="M2299" t="s">
        <v>21</v>
      </c>
      <c r="O2299" t="s">
        <v>3236</v>
      </c>
    </row>
    <row r="2300" spans="1:17" x14ac:dyDescent="0.3">
      <c r="A2300" s="1">
        <v>44814</v>
      </c>
      <c r="B2300" t="s">
        <v>3600</v>
      </c>
      <c r="C2300" t="s">
        <v>16</v>
      </c>
      <c r="D2300" t="s">
        <v>17</v>
      </c>
      <c r="E2300">
        <v>14000</v>
      </c>
      <c r="F2300">
        <v>2986</v>
      </c>
      <c r="G2300">
        <v>933</v>
      </c>
      <c r="H2300">
        <v>17919</v>
      </c>
      <c r="I2300" t="s">
        <v>3601</v>
      </c>
      <c r="J2300" t="s">
        <v>329</v>
      </c>
      <c r="K2300">
        <v>54961</v>
      </c>
      <c r="L2300" t="s">
        <v>20</v>
      </c>
      <c r="M2300" t="s">
        <v>21</v>
      </c>
      <c r="N2300" t="s">
        <v>3238</v>
      </c>
      <c r="O2300" t="s">
        <v>3236</v>
      </c>
    </row>
    <row r="2301" spans="1:17" x14ac:dyDescent="0.3">
      <c r="A2301" s="1">
        <v>44814</v>
      </c>
      <c r="B2301" t="s">
        <v>3602</v>
      </c>
      <c r="C2301" t="s">
        <v>16</v>
      </c>
      <c r="D2301" t="s">
        <v>17</v>
      </c>
      <c r="E2301">
        <v>33000</v>
      </c>
      <c r="F2301">
        <v>3678</v>
      </c>
      <c r="G2301">
        <v>2392</v>
      </c>
      <c r="H2301">
        <v>39070</v>
      </c>
      <c r="I2301" t="s">
        <v>482</v>
      </c>
      <c r="J2301" t="s">
        <v>19</v>
      </c>
      <c r="K2301">
        <v>93314</v>
      </c>
      <c r="L2301" t="s">
        <v>20</v>
      </c>
      <c r="M2301" t="s">
        <v>21</v>
      </c>
      <c r="N2301" t="s">
        <v>3235</v>
      </c>
      <c r="O2301" t="s">
        <v>3236</v>
      </c>
      <c r="P2301" t="str">
        <f>+VLOOKUP(I2301,'TAX RATE'!$B$2:$D$1787,3,FALSE)</f>
        <v>Kern</v>
      </c>
      <c r="Q2301">
        <f>+VLOOKUP(I2301,'TAX RATE'!$B$2:$D$1787,2,FALSE)</f>
        <v>8.2500000000000004E-2</v>
      </c>
    </row>
    <row r="2302" spans="1:17" x14ac:dyDescent="0.3">
      <c r="A2302" s="1">
        <v>44814</v>
      </c>
      <c r="B2302" t="s">
        <v>3603</v>
      </c>
      <c r="C2302" t="s">
        <v>16</v>
      </c>
      <c r="D2302" t="s">
        <v>17</v>
      </c>
      <c r="E2302">
        <v>23200</v>
      </c>
      <c r="F2302">
        <v>5286</v>
      </c>
      <c r="G2302">
        <v>1856</v>
      </c>
      <c r="H2302">
        <v>30342</v>
      </c>
      <c r="I2302" t="s">
        <v>3604</v>
      </c>
      <c r="J2302" t="s">
        <v>415</v>
      </c>
      <c r="K2302">
        <v>3077</v>
      </c>
      <c r="L2302" t="s">
        <v>20</v>
      </c>
      <c r="M2302" t="s">
        <v>21</v>
      </c>
      <c r="N2302" t="s">
        <v>3235</v>
      </c>
      <c r="O2302" t="s">
        <v>3236</v>
      </c>
    </row>
    <row r="2303" spans="1:17" x14ac:dyDescent="0.3">
      <c r="A2303" s="1">
        <v>44814</v>
      </c>
      <c r="B2303" t="s">
        <v>3605</v>
      </c>
      <c r="C2303" t="s">
        <v>16</v>
      </c>
      <c r="D2303" t="s">
        <v>17</v>
      </c>
      <c r="E2303">
        <v>25060</v>
      </c>
      <c r="F2303">
        <v>4866</v>
      </c>
      <c r="G2303">
        <v>2170</v>
      </c>
      <c r="H2303">
        <v>32096</v>
      </c>
      <c r="I2303" t="s">
        <v>68</v>
      </c>
      <c r="J2303" t="s">
        <v>69</v>
      </c>
      <c r="K2303">
        <v>28203</v>
      </c>
      <c r="L2303" t="s">
        <v>20</v>
      </c>
      <c r="M2303" t="s">
        <v>35</v>
      </c>
      <c r="N2303" t="s">
        <v>3235</v>
      </c>
      <c r="O2303" t="s">
        <v>3236</v>
      </c>
    </row>
    <row r="2304" spans="1:17" x14ac:dyDescent="0.3">
      <c r="A2304" s="1">
        <v>44806</v>
      </c>
      <c r="B2304" t="s">
        <v>8627</v>
      </c>
      <c r="C2304" t="s">
        <v>16</v>
      </c>
      <c r="D2304" t="s">
        <v>32</v>
      </c>
      <c r="E2304">
        <v>6930</v>
      </c>
      <c r="F2304">
        <v>2540</v>
      </c>
      <c r="G2304">
        <v>537</v>
      </c>
      <c r="H2304">
        <v>10007</v>
      </c>
      <c r="I2304" t="s">
        <v>1198</v>
      </c>
      <c r="J2304" t="s">
        <v>19</v>
      </c>
      <c r="K2304">
        <v>92657</v>
      </c>
      <c r="L2304" t="s">
        <v>20</v>
      </c>
      <c r="M2304" t="s">
        <v>21</v>
      </c>
      <c r="O2304" t="s">
        <v>7992</v>
      </c>
      <c r="P2304" t="e">
        <f>+VLOOKUP(I2304,'TAX RATE'!$B$2:$D$1787,3,FALSE)</f>
        <v>#N/A</v>
      </c>
      <c r="Q2304" t="e">
        <f>+VLOOKUP(I2304,'TAX RATE'!$B$2:$D$1787,2,FALSE)</f>
        <v>#N/A</v>
      </c>
    </row>
    <row r="2305" spans="1:17" x14ac:dyDescent="0.3">
      <c r="A2305" s="1">
        <v>44814</v>
      </c>
      <c r="B2305" t="s">
        <v>3607</v>
      </c>
      <c r="C2305" t="s">
        <v>16</v>
      </c>
      <c r="D2305" t="s">
        <v>17</v>
      </c>
      <c r="E2305">
        <v>33300</v>
      </c>
      <c r="F2305">
        <v>5076</v>
      </c>
      <c r="G2305">
        <v>1767</v>
      </c>
      <c r="H2305">
        <v>40143</v>
      </c>
      <c r="I2305" t="s">
        <v>3192</v>
      </c>
      <c r="J2305" t="s">
        <v>114</v>
      </c>
      <c r="K2305">
        <v>22911</v>
      </c>
      <c r="L2305" t="s">
        <v>20</v>
      </c>
      <c r="M2305" t="s">
        <v>35</v>
      </c>
      <c r="N2305" t="s">
        <v>3235</v>
      </c>
      <c r="O2305" t="s">
        <v>3236</v>
      </c>
    </row>
    <row r="2306" spans="1:17" x14ac:dyDescent="0.3">
      <c r="A2306" s="1">
        <v>44789</v>
      </c>
      <c r="B2306" t="s">
        <v>3608</v>
      </c>
      <c r="C2306" t="s">
        <v>16</v>
      </c>
      <c r="D2306" t="s">
        <v>32</v>
      </c>
      <c r="E2306">
        <v>5000</v>
      </c>
      <c r="F2306">
        <v>0</v>
      </c>
      <c r="G2306">
        <v>0</v>
      </c>
      <c r="H2306">
        <v>5000</v>
      </c>
      <c r="M2306" t="s">
        <v>40</v>
      </c>
      <c r="O2306" t="s">
        <v>3236</v>
      </c>
    </row>
    <row r="2307" spans="1:17" x14ac:dyDescent="0.3">
      <c r="A2307" s="1">
        <v>44748</v>
      </c>
      <c r="B2307" t="s">
        <v>3609</v>
      </c>
      <c r="C2307" t="s">
        <v>16</v>
      </c>
      <c r="D2307" t="s">
        <v>32</v>
      </c>
      <c r="E2307">
        <v>10500</v>
      </c>
      <c r="F2307">
        <v>2540</v>
      </c>
      <c r="G2307">
        <v>919</v>
      </c>
      <c r="H2307">
        <v>13959</v>
      </c>
      <c r="I2307" t="s">
        <v>1434</v>
      </c>
      <c r="J2307" t="s">
        <v>19</v>
      </c>
      <c r="K2307">
        <v>92870</v>
      </c>
      <c r="L2307" t="s">
        <v>20</v>
      </c>
      <c r="M2307" t="s">
        <v>21</v>
      </c>
      <c r="O2307" t="s">
        <v>3236</v>
      </c>
      <c r="P2307" t="str">
        <f>+VLOOKUP(I2307,'TAX RATE'!$B$2:$D$1787,3,FALSE)</f>
        <v>Orange</v>
      </c>
      <c r="Q2307">
        <f>+VLOOKUP(I2307,'TAX RATE'!$B$2:$D$1787,2,FALSE)</f>
        <v>8.7499999999999994E-2</v>
      </c>
    </row>
    <row r="2308" spans="1:17" x14ac:dyDescent="0.3">
      <c r="A2308" s="1">
        <v>44789</v>
      </c>
      <c r="B2308" t="s">
        <v>3610</v>
      </c>
      <c r="C2308" t="s">
        <v>16</v>
      </c>
      <c r="D2308" t="s">
        <v>32</v>
      </c>
      <c r="E2308">
        <v>5000</v>
      </c>
      <c r="F2308">
        <v>0</v>
      </c>
      <c r="G2308">
        <v>0</v>
      </c>
      <c r="H2308">
        <v>5000</v>
      </c>
      <c r="M2308" t="s">
        <v>40</v>
      </c>
      <c r="O2308" t="s">
        <v>3236</v>
      </c>
    </row>
    <row r="2309" spans="1:17" x14ac:dyDescent="0.3">
      <c r="A2309" s="1">
        <v>44814</v>
      </c>
      <c r="B2309" t="s">
        <v>3611</v>
      </c>
      <c r="C2309" t="s">
        <v>16</v>
      </c>
      <c r="D2309" t="s">
        <v>17</v>
      </c>
      <c r="E2309">
        <v>33000</v>
      </c>
      <c r="F2309">
        <v>3678</v>
      </c>
      <c r="G2309">
        <v>2392</v>
      </c>
      <c r="H2309">
        <v>39070</v>
      </c>
      <c r="I2309" t="s">
        <v>583</v>
      </c>
      <c r="J2309" t="s">
        <v>19</v>
      </c>
      <c r="K2309">
        <v>95648</v>
      </c>
      <c r="L2309" t="s">
        <v>20</v>
      </c>
      <c r="M2309" t="s">
        <v>21</v>
      </c>
      <c r="N2309" t="s">
        <v>3235</v>
      </c>
      <c r="O2309" t="s">
        <v>3236</v>
      </c>
      <c r="P2309" t="str">
        <f>+VLOOKUP(I2309,'TAX RATE'!$B$2:$D$1787,3,FALSE)</f>
        <v>Placer</v>
      </c>
      <c r="Q2309">
        <f>+VLOOKUP(I2309,'TAX RATE'!$B$2:$D$1787,2,FALSE)</f>
        <v>7.2499999999999995E-2</v>
      </c>
    </row>
    <row r="2310" spans="1:17" x14ac:dyDescent="0.3">
      <c r="A2310" s="1">
        <v>44814</v>
      </c>
      <c r="B2310" t="s">
        <v>3612</v>
      </c>
      <c r="C2310" t="s">
        <v>16</v>
      </c>
      <c r="D2310" t="s">
        <v>17</v>
      </c>
      <c r="E2310">
        <v>33000</v>
      </c>
      <c r="F2310">
        <v>4866</v>
      </c>
      <c r="G2310">
        <v>2651</v>
      </c>
      <c r="H2310">
        <v>40517</v>
      </c>
      <c r="I2310" t="s">
        <v>3613</v>
      </c>
      <c r="J2310" t="s">
        <v>106</v>
      </c>
      <c r="K2310">
        <v>43021</v>
      </c>
      <c r="L2310" t="s">
        <v>20</v>
      </c>
      <c r="M2310" t="s">
        <v>35</v>
      </c>
      <c r="N2310" t="s">
        <v>3235</v>
      </c>
      <c r="O2310" t="s">
        <v>3236</v>
      </c>
    </row>
    <row r="2311" spans="1:17" x14ac:dyDescent="0.3">
      <c r="A2311" s="1">
        <v>44814</v>
      </c>
      <c r="B2311" t="s">
        <v>3614</v>
      </c>
      <c r="C2311" t="s">
        <v>16</v>
      </c>
      <c r="D2311" t="s">
        <v>17</v>
      </c>
      <c r="E2311">
        <v>14000</v>
      </c>
      <c r="F2311">
        <v>2809</v>
      </c>
      <c r="G2311">
        <v>1192</v>
      </c>
      <c r="H2311">
        <v>18001</v>
      </c>
      <c r="I2311" t="s">
        <v>464</v>
      </c>
      <c r="J2311" t="s">
        <v>49</v>
      </c>
      <c r="K2311">
        <v>74114</v>
      </c>
      <c r="L2311" t="s">
        <v>20</v>
      </c>
      <c r="M2311" t="s">
        <v>21</v>
      </c>
      <c r="N2311" t="s">
        <v>3238</v>
      </c>
      <c r="O2311" t="s">
        <v>3236</v>
      </c>
    </row>
    <row r="2312" spans="1:17" x14ac:dyDescent="0.3">
      <c r="A2312" s="1">
        <v>44814</v>
      </c>
      <c r="B2312" t="s">
        <v>3615</v>
      </c>
      <c r="C2312" t="s">
        <v>16</v>
      </c>
      <c r="D2312" t="s">
        <v>17</v>
      </c>
      <c r="E2312">
        <v>32400</v>
      </c>
      <c r="F2312">
        <v>3927</v>
      </c>
      <c r="G2312">
        <v>2786</v>
      </c>
      <c r="H2312">
        <v>39113</v>
      </c>
      <c r="I2312" t="s">
        <v>189</v>
      </c>
      <c r="J2312" t="s">
        <v>28</v>
      </c>
      <c r="K2312">
        <v>85021</v>
      </c>
      <c r="L2312" t="s">
        <v>20</v>
      </c>
      <c r="M2312" t="s">
        <v>21</v>
      </c>
      <c r="N2312" t="s">
        <v>3235</v>
      </c>
      <c r="O2312" t="s">
        <v>3236</v>
      </c>
    </row>
    <row r="2313" spans="1:17" x14ac:dyDescent="0.3">
      <c r="A2313" s="1">
        <v>44814</v>
      </c>
      <c r="B2313" t="s">
        <v>3616</v>
      </c>
      <c r="C2313" t="s">
        <v>16</v>
      </c>
      <c r="D2313" t="s">
        <v>17</v>
      </c>
      <c r="E2313">
        <v>38800</v>
      </c>
      <c r="F2313">
        <v>5286</v>
      </c>
      <c r="G2313">
        <v>2424</v>
      </c>
      <c r="H2313">
        <v>46510</v>
      </c>
      <c r="I2313" t="s">
        <v>3617</v>
      </c>
      <c r="J2313" t="s">
        <v>329</v>
      </c>
      <c r="K2313">
        <v>54017</v>
      </c>
      <c r="L2313" t="s">
        <v>20</v>
      </c>
      <c r="M2313" t="s">
        <v>21</v>
      </c>
      <c r="N2313" t="s">
        <v>3235</v>
      </c>
      <c r="O2313" t="s">
        <v>3236</v>
      </c>
    </row>
    <row r="2314" spans="1:17" x14ac:dyDescent="0.3">
      <c r="A2314" s="1">
        <v>44814</v>
      </c>
      <c r="B2314" t="s">
        <v>3618</v>
      </c>
      <c r="C2314" t="s">
        <v>16</v>
      </c>
      <c r="D2314" t="s">
        <v>17</v>
      </c>
      <c r="E2314">
        <v>25000</v>
      </c>
      <c r="F2314">
        <v>4243</v>
      </c>
      <c r="G2314">
        <v>2047</v>
      </c>
      <c r="H2314">
        <v>31290</v>
      </c>
      <c r="I2314" t="s">
        <v>435</v>
      </c>
      <c r="J2314" t="s">
        <v>43</v>
      </c>
      <c r="K2314">
        <v>47201</v>
      </c>
      <c r="L2314" t="s">
        <v>20</v>
      </c>
      <c r="M2314" t="s">
        <v>21</v>
      </c>
      <c r="N2314" t="s">
        <v>3235</v>
      </c>
      <c r="O2314" t="s">
        <v>3236</v>
      </c>
    </row>
    <row r="2315" spans="1:17" x14ac:dyDescent="0.3">
      <c r="A2315" s="1">
        <v>44816</v>
      </c>
      <c r="B2315" t="s">
        <v>3619</v>
      </c>
      <c r="C2315" t="s">
        <v>16</v>
      </c>
      <c r="D2315" t="s">
        <v>17</v>
      </c>
      <c r="E2315">
        <v>33000</v>
      </c>
      <c r="F2315">
        <v>3842</v>
      </c>
      <c r="G2315">
        <v>3795</v>
      </c>
      <c r="H2315">
        <v>40637</v>
      </c>
      <c r="I2315" t="s">
        <v>1162</v>
      </c>
      <c r="J2315" t="s">
        <v>152</v>
      </c>
      <c r="K2315">
        <v>98402</v>
      </c>
      <c r="L2315" t="s">
        <v>20</v>
      </c>
      <c r="M2315" t="s">
        <v>21</v>
      </c>
      <c r="N2315" t="s">
        <v>3235</v>
      </c>
      <c r="O2315" t="s">
        <v>3236</v>
      </c>
    </row>
    <row r="2316" spans="1:17" x14ac:dyDescent="0.3">
      <c r="A2316" s="1">
        <v>44814</v>
      </c>
      <c r="B2316" t="s">
        <v>3620</v>
      </c>
      <c r="C2316" t="s">
        <v>16</v>
      </c>
      <c r="D2316" t="s">
        <v>17</v>
      </c>
      <c r="E2316">
        <v>33850</v>
      </c>
      <c r="F2316">
        <v>3968</v>
      </c>
      <c r="G2316">
        <v>2031</v>
      </c>
      <c r="H2316">
        <v>39849</v>
      </c>
      <c r="I2316" t="s">
        <v>3526</v>
      </c>
      <c r="J2316" t="s">
        <v>1489</v>
      </c>
      <c r="K2316">
        <v>83815</v>
      </c>
      <c r="L2316" t="s">
        <v>20</v>
      </c>
      <c r="M2316" t="s">
        <v>21</v>
      </c>
      <c r="N2316" t="s">
        <v>3235</v>
      </c>
      <c r="O2316" t="s">
        <v>3236</v>
      </c>
    </row>
    <row r="2317" spans="1:17" x14ac:dyDescent="0.3">
      <c r="A2317" s="1">
        <v>44814</v>
      </c>
      <c r="B2317" t="s">
        <v>3621</v>
      </c>
      <c r="C2317" t="s">
        <v>16</v>
      </c>
      <c r="D2317" t="s">
        <v>17</v>
      </c>
      <c r="E2317">
        <v>50900</v>
      </c>
      <c r="F2317">
        <v>5538</v>
      </c>
      <c r="G2317">
        <v>3385</v>
      </c>
      <c r="H2317">
        <v>59823</v>
      </c>
      <c r="I2317" t="s">
        <v>3622</v>
      </c>
      <c r="J2317" t="s">
        <v>98</v>
      </c>
      <c r="K2317">
        <v>49085</v>
      </c>
      <c r="L2317" t="s">
        <v>20</v>
      </c>
      <c r="M2317" t="s">
        <v>35</v>
      </c>
      <c r="N2317" t="s">
        <v>3235</v>
      </c>
      <c r="O2317" t="s">
        <v>3236</v>
      </c>
    </row>
    <row r="2318" spans="1:17" x14ac:dyDescent="0.3">
      <c r="A2318" s="1">
        <v>44750</v>
      </c>
      <c r="B2318" t="s">
        <v>3623</v>
      </c>
      <c r="C2318" t="s">
        <v>16</v>
      </c>
      <c r="D2318" t="s">
        <v>32</v>
      </c>
      <c r="E2318">
        <v>-20400</v>
      </c>
      <c r="F2318">
        <v>-3775</v>
      </c>
      <c r="G2318">
        <v>-1451</v>
      </c>
      <c r="H2318">
        <v>-25626</v>
      </c>
      <c r="I2318" t="s">
        <v>2423</v>
      </c>
      <c r="J2318" t="s">
        <v>98</v>
      </c>
      <c r="K2318">
        <v>49120</v>
      </c>
      <c r="L2318" t="s">
        <v>20</v>
      </c>
      <c r="M2318" t="s">
        <v>21</v>
      </c>
      <c r="O2318" t="s">
        <v>3236</v>
      </c>
    </row>
    <row r="2319" spans="1:17" x14ac:dyDescent="0.3">
      <c r="A2319" s="1">
        <v>44814</v>
      </c>
      <c r="B2319" t="s">
        <v>3624</v>
      </c>
      <c r="C2319" t="s">
        <v>16</v>
      </c>
      <c r="D2319" t="s">
        <v>17</v>
      </c>
      <c r="E2319">
        <v>33000</v>
      </c>
      <c r="F2319">
        <v>4323</v>
      </c>
      <c r="G2319">
        <v>2705</v>
      </c>
      <c r="H2319">
        <v>40028</v>
      </c>
      <c r="I2319" t="s">
        <v>583</v>
      </c>
      <c r="J2319" t="s">
        <v>709</v>
      </c>
      <c r="K2319">
        <v>68516</v>
      </c>
      <c r="L2319" t="s">
        <v>20</v>
      </c>
      <c r="M2319" t="s">
        <v>21</v>
      </c>
      <c r="N2319" t="s">
        <v>3235</v>
      </c>
      <c r="O2319" t="s">
        <v>3236</v>
      </c>
    </row>
    <row r="2320" spans="1:17" x14ac:dyDescent="0.3">
      <c r="A2320" s="1">
        <v>44789</v>
      </c>
      <c r="B2320" t="s">
        <v>3625</v>
      </c>
      <c r="C2320" t="s">
        <v>16</v>
      </c>
      <c r="D2320" t="s">
        <v>32</v>
      </c>
      <c r="E2320">
        <v>5000</v>
      </c>
      <c r="F2320">
        <v>0</v>
      </c>
      <c r="G2320">
        <v>0</v>
      </c>
      <c r="H2320">
        <v>5000</v>
      </c>
      <c r="M2320" t="s">
        <v>40</v>
      </c>
      <c r="O2320" t="s">
        <v>3236</v>
      </c>
    </row>
    <row r="2321" spans="1:17" x14ac:dyDescent="0.3">
      <c r="A2321" s="1">
        <v>44750</v>
      </c>
      <c r="B2321" t="s">
        <v>3626</v>
      </c>
      <c r="C2321" t="s">
        <v>16</v>
      </c>
      <c r="D2321" t="s">
        <v>32</v>
      </c>
      <c r="E2321">
        <v>5000</v>
      </c>
      <c r="F2321">
        <v>0</v>
      </c>
      <c r="G2321">
        <v>0</v>
      </c>
      <c r="H2321">
        <v>5000</v>
      </c>
      <c r="M2321" t="s">
        <v>40</v>
      </c>
      <c r="O2321" t="s">
        <v>3236</v>
      </c>
    </row>
    <row r="2322" spans="1:17" x14ac:dyDescent="0.3">
      <c r="A2322" s="1">
        <v>44748</v>
      </c>
      <c r="B2322" t="s">
        <v>3627</v>
      </c>
      <c r="C2322" t="s">
        <v>16</v>
      </c>
      <c r="D2322" t="s">
        <v>32</v>
      </c>
      <c r="E2322">
        <v>5800</v>
      </c>
      <c r="F2322">
        <v>2156</v>
      </c>
      <c r="G2322">
        <v>348</v>
      </c>
      <c r="H2322">
        <v>8304</v>
      </c>
      <c r="I2322" t="s">
        <v>113</v>
      </c>
      <c r="J2322" t="s">
        <v>114</v>
      </c>
      <c r="K2322">
        <v>22205</v>
      </c>
      <c r="L2322" t="s">
        <v>20</v>
      </c>
      <c r="M2322" t="s">
        <v>35</v>
      </c>
      <c r="O2322" t="s">
        <v>3236</v>
      </c>
    </row>
    <row r="2323" spans="1:17" x14ac:dyDescent="0.3">
      <c r="A2323" s="1">
        <v>44796</v>
      </c>
      <c r="B2323" t="s">
        <v>3628</v>
      </c>
      <c r="C2323" t="s">
        <v>16</v>
      </c>
      <c r="D2323" t="s">
        <v>32</v>
      </c>
      <c r="E2323">
        <v>5000</v>
      </c>
      <c r="F2323">
        <v>0</v>
      </c>
      <c r="G2323">
        <v>0</v>
      </c>
      <c r="H2323">
        <v>5000</v>
      </c>
      <c r="M2323" t="s">
        <v>40</v>
      </c>
      <c r="O2323" t="s">
        <v>3236</v>
      </c>
    </row>
    <row r="2324" spans="1:17" x14ac:dyDescent="0.3">
      <c r="A2324" s="1">
        <v>44790</v>
      </c>
      <c r="B2324" t="s">
        <v>3629</v>
      </c>
      <c r="C2324" t="s">
        <v>16</v>
      </c>
      <c r="D2324" t="s">
        <v>32</v>
      </c>
      <c r="E2324">
        <v>5000</v>
      </c>
      <c r="F2324">
        <v>0</v>
      </c>
      <c r="G2324">
        <v>0</v>
      </c>
      <c r="H2324">
        <v>5000</v>
      </c>
      <c r="M2324" t="s">
        <v>40</v>
      </c>
      <c r="O2324" t="s">
        <v>3236</v>
      </c>
    </row>
    <row r="2325" spans="1:17" x14ac:dyDescent="0.3">
      <c r="A2325" s="1">
        <v>44814</v>
      </c>
      <c r="B2325" t="s">
        <v>3630</v>
      </c>
      <c r="C2325" t="s">
        <v>16</v>
      </c>
      <c r="D2325" t="s">
        <v>17</v>
      </c>
      <c r="E2325">
        <v>19400</v>
      </c>
      <c r="F2325">
        <v>3431</v>
      </c>
      <c r="G2325">
        <v>1503</v>
      </c>
      <c r="H2325">
        <v>24334</v>
      </c>
      <c r="I2325" t="s">
        <v>968</v>
      </c>
      <c r="J2325" t="s">
        <v>19</v>
      </c>
      <c r="K2325">
        <v>92692</v>
      </c>
      <c r="L2325" t="s">
        <v>20</v>
      </c>
      <c r="M2325" t="s">
        <v>21</v>
      </c>
      <c r="N2325" t="s">
        <v>3235</v>
      </c>
      <c r="O2325" t="s">
        <v>3236</v>
      </c>
      <c r="P2325" t="str">
        <f>+VLOOKUP(I2325,'TAX RATE'!$B$2:$D$1787,3,FALSE)</f>
        <v>Orange</v>
      </c>
      <c r="Q2325">
        <f>+VLOOKUP(I2325,'TAX RATE'!$B$2:$D$1787,2,FALSE)</f>
        <v>7.7499999999999999E-2</v>
      </c>
    </row>
    <row r="2326" spans="1:17" x14ac:dyDescent="0.3">
      <c r="A2326" s="1">
        <v>44814</v>
      </c>
      <c r="B2326" t="s">
        <v>3631</v>
      </c>
      <c r="C2326" t="s">
        <v>16</v>
      </c>
      <c r="D2326" t="s">
        <v>17</v>
      </c>
      <c r="E2326">
        <v>33000</v>
      </c>
      <c r="F2326">
        <v>4323</v>
      </c>
      <c r="G2326">
        <v>2985</v>
      </c>
      <c r="H2326">
        <v>40308</v>
      </c>
      <c r="I2326" t="s">
        <v>303</v>
      </c>
      <c r="J2326" t="s">
        <v>38</v>
      </c>
      <c r="K2326">
        <v>75024</v>
      </c>
      <c r="L2326" t="s">
        <v>20</v>
      </c>
      <c r="M2326" t="s">
        <v>21</v>
      </c>
      <c r="N2326" t="s">
        <v>3235</v>
      </c>
      <c r="O2326" t="s">
        <v>3236</v>
      </c>
    </row>
    <row r="2327" spans="1:17" x14ac:dyDescent="0.3">
      <c r="A2327" s="1">
        <v>44814</v>
      </c>
      <c r="B2327" t="s">
        <v>3632</v>
      </c>
      <c r="C2327" t="s">
        <v>16</v>
      </c>
      <c r="D2327" t="s">
        <v>17</v>
      </c>
      <c r="E2327">
        <v>33000</v>
      </c>
      <c r="F2327">
        <v>3842</v>
      </c>
      <c r="G2327">
        <v>2985</v>
      </c>
      <c r="H2327">
        <v>39827</v>
      </c>
      <c r="I2327" t="s">
        <v>3633</v>
      </c>
      <c r="J2327" t="s">
        <v>152</v>
      </c>
      <c r="K2327">
        <v>98502</v>
      </c>
      <c r="L2327" t="s">
        <v>20</v>
      </c>
      <c r="M2327" t="s">
        <v>21</v>
      </c>
      <c r="N2327" t="s">
        <v>3235</v>
      </c>
      <c r="O2327" t="s">
        <v>3236</v>
      </c>
    </row>
    <row r="2328" spans="1:17" x14ac:dyDescent="0.3">
      <c r="A2328" s="1">
        <v>44814</v>
      </c>
      <c r="B2328" t="s">
        <v>3634</v>
      </c>
      <c r="C2328" t="s">
        <v>16</v>
      </c>
      <c r="D2328" t="s">
        <v>17</v>
      </c>
      <c r="E2328">
        <v>13050</v>
      </c>
      <c r="F2328">
        <v>3775</v>
      </c>
      <c r="G2328">
        <v>1262</v>
      </c>
      <c r="H2328">
        <v>18087</v>
      </c>
      <c r="I2328" t="s">
        <v>137</v>
      </c>
      <c r="J2328" t="s">
        <v>106</v>
      </c>
      <c r="K2328">
        <v>43215</v>
      </c>
      <c r="L2328" t="s">
        <v>20</v>
      </c>
      <c r="M2328" t="s">
        <v>35</v>
      </c>
      <c r="N2328" t="s">
        <v>3235</v>
      </c>
      <c r="O2328" t="s">
        <v>3236</v>
      </c>
    </row>
    <row r="2329" spans="1:17" x14ac:dyDescent="0.3">
      <c r="A2329" s="1">
        <v>44814</v>
      </c>
      <c r="B2329" t="s">
        <v>3635</v>
      </c>
      <c r="C2329" t="s">
        <v>16</v>
      </c>
      <c r="D2329" t="s">
        <v>17</v>
      </c>
      <c r="E2329">
        <v>22400</v>
      </c>
      <c r="F2329">
        <v>3842</v>
      </c>
      <c r="G2329">
        <v>2690</v>
      </c>
      <c r="H2329">
        <v>28932</v>
      </c>
      <c r="I2329" t="s">
        <v>771</v>
      </c>
      <c r="J2329" t="s">
        <v>152</v>
      </c>
      <c r="K2329">
        <v>98102</v>
      </c>
      <c r="L2329" t="s">
        <v>20</v>
      </c>
      <c r="M2329" t="s">
        <v>21</v>
      </c>
      <c r="N2329" t="s">
        <v>3235</v>
      </c>
      <c r="O2329" t="s">
        <v>3236</v>
      </c>
    </row>
    <row r="2330" spans="1:17" x14ac:dyDescent="0.3">
      <c r="A2330" s="1">
        <v>44814</v>
      </c>
      <c r="B2330" t="s">
        <v>3636</v>
      </c>
      <c r="C2330" t="s">
        <v>16</v>
      </c>
      <c r="D2330" t="s">
        <v>17</v>
      </c>
      <c r="E2330">
        <v>27010</v>
      </c>
      <c r="F2330">
        <v>4663</v>
      </c>
      <c r="G2330">
        <v>1901</v>
      </c>
      <c r="H2330">
        <v>33574</v>
      </c>
      <c r="I2330" t="s">
        <v>187</v>
      </c>
      <c r="J2330" t="s">
        <v>119</v>
      </c>
      <c r="K2330">
        <v>40241</v>
      </c>
      <c r="L2330" t="s">
        <v>20</v>
      </c>
      <c r="M2330" t="s">
        <v>21</v>
      </c>
      <c r="N2330" t="s">
        <v>3235</v>
      </c>
      <c r="O2330" t="s">
        <v>3236</v>
      </c>
    </row>
    <row r="2331" spans="1:17" x14ac:dyDescent="0.3">
      <c r="A2331" s="1">
        <v>44814</v>
      </c>
      <c r="B2331" t="s">
        <v>3637</v>
      </c>
      <c r="C2331" t="s">
        <v>16</v>
      </c>
      <c r="D2331" t="s">
        <v>17</v>
      </c>
      <c r="E2331">
        <v>15000</v>
      </c>
      <c r="F2331">
        <v>2986</v>
      </c>
      <c r="G2331">
        <v>0</v>
      </c>
      <c r="H2331">
        <v>17986</v>
      </c>
      <c r="I2331" t="s">
        <v>3638</v>
      </c>
      <c r="J2331" t="s">
        <v>199</v>
      </c>
      <c r="K2331">
        <v>63368</v>
      </c>
      <c r="L2331" t="s">
        <v>20</v>
      </c>
      <c r="M2331" t="s">
        <v>21</v>
      </c>
      <c r="N2331" t="s">
        <v>3238</v>
      </c>
      <c r="O2331" t="s">
        <v>3236</v>
      </c>
    </row>
    <row r="2332" spans="1:17" x14ac:dyDescent="0.3">
      <c r="A2332" s="1">
        <v>44814</v>
      </c>
      <c r="B2332" t="s">
        <v>3639</v>
      </c>
      <c r="C2332" t="s">
        <v>16</v>
      </c>
      <c r="D2332" t="s">
        <v>17</v>
      </c>
      <c r="E2332">
        <v>24650</v>
      </c>
      <c r="F2332">
        <v>4663</v>
      </c>
      <c r="G2332">
        <v>1833</v>
      </c>
      <c r="H2332">
        <v>31146</v>
      </c>
      <c r="I2332" t="s">
        <v>3640</v>
      </c>
      <c r="J2332" t="s">
        <v>34</v>
      </c>
      <c r="K2332">
        <v>60002</v>
      </c>
      <c r="L2332" t="s">
        <v>20</v>
      </c>
      <c r="M2332" t="s">
        <v>35</v>
      </c>
      <c r="N2332" t="s">
        <v>3235</v>
      </c>
      <c r="O2332" t="s">
        <v>3236</v>
      </c>
    </row>
    <row r="2333" spans="1:17" x14ac:dyDescent="0.3">
      <c r="A2333" s="1">
        <v>44814</v>
      </c>
      <c r="B2333" t="s">
        <v>3641</v>
      </c>
      <c r="C2333" t="s">
        <v>16</v>
      </c>
      <c r="D2333" t="s">
        <v>17</v>
      </c>
      <c r="E2333">
        <v>33000</v>
      </c>
      <c r="F2333">
        <v>3678</v>
      </c>
      <c r="G2333">
        <v>2558</v>
      </c>
      <c r="H2333">
        <v>39236</v>
      </c>
      <c r="I2333" t="s">
        <v>3559</v>
      </c>
      <c r="J2333" t="s">
        <v>19</v>
      </c>
      <c r="K2333">
        <v>92260</v>
      </c>
      <c r="L2333" t="s">
        <v>20</v>
      </c>
      <c r="M2333" t="s">
        <v>21</v>
      </c>
      <c r="N2333" t="s">
        <v>3235</v>
      </c>
      <c r="O2333" t="s">
        <v>3236</v>
      </c>
      <c r="P2333" t="str">
        <f>+VLOOKUP(I2333,'TAX RATE'!$B$2:$D$1787,3,FALSE)</f>
        <v>Riverside</v>
      </c>
      <c r="Q2333">
        <f>+VLOOKUP(I2333,'TAX RATE'!$B$2:$D$1787,2,FALSE)</f>
        <v>7.7499999999999999E-2</v>
      </c>
    </row>
    <row r="2334" spans="1:17" x14ac:dyDescent="0.3">
      <c r="A2334" s="1">
        <v>44814</v>
      </c>
      <c r="B2334" t="s">
        <v>3642</v>
      </c>
      <c r="C2334" t="s">
        <v>16</v>
      </c>
      <c r="D2334" t="s">
        <v>17</v>
      </c>
      <c r="E2334">
        <v>68400</v>
      </c>
      <c r="F2334">
        <v>7523</v>
      </c>
      <c r="G2334">
        <v>5729</v>
      </c>
      <c r="H2334">
        <v>81652</v>
      </c>
      <c r="I2334" t="s">
        <v>535</v>
      </c>
      <c r="J2334" t="s">
        <v>536</v>
      </c>
      <c r="K2334">
        <v>89117</v>
      </c>
      <c r="L2334" t="s">
        <v>20</v>
      </c>
      <c r="M2334" t="s">
        <v>21</v>
      </c>
      <c r="N2334" t="s">
        <v>3235</v>
      </c>
      <c r="O2334" t="s">
        <v>3236</v>
      </c>
    </row>
    <row r="2335" spans="1:17" x14ac:dyDescent="0.3">
      <c r="A2335" s="1">
        <v>44745</v>
      </c>
      <c r="B2335" t="s">
        <v>3643</v>
      </c>
      <c r="C2335" t="s">
        <v>16</v>
      </c>
      <c r="D2335" t="s">
        <v>32</v>
      </c>
      <c r="E2335">
        <v>17400</v>
      </c>
      <c r="F2335">
        <v>3775</v>
      </c>
      <c r="G2335">
        <v>1044</v>
      </c>
      <c r="H2335">
        <v>22219</v>
      </c>
      <c r="I2335" t="s">
        <v>3539</v>
      </c>
      <c r="J2335" t="s">
        <v>114</v>
      </c>
      <c r="K2335">
        <v>23103</v>
      </c>
      <c r="L2335" t="s">
        <v>20</v>
      </c>
      <c r="M2335" t="s">
        <v>35</v>
      </c>
      <c r="O2335" t="s">
        <v>3236</v>
      </c>
    </row>
    <row r="2336" spans="1:17" x14ac:dyDescent="0.3">
      <c r="A2336" s="1">
        <v>44814</v>
      </c>
      <c r="B2336" t="s">
        <v>3644</v>
      </c>
      <c r="C2336" t="s">
        <v>16</v>
      </c>
      <c r="D2336" t="s">
        <v>17</v>
      </c>
      <c r="E2336">
        <v>19000</v>
      </c>
      <c r="F2336">
        <v>2576</v>
      </c>
      <c r="G2336">
        <v>1577</v>
      </c>
      <c r="H2336">
        <v>23153</v>
      </c>
      <c r="I2336" t="s">
        <v>1458</v>
      </c>
      <c r="J2336" t="s">
        <v>28</v>
      </c>
      <c r="K2336">
        <v>85212</v>
      </c>
      <c r="L2336" t="s">
        <v>20</v>
      </c>
      <c r="M2336" t="s">
        <v>21</v>
      </c>
      <c r="N2336" t="s">
        <v>3238</v>
      </c>
      <c r="O2336" t="s">
        <v>3236</v>
      </c>
    </row>
    <row r="2337" spans="1:17" x14ac:dyDescent="0.3">
      <c r="A2337" s="1">
        <v>44814</v>
      </c>
      <c r="B2337" t="s">
        <v>3645</v>
      </c>
      <c r="C2337" t="s">
        <v>16</v>
      </c>
      <c r="D2337" t="s">
        <v>17</v>
      </c>
      <c r="E2337">
        <v>19400</v>
      </c>
      <c r="F2337">
        <v>2986</v>
      </c>
      <c r="G2337">
        <v>0</v>
      </c>
      <c r="H2337">
        <v>22386</v>
      </c>
      <c r="I2337" t="s">
        <v>163</v>
      </c>
      <c r="J2337" t="s">
        <v>55</v>
      </c>
      <c r="K2337">
        <v>33647</v>
      </c>
      <c r="L2337" t="s">
        <v>20</v>
      </c>
      <c r="M2337" t="s">
        <v>21</v>
      </c>
      <c r="N2337" t="s">
        <v>3238</v>
      </c>
      <c r="O2337" t="s">
        <v>3236</v>
      </c>
    </row>
    <row r="2338" spans="1:17" x14ac:dyDescent="0.3">
      <c r="A2338" s="1">
        <v>44814</v>
      </c>
      <c r="B2338" t="s">
        <v>3646</v>
      </c>
      <c r="C2338" t="s">
        <v>16</v>
      </c>
      <c r="D2338" t="s">
        <v>17</v>
      </c>
      <c r="E2338">
        <v>28000</v>
      </c>
      <c r="F2338">
        <v>4323</v>
      </c>
      <c r="G2338">
        <v>2586</v>
      </c>
      <c r="H2338">
        <v>34909</v>
      </c>
      <c r="I2338" t="s">
        <v>234</v>
      </c>
      <c r="J2338" t="s">
        <v>38</v>
      </c>
      <c r="K2338">
        <v>75082</v>
      </c>
      <c r="L2338" t="s">
        <v>20</v>
      </c>
      <c r="M2338" t="s">
        <v>21</v>
      </c>
      <c r="N2338" t="s">
        <v>3235</v>
      </c>
      <c r="O2338" t="s">
        <v>3236</v>
      </c>
    </row>
    <row r="2339" spans="1:17" x14ac:dyDescent="0.3">
      <c r="A2339" s="1">
        <v>44814</v>
      </c>
      <c r="B2339" t="s">
        <v>3647</v>
      </c>
      <c r="C2339" t="s">
        <v>16</v>
      </c>
      <c r="D2339" t="s">
        <v>17</v>
      </c>
      <c r="E2339">
        <v>33000</v>
      </c>
      <c r="F2339">
        <v>3678</v>
      </c>
      <c r="G2339">
        <v>2888</v>
      </c>
      <c r="H2339">
        <v>39566</v>
      </c>
      <c r="I2339" t="s">
        <v>3648</v>
      </c>
      <c r="J2339" t="s">
        <v>19</v>
      </c>
      <c r="K2339">
        <v>93401</v>
      </c>
      <c r="L2339" t="s">
        <v>20</v>
      </c>
      <c r="M2339" t="s">
        <v>21</v>
      </c>
      <c r="N2339" t="s">
        <v>3235</v>
      </c>
      <c r="O2339" t="s">
        <v>3236</v>
      </c>
      <c r="P2339" t="str">
        <f>+VLOOKUP(I2339,'TAX RATE'!$B$2:$D$1787,3,FALSE)</f>
        <v>San Luis Obispo</v>
      </c>
      <c r="Q2339">
        <f>+VLOOKUP(I2339,'TAX RATE'!$B$2:$D$1787,2,FALSE)</f>
        <v>8.7499999999999994E-2</v>
      </c>
    </row>
    <row r="2340" spans="1:17" x14ac:dyDescent="0.3">
      <c r="A2340" s="1">
        <v>44814</v>
      </c>
      <c r="B2340" t="s">
        <v>3649</v>
      </c>
      <c r="C2340" t="s">
        <v>16</v>
      </c>
      <c r="D2340" t="s">
        <v>17</v>
      </c>
      <c r="E2340">
        <v>35900</v>
      </c>
      <c r="F2340">
        <v>5076</v>
      </c>
      <c r="G2340">
        <v>3231</v>
      </c>
      <c r="H2340">
        <v>44207</v>
      </c>
      <c r="I2340" t="s">
        <v>450</v>
      </c>
      <c r="J2340" t="s">
        <v>78</v>
      </c>
      <c r="K2340">
        <v>20814</v>
      </c>
      <c r="L2340" t="s">
        <v>20</v>
      </c>
      <c r="M2340" t="s">
        <v>21</v>
      </c>
      <c r="N2340" t="s">
        <v>3235</v>
      </c>
      <c r="O2340" t="s">
        <v>3236</v>
      </c>
    </row>
    <row r="2341" spans="1:17" x14ac:dyDescent="0.3">
      <c r="A2341" s="1">
        <v>44814</v>
      </c>
      <c r="B2341" t="s">
        <v>3650</v>
      </c>
      <c r="C2341" t="s">
        <v>16</v>
      </c>
      <c r="D2341" t="s">
        <v>17</v>
      </c>
      <c r="E2341">
        <v>19000</v>
      </c>
      <c r="F2341">
        <v>2986</v>
      </c>
      <c r="G2341">
        <v>156</v>
      </c>
      <c r="H2341">
        <v>22142</v>
      </c>
      <c r="I2341" t="s">
        <v>1394</v>
      </c>
      <c r="J2341" t="s">
        <v>228</v>
      </c>
      <c r="K2341">
        <v>2050</v>
      </c>
      <c r="L2341" t="s">
        <v>20</v>
      </c>
      <c r="M2341" t="s">
        <v>21</v>
      </c>
      <c r="N2341" t="s">
        <v>3238</v>
      </c>
      <c r="O2341" t="s">
        <v>3236</v>
      </c>
    </row>
    <row r="2342" spans="1:17" x14ac:dyDescent="0.3">
      <c r="A2342" s="1">
        <v>44814</v>
      </c>
      <c r="B2342" t="s">
        <v>3651</v>
      </c>
      <c r="C2342" t="s">
        <v>16</v>
      </c>
      <c r="D2342" t="s">
        <v>17</v>
      </c>
      <c r="E2342">
        <v>33000</v>
      </c>
      <c r="F2342">
        <v>4866</v>
      </c>
      <c r="G2342">
        <v>2367</v>
      </c>
      <c r="H2342">
        <v>40233</v>
      </c>
      <c r="I2342" t="s">
        <v>3652</v>
      </c>
      <c r="J2342" t="s">
        <v>34</v>
      </c>
      <c r="K2342">
        <v>60901</v>
      </c>
      <c r="L2342" t="s">
        <v>20</v>
      </c>
      <c r="M2342" t="s">
        <v>35</v>
      </c>
      <c r="N2342" t="s">
        <v>3235</v>
      </c>
      <c r="O2342" t="s">
        <v>3236</v>
      </c>
    </row>
    <row r="2343" spans="1:17" x14ac:dyDescent="0.3">
      <c r="A2343" s="1">
        <v>44814</v>
      </c>
      <c r="B2343" t="s">
        <v>3653</v>
      </c>
      <c r="C2343" t="s">
        <v>16</v>
      </c>
      <c r="D2343" t="s">
        <v>17</v>
      </c>
      <c r="E2343">
        <v>33000</v>
      </c>
      <c r="F2343">
        <v>4866</v>
      </c>
      <c r="G2343">
        <v>3691</v>
      </c>
      <c r="H2343">
        <v>41557</v>
      </c>
      <c r="I2343" t="s">
        <v>127</v>
      </c>
      <c r="J2343" t="s">
        <v>82</v>
      </c>
      <c r="K2343" t="s">
        <v>3654</v>
      </c>
      <c r="L2343" t="s">
        <v>20</v>
      </c>
      <c r="M2343" t="s">
        <v>21</v>
      </c>
      <c r="N2343" t="s">
        <v>3235</v>
      </c>
      <c r="O2343" t="s">
        <v>3236</v>
      </c>
    </row>
    <row r="2344" spans="1:17" x14ac:dyDescent="0.3">
      <c r="A2344" s="1">
        <v>44791</v>
      </c>
      <c r="B2344" t="s">
        <v>3655</v>
      </c>
      <c r="C2344" t="s">
        <v>16</v>
      </c>
      <c r="D2344" t="s">
        <v>32</v>
      </c>
      <c r="E2344">
        <v>5000</v>
      </c>
      <c r="F2344">
        <v>0</v>
      </c>
      <c r="G2344">
        <v>0</v>
      </c>
      <c r="H2344">
        <v>5000</v>
      </c>
      <c r="M2344" t="s">
        <v>40</v>
      </c>
      <c r="O2344" t="s">
        <v>3236</v>
      </c>
    </row>
    <row r="2345" spans="1:17" x14ac:dyDescent="0.3">
      <c r="A2345" s="1">
        <v>44814</v>
      </c>
      <c r="B2345" t="s">
        <v>3656</v>
      </c>
      <c r="C2345" t="s">
        <v>16</v>
      </c>
      <c r="D2345" t="s">
        <v>17</v>
      </c>
      <c r="E2345">
        <v>33000</v>
      </c>
      <c r="F2345">
        <v>4866</v>
      </c>
      <c r="G2345">
        <v>2367</v>
      </c>
      <c r="H2345">
        <v>40233</v>
      </c>
      <c r="I2345" t="s">
        <v>3657</v>
      </c>
      <c r="J2345" t="s">
        <v>34</v>
      </c>
      <c r="K2345">
        <v>60047</v>
      </c>
      <c r="L2345" t="s">
        <v>20</v>
      </c>
      <c r="M2345" t="s">
        <v>35</v>
      </c>
      <c r="N2345" t="s">
        <v>3235</v>
      </c>
      <c r="O2345" t="s">
        <v>3236</v>
      </c>
    </row>
    <row r="2346" spans="1:17" x14ac:dyDescent="0.3">
      <c r="A2346" s="1">
        <v>44807</v>
      </c>
      <c r="B2346" t="s">
        <v>3658</v>
      </c>
      <c r="C2346" t="s">
        <v>16</v>
      </c>
      <c r="D2346" t="s">
        <v>32</v>
      </c>
      <c r="E2346">
        <v>13500</v>
      </c>
      <c r="F2346">
        <v>2510</v>
      </c>
      <c r="G2346">
        <v>1481</v>
      </c>
      <c r="H2346">
        <v>17491</v>
      </c>
      <c r="I2346" t="s">
        <v>3659</v>
      </c>
      <c r="J2346" t="s">
        <v>82</v>
      </c>
      <c r="K2346">
        <v>37066</v>
      </c>
      <c r="L2346" t="s">
        <v>20</v>
      </c>
      <c r="M2346" t="s">
        <v>21</v>
      </c>
      <c r="N2346" t="s">
        <v>3660</v>
      </c>
      <c r="O2346" t="s">
        <v>3661</v>
      </c>
    </row>
    <row r="2347" spans="1:17" x14ac:dyDescent="0.3">
      <c r="A2347" s="1">
        <v>44759</v>
      </c>
      <c r="B2347" t="s">
        <v>3662</v>
      </c>
      <c r="C2347" t="s">
        <v>16</v>
      </c>
      <c r="D2347" t="s">
        <v>32</v>
      </c>
      <c r="E2347">
        <v>5000</v>
      </c>
      <c r="F2347">
        <v>0</v>
      </c>
      <c r="G2347">
        <v>0</v>
      </c>
      <c r="H2347">
        <v>5000</v>
      </c>
      <c r="M2347" t="s">
        <v>40</v>
      </c>
      <c r="O2347" t="s">
        <v>3661</v>
      </c>
    </row>
    <row r="2348" spans="1:17" x14ac:dyDescent="0.3">
      <c r="A2348" s="1">
        <v>44794</v>
      </c>
      <c r="B2348" t="s">
        <v>3663</v>
      </c>
      <c r="C2348" t="s">
        <v>16</v>
      </c>
      <c r="D2348" t="s">
        <v>32</v>
      </c>
      <c r="E2348">
        <v>5000</v>
      </c>
      <c r="F2348">
        <v>0</v>
      </c>
      <c r="G2348">
        <v>0</v>
      </c>
      <c r="H2348">
        <v>5000</v>
      </c>
      <c r="M2348" t="s">
        <v>40</v>
      </c>
      <c r="O2348" t="s">
        <v>3661</v>
      </c>
    </row>
    <row r="2349" spans="1:17" x14ac:dyDescent="0.3">
      <c r="A2349" s="1">
        <v>44807</v>
      </c>
      <c r="B2349" t="s">
        <v>3664</v>
      </c>
      <c r="C2349" t="s">
        <v>16</v>
      </c>
      <c r="D2349" t="s">
        <v>17</v>
      </c>
      <c r="E2349">
        <v>38000</v>
      </c>
      <c r="F2349">
        <v>4866</v>
      </c>
      <c r="G2349">
        <v>4179</v>
      </c>
      <c r="H2349">
        <v>47045</v>
      </c>
      <c r="I2349" t="s">
        <v>1278</v>
      </c>
      <c r="J2349" t="s">
        <v>82</v>
      </c>
      <c r="K2349">
        <v>38506</v>
      </c>
      <c r="L2349" t="s">
        <v>20</v>
      </c>
      <c r="M2349" t="s">
        <v>21</v>
      </c>
      <c r="N2349" t="s">
        <v>3661</v>
      </c>
      <c r="O2349" t="s">
        <v>3661</v>
      </c>
    </row>
    <row r="2350" spans="1:17" x14ac:dyDescent="0.3">
      <c r="A2350" s="1">
        <v>44807</v>
      </c>
      <c r="B2350" t="s">
        <v>3665</v>
      </c>
      <c r="C2350" t="s">
        <v>16</v>
      </c>
      <c r="D2350" t="s">
        <v>17</v>
      </c>
      <c r="E2350">
        <v>38000</v>
      </c>
      <c r="F2350">
        <v>4866</v>
      </c>
      <c r="G2350">
        <v>3965</v>
      </c>
      <c r="H2350">
        <v>46831</v>
      </c>
      <c r="I2350" t="s">
        <v>669</v>
      </c>
      <c r="J2350" t="s">
        <v>82</v>
      </c>
      <c r="K2350">
        <v>37206</v>
      </c>
      <c r="L2350" t="s">
        <v>20</v>
      </c>
      <c r="M2350" t="s">
        <v>21</v>
      </c>
      <c r="N2350" t="s">
        <v>3661</v>
      </c>
      <c r="O2350" t="s">
        <v>3661</v>
      </c>
    </row>
    <row r="2351" spans="1:17" x14ac:dyDescent="0.3">
      <c r="A2351" s="1">
        <v>44828</v>
      </c>
      <c r="B2351" t="s">
        <v>3666</v>
      </c>
      <c r="C2351" t="s">
        <v>16</v>
      </c>
      <c r="D2351" t="s">
        <v>17</v>
      </c>
      <c r="E2351">
        <v>38000</v>
      </c>
      <c r="F2351">
        <v>4866</v>
      </c>
      <c r="G2351">
        <v>2679</v>
      </c>
      <c r="H2351">
        <v>45545</v>
      </c>
      <c r="I2351" t="s">
        <v>3667</v>
      </c>
      <c r="J2351" t="s">
        <v>34</v>
      </c>
      <c r="K2351">
        <v>60014</v>
      </c>
      <c r="L2351" t="s">
        <v>20</v>
      </c>
      <c r="M2351" t="s">
        <v>75</v>
      </c>
      <c r="N2351" t="s">
        <v>3661</v>
      </c>
      <c r="O2351" t="s">
        <v>3661</v>
      </c>
    </row>
    <row r="2352" spans="1:17" x14ac:dyDescent="0.3">
      <c r="A2352" s="1">
        <v>44788</v>
      </c>
      <c r="B2352" t="s">
        <v>3668</v>
      </c>
      <c r="C2352" t="s">
        <v>16</v>
      </c>
      <c r="D2352" t="s">
        <v>32</v>
      </c>
      <c r="E2352">
        <v>5000</v>
      </c>
      <c r="F2352">
        <v>0</v>
      </c>
      <c r="G2352">
        <v>0</v>
      </c>
      <c r="H2352">
        <v>5000</v>
      </c>
      <c r="M2352" t="s">
        <v>75</v>
      </c>
      <c r="O2352" t="s">
        <v>3669</v>
      </c>
    </row>
    <row r="2353" spans="1:17" x14ac:dyDescent="0.3">
      <c r="A2353" s="1">
        <v>44802</v>
      </c>
      <c r="B2353" t="s">
        <v>3670</v>
      </c>
      <c r="C2353" t="s">
        <v>16</v>
      </c>
      <c r="D2353" t="s">
        <v>32</v>
      </c>
      <c r="E2353">
        <v>5000</v>
      </c>
      <c r="F2353">
        <v>0</v>
      </c>
      <c r="G2353">
        <v>0</v>
      </c>
      <c r="H2353">
        <v>5000</v>
      </c>
      <c r="M2353" t="s">
        <v>75</v>
      </c>
      <c r="O2353" t="s">
        <v>3669</v>
      </c>
    </row>
    <row r="2354" spans="1:17" x14ac:dyDescent="0.3">
      <c r="A2354" s="1">
        <v>44788</v>
      </c>
      <c r="B2354" t="s">
        <v>3671</v>
      </c>
      <c r="C2354" t="s">
        <v>16</v>
      </c>
      <c r="D2354" t="s">
        <v>32</v>
      </c>
      <c r="E2354">
        <v>5000</v>
      </c>
      <c r="F2354">
        <v>0</v>
      </c>
      <c r="G2354">
        <v>0</v>
      </c>
      <c r="H2354">
        <v>5000</v>
      </c>
      <c r="M2354" t="s">
        <v>75</v>
      </c>
      <c r="O2354" t="s">
        <v>3669</v>
      </c>
    </row>
    <row r="2355" spans="1:17" x14ac:dyDescent="0.3">
      <c r="A2355" s="1">
        <v>44802</v>
      </c>
      <c r="B2355" t="s">
        <v>3672</v>
      </c>
      <c r="C2355" t="s">
        <v>16</v>
      </c>
      <c r="D2355" t="s">
        <v>32</v>
      </c>
      <c r="E2355">
        <v>5000</v>
      </c>
      <c r="F2355">
        <v>0</v>
      </c>
      <c r="G2355">
        <v>0</v>
      </c>
      <c r="H2355">
        <v>5000</v>
      </c>
      <c r="M2355" t="s">
        <v>75</v>
      </c>
      <c r="O2355" t="s">
        <v>3669</v>
      </c>
    </row>
    <row r="2356" spans="1:17" x14ac:dyDescent="0.3">
      <c r="A2356" s="1">
        <v>44830</v>
      </c>
      <c r="B2356" t="s">
        <v>3673</v>
      </c>
      <c r="C2356" t="s">
        <v>16</v>
      </c>
      <c r="D2356" t="s">
        <v>32</v>
      </c>
      <c r="E2356">
        <v>5000</v>
      </c>
      <c r="F2356">
        <v>0</v>
      </c>
      <c r="G2356">
        <v>0</v>
      </c>
      <c r="H2356">
        <v>5000</v>
      </c>
      <c r="M2356" t="s">
        <v>40</v>
      </c>
      <c r="O2356" t="s">
        <v>1873</v>
      </c>
    </row>
    <row r="2357" spans="1:17" x14ac:dyDescent="0.3">
      <c r="A2357" s="1">
        <v>44757</v>
      </c>
      <c r="B2357" t="s">
        <v>3674</v>
      </c>
      <c r="C2357" t="s">
        <v>16</v>
      </c>
      <c r="D2357" t="s">
        <v>32</v>
      </c>
      <c r="E2357">
        <v>3500</v>
      </c>
      <c r="F2357">
        <v>1903</v>
      </c>
      <c r="G2357">
        <v>0</v>
      </c>
      <c r="H2357">
        <v>5403</v>
      </c>
      <c r="I2357" t="s">
        <v>3675</v>
      </c>
      <c r="J2357" t="s">
        <v>64</v>
      </c>
      <c r="K2357">
        <v>52748</v>
      </c>
      <c r="L2357" t="s">
        <v>20</v>
      </c>
      <c r="M2357" t="s">
        <v>21</v>
      </c>
      <c r="O2357" t="s">
        <v>1873</v>
      </c>
    </row>
    <row r="2358" spans="1:17" x14ac:dyDescent="0.3">
      <c r="A2358" s="1">
        <v>44756</v>
      </c>
      <c r="B2358" t="s">
        <v>3676</v>
      </c>
      <c r="C2358" t="s">
        <v>16</v>
      </c>
      <c r="D2358" t="s">
        <v>32</v>
      </c>
      <c r="E2358">
        <v>2900</v>
      </c>
      <c r="F2358">
        <v>1903</v>
      </c>
      <c r="G2358">
        <v>348</v>
      </c>
      <c r="H2358">
        <v>5151</v>
      </c>
      <c r="I2358" t="s">
        <v>1112</v>
      </c>
      <c r="J2358" t="s">
        <v>69</v>
      </c>
      <c r="K2358">
        <v>27609</v>
      </c>
      <c r="L2358" t="s">
        <v>20</v>
      </c>
      <c r="M2358" t="s">
        <v>35</v>
      </c>
      <c r="O2358" t="s">
        <v>1873</v>
      </c>
    </row>
    <row r="2359" spans="1:17" x14ac:dyDescent="0.3">
      <c r="A2359" s="1">
        <v>44781</v>
      </c>
      <c r="B2359" t="s">
        <v>3677</v>
      </c>
      <c r="C2359" t="s">
        <v>16</v>
      </c>
      <c r="D2359" t="s">
        <v>32</v>
      </c>
      <c r="E2359">
        <v>3678</v>
      </c>
      <c r="F2359">
        <v>0</v>
      </c>
      <c r="G2359">
        <v>0</v>
      </c>
      <c r="H2359">
        <v>3678</v>
      </c>
      <c r="I2359" t="s">
        <v>174</v>
      </c>
      <c r="J2359" t="s">
        <v>19</v>
      </c>
      <c r="K2359">
        <v>94114</v>
      </c>
      <c r="L2359" t="s">
        <v>20</v>
      </c>
      <c r="M2359" t="s">
        <v>75</v>
      </c>
      <c r="O2359" t="s">
        <v>1873</v>
      </c>
      <c r="P2359" t="str">
        <f>+VLOOKUP(I2359,'TAX RATE'!$B$2:$D$1787,3,FALSE)</f>
        <v>San Francisco</v>
      </c>
      <c r="Q2359">
        <f>+VLOOKUP(I2359,'TAX RATE'!$B$2:$D$1787,2,FALSE)</f>
        <v>8.6249999999999993E-2</v>
      </c>
    </row>
    <row r="2360" spans="1:17" x14ac:dyDescent="0.3">
      <c r="A2360" s="1">
        <v>44778</v>
      </c>
      <c r="B2360" t="s">
        <v>3678</v>
      </c>
      <c r="C2360" t="s">
        <v>16</v>
      </c>
      <c r="D2360" t="s">
        <v>32</v>
      </c>
      <c r="E2360">
        <v>15000</v>
      </c>
      <c r="F2360">
        <v>1998</v>
      </c>
      <c r="G2360">
        <v>1215</v>
      </c>
      <c r="H2360">
        <v>18213</v>
      </c>
      <c r="I2360" t="s">
        <v>1872</v>
      </c>
      <c r="J2360" t="s">
        <v>28</v>
      </c>
      <c r="K2360">
        <v>85281</v>
      </c>
      <c r="L2360" t="s">
        <v>20</v>
      </c>
      <c r="M2360" t="s">
        <v>21</v>
      </c>
      <c r="O2360" t="s">
        <v>1873</v>
      </c>
    </row>
    <row r="2361" spans="1:17" x14ac:dyDescent="0.3">
      <c r="A2361" s="1">
        <v>44772</v>
      </c>
      <c r="B2361" t="s">
        <v>3679</v>
      </c>
      <c r="C2361" t="s">
        <v>16</v>
      </c>
      <c r="D2361" t="s">
        <v>17</v>
      </c>
      <c r="E2361">
        <v>34800</v>
      </c>
      <c r="F2361">
        <v>2510</v>
      </c>
      <c r="G2361">
        <v>2239</v>
      </c>
      <c r="H2361">
        <v>39549</v>
      </c>
      <c r="I2361" t="s">
        <v>3680</v>
      </c>
      <c r="J2361" t="s">
        <v>89</v>
      </c>
      <c r="K2361">
        <v>29576</v>
      </c>
      <c r="L2361" t="s">
        <v>20</v>
      </c>
      <c r="M2361" t="s">
        <v>21</v>
      </c>
      <c r="O2361" t="s">
        <v>1873</v>
      </c>
    </row>
    <row r="2362" spans="1:17" x14ac:dyDescent="0.3">
      <c r="A2362" s="1">
        <v>44802</v>
      </c>
      <c r="B2362" t="s">
        <v>3681</v>
      </c>
      <c r="C2362" t="s">
        <v>16</v>
      </c>
      <c r="D2362" t="s">
        <v>32</v>
      </c>
      <c r="E2362">
        <v>5000</v>
      </c>
      <c r="F2362">
        <v>0</v>
      </c>
      <c r="G2362">
        <v>0</v>
      </c>
      <c r="H2362">
        <v>5000</v>
      </c>
      <c r="M2362" t="s">
        <v>40</v>
      </c>
      <c r="O2362" t="s">
        <v>1873</v>
      </c>
    </row>
    <row r="2363" spans="1:17" x14ac:dyDescent="0.3">
      <c r="A2363" s="1">
        <v>44766</v>
      </c>
      <c r="B2363" t="s">
        <v>3682</v>
      </c>
      <c r="C2363" t="s">
        <v>16</v>
      </c>
      <c r="D2363" t="s">
        <v>17</v>
      </c>
      <c r="E2363">
        <v>31400</v>
      </c>
      <c r="F2363">
        <v>2986</v>
      </c>
      <c r="G2363">
        <v>2063</v>
      </c>
      <c r="H2363">
        <v>36449</v>
      </c>
      <c r="I2363" t="s">
        <v>837</v>
      </c>
      <c r="J2363" t="s">
        <v>52</v>
      </c>
      <c r="K2363">
        <v>30064</v>
      </c>
      <c r="L2363" t="s">
        <v>20</v>
      </c>
      <c r="M2363" t="s">
        <v>35</v>
      </c>
      <c r="O2363" t="s">
        <v>1873</v>
      </c>
    </row>
    <row r="2364" spans="1:17" x14ac:dyDescent="0.3">
      <c r="A2364" s="1">
        <v>44788</v>
      </c>
      <c r="B2364" t="s">
        <v>3683</v>
      </c>
      <c r="C2364" t="s">
        <v>16</v>
      </c>
      <c r="D2364" t="s">
        <v>32</v>
      </c>
      <c r="E2364">
        <v>4323</v>
      </c>
      <c r="F2364">
        <v>0</v>
      </c>
      <c r="G2364">
        <v>0</v>
      </c>
      <c r="H2364">
        <v>4323</v>
      </c>
      <c r="I2364" t="s">
        <v>3684</v>
      </c>
      <c r="J2364" t="s">
        <v>709</v>
      </c>
      <c r="K2364">
        <v>68701</v>
      </c>
      <c r="L2364" t="s">
        <v>20</v>
      </c>
      <c r="M2364" t="s">
        <v>75</v>
      </c>
      <c r="O2364" t="s">
        <v>1873</v>
      </c>
    </row>
    <row r="2365" spans="1:17" x14ac:dyDescent="0.3">
      <c r="A2365" s="1">
        <v>44777</v>
      </c>
      <c r="B2365" t="s">
        <v>3685</v>
      </c>
      <c r="C2365" t="s">
        <v>16</v>
      </c>
      <c r="D2365" t="s">
        <v>32</v>
      </c>
      <c r="E2365">
        <v>5000</v>
      </c>
      <c r="F2365">
        <v>0</v>
      </c>
      <c r="G2365">
        <v>0</v>
      </c>
      <c r="H2365">
        <v>5000</v>
      </c>
      <c r="M2365" t="s">
        <v>40</v>
      </c>
      <c r="O2365" t="s">
        <v>1873</v>
      </c>
    </row>
    <row r="2366" spans="1:17" x14ac:dyDescent="0.3">
      <c r="A2366" s="1">
        <v>44785</v>
      </c>
      <c r="B2366" t="s">
        <v>3686</v>
      </c>
      <c r="C2366" t="s">
        <v>16</v>
      </c>
      <c r="D2366" t="s">
        <v>17</v>
      </c>
      <c r="E2366">
        <v>34000</v>
      </c>
      <c r="F2366">
        <v>3599</v>
      </c>
      <c r="G2366">
        <v>2635</v>
      </c>
      <c r="H2366">
        <v>40234</v>
      </c>
      <c r="I2366" t="s">
        <v>1057</v>
      </c>
      <c r="J2366" t="s">
        <v>19</v>
      </c>
      <c r="K2366">
        <v>92675</v>
      </c>
      <c r="L2366" t="s">
        <v>20</v>
      </c>
      <c r="M2366" t="s">
        <v>21</v>
      </c>
      <c r="O2366" t="s">
        <v>1873</v>
      </c>
      <c r="P2366" t="str">
        <f>+VLOOKUP(I2366,'TAX RATE'!$B$2:$D$1787,3,FALSE)</f>
        <v>Orange</v>
      </c>
      <c r="Q2366">
        <f>+VLOOKUP(I2366,'TAX RATE'!$B$2:$D$1787,2,FALSE)</f>
        <v>7.7499999999999999E-2</v>
      </c>
    </row>
    <row r="2367" spans="1:17" x14ac:dyDescent="0.3">
      <c r="A2367" s="1">
        <v>44747</v>
      </c>
      <c r="B2367" t="s">
        <v>3687</v>
      </c>
      <c r="C2367" t="s">
        <v>16</v>
      </c>
      <c r="D2367" t="s">
        <v>32</v>
      </c>
      <c r="E2367">
        <v>5000</v>
      </c>
      <c r="F2367">
        <v>0</v>
      </c>
      <c r="G2367">
        <v>0</v>
      </c>
      <c r="H2367">
        <v>5000</v>
      </c>
      <c r="M2367" t="s">
        <v>40</v>
      </c>
      <c r="O2367" t="s">
        <v>1873</v>
      </c>
    </row>
    <row r="2368" spans="1:17" x14ac:dyDescent="0.3">
      <c r="A2368" s="1">
        <v>44772</v>
      </c>
      <c r="B2368" t="s">
        <v>3688</v>
      </c>
      <c r="C2368" t="s">
        <v>16</v>
      </c>
      <c r="D2368" t="s">
        <v>32</v>
      </c>
      <c r="E2368">
        <v>5800</v>
      </c>
      <c r="F2368">
        <v>2156</v>
      </c>
      <c r="G2368">
        <v>0</v>
      </c>
      <c r="H2368">
        <v>7956</v>
      </c>
      <c r="I2368" t="s">
        <v>3689</v>
      </c>
      <c r="J2368" t="s">
        <v>64</v>
      </c>
      <c r="K2368" t="s">
        <v>3690</v>
      </c>
      <c r="L2368" t="s">
        <v>20</v>
      </c>
      <c r="M2368" t="s">
        <v>21</v>
      </c>
      <c r="O2368" t="s">
        <v>1873</v>
      </c>
    </row>
    <row r="2369" spans="1:17" x14ac:dyDescent="0.3">
      <c r="A2369" s="1">
        <v>44780</v>
      </c>
      <c r="B2369" t="s">
        <v>3691</v>
      </c>
      <c r="C2369">
        <v>2669</v>
      </c>
      <c r="D2369" t="s">
        <v>32</v>
      </c>
      <c r="E2369">
        <v>5600</v>
      </c>
      <c r="F2369">
        <v>1835</v>
      </c>
      <c r="G2369">
        <v>595</v>
      </c>
      <c r="H2369">
        <v>8030</v>
      </c>
      <c r="I2369" t="s">
        <v>194</v>
      </c>
      <c r="J2369" t="s">
        <v>38</v>
      </c>
      <c r="K2369">
        <v>78738</v>
      </c>
      <c r="L2369" t="s">
        <v>20</v>
      </c>
      <c r="M2369" t="s">
        <v>21</v>
      </c>
      <c r="O2369" t="s">
        <v>1873</v>
      </c>
    </row>
    <row r="2370" spans="1:17" x14ac:dyDescent="0.3">
      <c r="A2370" s="1">
        <v>44747</v>
      </c>
      <c r="B2370" t="s">
        <v>3692</v>
      </c>
      <c r="C2370" t="s">
        <v>16</v>
      </c>
      <c r="D2370" t="s">
        <v>32</v>
      </c>
      <c r="E2370">
        <v>5000</v>
      </c>
      <c r="F2370">
        <v>0</v>
      </c>
      <c r="G2370">
        <v>0</v>
      </c>
      <c r="H2370">
        <v>5000</v>
      </c>
      <c r="M2370" t="s">
        <v>40</v>
      </c>
      <c r="O2370" t="s">
        <v>1873</v>
      </c>
    </row>
    <row r="2371" spans="1:17" x14ac:dyDescent="0.3">
      <c r="A2371" s="1">
        <v>44803</v>
      </c>
      <c r="B2371" t="s">
        <v>3693</v>
      </c>
      <c r="C2371" t="s">
        <v>16</v>
      </c>
      <c r="D2371" t="s">
        <v>32</v>
      </c>
      <c r="E2371">
        <v>5000</v>
      </c>
      <c r="F2371">
        <v>0</v>
      </c>
      <c r="G2371">
        <v>0</v>
      </c>
      <c r="H2371">
        <v>5000</v>
      </c>
      <c r="M2371" t="s">
        <v>40</v>
      </c>
      <c r="O2371" t="s">
        <v>1873</v>
      </c>
    </row>
    <row r="2372" spans="1:17" x14ac:dyDescent="0.3">
      <c r="A2372" s="1">
        <v>44783</v>
      </c>
      <c r="B2372" t="s">
        <v>3694</v>
      </c>
      <c r="C2372" t="s">
        <v>16</v>
      </c>
      <c r="D2372" t="s">
        <v>32</v>
      </c>
      <c r="E2372">
        <v>-5600</v>
      </c>
      <c r="F2372">
        <v>-1835</v>
      </c>
      <c r="G2372">
        <v>-595</v>
      </c>
      <c r="H2372">
        <v>-8030</v>
      </c>
      <c r="I2372" t="s">
        <v>194</v>
      </c>
      <c r="J2372" t="s">
        <v>38</v>
      </c>
      <c r="K2372">
        <v>78738</v>
      </c>
      <c r="L2372" t="s">
        <v>20</v>
      </c>
      <c r="M2372" t="s">
        <v>75</v>
      </c>
      <c r="O2372" t="s">
        <v>1873</v>
      </c>
    </row>
    <row r="2373" spans="1:17" x14ac:dyDescent="0.3">
      <c r="A2373" s="1">
        <v>44828</v>
      </c>
      <c r="B2373" t="s">
        <v>3695</v>
      </c>
      <c r="C2373">
        <v>2685</v>
      </c>
      <c r="D2373" t="s">
        <v>17</v>
      </c>
      <c r="E2373">
        <v>28000</v>
      </c>
      <c r="F2373">
        <v>3678</v>
      </c>
      <c r="G2373">
        <v>2170</v>
      </c>
      <c r="H2373">
        <v>33848</v>
      </c>
      <c r="I2373" t="s">
        <v>3696</v>
      </c>
      <c r="J2373" t="s">
        <v>19</v>
      </c>
      <c r="K2373">
        <v>92069</v>
      </c>
      <c r="L2373" t="s">
        <v>20</v>
      </c>
      <c r="M2373" t="s">
        <v>75</v>
      </c>
      <c r="N2373" t="s">
        <v>222</v>
      </c>
      <c r="O2373" t="s">
        <v>223</v>
      </c>
      <c r="P2373" t="str">
        <f>+VLOOKUP(I2373,'TAX RATE'!$B$2:$D$1787,3,FALSE)</f>
        <v>San Diego</v>
      </c>
      <c r="Q2373">
        <f>+VLOOKUP(I2373,'TAX RATE'!$B$2:$D$1787,2,FALSE)</f>
        <v>7.7499999999999999E-2</v>
      </c>
    </row>
    <row r="2374" spans="1:17" x14ac:dyDescent="0.3">
      <c r="A2374" s="1">
        <v>44828</v>
      </c>
      <c r="B2374" t="s">
        <v>3697</v>
      </c>
      <c r="C2374" t="s">
        <v>16</v>
      </c>
      <c r="D2374" t="s">
        <v>17</v>
      </c>
      <c r="E2374">
        <v>33000</v>
      </c>
      <c r="F2374">
        <v>4866</v>
      </c>
      <c r="G2374">
        <v>1686</v>
      </c>
      <c r="H2374">
        <v>39552</v>
      </c>
      <c r="I2374" t="s">
        <v>3698</v>
      </c>
      <c r="J2374" t="s">
        <v>142</v>
      </c>
      <c r="K2374">
        <v>70392</v>
      </c>
      <c r="L2374" t="s">
        <v>20</v>
      </c>
      <c r="M2374" t="s">
        <v>35</v>
      </c>
      <c r="N2374" t="s">
        <v>222</v>
      </c>
      <c r="O2374" t="s">
        <v>223</v>
      </c>
    </row>
    <row r="2375" spans="1:17" x14ac:dyDescent="0.3">
      <c r="A2375" s="1">
        <v>44828</v>
      </c>
      <c r="B2375" t="s">
        <v>3699</v>
      </c>
      <c r="C2375" t="s">
        <v>16</v>
      </c>
      <c r="D2375" t="s">
        <v>17</v>
      </c>
      <c r="E2375">
        <v>33000</v>
      </c>
      <c r="F2375">
        <v>3678</v>
      </c>
      <c r="G2375">
        <v>2888</v>
      </c>
      <c r="H2375">
        <v>39566</v>
      </c>
      <c r="I2375" t="s">
        <v>3700</v>
      </c>
      <c r="J2375" t="s">
        <v>19</v>
      </c>
      <c r="K2375">
        <v>96150</v>
      </c>
      <c r="L2375" t="s">
        <v>20</v>
      </c>
      <c r="M2375" t="s">
        <v>21</v>
      </c>
      <c r="N2375" t="s">
        <v>222</v>
      </c>
      <c r="O2375" t="s">
        <v>223</v>
      </c>
      <c r="P2375" t="str">
        <f>+VLOOKUP(I2375,'TAX RATE'!$B$2:$D$1787,3,FALSE)</f>
        <v>El Dorado</v>
      </c>
      <c r="Q2375">
        <f>+VLOOKUP(I2375,'TAX RATE'!$B$2:$D$1787,2,FALSE)</f>
        <v>8.7499999999999994E-2</v>
      </c>
    </row>
    <row r="2376" spans="1:17" x14ac:dyDescent="0.3">
      <c r="A2376" s="1">
        <v>44819</v>
      </c>
      <c r="B2376" t="s">
        <v>3701</v>
      </c>
      <c r="C2376" t="s">
        <v>16</v>
      </c>
      <c r="D2376" t="s">
        <v>32</v>
      </c>
      <c r="E2376">
        <v>4400</v>
      </c>
      <c r="F2376">
        <v>1835</v>
      </c>
      <c r="G2376">
        <v>499</v>
      </c>
      <c r="H2376">
        <v>6734</v>
      </c>
      <c r="I2376" t="s">
        <v>1614</v>
      </c>
      <c r="J2376" t="s">
        <v>38</v>
      </c>
      <c r="K2376">
        <v>77429</v>
      </c>
      <c r="L2376" t="s">
        <v>20</v>
      </c>
      <c r="M2376" t="s">
        <v>21</v>
      </c>
      <c r="O2376" t="s">
        <v>223</v>
      </c>
    </row>
    <row r="2377" spans="1:17" x14ac:dyDescent="0.3">
      <c r="A2377" s="1">
        <v>44828</v>
      </c>
      <c r="B2377" t="s">
        <v>3702</v>
      </c>
      <c r="C2377" t="s">
        <v>16</v>
      </c>
      <c r="D2377" t="s">
        <v>17</v>
      </c>
      <c r="E2377">
        <v>14500</v>
      </c>
      <c r="F2377">
        <v>2510</v>
      </c>
      <c r="G2377">
        <v>1080</v>
      </c>
      <c r="H2377">
        <v>18090</v>
      </c>
      <c r="I2377" t="s">
        <v>3703</v>
      </c>
      <c r="J2377" t="s">
        <v>124</v>
      </c>
      <c r="K2377">
        <v>6013</v>
      </c>
      <c r="L2377" t="s">
        <v>20</v>
      </c>
      <c r="M2377" t="s">
        <v>35</v>
      </c>
      <c r="N2377" t="s">
        <v>235</v>
      </c>
      <c r="O2377" t="s">
        <v>223</v>
      </c>
    </row>
    <row r="2378" spans="1:17" x14ac:dyDescent="0.3">
      <c r="A2378" s="1">
        <v>44828</v>
      </c>
      <c r="B2378" t="s">
        <v>3704</v>
      </c>
      <c r="C2378" t="s">
        <v>16</v>
      </c>
      <c r="D2378" t="s">
        <v>17</v>
      </c>
      <c r="E2378">
        <v>33000</v>
      </c>
      <c r="F2378">
        <v>4866</v>
      </c>
      <c r="G2378">
        <v>0</v>
      </c>
      <c r="H2378">
        <v>37866</v>
      </c>
      <c r="I2378" t="s">
        <v>3705</v>
      </c>
      <c r="J2378" t="s">
        <v>73</v>
      </c>
      <c r="K2378">
        <v>36013</v>
      </c>
      <c r="L2378" t="s">
        <v>20</v>
      </c>
      <c r="M2378" t="s">
        <v>75</v>
      </c>
      <c r="N2378" t="s">
        <v>222</v>
      </c>
      <c r="O2378" t="s">
        <v>223</v>
      </c>
    </row>
    <row r="2379" spans="1:17" x14ac:dyDescent="0.3">
      <c r="A2379" s="1">
        <v>44824</v>
      </c>
      <c r="B2379" t="s">
        <v>3706</v>
      </c>
      <c r="C2379" t="s">
        <v>16</v>
      </c>
      <c r="D2379" t="s">
        <v>32</v>
      </c>
      <c r="E2379">
        <v>5000</v>
      </c>
      <c r="F2379">
        <v>0</v>
      </c>
      <c r="G2379">
        <v>0</v>
      </c>
      <c r="H2379">
        <v>5000</v>
      </c>
      <c r="M2379" t="s">
        <v>40</v>
      </c>
      <c r="O2379" t="s">
        <v>223</v>
      </c>
    </row>
    <row r="2380" spans="1:17" x14ac:dyDescent="0.3">
      <c r="A2380" s="1">
        <v>44828</v>
      </c>
      <c r="B2380" t="s">
        <v>3707</v>
      </c>
      <c r="C2380" t="s">
        <v>16</v>
      </c>
      <c r="D2380" t="s">
        <v>17</v>
      </c>
      <c r="E2380">
        <v>19000</v>
      </c>
      <c r="F2380">
        <v>2576</v>
      </c>
      <c r="G2380">
        <v>27</v>
      </c>
      <c r="H2380">
        <v>21603</v>
      </c>
      <c r="I2380" t="s">
        <v>3708</v>
      </c>
      <c r="J2380" t="s">
        <v>134</v>
      </c>
      <c r="K2380">
        <v>80108</v>
      </c>
      <c r="L2380" t="s">
        <v>20</v>
      </c>
      <c r="M2380" t="s">
        <v>21</v>
      </c>
      <c r="N2380" t="s">
        <v>235</v>
      </c>
      <c r="O2380" t="s">
        <v>223</v>
      </c>
    </row>
    <row r="2381" spans="1:17" x14ac:dyDescent="0.3">
      <c r="A2381" s="1">
        <v>44789</v>
      </c>
      <c r="B2381" t="s">
        <v>3709</v>
      </c>
      <c r="C2381" t="s">
        <v>16</v>
      </c>
      <c r="D2381" t="s">
        <v>32</v>
      </c>
      <c r="E2381">
        <v>5000</v>
      </c>
      <c r="F2381">
        <v>0</v>
      </c>
      <c r="G2381">
        <v>0</v>
      </c>
      <c r="H2381">
        <v>5000</v>
      </c>
      <c r="M2381" t="s">
        <v>40</v>
      </c>
      <c r="O2381" t="s">
        <v>223</v>
      </c>
    </row>
    <row r="2382" spans="1:17" x14ac:dyDescent="0.3">
      <c r="A2382" s="1">
        <v>44828</v>
      </c>
      <c r="B2382" t="s">
        <v>3710</v>
      </c>
      <c r="C2382" t="s">
        <v>16</v>
      </c>
      <c r="D2382" t="s">
        <v>17</v>
      </c>
      <c r="E2382">
        <v>28000</v>
      </c>
      <c r="F2382">
        <v>4323</v>
      </c>
      <c r="G2382">
        <v>2586</v>
      </c>
      <c r="H2382">
        <v>34909</v>
      </c>
      <c r="I2382" t="s">
        <v>139</v>
      </c>
      <c r="J2382" t="s">
        <v>38</v>
      </c>
      <c r="K2382">
        <v>75244</v>
      </c>
      <c r="L2382" t="s">
        <v>20</v>
      </c>
      <c r="M2382" t="s">
        <v>21</v>
      </c>
      <c r="N2382" t="s">
        <v>222</v>
      </c>
      <c r="O2382" t="s">
        <v>223</v>
      </c>
    </row>
    <row r="2383" spans="1:17" x14ac:dyDescent="0.3">
      <c r="A2383" s="1">
        <v>44828</v>
      </c>
      <c r="B2383" t="s">
        <v>3711</v>
      </c>
      <c r="C2383" t="s">
        <v>16</v>
      </c>
      <c r="D2383" t="s">
        <v>17</v>
      </c>
      <c r="E2383">
        <v>33000</v>
      </c>
      <c r="F2383">
        <v>4866</v>
      </c>
      <c r="G2383">
        <v>2272</v>
      </c>
      <c r="H2383">
        <v>40138</v>
      </c>
      <c r="I2383" t="s">
        <v>3712</v>
      </c>
      <c r="J2383" t="s">
        <v>161</v>
      </c>
      <c r="K2383">
        <v>19034</v>
      </c>
      <c r="L2383" t="s">
        <v>20</v>
      </c>
      <c r="M2383" t="s">
        <v>21</v>
      </c>
      <c r="N2383" t="s">
        <v>222</v>
      </c>
      <c r="O2383" t="s">
        <v>223</v>
      </c>
    </row>
    <row r="2384" spans="1:17" x14ac:dyDescent="0.3">
      <c r="A2384" s="1">
        <v>44831</v>
      </c>
      <c r="B2384" t="s">
        <v>3713</v>
      </c>
      <c r="C2384" t="s">
        <v>16</v>
      </c>
      <c r="D2384" t="s">
        <v>80</v>
      </c>
      <c r="E2384">
        <v>-33000</v>
      </c>
      <c r="F2384">
        <v>-4866</v>
      </c>
      <c r="G2384">
        <v>-2367</v>
      </c>
      <c r="H2384">
        <v>-40233</v>
      </c>
      <c r="I2384" t="s">
        <v>3714</v>
      </c>
      <c r="J2384" t="s">
        <v>34</v>
      </c>
      <c r="K2384">
        <v>60554</v>
      </c>
      <c r="L2384" t="s">
        <v>20</v>
      </c>
      <c r="M2384" t="s">
        <v>75</v>
      </c>
      <c r="N2384" t="s">
        <v>222</v>
      </c>
      <c r="O2384" t="s">
        <v>223</v>
      </c>
    </row>
    <row r="2385" spans="1:17" x14ac:dyDescent="0.3">
      <c r="A2385" s="1">
        <v>44794</v>
      </c>
      <c r="B2385" t="s">
        <v>3715</v>
      </c>
      <c r="C2385" t="s">
        <v>16</v>
      </c>
      <c r="D2385" t="s">
        <v>32</v>
      </c>
      <c r="E2385">
        <v>5000</v>
      </c>
      <c r="F2385">
        <v>0</v>
      </c>
      <c r="G2385">
        <v>0</v>
      </c>
      <c r="H2385">
        <v>5000</v>
      </c>
      <c r="M2385" t="s">
        <v>40</v>
      </c>
      <c r="O2385" t="s">
        <v>223</v>
      </c>
    </row>
    <row r="2386" spans="1:17" x14ac:dyDescent="0.3">
      <c r="A2386" s="1">
        <v>44828</v>
      </c>
      <c r="B2386" t="s">
        <v>3716</v>
      </c>
      <c r="C2386" t="s">
        <v>16</v>
      </c>
      <c r="D2386" t="s">
        <v>17</v>
      </c>
      <c r="E2386">
        <v>37500</v>
      </c>
      <c r="F2386">
        <v>5076</v>
      </c>
      <c r="G2386">
        <v>2555</v>
      </c>
      <c r="H2386">
        <v>45131</v>
      </c>
      <c r="I2386" t="s">
        <v>1001</v>
      </c>
      <c r="J2386" t="s">
        <v>89</v>
      </c>
      <c r="K2386">
        <v>29615</v>
      </c>
      <c r="L2386" t="s">
        <v>20</v>
      </c>
      <c r="M2386" t="s">
        <v>21</v>
      </c>
      <c r="N2386" t="s">
        <v>222</v>
      </c>
      <c r="O2386" t="s">
        <v>223</v>
      </c>
    </row>
    <row r="2387" spans="1:17" x14ac:dyDescent="0.3">
      <c r="A2387" s="1">
        <v>44828</v>
      </c>
      <c r="B2387" t="s">
        <v>3717</v>
      </c>
      <c r="C2387" t="s">
        <v>16</v>
      </c>
      <c r="D2387" t="s">
        <v>17</v>
      </c>
      <c r="E2387">
        <v>35610</v>
      </c>
      <c r="F2387">
        <v>5076</v>
      </c>
      <c r="G2387">
        <v>0</v>
      </c>
      <c r="H2387">
        <v>40686</v>
      </c>
      <c r="I2387" t="s">
        <v>3718</v>
      </c>
      <c r="J2387" t="s">
        <v>3085</v>
      </c>
      <c r="K2387">
        <v>84094</v>
      </c>
      <c r="L2387" t="s">
        <v>20</v>
      </c>
      <c r="M2387" t="s">
        <v>75</v>
      </c>
      <c r="N2387" t="s">
        <v>222</v>
      </c>
      <c r="O2387" t="s">
        <v>223</v>
      </c>
    </row>
    <row r="2388" spans="1:17" x14ac:dyDescent="0.3">
      <c r="A2388" s="1">
        <v>44828</v>
      </c>
      <c r="B2388" t="s">
        <v>3719</v>
      </c>
      <c r="C2388" t="s">
        <v>16</v>
      </c>
      <c r="D2388" t="s">
        <v>17</v>
      </c>
      <c r="E2388">
        <v>33000</v>
      </c>
      <c r="F2388">
        <v>4866</v>
      </c>
      <c r="G2388">
        <v>2272</v>
      </c>
      <c r="H2388">
        <v>40138</v>
      </c>
      <c r="I2388" t="s">
        <v>160</v>
      </c>
      <c r="J2388" t="s">
        <v>161</v>
      </c>
      <c r="K2388">
        <v>19382</v>
      </c>
      <c r="L2388" t="s">
        <v>20</v>
      </c>
      <c r="M2388" t="s">
        <v>21</v>
      </c>
      <c r="N2388" t="s">
        <v>222</v>
      </c>
      <c r="O2388" t="s">
        <v>223</v>
      </c>
    </row>
    <row r="2389" spans="1:17" x14ac:dyDescent="0.3">
      <c r="A2389" s="1">
        <v>44830</v>
      </c>
      <c r="B2389" t="s">
        <v>3720</v>
      </c>
      <c r="C2389" t="s">
        <v>16</v>
      </c>
      <c r="D2389" t="s">
        <v>17</v>
      </c>
      <c r="E2389">
        <v>33000</v>
      </c>
      <c r="F2389">
        <v>4866</v>
      </c>
      <c r="G2389">
        <v>0</v>
      </c>
      <c r="H2389">
        <v>37866</v>
      </c>
      <c r="I2389" t="s">
        <v>3721</v>
      </c>
      <c r="J2389" t="s">
        <v>64</v>
      </c>
      <c r="K2389">
        <v>52317</v>
      </c>
      <c r="L2389" t="s">
        <v>20</v>
      </c>
      <c r="M2389" t="s">
        <v>21</v>
      </c>
      <c r="N2389" t="s">
        <v>222</v>
      </c>
      <c r="O2389" t="s">
        <v>223</v>
      </c>
    </row>
    <row r="2390" spans="1:17" x14ac:dyDescent="0.3">
      <c r="A2390" s="1">
        <v>44828</v>
      </c>
      <c r="B2390" t="s">
        <v>3722</v>
      </c>
      <c r="C2390" t="s">
        <v>16</v>
      </c>
      <c r="D2390" t="s">
        <v>17</v>
      </c>
      <c r="E2390">
        <v>33000</v>
      </c>
      <c r="F2390">
        <v>4323</v>
      </c>
      <c r="G2390">
        <v>2985</v>
      </c>
      <c r="H2390">
        <v>40308</v>
      </c>
      <c r="I2390" t="s">
        <v>167</v>
      </c>
      <c r="J2390" t="s">
        <v>38</v>
      </c>
      <c r="K2390">
        <v>76092</v>
      </c>
      <c r="L2390" t="s">
        <v>20</v>
      </c>
      <c r="M2390" t="s">
        <v>21</v>
      </c>
      <c r="N2390" t="s">
        <v>222</v>
      </c>
      <c r="O2390" t="s">
        <v>223</v>
      </c>
    </row>
    <row r="2391" spans="1:17" x14ac:dyDescent="0.3">
      <c r="A2391" s="1">
        <v>44828</v>
      </c>
      <c r="B2391" t="s">
        <v>3723</v>
      </c>
      <c r="C2391" t="s">
        <v>16</v>
      </c>
      <c r="D2391" t="s">
        <v>17</v>
      </c>
      <c r="E2391">
        <v>33000</v>
      </c>
      <c r="F2391">
        <v>4866</v>
      </c>
      <c r="G2391">
        <v>2272</v>
      </c>
      <c r="H2391">
        <v>40138</v>
      </c>
      <c r="I2391" t="s">
        <v>187</v>
      </c>
      <c r="J2391" t="s">
        <v>119</v>
      </c>
      <c r="K2391">
        <v>40207</v>
      </c>
      <c r="L2391" t="s">
        <v>20</v>
      </c>
      <c r="M2391" t="s">
        <v>21</v>
      </c>
      <c r="N2391" t="s">
        <v>222</v>
      </c>
      <c r="O2391" t="s">
        <v>223</v>
      </c>
    </row>
    <row r="2392" spans="1:17" x14ac:dyDescent="0.3">
      <c r="A2392" s="1">
        <v>44789</v>
      </c>
      <c r="B2392" t="s">
        <v>3724</v>
      </c>
      <c r="C2392" t="s">
        <v>16</v>
      </c>
      <c r="D2392" t="s">
        <v>32</v>
      </c>
      <c r="E2392">
        <v>5000</v>
      </c>
      <c r="F2392">
        <v>0</v>
      </c>
      <c r="G2392">
        <v>0</v>
      </c>
      <c r="H2392">
        <v>5000</v>
      </c>
      <c r="M2392" t="s">
        <v>40</v>
      </c>
      <c r="O2392" t="s">
        <v>223</v>
      </c>
    </row>
    <row r="2393" spans="1:17" x14ac:dyDescent="0.3">
      <c r="A2393" s="1">
        <v>44811</v>
      </c>
      <c r="B2393" t="s">
        <v>3725</v>
      </c>
      <c r="C2393" t="s">
        <v>16</v>
      </c>
      <c r="D2393" t="s">
        <v>32</v>
      </c>
      <c r="E2393">
        <v>5000</v>
      </c>
      <c r="F2393">
        <v>0</v>
      </c>
      <c r="G2393">
        <v>0</v>
      </c>
      <c r="H2393">
        <v>5000</v>
      </c>
      <c r="M2393" t="s">
        <v>40</v>
      </c>
      <c r="O2393" t="s">
        <v>223</v>
      </c>
    </row>
    <row r="2394" spans="1:17" x14ac:dyDescent="0.3">
      <c r="A2394" s="1">
        <v>44828</v>
      </c>
      <c r="B2394" t="s">
        <v>3726</v>
      </c>
      <c r="C2394" t="s">
        <v>16</v>
      </c>
      <c r="D2394" t="s">
        <v>17</v>
      </c>
      <c r="E2394">
        <v>33000</v>
      </c>
      <c r="F2394">
        <v>3678</v>
      </c>
      <c r="G2394">
        <v>3383</v>
      </c>
      <c r="H2394">
        <v>40061</v>
      </c>
      <c r="I2394" t="s">
        <v>343</v>
      </c>
      <c r="J2394" t="s">
        <v>19</v>
      </c>
      <c r="K2394">
        <v>94551</v>
      </c>
      <c r="L2394" t="s">
        <v>20</v>
      </c>
      <c r="M2394" t="s">
        <v>21</v>
      </c>
      <c r="N2394" t="s">
        <v>222</v>
      </c>
      <c r="O2394" t="s">
        <v>223</v>
      </c>
      <c r="P2394" t="str">
        <f>+VLOOKUP(I2394,'TAX RATE'!$B$2:$D$1787,3,FALSE)</f>
        <v>Alameda</v>
      </c>
      <c r="Q2394">
        <f>+VLOOKUP(I2394,'TAX RATE'!$B$2:$D$1787,2,FALSE)</f>
        <v>0.10249999999999999</v>
      </c>
    </row>
    <row r="2395" spans="1:17" x14ac:dyDescent="0.3">
      <c r="A2395" s="1">
        <v>44828</v>
      </c>
      <c r="B2395" t="s">
        <v>3727</v>
      </c>
      <c r="C2395">
        <v>2670</v>
      </c>
      <c r="D2395" t="s">
        <v>17</v>
      </c>
      <c r="E2395">
        <v>33000</v>
      </c>
      <c r="F2395">
        <v>4866</v>
      </c>
      <c r="G2395">
        <v>2272</v>
      </c>
      <c r="H2395">
        <v>40138</v>
      </c>
      <c r="I2395" t="s">
        <v>1053</v>
      </c>
      <c r="J2395" t="s">
        <v>89</v>
      </c>
      <c r="K2395">
        <v>29910</v>
      </c>
      <c r="L2395" t="s">
        <v>20</v>
      </c>
      <c r="M2395" t="s">
        <v>75</v>
      </c>
      <c r="N2395" t="s">
        <v>222</v>
      </c>
      <c r="O2395" t="s">
        <v>223</v>
      </c>
    </row>
    <row r="2396" spans="1:17" x14ac:dyDescent="0.3">
      <c r="A2396" s="1">
        <v>44828</v>
      </c>
      <c r="B2396" t="s">
        <v>3728</v>
      </c>
      <c r="C2396" t="s">
        <v>16</v>
      </c>
      <c r="D2396" t="s">
        <v>17</v>
      </c>
      <c r="E2396">
        <v>37000</v>
      </c>
      <c r="F2396">
        <v>3678</v>
      </c>
      <c r="G2396">
        <v>3794</v>
      </c>
      <c r="H2396">
        <v>44472</v>
      </c>
      <c r="I2396" t="s">
        <v>272</v>
      </c>
      <c r="J2396" t="s">
        <v>19</v>
      </c>
      <c r="K2396">
        <v>91202</v>
      </c>
      <c r="L2396" t="s">
        <v>20</v>
      </c>
      <c r="M2396" t="s">
        <v>21</v>
      </c>
      <c r="N2396" t="s">
        <v>222</v>
      </c>
      <c r="O2396" t="s">
        <v>223</v>
      </c>
      <c r="P2396" t="str">
        <f>+VLOOKUP(I2396,'TAX RATE'!$B$2:$D$1787,3,FALSE)</f>
        <v>Los Angeles</v>
      </c>
      <c r="Q2396">
        <f>+VLOOKUP(I2396,'TAX RATE'!$B$2:$D$1787,2,FALSE)</f>
        <v>0.10249999999999999</v>
      </c>
    </row>
    <row r="2397" spans="1:17" x14ac:dyDescent="0.3">
      <c r="A2397" s="1">
        <v>44828</v>
      </c>
      <c r="B2397" t="s">
        <v>3729</v>
      </c>
      <c r="C2397" t="s">
        <v>16</v>
      </c>
      <c r="D2397" t="s">
        <v>17</v>
      </c>
      <c r="E2397">
        <v>25000</v>
      </c>
      <c r="F2397">
        <v>4866</v>
      </c>
      <c r="G2397">
        <v>2091</v>
      </c>
      <c r="H2397">
        <v>31957</v>
      </c>
      <c r="I2397" t="s">
        <v>3730</v>
      </c>
      <c r="J2397" t="s">
        <v>106</v>
      </c>
      <c r="K2397">
        <v>45040</v>
      </c>
      <c r="L2397" t="s">
        <v>20</v>
      </c>
      <c r="M2397" t="s">
        <v>35</v>
      </c>
      <c r="N2397" t="s">
        <v>222</v>
      </c>
      <c r="O2397" t="s">
        <v>223</v>
      </c>
    </row>
    <row r="2398" spans="1:17" x14ac:dyDescent="0.3">
      <c r="A2398" s="1">
        <v>44828</v>
      </c>
      <c r="B2398" t="s">
        <v>3731</v>
      </c>
      <c r="C2398" t="s">
        <v>16</v>
      </c>
      <c r="D2398" t="s">
        <v>17</v>
      </c>
      <c r="E2398">
        <v>25000</v>
      </c>
      <c r="F2398">
        <v>4866</v>
      </c>
      <c r="G2398">
        <v>0</v>
      </c>
      <c r="H2398">
        <v>29866</v>
      </c>
      <c r="I2398" t="s">
        <v>3732</v>
      </c>
      <c r="J2398" t="s">
        <v>149</v>
      </c>
      <c r="K2398">
        <v>55422</v>
      </c>
      <c r="L2398" t="s">
        <v>20</v>
      </c>
      <c r="M2398" t="s">
        <v>21</v>
      </c>
      <c r="N2398" t="s">
        <v>222</v>
      </c>
      <c r="O2398" t="s">
        <v>223</v>
      </c>
    </row>
    <row r="2399" spans="1:17" x14ac:dyDescent="0.3">
      <c r="A2399" s="1">
        <v>44786</v>
      </c>
      <c r="B2399" t="s">
        <v>3733</v>
      </c>
      <c r="C2399">
        <v>2429</v>
      </c>
      <c r="D2399" t="s">
        <v>32</v>
      </c>
      <c r="E2399">
        <v>25550</v>
      </c>
      <c r="F2399">
        <v>3332</v>
      </c>
      <c r="G2399">
        <v>2022</v>
      </c>
      <c r="H2399">
        <v>30904</v>
      </c>
      <c r="I2399" t="s">
        <v>3734</v>
      </c>
      <c r="J2399" t="s">
        <v>69</v>
      </c>
      <c r="K2399">
        <v>27858</v>
      </c>
      <c r="L2399" t="s">
        <v>20</v>
      </c>
      <c r="M2399" t="s">
        <v>75</v>
      </c>
      <c r="O2399" t="s">
        <v>223</v>
      </c>
    </row>
    <row r="2400" spans="1:17" x14ac:dyDescent="0.3">
      <c r="A2400" s="1">
        <v>44828</v>
      </c>
      <c r="B2400" t="s">
        <v>3735</v>
      </c>
      <c r="C2400" t="s">
        <v>16</v>
      </c>
      <c r="D2400" t="s">
        <v>17</v>
      </c>
      <c r="E2400">
        <v>14000</v>
      </c>
      <c r="F2400">
        <v>2855</v>
      </c>
      <c r="G2400">
        <v>1224</v>
      </c>
      <c r="H2400">
        <v>18079</v>
      </c>
      <c r="I2400" t="s">
        <v>3736</v>
      </c>
      <c r="J2400" t="s">
        <v>19</v>
      </c>
      <c r="K2400" t="s">
        <v>3737</v>
      </c>
      <c r="L2400" t="s">
        <v>20</v>
      </c>
      <c r="M2400" t="s">
        <v>21</v>
      </c>
      <c r="N2400" t="s">
        <v>235</v>
      </c>
      <c r="O2400" t="s">
        <v>223</v>
      </c>
      <c r="P2400" t="str">
        <f>+VLOOKUP(I2400,'TAX RATE'!$B$2:$D$1787,3,FALSE)</f>
        <v>Riverside</v>
      </c>
      <c r="Q2400">
        <f>+VLOOKUP(I2400,'TAX RATE'!$B$2:$D$1787,2,FALSE)</f>
        <v>8.7499999999999994E-2</v>
      </c>
    </row>
    <row r="2401" spans="1:15" x14ac:dyDescent="0.3">
      <c r="A2401" s="1">
        <v>44828</v>
      </c>
      <c r="B2401" t="s">
        <v>3738</v>
      </c>
      <c r="C2401" t="s">
        <v>16</v>
      </c>
      <c r="D2401" t="s">
        <v>17</v>
      </c>
      <c r="E2401">
        <v>27000</v>
      </c>
      <c r="F2401">
        <v>4866</v>
      </c>
      <c r="G2401">
        <v>2111</v>
      </c>
      <c r="H2401">
        <v>33977</v>
      </c>
      <c r="I2401" t="s">
        <v>259</v>
      </c>
      <c r="J2401" t="s">
        <v>217</v>
      </c>
      <c r="K2401">
        <v>7045</v>
      </c>
      <c r="L2401" t="s">
        <v>20</v>
      </c>
      <c r="M2401" t="s">
        <v>35</v>
      </c>
      <c r="N2401" t="s">
        <v>222</v>
      </c>
      <c r="O2401" t="s">
        <v>223</v>
      </c>
    </row>
    <row r="2402" spans="1:15" x14ac:dyDescent="0.3">
      <c r="A2402" s="1">
        <v>44786</v>
      </c>
      <c r="B2402" t="s">
        <v>3739</v>
      </c>
      <c r="C2402" t="s">
        <v>16</v>
      </c>
      <c r="D2402" t="s">
        <v>32</v>
      </c>
      <c r="E2402">
        <v>-25550</v>
      </c>
      <c r="F2402">
        <v>-3332</v>
      </c>
      <c r="G2402">
        <v>-2022</v>
      </c>
      <c r="H2402">
        <v>-30904</v>
      </c>
      <c r="I2402" t="s">
        <v>3734</v>
      </c>
      <c r="J2402" t="s">
        <v>69</v>
      </c>
      <c r="K2402">
        <v>27858</v>
      </c>
      <c r="L2402" t="s">
        <v>20</v>
      </c>
      <c r="M2402" t="s">
        <v>21</v>
      </c>
      <c r="O2402" t="s">
        <v>223</v>
      </c>
    </row>
    <row r="2403" spans="1:15" x14ac:dyDescent="0.3">
      <c r="A2403" s="1">
        <v>44828</v>
      </c>
      <c r="B2403" t="s">
        <v>3740</v>
      </c>
      <c r="C2403" t="s">
        <v>16</v>
      </c>
      <c r="D2403" t="s">
        <v>17</v>
      </c>
      <c r="E2403">
        <v>25000</v>
      </c>
      <c r="F2403">
        <v>3927</v>
      </c>
      <c r="G2403">
        <v>27</v>
      </c>
      <c r="H2403">
        <v>28954</v>
      </c>
      <c r="I2403" t="s">
        <v>422</v>
      </c>
      <c r="J2403" t="s">
        <v>134</v>
      </c>
      <c r="K2403">
        <v>80129</v>
      </c>
      <c r="L2403" t="s">
        <v>20</v>
      </c>
      <c r="M2403" t="s">
        <v>21</v>
      </c>
      <c r="N2403" t="s">
        <v>222</v>
      </c>
      <c r="O2403" t="s">
        <v>223</v>
      </c>
    </row>
    <row r="2404" spans="1:15" x14ac:dyDescent="0.3">
      <c r="A2404" s="1">
        <v>44828</v>
      </c>
      <c r="B2404" t="s">
        <v>3741</v>
      </c>
      <c r="C2404" t="s">
        <v>16</v>
      </c>
      <c r="D2404" t="s">
        <v>17</v>
      </c>
      <c r="E2404">
        <v>25000</v>
      </c>
      <c r="F2404">
        <v>4866</v>
      </c>
      <c r="G2404">
        <v>1791</v>
      </c>
      <c r="H2404">
        <v>31657</v>
      </c>
      <c r="I2404" t="s">
        <v>187</v>
      </c>
      <c r="J2404" t="s">
        <v>119</v>
      </c>
      <c r="K2404">
        <v>40223</v>
      </c>
      <c r="L2404" t="s">
        <v>20</v>
      </c>
      <c r="M2404" t="s">
        <v>21</v>
      </c>
      <c r="N2404" t="s">
        <v>222</v>
      </c>
      <c r="O2404" t="s">
        <v>223</v>
      </c>
    </row>
    <row r="2405" spans="1:15" x14ac:dyDescent="0.3">
      <c r="A2405" s="1">
        <v>44828</v>
      </c>
      <c r="B2405" t="s">
        <v>3742</v>
      </c>
      <c r="C2405" t="s">
        <v>16</v>
      </c>
      <c r="D2405" t="s">
        <v>17</v>
      </c>
      <c r="E2405">
        <v>26350</v>
      </c>
      <c r="F2405">
        <v>4243</v>
      </c>
      <c r="G2405">
        <v>2715</v>
      </c>
      <c r="H2405">
        <v>33308</v>
      </c>
      <c r="I2405" t="s">
        <v>739</v>
      </c>
      <c r="J2405" t="s">
        <v>46</v>
      </c>
      <c r="K2405">
        <v>10036</v>
      </c>
      <c r="L2405" t="s">
        <v>20</v>
      </c>
      <c r="M2405" t="s">
        <v>21</v>
      </c>
      <c r="N2405" t="s">
        <v>222</v>
      </c>
      <c r="O2405" t="s">
        <v>223</v>
      </c>
    </row>
    <row r="2406" spans="1:15" x14ac:dyDescent="0.3">
      <c r="A2406" s="1">
        <v>44828</v>
      </c>
      <c r="B2406" t="s">
        <v>3743</v>
      </c>
      <c r="C2406" t="s">
        <v>16</v>
      </c>
      <c r="D2406" t="s">
        <v>17</v>
      </c>
      <c r="E2406">
        <v>33000</v>
      </c>
      <c r="F2406">
        <v>4866</v>
      </c>
      <c r="G2406">
        <v>1980</v>
      </c>
      <c r="H2406">
        <v>39846</v>
      </c>
      <c r="I2406" t="s">
        <v>3744</v>
      </c>
      <c r="J2406" t="s">
        <v>114</v>
      </c>
      <c r="K2406">
        <v>22015</v>
      </c>
      <c r="L2406" t="s">
        <v>20</v>
      </c>
      <c r="M2406" t="s">
        <v>35</v>
      </c>
      <c r="N2406" t="s">
        <v>222</v>
      </c>
      <c r="O2406" t="s">
        <v>223</v>
      </c>
    </row>
    <row r="2407" spans="1:15" x14ac:dyDescent="0.3">
      <c r="A2407" s="1">
        <v>44828</v>
      </c>
      <c r="B2407" t="s">
        <v>3745</v>
      </c>
      <c r="C2407" t="s">
        <v>16</v>
      </c>
      <c r="D2407" t="s">
        <v>17</v>
      </c>
      <c r="E2407">
        <v>33000</v>
      </c>
      <c r="F2407">
        <v>4323</v>
      </c>
      <c r="G2407">
        <v>2985</v>
      </c>
      <c r="H2407">
        <v>40308</v>
      </c>
      <c r="I2407" t="s">
        <v>3746</v>
      </c>
      <c r="J2407" t="s">
        <v>38</v>
      </c>
      <c r="K2407">
        <v>75167</v>
      </c>
      <c r="L2407" t="s">
        <v>20</v>
      </c>
      <c r="M2407" t="s">
        <v>21</v>
      </c>
      <c r="N2407" t="s">
        <v>222</v>
      </c>
      <c r="O2407" t="s">
        <v>223</v>
      </c>
    </row>
    <row r="2408" spans="1:15" x14ac:dyDescent="0.3">
      <c r="A2408" s="1">
        <v>44790</v>
      </c>
      <c r="B2408" t="s">
        <v>3747</v>
      </c>
      <c r="C2408" t="s">
        <v>16</v>
      </c>
      <c r="D2408" t="s">
        <v>32</v>
      </c>
      <c r="E2408">
        <v>5000</v>
      </c>
      <c r="F2408">
        <v>0</v>
      </c>
      <c r="G2408">
        <v>0</v>
      </c>
      <c r="H2408">
        <v>5000</v>
      </c>
      <c r="M2408" t="s">
        <v>40</v>
      </c>
      <c r="O2408" t="s">
        <v>223</v>
      </c>
    </row>
    <row r="2409" spans="1:15" x14ac:dyDescent="0.3">
      <c r="A2409" s="1">
        <v>44756</v>
      </c>
      <c r="B2409" t="s">
        <v>3748</v>
      </c>
      <c r="C2409" t="s">
        <v>16</v>
      </c>
      <c r="D2409" t="s">
        <v>17</v>
      </c>
      <c r="E2409">
        <v>29950</v>
      </c>
      <c r="F2409">
        <v>4866</v>
      </c>
      <c r="G2409">
        <v>2612</v>
      </c>
      <c r="H2409">
        <v>37428</v>
      </c>
      <c r="I2409" t="s">
        <v>3749</v>
      </c>
      <c r="J2409" t="s">
        <v>106</v>
      </c>
      <c r="K2409">
        <v>45459</v>
      </c>
      <c r="L2409" t="s">
        <v>20</v>
      </c>
      <c r="M2409" t="s">
        <v>35</v>
      </c>
      <c r="O2409" t="s">
        <v>223</v>
      </c>
    </row>
    <row r="2410" spans="1:15" x14ac:dyDescent="0.3">
      <c r="A2410" s="1">
        <v>44828</v>
      </c>
      <c r="B2410" t="s">
        <v>3750</v>
      </c>
      <c r="C2410" t="s">
        <v>16</v>
      </c>
      <c r="D2410" t="s">
        <v>80</v>
      </c>
      <c r="E2410">
        <v>-33000</v>
      </c>
      <c r="F2410">
        <v>-4866</v>
      </c>
      <c r="G2410">
        <v>-2272</v>
      </c>
      <c r="H2410">
        <v>-40138</v>
      </c>
      <c r="I2410" t="s">
        <v>1053</v>
      </c>
      <c r="J2410" t="s">
        <v>89</v>
      </c>
      <c r="K2410">
        <v>29910</v>
      </c>
      <c r="L2410" t="s">
        <v>20</v>
      </c>
      <c r="M2410" t="s">
        <v>75</v>
      </c>
      <c r="N2410" t="s">
        <v>222</v>
      </c>
      <c r="O2410" t="s">
        <v>223</v>
      </c>
    </row>
    <row r="2411" spans="1:15" x14ac:dyDescent="0.3">
      <c r="A2411" s="1">
        <v>44828</v>
      </c>
      <c r="B2411" t="s">
        <v>3751</v>
      </c>
      <c r="C2411" t="s">
        <v>16</v>
      </c>
      <c r="D2411" t="s">
        <v>17</v>
      </c>
      <c r="E2411">
        <v>26050</v>
      </c>
      <c r="F2411">
        <v>4866</v>
      </c>
      <c r="G2411">
        <v>1856</v>
      </c>
      <c r="H2411">
        <v>32772</v>
      </c>
      <c r="I2411" t="s">
        <v>3752</v>
      </c>
      <c r="J2411" t="s">
        <v>98</v>
      </c>
      <c r="K2411">
        <v>49506</v>
      </c>
      <c r="L2411" t="s">
        <v>20</v>
      </c>
      <c r="M2411" t="s">
        <v>35</v>
      </c>
      <c r="N2411" t="s">
        <v>222</v>
      </c>
      <c r="O2411" t="s">
        <v>223</v>
      </c>
    </row>
    <row r="2412" spans="1:15" x14ac:dyDescent="0.3">
      <c r="A2412" s="1">
        <v>44789</v>
      </c>
      <c r="B2412" t="s">
        <v>3753</v>
      </c>
      <c r="C2412" t="s">
        <v>16</v>
      </c>
      <c r="D2412" t="s">
        <v>32</v>
      </c>
      <c r="E2412">
        <v>5000</v>
      </c>
      <c r="F2412">
        <v>0</v>
      </c>
      <c r="G2412">
        <v>0</v>
      </c>
      <c r="H2412">
        <v>5000</v>
      </c>
      <c r="M2412" t="s">
        <v>40</v>
      </c>
      <c r="O2412" t="s">
        <v>223</v>
      </c>
    </row>
    <row r="2413" spans="1:15" x14ac:dyDescent="0.3">
      <c r="A2413" s="1">
        <v>44828</v>
      </c>
      <c r="B2413" t="s">
        <v>3754</v>
      </c>
      <c r="C2413" t="s">
        <v>16</v>
      </c>
      <c r="D2413" t="s">
        <v>17</v>
      </c>
      <c r="E2413">
        <v>28000</v>
      </c>
      <c r="F2413">
        <v>4866</v>
      </c>
      <c r="G2413">
        <v>0</v>
      </c>
      <c r="H2413">
        <v>32866</v>
      </c>
      <c r="I2413" t="s">
        <v>268</v>
      </c>
      <c r="J2413" t="s">
        <v>73</v>
      </c>
      <c r="K2413">
        <v>35452</v>
      </c>
      <c r="L2413" t="s">
        <v>20</v>
      </c>
      <c r="M2413" t="s">
        <v>75</v>
      </c>
      <c r="N2413" t="s">
        <v>222</v>
      </c>
      <c r="O2413" t="s">
        <v>223</v>
      </c>
    </row>
    <row r="2414" spans="1:15" x14ac:dyDescent="0.3">
      <c r="A2414" s="1">
        <v>44828</v>
      </c>
      <c r="B2414" t="s">
        <v>3755</v>
      </c>
      <c r="C2414" t="s">
        <v>16</v>
      </c>
      <c r="D2414" t="s">
        <v>17</v>
      </c>
      <c r="E2414">
        <v>33000</v>
      </c>
      <c r="F2414">
        <v>3927</v>
      </c>
      <c r="G2414">
        <v>0</v>
      </c>
      <c r="H2414">
        <v>36927</v>
      </c>
      <c r="I2414" t="s">
        <v>3756</v>
      </c>
      <c r="J2414" t="s">
        <v>1110</v>
      </c>
      <c r="K2414">
        <v>59729</v>
      </c>
      <c r="L2414" t="s">
        <v>20</v>
      </c>
      <c r="M2414" t="s">
        <v>35</v>
      </c>
      <c r="N2414" t="s">
        <v>222</v>
      </c>
      <c r="O2414" t="s">
        <v>223</v>
      </c>
    </row>
    <row r="2415" spans="1:15" x14ac:dyDescent="0.3">
      <c r="A2415" s="1">
        <v>44749</v>
      </c>
      <c r="B2415" t="s">
        <v>3757</v>
      </c>
      <c r="C2415" t="s">
        <v>16</v>
      </c>
      <c r="D2415" t="s">
        <v>80</v>
      </c>
      <c r="E2415">
        <v>-29700</v>
      </c>
      <c r="F2415">
        <v>-3775</v>
      </c>
      <c r="G2415">
        <v>-2512</v>
      </c>
      <c r="H2415">
        <v>-35987</v>
      </c>
      <c r="I2415" t="s">
        <v>3749</v>
      </c>
      <c r="J2415" t="s">
        <v>106</v>
      </c>
      <c r="K2415">
        <v>45459</v>
      </c>
      <c r="L2415" t="s">
        <v>20</v>
      </c>
      <c r="M2415" t="s">
        <v>21</v>
      </c>
      <c r="O2415" t="s">
        <v>223</v>
      </c>
    </row>
    <row r="2416" spans="1:15" x14ac:dyDescent="0.3">
      <c r="A2416" s="1">
        <v>44828</v>
      </c>
      <c r="B2416" t="s">
        <v>3758</v>
      </c>
      <c r="C2416">
        <v>2682</v>
      </c>
      <c r="D2416" t="s">
        <v>17</v>
      </c>
      <c r="E2416">
        <v>33000</v>
      </c>
      <c r="F2416">
        <v>4866</v>
      </c>
      <c r="G2416">
        <v>2272</v>
      </c>
      <c r="H2416">
        <v>40138</v>
      </c>
      <c r="I2416" t="s">
        <v>2184</v>
      </c>
      <c r="J2416" t="s">
        <v>89</v>
      </c>
      <c r="K2416">
        <v>29681</v>
      </c>
      <c r="L2416" t="s">
        <v>20</v>
      </c>
      <c r="M2416" t="s">
        <v>75</v>
      </c>
      <c r="N2416" t="s">
        <v>222</v>
      </c>
      <c r="O2416" t="s">
        <v>223</v>
      </c>
    </row>
    <row r="2417" spans="1:17" x14ac:dyDescent="0.3">
      <c r="A2417" s="1">
        <v>44828</v>
      </c>
      <c r="B2417" t="s">
        <v>3759</v>
      </c>
      <c r="C2417" t="s">
        <v>16</v>
      </c>
      <c r="D2417" t="s">
        <v>17</v>
      </c>
      <c r="E2417">
        <v>33000</v>
      </c>
      <c r="F2417">
        <v>4866</v>
      </c>
      <c r="G2417">
        <v>2367</v>
      </c>
      <c r="H2417">
        <v>40233</v>
      </c>
      <c r="I2417" t="s">
        <v>3760</v>
      </c>
      <c r="J2417" t="s">
        <v>34</v>
      </c>
      <c r="K2417">
        <v>61530</v>
      </c>
      <c r="L2417" t="s">
        <v>20</v>
      </c>
      <c r="M2417" t="s">
        <v>35</v>
      </c>
      <c r="N2417" t="s">
        <v>222</v>
      </c>
      <c r="O2417" t="s">
        <v>223</v>
      </c>
    </row>
    <row r="2418" spans="1:17" x14ac:dyDescent="0.3">
      <c r="A2418" s="1">
        <v>44790</v>
      </c>
      <c r="B2418" t="s">
        <v>3761</v>
      </c>
      <c r="C2418" t="s">
        <v>16</v>
      </c>
      <c r="D2418" t="s">
        <v>32</v>
      </c>
      <c r="E2418">
        <v>5000</v>
      </c>
      <c r="F2418">
        <v>0</v>
      </c>
      <c r="G2418">
        <v>0</v>
      </c>
      <c r="H2418">
        <v>5000</v>
      </c>
      <c r="M2418" t="s">
        <v>40</v>
      </c>
      <c r="O2418" t="s">
        <v>223</v>
      </c>
    </row>
    <row r="2419" spans="1:17" x14ac:dyDescent="0.3">
      <c r="A2419" s="1">
        <v>44828</v>
      </c>
      <c r="B2419" t="s">
        <v>3762</v>
      </c>
      <c r="C2419" t="s">
        <v>16</v>
      </c>
      <c r="D2419" t="s">
        <v>17</v>
      </c>
      <c r="E2419">
        <v>33000</v>
      </c>
      <c r="F2419">
        <v>3678</v>
      </c>
      <c r="G2419">
        <v>2558</v>
      </c>
      <c r="H2419">
        <v>39236</v>
      </c>
      <c r="I2419" t="s">
        <v>311</v>
      </c>
      <c r="J2419" t="s">
        <v>19</v>
      </c>
      <c r="K2419">
        <v>92649</v>
      </c>
      <c r="L2419" t="s">
        <v>20</v>
      </c>
      <c r="M2419" t="s">
        <v>21</v>
      </c>
      <c r="N2419" t="s">
        <v>222</v>
      </c>
      <c r="O2419" t="s">
        <v>223</v>
      </c>
      <c r="P2419" t="str">
        <f>+VLOOKUP(I2419,'TAX RATE'!$B$2:$D$1787,3,FALSE)</f>
        <v>Orange</v>
      </c>
      <c r="Q2419">
        <f>+VLOOKUP(I2419,'TAX RATE'!$B$2:$D$1787,2,FALSE)</f>
        <v>7.7499999999999999E-2</v>
      </c>
    </row>
    <row r="2420" spans="1:17" x14ac:dyDescent="0.3">
      <c r="A2420" s="1">
        <v>44828</v>
      </c>
      <c r="B2420" t="s">
        <v>3763</v>
      </c>
      <c r="C2420" t="s">
        <v>16</v>
      </c>
      <c r="D2420" t="s">
        <v>17</v>
      </c>
      <c r="E2420">
        <v>17110</v>
      </c>
      <c r="F2420">
        <v>2855</v>
      </c>
      <c r="G2420">
        <v>1497</v>
      </c>
      <c r="H2420">
        <v>21462</v>
      </c>
      <c r="I2420" t="s">
        <v>3286</v>
      </c>
      <c r="J2420" t="s">
        <v>19</v>
      </c>
      <c r="K2420">
        <v>92506</v>
      </c>
      <c r="L2420" t="s">
        <v>20</v>
      </c>
      <c r="M2420" t="s">
        <v>21</v>
      </c>
      <c r="N2420" t="s">
        <v>235</v>
      </c>
      <c r="O2420" t="s">
        <v>223</v>
      </c>
      <c r="P2420" t="str">
        <f>+VLOOKUP(I2420,'TAX RATE'!$B$2:$D$1787,3,FALSE)</f>
        <v>Riverside</v>
      </c>
      <c r="Q2420">
        <f>+VLOOKUP(I2420,'TAX RATE'!$B$2:$D$1787,2,FALSE)</f>
        <v>8.7499999999999994E-2</v>
      </c>
    </row>
    <row r="2421" spans="1:17" x14ac:dyDescent="0.3">
      <c r="A2421" s="1">
        <v>44828</v>
      </c>
      <c r="B2421" t="s">
        <v>3764</v>
      </c>
      <c r="C2421" t="s">
        <v>16</v>
      </c>
      <c r="D2421" t="s">
        <v>17</v>
      </c>
      <c r="E2421">
        <v>33000</v>
      </c>
      <c r="F2421">
        <v>4323</v>
      </c>
      <c r="G2421">
        <v>2985</v>
      </c>
      <c r="H2421">
        <v>40308</v>
      </c>
      <c r="I2421" t="s">
        <v>158</v>
      </c>
      <c r="J2421" t="s">
        <v>38</v>
      </c>
      <c r="K2421">
        <v>78217</v>
      </c>
      <c r="L2421" t="s">
        <v>20</v>
      </c>
      <c r="M2421" t="s">
        <v>21</v>
      </c>
      <c r="N2421" t="s">
        <v>222</v>
      </c>
      <c r="O2421" t="s">
        <v>223</v>
      </c>
    </row>
    <row r="2422" spans="1:17" x14ac:dyDescent="0.3">
      <c r="A2422" s="1">
        <v>44828</v>
      </c>
      <c r="B2422" t="s">
        <v>3765</v>
      </c>
      <c r="C2422" t="s">
        <v>16</v>
      </c>
      <c r="D2422" t="s">
        <v>17</v>
      </c>
      <c r="E2422">
        <v>33000</v>
      </c>
      <c r="F2422">
        <v>4866</v>
      </c>
      <c r="G2422">
        <v>0</v>
      </c>
      <c r="H2422">
        <v>37866</v>
      </c>
      <c r="I2422" t="s">
        <v>1430</v>
      </c>
      <c r="J2422" t="s">
        <v>55</v>
      </c>
      <c r="K2422" t="s">
        <v>3766</v>
      </c>
      <c r="L2422" t="s">
        <v>20</v>
      </c>
      <c r="M2422" t="s">
        <v>21</v>
      </c>
      <c r="N2422" t="s">
        <v>222</v>
      </c>
      <c r="O2422" t="s">
        <v>223</v>
      </c>
    </row>
    <row r="2423" spans="1:17" x14ac:dyDescent="0.3">
      <c r="A2423" s="1">
        <v>44828</v>
      </c>
      <c r="B2423" t="s">
        <v>3767</v>
      </c>
      <c r="C2423" t="s">
        <v>16</v>
      </c>
      <c r="D2423" t="s">
        <v>17</v>
      </c>
      <c r="E2423">
        <v>33000</v>
      </c>
      <c r="F2423">
        <v>4323</v>
      </c>
      <c r="G2423">
        <v>2985</v>
      </c>
      <c r="H2423">
        <v>40308</v>
      </c>
      <c r="I2423" t="s">
        <v>1637</v>
      </c>
      <c r="J2423" t="s">
        <v>38</v>
      </c>
      <c r="K2423">
        <v>75010</v>
      </c>
      <c r="L2423" t="s">
        <v>20</v>
      </c>
      <c r="M2423" t="s">
        <v>21</v>
      </c>
      <c r="N2423" t="s">
        <v>222</v>
      </c>
      <c r="O2423" t="s">
        <v>223</v>
      </c>
    </row>
    <row r="2424" spans="1:17" x14ac:dyDescent="0.3">
      <c r="A2424" s="1">
        <v>44789</v>
      </c>
      <c r="B2424" t="s">
        <v>3768</v>
      </c>
      <c r="C2424" t="s">
        <v>16</v>
      </c>
      <c r="D2424" t="s">
        <v>32</v>
      </c>
      <c r="E2424">
        <v>5000</v>
      </c>
      <c r="F2424">
        <v>0</v>
      </c>
      <c r="G2424">
        <v>0</v>
      </c>
      <c r="H2424">
        <v>5000</v>
      </c>
      <c r="M2424" t="s">
        <v>40</v>
      </c>
      <c r="O2424" t="s">
        <v>223</v>
      </c>
    </row>
    <row r="2425" spans="1:17" x14ac:dyDescent="0.3">
      <c r="A2425" s="1">
        <v>44776</v>
      </c>
      <c r="B2425" t="s">
        <v>3769</v>
      </c>
      <c r="C2425" t="s">
        <v>16</v>
      </c>
      <c r="D2425" t="s">
        <v>17</v>
      </c>
      <c r="E2425">
        <v>12500</v>
      </c>
      <c r="F2425">
        <v>2510</v>
      </c>
      <c r="G2425">
        <v>668</v>
      </c>
      <c r="H2425">
        <v>15678</v>
      </c>
      <c r="I2425" t="s">
        <v>1021</v>
      </c>
      <c r="J2425" t="s">
        <v>142</v>
      </c>
      <c r="K2425">
        <v>70806</v>
      </c>
      <c r="L2425" t="s">
        <v>20</v>
      </c>
      <c r="M2425" t="s">
        <v>35</v>
      </c>
      <c r="O2425" t="s">
        <v>223</v>
      </c>
    </row>
    <row r="2426" spans="1:17" x14ac:dyDescent="0.3">
      <c r="A2426" s="1">
        <v>44789</v>
      </c>
      <c r="B2426" t="s">
        <v>3770</v>
      </c>
      <c r="C2426" t="s">
        <v>16</v>
      </c>
      <c r="D2426" t="s">
        <v>32</v>
      </c>
      <c r="E2426">
        <v>5000</v>
      </c>
      <c r="F2426">
        <v>0</v>
      </c>
      <c r="G2426">
        <v>0</v>
      </c>
      <c r="H2426">
        <v>5000</v>
      </c>
      <c r="M2426" t="s">
        <v>40</v>
      </c>
      <c r="O2426" t="s">
        <v>223</v>
      </c>
    </row>
    <row r="2427" spans="1:17" x14ac:dyDescent="0.3">
      <c r="A2427" s="1">
        <v>44828</v>
      </c>
      <c r="B2427" t="s">
        <v>3771</v>
      </c>
      <c r="C2427" t="s">
        <v>16</v>
      </c>
      <c r="D2427" t="s">
        <v>17</v>
      </c>
      <c r="E2427">
        <v>54420</v>
      </c>
      <c r="F2427">
        <v>5538</v>
      </c>
      <c r="G2427">
        <v>3597</v>
      </c>
      <c r="H2427">
        <v>63555</v>
      </c>
      <c r="I2427" t="s">
        <v>3772</v>
      </c>
      <c r="J2427" t="s">
        <v>119</v>
      </c>
      <c r="K2427">
        <v>40004</v>
      </c>
      <c r="L2427" t="s">
        <v>20</v>
      </c>
      <c r="M2427" t="s">
        <v>21</v>
      </c>
      <c r="N2427" t="s">
        <v>222</v>
      </c>
      <c r="O2427" t="s">
        <v>223</v>
      </c>
    </row>
    <row r="2428" spans="1:17" x14ac:dyDescent="0.3">
      <c r="A2428" s="1">
        <v>44828</v>
      </c>
      <c r="B2428" t="s">
        <v>3773</v>
      </c>
      <c r="C2428" t="s">
        <v>16</v>
      </c>
      <c r="D2428" t="s">
        <v>17</v>
      </c>
      <c r="E2428">
        <v>28000</v>
      </c>
      <c r="F2428">
        <v>4866</v>
      </c>
      <c r="G2428">
        <v>2055</v>
      </c>
      <c r="H2428">
        <v>34921</v>
      </c>
      <c r="I2428" t="s">
        <v>3640</v>
      </c>
      <c r="J2428" t="s">
        <v>34</v>
      </c>
      <c r="K2428">
        <v>60002</v>
      </c>
      <c r="L2428" t="s">
        <v>20</v>
      </c>
      <c r="M2428" t="s">
        <v>35</v>
      </c>
      <c r="N2428" t="s">
        <v>222</v>
      </c>
      <c r="O2428" t="s">
        <v>223</v>
      </c>
    </row>
    <row r="2429" spans="1:17" x14ac:dyDescent="0.3">
      <c r="A2429" s="1">
        <v>44833</v>
      </c>
      <c r="B2429" t="s">
        <v>3774</v>
      </c>
      <c r="C2429" t="s">
        <v>16</v>
      </c>
      <c r="D2429" t="s">
        <v>32</v>
      </c>
      <c r="E2429">
        <v>-16500</v>
      </c>
      <c r="F2429">
        <v>-2366</v>
      </c>
      <c r="G2429">
        <v>-1510</v>
      </c>
      <c r="H2429">
        <v>-20376</v>
      </c>
      <c r="I2429" t="s">
        <v>234</v>
      </c>
      <c r="J2429" t="s">
        <v>38</v>
      </c>
      <c r="K2429">
        <v>75082</v>
      </c>
      <c r="L2429" t="s">
        <v>20</v>
      </c>
      <c r="M2429" t="s">
        <v>75</v>
      </c>
      <c r="N2429" t="s">
        <v>235</v>
      </c>
      <c r="O2429" t="s">
        <v>223</v>
      </c>
    </row>
    <row r="2430" spans="1:17" x14ac:dyDescent="0.3">
      <c r="A2430" s="1">
        <v>44828</v>
      </c>
      <c r="B2430" t="s">
        <v>3775</v>
      </c>
      <c r="C2430" t="s">
        <v>16</v>
      </c>
      <c r="D2430" t="s">
        <v>17</v>
      </c>
      <c r="E2430">
        <v>33000</v>
      </c>
      <c r="F2430">
        <v>4866</v>
      </c>
      <c r="G2430">
        <v>2272</v>
      </c>
      <c r="H2430">
        <v>40138</v>
      </c>
      <c r="I2430" t="s">
        <v>187</v>
      </c>
      <c r="J2430" t="s">
        <v>119</v>
      </c>
      <c r="K2430">
        <v>40245</v>
      </c>
      <c r="L2430" t="s">
        <v>20</v>
      </c>
      <c r="M2430" t="s">
        <v>21</v>
      </c>
      <c r="N2430" t="s">
        <v>222</v>
      </c>
      <c r="O2430" t="s">
        <v>223</v>
      </c>
    </row>
    <row r="2431" spans="1:17" x14ac:dyDescent="0.3">
      <c r="A2431" s="1">
        <v>44828</v>
      </c>
      <c r="B2431" t="s">
        <v>3776</v>
      </c>
      <c r="C2431" t="s">
        <v>16</v>
      </c>
      <c r="D2431" t="s">
        <v>17</v>
      </c>
      <c r="E2431">
        <v>33000</v>
      </c>
      <c r="F2431">
        <v>3678</v>
      </c>
      <c r="G2431">
        <v>2632</v>
      </c>
      <c r="H2431">
        <v>39310</v>
      </c>
      <c r="I2431" t="s">
        <v>954</v>
      </c>
      <c r="J2431" t="s">
        <v>19</v>
      </c>
      <c r="K2431">
        <v>93611</v>
      </c>
      <c r="L2431" t="s">
        <v>20</v>
      </c>
      <c r="M2431" t="s">
        <v>21</v>
      </c>
      <c r="N2431" t="s">
        <v>222</v>
      </c>
      <c r="O2431" t="s">
        <v>223</v>
      </c>
      <c r="P2431" t="str">
        <f>+VLOOKUP(I2431,'TAX RATE'!$B$2:$D$1787,3,FALSE)</f>
        <v>Fresno</v>
      </c>
      <c r="Q2431">
        <f>+VLOOKUP(I2431,'TAX RATE'!$B$2:$D$1787,2,FALSE)</f>
        <v>7.9750000000000001E-2</v>
      </c>
    </row>
    <row r="2432" spans="1:17" x14ac:dyDescent="0.3">
      <c r="A2432" s="1">
        <v>44828</v>
      </c>
      <c r="B2432" t="s">
        <v>3777</v>
      </c>
      <c r="C2432" t="s">
        <v>16</v>
      </c>
      <c r="D2432" t="s">
        <v>17</v>
      </c>
      <c r="E2432">
        <v>40500</v>
      </c>
      <c r="F2432">
        <v>3865</v>
      </c>
      <c r="G2432">
        <v>0</v>
      </c>
      <c r="H2432">
        <v>44365</v>
      </c>
      <c r="I2432" t="s">
        <v>3778</v>
      </c>
      <c r="J2432" t="s">
        <v>103</v>
      </c>
      <c r="K2432" t="s">
        <v>3779</v>
      </c>
      <c r="L2432" t="s">
        <v>20</v>
      </c>
      <c r="M2432" t="s">
        <v>35</v>
      </c>
      <c r="N2432" t="s">
        <v>222</v>
      </c>
      <c r="O2432" t="s">
        <v>223</v>
      </c>
    </row>
    <row r="2433" spans="1:17" x14ac:dyDescent="0.3">
      <c r="A2433" s="1">
        <v>44828</v>
      </c>
      <c r="B2433" t="s">
        <v>3780</v>
      </c>
      <c r="C2433" t="s">
        <v>16</v>
      </c>
      <c r="D2433" t="s">
        <v>17</v>
      </c>
      <c r="E2433">
        <v>19000</v>
      </c>
      <c r="F2433">
        <v>2576</v>
      </c>
      <c r="G2433">
        <v>1079</v>
      </c>
      <c r="H2433">
        <v>22655</v>
      </c>
      <c r="I2433" t="s">
        <v>3781</v>
      </c>
      <c r="J2433" t="s">
        <v>287</v>
      </c>
      <c r="K2433">
        <v>87144</v>
      </c>
      <c r="L2433" t="s">
        <v>20</v>
      </c>
      <c r="M2433" t="s">
        <v>21</v>
      </c>
      <c r="N2433" t="s">
        <v>235</v>
      </c>
      <c r="O2433" t="s">
        <v>223</v>
      </c>
    </row>
    <row r="2434" spans="1:17" x14ac:dyDescent="0.3">
      <c r="A2434" s="1">
        <v>44819</v>
      </c>
      <c r="B2434" t="s">
        <v>3782</v>
      </c>
      <c r="C2434" t="s">
        <v>16</v>
      </c>
      <c r="D2434" t="s">
        <v>32</v>
      </c>
      <c r="E2434">
        <v>18400</v>
      </c>
      <c r="F2434">
        <v>3332</v>
      </c>
      <c r="G2434">
        <v>0</v>
      </c>
      <c r="H2434">
        <v>21732</v>
      </c>
      <c r="I2434" t="s">
        <v>3783</v>
      </c>
      <c r="J2434" t="s">
        <v>55</v>
      </c>
      <c r="K2434">
        <v>33155</v>
      </c>
      <c r="L2434" t="s">
        <v>20</v>
      </c>
      <c r="M2434" t="s">
        <v>75</v>
      </c>
      <c r="O2434" t="s">
        <v>223</v>
      </c>
    </row>
    <row r="2435" spans="1:17" x14ac:dyDescent="0.3">
      <c r="A2435" s="1">
        <v>44828</v>
      </c>
      <c r="B2435" t="s">
        <v>3784</v>
      </c>
      <c r="C2435">
        <v>2669</v>
      </c>
      <c r="D2435" t="s">
        <v>17</v>
      </c>
      <c r="E2435">
        <v>18910</v>
      </c>
      <c r="F2435">
        <v>3841</v>
      </c>
      <c r="G2435">
        <v>1594</v>
      </c>
      <c r="H2435">
        <v>24345</v>
      </c>
      <c r="I2435" t="s">
        <v>708</v>
      </c>
      <c r="J2435" t="s">
        <v>709</v>
      </c>
      <c r="K2435" t="s">
        <v>3785</v>
      </c>
      <c r="L2435" t="s">
        <v>20</v>
      </c>
      <c r="M2435" t="s">
        <v>75</v>
      </c>
      <c r="N2435" t="s">
        <v>222</v>
      </c>
      <c r="O2435" t="s">
        <v>223</v>
      </c>
    </row>
    <row r="2436" spans="1:17" x14ac:dyDescent="0.3">
      <c r="A2436" s="1">
        <v>44828</v>
      </c>
      <c r="B2436" t="s">
        <v>3786</v>
      </c>
      <c r="C2436" t="s">
        <v>16</v>
      </c>
      <c r="D2436" t="s">
        <v>17</v>
      </c>
      <c r="E2436">
        <v>33000</v>
      </c>
      <c r="F2436">
        <v>3678</v>
      </c>
      <c r="G2436">
        <v>2558</v>
      </c>
      <c r="H2436">
        <v>39236</v>
      </c>
      <c r="I2436" t="s">
        <v>311</v>
      </c>
      <c r="J2436" t="s">
        <v>19</v>
      </c>
      <c r="K2436">
        <v>92648</v>
      </c>
      <c r="L2436" t="s">
        <v>20</v>
      </c>
      <c r="M2436" t="s">
        <v>21</v>
      </c>
      <c r="N2436" t="s">
        <v>222</v>
      </c>
      <c r="O2436" t="s">
        <v>223</v>
      </c>
      <c r="P2436" t="str">
        <f>+VLOOKUP(I2436,'TAX RATE'!$B$2:$D$1787,3,FALSE)</f>
        <v>Orange</v>
      </c>
      <c r="Q2436">
        <f>+VLOOKUP(I2436,'TAX RATE'!$B$2:$D$1787,2,FALSE)</f>
        <v>7.7499999999999999E-2</v>
      </c>
    </row>
    <row r="2437" spans="1:17" x14ac:dyDescent="0.3">
      <c r="A2437" s="1">
        <v>44828</v>
      </c>
      <c r="B2437" t="s">
        <v>3787</v>
      </c>
      <c r="C2437" t="s">
        <v>16</v>
      </c>
      <c r="D2437" t="s">
        <v>17</v>
      </c>
      <c r="E2437">
        <v>33000</v>
      </c>
      <c r="F2437">
        <v>4866</v>
      </c>
      <c r="G2437">
        <v>2310</v>
      </c>
      <c r="H2437">
        <v>40176</v>
      </c>
      <c r="I2437" t="s">
        <v>846</v>
      </c>
      <c r="J2437" t="s">
        <v>114</v>
      </c>
      <c r="K2437">
        <v>23185</v>
      </c>
      <c r="L2437" t="s">
        <v>20</v>
      </c>
      <c r="M2437" t="s">
        <v>35</v>
      </c>
      <c r="N2437" t="s">
        <v>222</v>
      </c>
      <c r="O2437" t="s">
        <v>223</v>
      </c>
    </row>
    <row r="2438" spans="1:17" x14ac:dyDescent="0.3">
      <c r="A2438" s="1">
        <v>44802</v>
      </c>
      <c r="B2438" t="s">
        <v>3788</v>
      </c>
      <c r="C2438" t="s">
        <v>16</v>
      </c>
      <c r="D2438" t="s">
        <v>32</v>
      </c>
      <c r="E2438">
        <v>5000</v>
      </c>
      <c r="F2438">
        <v>0</v>
      </c>
      <c r="G2438">
        <v>0</v>
      </c>
      <c r="H2438">
        <v>5000</v>
      </c>
      <c r="M2438" t="s">
        <v>40</v>
      </c>
      <c r="O2438" t="s">
        <v>223</v>
      </c>
    </row>
    <row r="2439" spans="1:17" x14ac:dyDescent="0.3">
      <c r="A2439" s="1">
        <v>44770</v>
      </c>
      <c r="B2439" t="s">
        <v>3789</v>
      </c>
      <c r="C2439" t="s">
        <v>16</v>
      </c>
      <c r="D2439" t="s">
        <v>32</v>
      </c>
      <c r="E2439">
        <v>5000</v>
      </c>
      <c r="F2439">
        <v>0</v>
      </c>
      <c r="G2439">
        <v>0</v>
      </c>
      <c r="H2439">
        <v>5000</v>
      </c>
      <c r="M2439" t="s">
        <v>40</v>
      </c>
      <c r="O2439" t="s">
        <v>223</v>
      </c>
    </row>
    <row r="2440" spans="1:17" x14ac:dyDescent="0.3">
      <c r="A2440" s="1">
        <v>44828</v>
      </c>
      <c r="B2440" t="s">
        <v>3790</v>
      </c>
      <c r="C2440" t="s">
        <v>16</v>
      </c>
      <c r="D2440" t="s">
        <v>17</v>
      </c>
      <c r="E2440">
        <v>33000</v>
      </c>
      <c r="F2440">
        <v>4323</v>
      </c>
      <c r="G2440">
        <v>2985</v>
      </c>
      <c r="H2440">
        <v>40308</v>
      </c>
      <c r="I2440" t="s">
        <v>3791</v>
      </c>
      <c r="J2440" t="s">
        <v>38</v>
      </c>
      <c r="K2440">
        <v>77380</v>
      </c>
      <c r="L2440" t="s">
        <v>20</v>
      </c>
      <c r="M2440" t="s">
        <v>21</v>
      </c>
      <c r="N2440" t="s">
        <v>222</v>
      </c>
      <c r="O2440" t="s">
        <v>223</v>
      </c>
    </row>
    <row r="2441" spans="1:17" x14ac:dyDescent="0.3">
      <c r="A2441" s="1">
        <v>44828</v>
      </c>
      <c r="B2441" t="s">
        <v>3792</v>
      </c>
      <c r="C2441" t="s">
        <v>16</v>
      </c>
      <c r="D2441" t="s">
        <v>17</v>
      </c>
      <c r="E2441">
        <v>28000</v>
      </c>
      <c r="F2441">
        <v>4866</v>
      </c>
      <c r="G2441">
        <v>1463</v>
      </c>
      <c r="H2441">
        <v>34329</v>
      </c>
      <c r="I2441" t="s">
        <v>1021</v>
      </c>
      <c r="J2441" t="s">
        <v>142</v>
      </c>
      <c r="K2441">
        <v>70806</v>
      </c>
      <c r="L2441" t="s">
        <v>20</v>
      </c>
      <c r="M2441" t="s">
        <v>35</v>
      </c>
      <c r="N2441" t="s">
        <v>222</v>
      </c>
      <c r="O2441" t="s">
        <v>223</v>
      </c>
    </row>
    <row r="2442" spans="1:17" x14ac:dyDescent="0.3">
      <c r="A2442" s="1">
        <v>44828</v>
      </c>
      <c r="B2442" t="s">
        <v>3793</v>
      </c>
      <c r="C2442" t="s">
        <v>16</v>
      </c>
      <c r="D2442" t="s">
        <v>17</v>
      </c>
      <c r="E2442">
        <v>33000</v>
      </c>
      <c r="F2442">
        <v>4866</v>
      </c>
      <c r="G2442">
        <v>0</v>
      </c>
      <c r="H2442">
        <v>37866</v>
      </c>
      <c r="I2442" t="s">
        <v>3794</v>
      </c>
      <c r="J2442" t="s">
        <v>55</v>
      </c>
      <c r="K2442">
        <v>33596</v>
      </c>
      <c r="L2442" t="s">
        <v>20</v>
      </c>
      <c r="M2442" t="s">
        <v>21</v>
      </c>
      <c r="N2442" t="s">
        <v>222</v>
      </c>
      <c r="O2442" t="s">
        <v>223</v>
      </c>
    </row>
    <row r="2443" spans="1:17" x14ac:dyDescent="0.3">
      <c r="A2443" s="1">
        <v>44830</v>
      </c>
      <c r="B2443" t="s">
        <v>3795</v>
      </c>
      <c r="C2443" t="s">
        <v>16</v>
      </c>
      <c r="D2443" t="s">
        <v>80</v>
      </c>
      <c r="E2443">
        <v>-33000</v>
      </c>
      <c r="F2443">
        <v>-4866</v>
      </c>
      <c r="G2443">
        <v>-4445</v>
      </c>
      <c r="H2443">
        <v>-42311</v>
      </c>
      <c r="I2443" t="s">
        <v>291</v>
      </c>
      <c r="J2443" t="s">
        <v>208</v>
      </c>
      <c r="K2443">
        <v>72034</v>
      </c>
      <c r="L2443" t="s">
        <v>20</v>
      </c>
      <c r="M2443" t="s">
        <v>75</v>
      </c>
      <c r="N2443" t="s">
        <v>222</v>
      </c>
      <c r="O2443" t="s">
        <v>223</v>
      </c>
    </row>
    <row r="2444" spans="1:17" x14ac:dyDescent="0.3">
      <c r="A2444" s="1">
        <v>44828</v>
      </c>
      <c r="B2444" t="s">
        <v>3796</v>
      </c>
      <c r="C2444">
        <v>2687</v>
      </c>
      <c r="D2444" t="s">
        <v>17</v>
      </c>
      <c r="E2444">
        <v>28000</v>
      </c>
      <c r="F2444">
        <v>4323</v>
      </c>
      <c r="G2444">
        <v>2586</v>
      </c>
      <c r="H2444">
        <v>34909</v>
      </c>
      <c r="I2444" t="s">
        <v>3797</v>
      </c>
      <c r="J2444" t="s">
        <v>38</v>
      </c>
      <c r="K2444">
        <v>78258</v>
      </c>
      <c r="L2444" t="s">
        <v>20</v>
      </c>
      <c r="M2444" t="s">
        <v>21</v>
      </c>
      <c r="N2444" t="s">
        <v>222</v>
      </c>
      <c r="O2444" t="s">
        <v>223</v>
      </c>
    </row>
    <row r="2445" spans="1:17" x14ac:dyDescent="0.3">
      <c r="A2445" s="1">
        <v>44828</v>
      </c>
      <c r="B2445" t="s">
        <v>3798</v>
      </c>
      <c r="C2445" t="s">
        <v>16</v>
      </c>
      <c r="D2445" t="s">
        <v>17</v>
      </c>
      <c r="E2445">
        <v>25000</v>
      </c>
      <c r="F2445">
        <v>4866</v>
      </c>
      <c r="G2445">
        <v>2689</v>
      </c>
      <c r="H2445">
        <v>32555</v>
      </c>
      <c r="I2445" t="s">
        <v>996</v>
      </c>
      <c r="J2445" t="s">
        <v>89</v>
      </c>
      <c r="K2445">
        <v>29414</v>
      </c>
      <c r="L2445" t="s">
        <v>20</v>
      </c>
      <c r="M2445" t="s">
        <v>21</v>
      </c>
      <c r="N2445" t="s">
        <v>222</v>
      </c>
      <c r="O2445" t="s">
        <v>223</v>
      </c>
    </row>
    <row r="2446" spans="1:17" x14ac:dyDescent="0.3">
      <c r="A2446" s="1">
        <v>44792</v>
      </c>
      <c r="B2446" t="s">
        <v>3799</v>
      </c>
      <c r="C2446" t="s">
        <v>16</v>
      </c>
      <c r="D2446" t="s">
        <v>32</v>
      </c>
      <c r="E2446">
        <v>5000</v>
      </c>
      <c r="F2446">
        <v>0</v>
      </c>
      <c r="G2446">
        <v>0</v>
      </c>
      <c r="H2446">
        <v>5000</v>
      </c>
      <c r="M2446" t="s">
        <v>40</v>
      </c>
      <c r="O2446" t="s">
        <v>223</v>
      </c>
    </row>
    <row r="2447" spans="1:17" x14ac:dyDescent="0.3">
      <c r="A2447" s="1">
        <v>44744</v>
      </c>
      <c r="B2447" t="s">
        <v>3800</v>
      </c>
      <c r="C2447" t="s">
        <v>16</v>
      </c>
      <c r="D2447" t="s">
        <v>32</v>
      </c>
      <c r="E2447">
        <v>5000</v>
      </c>
      <c r="F2447">
        <v>0</v>
      </c>
      <c r="G2447">
        <v>0</v>
      </c>
      <c r="H2447">
        <v>5000</v>
      </c>
      <c r="M2447" t="s">
        <v>40</v>
      </c>
      <c r="O2447" t="s">
        <v>223</v>
      </c>
    </row>
    <row r="2448" spans="1:17" x14ac:dyDescent="0.3">
      <c r="A2448" s="1">
        <v>44813</v>
      </c>
      <c r="B2448" t="s">
        <v>3801</v>
      </c>
      <c r="C2448" t="s">
        <v>16</v>
      </c>
      <c r="D2448" t="s">
        <v>32</v>
      </c>
      <c r="E2448">
        <v>5000</v>
      </c>
      <c r="F2448">
        <v>0</v>
      </c>
      <c r="G2448">
        <v>0</v>
      </c>
      <c r="H2448">
        <v>5000</v>
      </c>
      <c r="M2448" t="s">
        <v>2559</v>
      </c>
      <c r="O2448" t="s">
        <v>3802</v>
      </c>
    </row>
    <row r="2449" spans="1:15" x14ac:dyDescent="0.3">
      <c r="A2449" s="1">
        <v>44781</v>
      </c>
      <c r="B2449" t="s">
        <v>3803</v>
      </c>
      <c r="C2449" t="s">
        <v>16</v>
      </c>
      <c r="D2449" t="s">
        <v>32</v>
      </c>
      <c r="E2449">
        <v>5000</v>
      </c>
      <c r="F2449">
        <v>0</v>
      </c>
      <c r="G2449">
        <v>0</v>
      </c>
      <c r="H2449">
        <v>5000</v>
      </c>
      <c r="M2449" t="s">
        <v>2559</v>
      </c>
      <c r="O2449" t="s">
        <v>3802</v>
      </c>
    </row>
    <row r="2450" spans="1:15" x14ac:dyDescent="0.3">
      <c r="A2450" s="1">
        <v>44769</v>
      </c>
      <c r="B2450" t="s">
        <v>3804</v>
      </c>
      <c r="C2450" t="s">
        <v>16</v>
      </c>
      <c r="D2450" t="s">
        <v>32</v>
      </c>
      <c r="E2450">
        <v>5000</v>
      </c>
      <c r="F2450">
        <v>0</v>
      </c>
      <c r="G2450">
        <v>0</v>
      </c>
      <c r="H2450">
        <v>5000</v>
      </c>
      <c r="M2450" t="s">
        <v>2559</v>
      </c>
      <c r="O2450" t="s">
        <v>3802</v>
      </c>
    </row>
    <row r="2451" spans="1:15" x14ac:dyDescent="0.3">
      <c r="A2451" s="1">
        <v>44769</v>
      </c>
      <c r="B2451" t="s">
        <v>3805</v>
      </c>
      <c r="C2451" t="s">
        <v>16</v>
      </c>
      <c r="D2451" t="s">
        <v>32</v>
      </c>
      <c r="E2451">
        <v>5000</v>
      </c>
      <c r="F2451">
        <v>0</v>
      </c>
      <c r="G2451">
        <v>0</v>
      </c>
      <c r="H2451">
        <v>5000</v>
      </c>
      <c r="M2451" t="s">
        <v>2559</v>
      </c>
      <c r="O2451" t="s">
        <v>3802</v>
      </c>
    </row>
    <row r="2452" spans="1:15" x14ac:dyDescent="0.3">
      <c r="A2452" s="1">
        <v>44769</v>
      </c>
      <c r="B2452" t="s">
        <v>3806</v>
      </c>
      <c r="C2452" t="s">
        <v>16</v>
      </c>
      <c r="D2452" t="s">
        <v>32</v>
      </c>
      <c r="E2452">
        <v>5000</v>
      </c>
      <c r="F2452">
        <v>0</v>
      </c>
      <c r="G2452">
        <v>0</v>
      </c>
      <c r="H2452">
        <v>5000</v>
      </c>
      <c r="M2452" t="s">
        <v>2559</v>
      </c>
      <c r="O2452" t="s">
        <v>3802</v>
      </c>
    </row>
    <row r="2453" spans="1:15" x14ac:dyDescent="0.3">
      <c r="A2453" s="1">
        <v>44769</v>
      </c>
      <c r="B2453" t="s">
        <v>3807</v>
      </c>
      <c r="C2453" t="s">
        <v>16</v>
      </c>
      <c r="D2453" t="s">
        <v>32</v>
      </c>
      <c r="E2453">
        <v>5000</v>
      </c>
      <c r="F2453">
        <v>0</v>
      </c>
      <c r="G2453">
        <v>0</v>
      </c>
      <c r="H2453">
        <v>5000</v>
      </c>
      <c r="M2453" t="s">
        <v>2559</v>
      </c>
      <c r="O2453" t="s">
        <v>3802</v>
      </c>
    </row>
    <row r="2454" spans="1:15" x14ac:dyDescent="0.3">
      <c r="A2454" s="1">
        <v>44762</v>
      </c>
      <c r="B2454" t="s">
        <v>3808</v>
      </c>
      <c r="C2454" t="s">
        <v>16</v>
      </c>
      <c r="D2454" t="s">
        <v>32</v>
      </c>
      <c r="E2454">
        <v>5000</v>
      </c>
      <c r="F2454">
        <v>0</v>
      </c>
      <c r="G2454">
        <v>0</v>
      </c>
      <c r="H2454">
        <v>5000</v>
      </c>
      <c r="M2454" t="s">
        <v>2559</v>
      </c>
      <c r="O2454" t="s">
        <v>3802</v>
      </c>
    </row>
    <row r="2455" spans="1:15" x14ac:dyDescent="0.3">
      <c r="A2455" s="1">
        <v>44769</v>
      </c>
      <c r="B2455" t="s">
        <v>3809</v>
      </c>
      <c r="C2455" t="s">
        <v>16</v>
      </c>
      <c r="D2455" t="s">
        <v>32</v>
      </c>
      <c r="E2455">
        <v>5000</v>
      </c>
      <c r="F2455">
        <v>0</v>
      </c>
      <c r="G2455">
        <v>0</v>
      </c>
      <c r="H2455">
        <v>5000</v>
      </c>
      <c r="M2455" t="s">
        <v>2559</v>
      </c>
      <c r="O2455" t="s">
        <v>3802</v>
      </c>
    </row>
    <row r="2456" spans="1:15" x14ac:dyDescent="0.3">
      <c r="A2456" s="1">
        <v>44770</v>
      </c>
      <c r="B2456" t="s">
        <v>3810</v>
      </c>
      <c r="C2456" t="s">
        <v>16</v>
      </c>
      <c r="D2456" t="s">
        <v>32</v>
      </c>
      <c r="E2456">
        <v>5000</v>
      </c>
      <c r="F2456">
        <v>0</v>
      </c>
      <c r="G2456">
        <v>0</v>
      </c>
      <c r="H2456">
        <v>5000</v>
      </c>
      <c r="M2456" t="s">
        <v>2559</v>
      </c>
      <c r="O2456" t="s">
        <v>3802</v>
      </c>
    </row>
    <row r="2457" spans="1:15" x14ac:dyDescent="0.3">
      <c r="A2457" s="1">
        <v>44773</v>
      </c>
      <c r="B2457" t="s">
        <v>3811</v>
      </c>
      <c r="C2457" t="s">
        <v>16</v>
      </c>
      <c r="D2457" t="s">
        <v>32</v>
      </c>
      <c r="E2457">
        <v>5000</v>
      </c>
      <c r="F2457">
        <v>0</v>
      </c>
      <c r="G2457">
        <v>0</v>
      </c>
      <c r="H2457">
        <v>5000</v>
      </c>
      <c r="M2457" t="s">
        <v>2559</v>
      </c>
      <c r="O2457" t="s">
        <v>3802</v>
      </c>
    </row>
    <row r="2458" spans="1:15" x14ac:dyDescent="0.3">
      <c r="A2458" s="1">
        <v>44779</v>
      </c>
      <c r="B2458" t="s">
        <v>3812</v>
      </c>
      <c r="C2458" t="s">
        <v>16</v>
      </c>
      <c r="D2458" t="s">
        <v>32</v>
      </c>
      <c r="E2458">
        <v>5000</v>
      </c>
      <c r="F2458">
        <v>0</v>
      </c>
      <c r="G2458">
        <v>0</v>
      </c>
      <c r="H2458">
        <v>5000</v>
      </c>
      <c r="M2458" t="s">
        <v>2559</v>
      </c>
      <c r="O2458" t="s">
        <v>3802</v>
      </c>
    </row>
    <row r="2459" spans="1:15" x14ac:dyDescent="0.3">
      <c r="A2459" s="1">
        <v>44771</v>
      </c>
      <c r="B2459" t="s">
        <v>3813</v>
      </c>
      <c r="C2459" t="s">
        <v>16</v>
      </c>
      <c r="D2459" t="s">
        <v>32</v>
      </c>
      <c r="E2459">
        <v>5000</v>
      </c>
      <c r="F2459">
        <v>0</v>
      </c>
      <c r="G2459">
        <v>0</v>
      </c>
      <c r="H2459">
        <v>5000</v>
      </c>
      <c r="M2459" t="s">
        <v>2559</v>
      </c>
      <c r="O2459" t="s">
        <v>3802</v>
      </c>
    </row>
    <row r="2460" spans="1:15" x14ac:dyDescent="0.3">
      <c r="A2460" s="1">
        <v>44769</v>
      </c>
      <c r="B2460" t="s">
        <v>3814</v>
      </c>
      <c r="C2460" t="s">
        <v>16</v>
      </c>
      <c r="D2460" t="s">
        <v>32</v>
      </c>
      <c r="E2460">
        <v>5000</v>
      </c>
      <c r="F2460">
        <v>0</v>
      </c>
      <c r="G2460">
        <v>0</v>
      </c>
      <c r="H2460">
        <v>5000</v>
      </c>
      <c r="M2460" t="s">
        <v>2559</v>
      </c>
      <c r="O2460" t="s">
        <v>3802</v>
      </c>
    </row>
    <row r="2461" spans="1:15" x14ac:dyDescent="0.3">
      <c r="A2461" s="1">
        <v>44770</v>
      </c>
      <c r="B2461" t="s">
        <v>3815</v>
      </c>
      <c r="C2461" t="s">
        <v>16</v>
      </c>
      <c r="D2461" t="s">
        <v>32</v>
      </c>
      <c r="E2461">
        <v>5000</v>
      </c>
      <c r="F2461">
        <v>0</v>
      </c>
      <c r="G2461">
        <v>0</v>
      </c>
      <c r="H2461">
        <v>5000</v>
      </c>
      <c r="M2461" t="s">
        <v>2559</v>
      </c>
      <c r="O2461" t="s">
        <v>3802</v>
      </c>
    </row>
    <row r="2462" spans="1:15" x14ac:dyDescent="0.3">
      <c r="A2462" s="1">
        <v>44769</v>
      </c>
      <c r="B2462" t="s">
        <v>3816</v>
      </c>
      <c r="C2462" t="s">
        <v>16</v>
      </c>
      <c r="D2462" t="s">
        <v>32</v>
      </c>
      <c r="E2462">
        <v>5000</v>
      </c>
      <c r="F2462">
        <v>0</v>
      </c>
      <c r="G2462">
        <v>0</v>
      </c>
      <c r="H2462">
        <v>5000</v>
      </c>
      <c r="M2462" t="s">
        <v>2559</v>
      </c>
      <c r="O2462" t="s">
        <v>3802</v>
      </c>
    </row>
    <row r="2463" spans="1:15" x14ac:dyDescent="0.3">
      <c r="A2463" s="1">
        <v>44770</v>
      </c>
      <c r="B2463" t="s">
        <v>3817</v>
      </c>
      <c r="C2463" t="s">
        <v>16</v>
      </c>
      <c r="D2463" t="s">
        <v>32</v>
      </c>
      <c r="E2463">
        <v>5000</v>
      </c>
      <c r="F2463">
        <v>0</v>
      </c>
      <c r="G2463">
        <v>0</v>
      </c>
      <c r="H2463">
        <v>5000</v>
      </c>
      <c r="M2463" t="s">
        <v>2559</v>
      </c>
      <c r="O2463" t="s">
        <v>3802</v>
      </c>
    </row>
    <row r="2464" spans="1:15" x14ac:dyDescent="0.3">
      <c r="A2464" s="1">
        <v>44766</v>
      </c>
      <c r="B2464" t="s">
        <v>3818</v>
      </c>
      <c r="C2464" t="s">
        <v>16</v>
      </c>
      <c r="D2464" t="s">
        <v>32</v>
      </c>
      <c r="E2464">
        <v>5000</v>
      </c>
      <c r="F2464">
        <v>0</v>
      </c>
      <c r="G2464">
        <v>0</v>
      </c>
      <c r="H2464">
        <v>5000</v>
      </c>
      <c r="M2464" t="s">
        <v>2559</v>
      </c>
      <c r="O2464" t="s">
        <v>3802</v>
      </c>
    </row>
    <row r="2465" spans="1:15" x14ac:dyDescent="0.3">
      <c r="A2465" s="1">
        <v>44769</v>
      </c>
      <c r="B2465" t="s">
        <v>3819</v>
      </c>
      <c r="C2465" t="s">
        <v>16</v>
      </c>
      <c r="D2465" t="s">
        <v>32</v>
      </c>
      <c r="E2465">
        <v>5000</v>
      </c>
      <c r="F2465">
        <v>0</v>
      </c>
      <c r="G2465">
        <v>0</v>
      </c>
      <c r="H2465">
        <v>5000</v>
      </c>
      <c r="M2465" t="s">
        <v>2559</v>
      </c>
      <c r="O2465" t="s">
        <v>3802</v>
      </c>
    </row>
    <row r="2466" spans="1:15" x14ac:dyDescent="0.3">
      <c r="A2466" s="1">
        <v>44770</v>
      </c>
      <c r="B2466" t="s">
        <v>3820</v>
      </c>
      <c r="C2466" t="s">
        <v>16</v>
      </c>
      <c r="D2466" t="s">
        <v>32</v>
      </c>
      <c r="E2466">
        <v>5000</v>
      </c>
      <c r="F2466">
        <v>0</v>
      </c>
      <c r="G2466">
        <v>0</v>
      </c>
      <c r="H2466">
        <v>5000</v>
      </c>
      <c r="M2466" t="s">
        <v>2559</v>
      </c>
      <c r="O2466" t="s">
        <v>3802</v>
      </c>
    </row>
    <row r="2467" spans="1:15" x14ac:dyDescent="0.3">
      <c r="A2467" s="1">
        <v>44817</v>
      </c>
      <c r="B2467" t="s">
        <v>3821</v>
      </c>
      <c r="C2467" t="s">
        <v>16</v>
      </c>
      <c r="D2467" t="s">
        <v>32</v>
      </c>
      <c r="E2467">
        <v>5000</v>
      </c>
      <c r="F2467">
        <v>0</v>
      </c>
      <c r="G2467">
        <v>0</v>
      </c>
      <c r="H2467">
        <v>5000</v>
      </c>
      <c r="M2467" t="s">
        <v>2559</v>
      </c>
      <c r="O2467" t="s">
        <v>3802</v>
      </c>
    </row>
    <row r="2468" spans="1:15" x14ac:dyDescent="0.3">
      <c r="A2468" s="1">
        <v>44769</v>
      </c>
      <c r="B2468" t="s">
        <v>3822</v>
      </c>
      <c r="C2468" t="s">
        <v>16</v>
      </c>
      <c r="D2468" t="s">
        <v>32</v>
      </c>
      <c r="E2468">
        <v>5000</v>
      </c>
      <c r="F2468">
        <v>0</v>
      </c>
      <c r="G2468">
        <v>0</v>
      </c>
      <c r="H2468">
        <v>5000</v>
      </c>
      <c r="M2468" t="s">
        <v>2559</v>
      </c>
      <c r="O2468" t="s">
        <v>3802</v>
      </c>
    </row>
    <row r="2469" spans="1:15" x14ac:dyDescent="0.3">
      <c r="A2469" s="1">
        <v>44798</v>
      </c>
      <c r="B2469" t="s">
        <v>3823</v>
      </c>
      <c r="C2469" t="s">
        <v>16</v>
      </c>
      <c r="D2469" t="s">
        <v>32</v>
      </c>
      <c r="E2469">
        <v>5000</v>
      </c>
      <c r="F2469">
        <v>0</v>
      </c>
      <c r="G2469">
        <v>0</v>
      </c>
      <c r="H2469">
        <v>5000</v>
      </c>
      <c r="M2469" t="s">
        <v>2559</v>
      </c>
      <c r="O2469" t="s">
        <v>3802</v>
      </c>
    </row>
    <row r="2470" spans="1:15" x14ac:dyDescent="0.3">
      <c r="A2470" s="1">
        <v>44769</v>
      </c>
      <c r="B2470" t="s">
        <v>3824</v>
      </c>
      <c r="C2470" t="s">
        <v>16</v>
      </c>
      <c r="D2470" t="s">
        <v>32</v>
      </c>
      <c r="E2470">
        <v>5000</v>
      </c>
      <c r="F2470">
        <v>0</v>
      </c>
      <c r="G2470">
        <v>0</v>
      </c>
      <c r="H2470">
        <v>5000</v>
      </c>
      <c r="M2470" t="s">
        <v>2559</v>
      </c>
      <c r="O2470" t="s">
        <v>3802</v>
      </c>
    </row>
    <row r="2471" spans="1:15" x14ac:dyDescent="0.3">
      <c r="A2471" s="1">
        <v>44763</v>
      </c>
      <c r="B2471" t="s">
        <v>3825</v>
      </c>
      <c r="C2471" t="s">
        <v>16</v>
      </c>
      <c r="D2471" t="s">
        <v>32</v>
      </c>
      <c r="E2471">
        <v>5000</v>
      </c>
      <c r="F2471">
        <v>0</v>
      </c>
      <c r="G2471">
        <v>0</v>
      </c>
      <c r="H2471">
        <v>5000</v>
      </c>
      <c r="M2471" t="s">
        <v>2559</v>
      </c>
      <c r="O2471" t="s">
        <v>3802</v>
      </c>
    </row>
    <row r="2472" spans="1:15" x14ac:dyDescent="0.3">
      <c r="A2472" s="1">
        <v>44821</v>
      </c>
      <c r="B2472" t="s">
        <v>3826</v>
      </c>
      <c r="C2472" t="s">
        <v>16</v>
      </c>
      <c r="D2472" t="s">
        <v>17</v>
      </c>
      <c r="E2472">
        <v>31000</v>
      </c>
      <c r="F2472">
        <v>4866</v>
      </c>
      <c r="G2472">
        <v>2420</v>
      </c>
      <c r="H2472">
        <v>38286</v>
      </c>
      <c r="I2472" t="s">
        <v>384</v>
      </c>
      <c r="J2472" t="s">
        <v>69</v>
      </c>
      <c r="K2472">
        <v>27407</v>
      </c>
      <c r="L2472" t="s">
        <v>20</v>
      </c>
      <c r="M2472" t="s">
        <v>35</v>
      </c>
      <c r="N2472" t="s">
        <v>3827</v>
      </c>
      <c r="O2472" t="s">
        <v>3828</v>
      </c>
    </row>
    <row r="2473" spans="1:15" x14ac:dyDescent="0.3">
      <c r="A2473" s="1">
        <v>44819</v>
      </c>
      <c r="B2473" t="s">
        <v>3829</v>
      </c>
      <c r="C2473" t="s">
        <v>16</v>
      </c>
      <c r="D2473" t="s">
        <v>32</v>
      </c>
      <c r="E2473">
        <v>5000</v>
      </c>
      <c r="F2473">
        <v>0</v>
      </c>
      <c r="G2473">
        <v>0</v>
      </c>
      <c r="H2473">
        <v>5000</v>
      </c>
      <c r="M2473" t="s">
        <v>40</v>
      </c>
      <c r="O2473" t="s">
        <v>3828</v>
      </c>
    </row>
    <row r="2474" spans="1:15" x14ac:dyDescent="0.3">
      <c r="A2474" s="1">
        <v>44804</v>
      </c>
      <c r="B2474" t="s">
        <v>3830</v>
      </c>
      <c r="C2474" t="s">
        <v>16</v>
      </c>
      <c r="D2474" t="s">
        <v>32</v>
      </c>
      <c r="E2474">
        <v>5000</v>
      </c>
      <c r="F2474">
        <v>0</v>
      </c>
      <c r="G2474">
        <v>0</v>
      </c>
      <c r="H2474">
        <v>5000</v>
      </c>
      <c r="M2474" t="s">
        <v>40</v>
      </c>
      <c r="O2474" t="s">
        <v>3828</v>
      </c>
    </row>
    <row r="2475" spans="1:15" x14ac:dyDescent="0.3">
      <c r="A2475" s="1">
        <v>44787</v>
      </c>
      <c r="B2475" t="s">
        <v>3831</v>
      </c>
      <c r="C2475" t="s">
        <v>16</v>
      </c>
      <c r="D2475" t="s">
        <v>32</v>
      </c>
      <c r="E2475">
        <v>5000</v>
      </c>
      <c r="F2475">
        <v>0</v>
      </c>
      <c r="G2475">
        <v>0</v>
      </c>
      <c r="H2475">
        <v>5000</v>
      </c>
      <c r="M2475" t="s">
        <v>40</v>
      </c>
      <c r="O2475" t="s">
        <v>3828</v>
      </c>
    </row>
    <row r="2476" spans="1:15" x14ac:dyDescent="0.3">
      <c r="A2476" s="1">
        <v>44821</v>
      </c>
      <c r="B2476" t="s">
        <v>3832</v>
      </c>
      <c r="C2476">
        <v>1544</v>
      </c>
      <c r="D2476" t="s">
        <v>17</v>
      </c>
      <c r="E2476">
        <v>37000</v>
      </c>
      <c r="F2476">
        <v>4866</v>
      </c>
      <c r="G2476">
        <v>2932</v>
      </c>
      <c r="H2476">
        <v>44798</v>
      </c>
      <c r="I2476" t="s">
        <v>3833</v>
      </c>
      <c r="J2476" t="s">
        <v>69</v>
      </c>
      <c r="K2476">
        <v>28721</v>
      </c>
      <c r="L2476" t="s">
        <v>20</v>
      </c>
      <c r="M2476" t="s">
        <v>75</v>
      </c>
      <c r="N2476" t="s">
        <v>3827</v>
      </c>
      <c r="O2476" t="s">
        <v>3828</v>
      </c>
    </row>
    <row r="2477" spans="1:15" x14ac:dyDescent="0.3">
      <c r="A2477" s="1">
        <v>44821</v>
      </c>
      <c r="B2477" t="s">
        <v>3834</v>
      </c>
      <c r="C2477" t="s">
        <v>16</v>
      </c>
      <c r="D2477" t="s">
        <v>17</v>
      </c>
      <c r="E2477">
        <v>37000</v>
      </c>
      <c r="F2477">
        <v>4866</v>
      </c>
      <c r="G2477">
        <v>2932</v>
      </c>
      <c r="H2477">
        <v>44798</v>
      </c>
      <c r="I2477" t="s">
        <v>477</v>
      </c>
      <c r="J2477" t="s">
        <v>52</v>
      </c>
      <c r="K2477">
        <v>30040</v>
      </c>
      <c r="L2477" t="s">
        <v>20</v>
      </c>
      <c r="M2477" t="s">
        <v>35</v>
      </c>
      <c r="N2477" t="s">
        <v>3827</v>
      </c>
      <c r="O2477" t="s">
        <v>3828</v>
      </c>
    </row>
    <row r="2478" spans="1:15" x14ac:dyDescent="0.3">
      <c r="A2478" s="1">
        <v>44821</v>
      </c>
      <c r="B2478" t="s">
        <v>3835</v>
      </c>
      <c r="C2478" t="s">
        <v>16</v>
      </c>
      <c r="D2478" t="s">
        <v>17</v>
      </c>
      <c r="E2478">
        <v>32000</v>
      </c>
      <c r="F2478">
        <v>4866</v>
      </c>
      <c r="G2478">
        <v>0</v>
      </c>
      <c r="H2478">
        <v>36866</v>
      </c>
      <c r="I2478" t="s">
        <v>576</v>
      </c>
      <c r="J2478" t="s">
        <v>55</v>
      </c>
      <c r="K2478">
        <v>32211</v>
      </c>
      <c r="L2478" t="s">
        <v>20</v>
      </c>
      <c r="M2478" t="s">
        <v>21</v>
      </c>
      <c r="N2478" t="s">
        <v>3827</v>
      </c>
      <c r="O2478" t="s">
        <v>3828</v>
      </c>
    </row>
    <row r="2479" spans="1:15" x14ac:dyDescent="0.3">
      <c r="A2479" s="1">
        <v>44783</v>
      </c>
      <c r="B2479" t="s">
        <v>3836</v>
      </c>
      <c r="C2479" t="s">
        <v>16</v>
      </c>
      <c r="D2479" t="s">
        <v>32</v>
      </c>
      <c r="E2479">
        <v>5000</v>
      </c>
      <c r="F2479">
        <v>0</v>
      </c>
      <c r="G2479">
        <v>0</v>
      </c>
      <c r="H2479">
        <v>5000</v>
      </c>
      <c r="M2479" t="s">
        <v>40</v>
      </c>
      <c r="O2479" t="s">
        <v>3828</v>
      </c>
    </row>
    <row r="2480" spans="1:15" x14ac:dyDescent="0.3">
      <c r="A2480" s="1">
        <v>44827</v>
      </c>
      <c r="B2480" t="s">
        <v>3837</v>
      </c>
      <c r="C2480" t="s">
        <v>16</v>
      </c>
      <c r="D2480" t="s">
        <v>17</v>
      </c>
      <c r="E2480">
        <v>37000</v>
      </c>
      <c r="F2480">
        <v>4866</v>
      </c>
      <c r="G2480">
        <v>2932</v>
      </c>
      <c r="H2480">
        <v>44798</v>
      </c>
      <c r="I2480" t="s">
        <v>3838</v>
      </c>
      <c r="J2480" t="s">
        <v>69</v>
      </c>
      <c r="K2480" t="s">
        <v>3839</v>
      </c>
      <c r="L2480" t="s">
        <v>20</v>
      </c>
      <c r="M2480" t="s">
        <v>35</v>
      </c>
      <c r="N2480" t="s">
        <v>3827</v>
      </c>
      <c r="O2480" t="s">
        <v>3828</v>
      </c>
    </row>
    <row r="2481" spans="1:15" x14ac:dyDescent="0.3">
      <c r="A2481" s="1">
        <v>44821</v>
      </c>
      <c r="B2481" t="s">
        <v>3840</v>
      </c>
      <c r="C2481" t="s">
        <v>16</v>
      </c>
      <c r="D2481" t="s">
        <v>17</v>
      </c>
      <c r="E2481">
        <v>31500</v>
      </c>
      <c r="F2481">
        <v>4663</v>
      </c>
      <c r="G2481">
        <v>2442</v>
      </c>
      <c r="H2481">
        <v>38605</v>
      </c>
      <c r="I2481" t="s">
        <v>384</v>
      </c>
      <c r="J2481" t="s">
        <v>69</v>
      </c>
      <c r="K2481" t="s">
        <v>3841</v>
      </c>
      <c r="L2481" t="s">
        <v>20</v>
      </c>
      <c r="M2481" t="s">
        <v>35</v>
      </c>
      <c r="N2481" t="s">
        <v>3827</v>
      </c>
      <c r="O2481" t="s">
        <v>3828</v>
      </c>
    </row>
    <row r="2482" spans="1:15" x14ac:dyDescent="0.3">
      <c r="A2482" s="1">
        <v>44821</v>
      </c>
      <c r="B2482" t="s">
        <v>3842</v>
      </c>
      <c r="C2482" t="s">
        <v>16</v>
      </c>
      <c r="D2482" t="s">
        <v>17</v>
      </c>
      <c r="E2482">
        <v>37000</v>
      </c>
      <c r="F2482">
        <v>4866</v>
      </c>
      <c r="G2482">
        <v>2826</v>
      </c>
      <c r="H2482">
        <v>44692</v>
      </c>
      <c r="I2482" t="s">
        <v>2344</v>
      </c>
      <c r="J2482" t="s">
        <v>69</v>
      </c>
      <c r="K2482">
        <v>28127</v>
      </c>
      <c r="L2482" t="s">
        <v>20</v>
      </c>
      <c r="M2482" t="s">
        <v>35</v>
      </c>
      <c r="N2482" t="s">
        <v>3827</v>
      </c>
      <c r="O2482" t="s">
        <v>3828</v>
      </c>
    </row>
    <row r="2483" spans="1:15" x14ac:dyDescent="0.3">
      <c r="A2483" s="1">
        <v>44821</v>
      </c>
      <c r="B2483" t="s">
        <v>3843</v>
      </c>
      <c r="C2483" t="s">
        <v>16</v>
      </c>
      <c r="D2483" t="s">
        <v>17</v>
      </c>
      <c r="E2483">
        <v>45000</v>
      </c>
      <c r="F2483">
        <v>4866</v>
      </c>
      <c r="G2483">
        <v>3365</v>
      </c>
      <c r="H2483">
        <v>53231</v>
      </c>
      <c r="I2483" t="s">
        <v>384</v>
      </c>
      <c r="J2483" t="s">
        <v>69</v>
      </c>
      <c r="K2483">
        <v>27408</v>
      </c>
      <c r="L2483" t="s">
        <v>20</v>
      </c>
      <c r="M2483" t="s">
        <v>35</v>
      </c>
      <c r="N2483" t="s">
        <v>3827</v>
      </c>
      <c r="O2483" t="s">
        <v>3828</v>
      </c>
    </row>
    <row r="2484" spans="1:15" x14ac:dyDescent="0.3">
      <c r="A2484" s="1">
        <v>44821</v>
      </c>
      <c r="B2484" t="s">
        <v>3844</v>
      </c>
      <c r="C2484" t="s">
        <v>16</v>
      </c>
      <c r="D2484" t="s">
        <v>17</v>
      </c>
      <c r="E2484">
        <v>32950</v>
      </c>
      <c r="F2484">
        <v>4866</v>
      </c>
      <c r="G2484">
        <v>2553</v>
      </c>
      <c r="H2484">
        <v>40369</v>
      </c>
      <c r="I2484" t="s">
        <v>420</v>
      </c>
      <c r="J2484" t="s">
        <v>69</v>
      </c>
      <c r="K2484">
        <v>27028</v>
      </c>
      <c r="L2484" t="s">
        <v>20</v>
      </c>
      <c r="M2484" t="s">
        <v>35</v>
      </c>
      <c r="N2484" t="s">
        <v>3827</v>
      </c>
      <c r="O2484" t="s">
        <v>3828</v>
      </c>
    </row>
    <row r="2485" spans="1:15" x14ac:dyDescent="0.3">
      <c r="A2485" s="1">
        <v>44821</v>
      </c>
      <c r="B2485" t="s">
        <v>3845</v>
      </c>
      <c r="C2485" t="s">
        <v>16</v>
      </c>
      <c r="D2485" t="s">
        <v>17</v>
      </c>
      <c r="E2485">
        <v>37000</v>
      </c>
      <c r="F2485">
        <v>4866</v>
      </c>
      <c r="G2485">
        <v>2826</v>
      </c>
      <c r="H2485">
        <v>44692</v>
      </c>
      <c r="I2485" t="s">
        <v>2294</v>
      </c>
      <c r="J2485" t="s">
        <v>69</v>
      </c>
      <c r="K2485">
        <v>27215</v>
      </c>
      <c r="L2485" t="s">
        <v>20</v>
      </c>
      <c r="M2485" t="s">
        <v>35</v>
      </c>
      <c r="N2485" t="s">
        <v>3827</v>
      </c>
      <c r="O2485" t="s">
        <v>3828</v>
      </c>
    </row>
    <row r="2486" spans="1:15" x14ac:dyDescent="0.3">
      <c r="A2486" s="1">
        <v>44821</v>
      </c>
      <c r="B2486" t="s">
        <v>3846</v>
      </c>
      <c r="C2486" t="s">
        <v>16</v>
      </c>
      <c r="D2486" t="s">
        <v>17</v>
      </c>
      <c r="E2486">
        <v>45000</v>
      </c>
      <c r="F2486">
        <v>4866</v>
      </c>
      <c r="G2486">
        <v>3491</v>
      </c>
      <c r="H2486">
        <v>53357</v>
      </c>
      <c r="I2486" t="s">
        <v>3847</v>
      </c>
      <c r="J2486" t="s">
        <v>69</v>
      </c>
      <c r="K2486">
        <v>28374</v>
      </c>
      <c r="L2486" t="s">
        <v>20</v>
      </c>
      <c r="M2486" t="s">
        <v>35</v>
      </c>
      <c r="N2486" t="s">
        <v>3827</v>
      </c>
      <c r="O2486" t="s">
        <v>3828</v>
      </c>
    </row>
    <row r="2487" spans="1:15" x14ac:dyDescent="0.3">
      <c r="A2487" s="1">
        <v>44808</v>
      </c>
      <c r="B2487" t="s">
        <v>3848</v>
      </c>
      <c r="C2487" t="s">
        <v>16</v>
      </c>
      <c r="D2487" t="s">
        <v>17</v>
      </c>
      <c r="E2487">
        <v>18500</v>
      </c>
      <c r="F2487">
        <v>9992</v>
      </c>
      <c r="G2487">
        <v>1994</v>
      </c>
      <c r="H2487">
        <v>30486</v>
      </c>
      <c r="I2487" t="s">
        <v>2013</v>
      </c>
      <c r="J2487" t="s">
        <v>69</v>
      </c>
      <c r="K2487">
        <v>27332</v>
      </c>
      <c r="L2487" t="s">
        <v>20</v>
      </c>
      <c r="M2487" t="s">
        <v>35</v>
      </c>
      <c r="O2487" t="s">
        <v>3828</v>
      </c>
    </row>
    <row r="2488" spans="1:15" x14ac:dyDescent="0.3">
      <c r="A2488" s="1">
        <v>44825</v>
      </c>
      <c r="B2488" t="s">
        <v>3849</v>
      </c>
      <c r="C2488" t="s">
        <v>16</v>
      </c>
      <c r="D2488" t="s">
        <v>32</v>
      </c>
      <c r="E2488">
        <v>5000</v>
      </c>
      <c r="F2488">
        <v>0</v>
      </c>
      <c r="G2488">
        <v>0</v>
      </c>
      <c r="H2488">
        <v>5000</v>
      </c>
      <c r="M2488" t="s">
        <v>40</v>
      </c>
      <c r="O2488" t="s">
        <v>3828</v>
      </c>
    </row>
    <row r="2489" spans="1:15" x14ac:dyDescent="0.3">
      <c r="A2489" s="1">
        <v>44821</v>
      </c>
      <c r="B2489" t="s">
        <v>3850</v>
      </c>
      <c r="C2489" t="s">
        <v>16</v>
      </c>
      <c r="D2489" t="s">
        <v>17</v>
      </c>
      <c r="E2489">
        <v>36000</v>
      </c>
      <c r="F2489">
        <v>4866</v>
      </c>
      <c r="G2489">
        <v>2963</v>
      </c>
      <c r="H2489">
        <v>43829</v>
      </c>
      <c r="I2489" t="s">
        <v>1112</v>
      </c>
      <c r="J2489" t="s">
        <v>69</v>
      </c>
      <c r="K2489">
        <v>27615</v>
      </c>
      <c r="L2489" t="s">
        <v>20</v>
      </c>
      <c r="M2489" t="s">
        <v>35</v>
      </c>
      <c r="N2489" t="s">
        <v>3827</v>
      </c>
      <c r="O2489" t="s">
        <v>3828</v>
      </c>
    </row>
    <row r="2490" spans="1:15" x14ac:dyDescent="0.3">
      <c r="A2490" s="1">
        <v>44821</v>
      </c>
      <c r="B2490" t="s">
        <v>3851</v>
      </c>
      <c r="C2490" t="s">
        <v>16</v>
      </c>
      <c r="D2490" t="s">
        <v>17</v>
      </c>
      <c r="E2490">
        <v>37000</v>
      </c>
      <c r="F2490">
        <v>4866</v>
      </c>
      <c r="G2490">
        <v>3036</v>
      </c>
      <c r="H2490">
        <v>44902</v>
      </c>
      <c r="I2490" t="s">
        <v>2000</v>
      </c>
      <c r="J2490" t="s">
        <v>69</v>
      </c>
      <c r="K2490">
        <v>27519</v>
      </c>
      <c r="L2490" t="s">
        <v>20</v>
      </c>
      <c r="M2490" t="s">
        <v>35</v>
      </c>
      <c r="N2490" t="s">
        <v>3827</v>
      </c>
      <c r="O2490" t="s">
        <v>3828</v>
      </c>
    </row>
    <row r="2491" spans="1:15" x14ac:dyDescent="0.3">
      <c r="A2491" s="1">
        <v>44821</v>
      </c>
      <c r="B2491" t="s">
        <v>3852</v>
      </c>
      <c r="C2491" t="s">
        <v>16</v>
      </c>
      <c r="D2491" t="s">
        <v>17</v>
      </c>
      <c r="E2491">
        <v>57000</v>
      </c>
      <c r="F2491">
        <v>5286</v>
      </c>
      <c r="G2491">
        <v>4360</v>
      </c>
      <c r="H2491">
        <v>66646</v>
      </c>
      <c r="I2491" t="s">
        <v>3853</v>
      </c>
      <c r="J2491" t="s">
        <v>69</v>
      </c>
      <c r="K2491">
        <v>28043</v>
      </c>
      <c r="L2491" t="s">
        <v>20</v>
      </c>
      <c r="M2491" t="s">
        <v>35</v>
      </c>
      <c r="N2491" t="s">
        <v>3827</v>
      </c>
      <c r="O2491" t="s">
        <v>3828</v>
      </c>
    </row>
    <row r="2492" spans="1:15" x14ac:dyDescent="0.3">
      <c r="A2492" s="1">
        <v>44821</v>
      </c>
      <c r="B2492" t="s">
        <v>3854</v>
      </c>
      <c r="C2492" t="s">
        <v>16</v>
      </c>
      <c r="D2492" t="s">
        <v>17</v>
      </c>
      <c r="E2492">
        <v>15000</v>
      </c>
      <c r="F2492">
        <v>3332</v>
      </c>
      <c r="G2492">
        <v>1283</v>
      </c>
      <c r="H2492">
        <v>19615</v>
      </c>
      <c r="I2492" t="s">
        <v>641</v>
      </c>
      <c r="J2492" t="s">
        <v>69</v>
      </c>
      <c r="K2492">
        <v>27107</v>
      </c>
      <c r="L2492" t="s">
        <v>20</v>
      </c>
      <c r="M2492" t="s">
        <v>35</v>
      </c>
      <c r="N2492" t="s">
        <v>3827</v>
      </c>
      <c r="O2492" t="s">
        <v>3828</v>
      </c>
    </row>
    <row r="2493" spans="1:15" x14ac:dyDescent="0.3">
      <c r="A2493" s="1">
        <v>44821</v>
      </c>
      <c r="B2493" t="s">
        <v>3855</v>
      </c>
      <c r="C2493" t="s">
        <v>16</v>
      </c>
      <c r="D2493" t="s">
        <v>17</v>
      </c>
      <c r="E2493">
        <v>35000</v>
      </c>
      <c r="F2493">
        <v>4866</v>
      </c>
      <c r="G2493">
        <v>2692</v>
      </c>
      <c r="H2493">
        <v>42558</v>
      </c>
      <c r="I2493" t="s">
        <v>384</v>
      </c>
      <c r="J2493" t="s">
        <v>69</v>
      </c>
      <c r="K2493">
        <v>27408</v>
      </c>
      <c r="L2493" t="s">
        <v>20</v>
      </c>
      <c r="M2493" t="s">
        <v>35</v>
      </c>
      <c r="N2493" t="s">
        <v>3827</v>
      </c>
      <c r="O2493" t="s">
        <v>3828</v>
      </c>
    </row>
    <row r="2494" spans="1:15" x14ac:dyDescent="0.3">
      <c r="A2494" s="1">
        <v>44821</v>
      </c>
      <c r="B2494" t="s">
        <v>3856</v>
      </c>
      <c r="C2494" t="s">
        <v>16</v>
      </c>
      <c r="D2494" t="s">
        <v>17</v>
      </c>
      <c r="E2494">
        <v>18500</v>
      </c>
      <c r="F2494">
        <v>3775</v>
      </c>
      <c r="G2494">
        <v>1559</v>
      </c>
      <c r="H2494">
        <v>23834</v>
      </c>
      <c r="I2494" t="s">
        <v>2013</v>
      </c>
      <c r="J2494" t="s">
        <v>69</v>
      </c>
      <c r="K2494">
        <v>27332</v>
      </c>
      <c r="L2494" t="s">
        <v>20</v>
      </c>
      <c r="M2494" t="s">
        <v>35</v>
      </c>
      <c r="N2494" t="s">
        <v>3827</v>
      </c>
      <c r="O2494" t="s">
        <v>3828</v>
      </c>
    </row>
    <row r="2495" spans="1:15" x14ac:dyDescent="0.3">
      <c r="A2495" s="1">
        <v>44821</v>
      </c>
      <c r="B2495" t="s">
        <v>3857</v>
      </c>
      <c r="C2495" t="s">
        <v>16</v>
      </c>
      <c r="D2495" t="s">
        <v>32</v>
      </c>
      <c r="E2495">
        <v>15400</v>
      </c>
      <c r="F2495">
        <v>2986</v>
      </c>
      <c r="G2495">
        <v>1242</v>
      </c>
      <c r="H2495">
        <v>19628</v>
      </c>
      <c r="I2495" t="s">
        <v>3858</v>
      </c>
      <c r="J2495" t="s">
        <v>69</v>
      </c>
      <c r="K2495">
        <v>27298</v>
      </c>
      <c r="L2495" t="s">
        <v>20</v>
      </c>
      <c r="M2495" t="s">
        <v>21</v>
      </c>
      <c r="N2495" t="s">
        <v>3859</v>
      </c>
      <c r="O2495" t="s">
        <v>3828</v>
      </c>
    </row>
    <row r="2496" spans="1:15" x14ac:dyDescent="0.3">
      <c r="A2496" s="1">
        <v>44821</v>
      </c>
      <c r="B2496" t="s">
        <v>3860</v>
      </c>
      <c r="C2496" t="s">
        <v>16</v>
      </c>
      <c r="D2496" t="s">
        <v>17</v>
      </c>
      <c r="E2496">
        <v>32000</v>
      </c>
      <c r="F2496">
        <v>4323</v>
      </c>
      <c r="G2496">
        <v>2907</v>
      </c>
      <c r="H2496">
        <v>39230</v>
      </c>
      <c r="I2496" t="s">
        <v>3861</v>
      </c>
      <c r="J2496" t="s">
        <v>38</v>
      </c>
      <c r="K2496">
        <v>78234</v>
      </c>
      <c r="L2496" t="s">
        <v>20</v>
      </c>
      <c r="M2496" t="s">
        <v>21</v>
      </c>
      <c r="N2496" t="s">
        <v>3827</v>
      </c>
      <c r="O2496" t="s">
        <v>3828</v>
      </c>
    </row>
    <row r="2497" spans="1:15" x14ac:dyDescent="0.3">
      <c r="A2497" s="1">
        <v>44821</v>
      </c>
      <c r="B2497" t="s">
        <v>3862</v>
      </c>
      <c r="C2497" t="s">
        <v>16</v>
      </c>
      <c r="D2497" t="s">
        <v>17</v>
      </c>
      <c r="E2497">
        <v>37000</v>
      </c>
      <c r="F2497">
        <v>4866</v>
      </c>
      <c r="G2497">
        <v>2932</v>
      </c>
      <c r="H2497">
        <v>44798</v>
      </c>
      <c r="I2497" t="s">
        <v>3863</v>
      </c>
      <c r="J2497" t="s">
        <v>69</v>
      </c>
      <c r="K2497">
        <v>28303</v>
      </c>
      <c r="L2497" t="s">
        <v>20</v>
      </c>
      <c r="M2497" t="s">
        <v>35</v>
      </c>
      <c r="N2497" t="s">
        <v>3827</v>
      </c>
      <c r="O2497" t="s">
        <v>3828</v>
      </c>
    </row>
    <row r="2498" spans="1:15" x14ac:dyDescent="0.3">
      <c r="A2498" s="1">
        <v>44821</v>
      </c>
      <c r="B2498" t="s">
        <v>3864</v>
      </c>
      <c r="C2498" t="s">
        <v>16</v>
      </c>
      <c r="D2498" t="s">
        <v>17</v>
      </c>
      <c r="E2498">
        <v>37000</v>
      </c>
      <c r="F2498">
        <v>4866</v>
      </c>
      <c r="G2498">
        <v>2932</v>
      </c>
      <c r="H2498">
        <v>44798</v>
      </c>
      <c r="I2498" t="s">
        <v>1555</v>
      </c>
      <c r="J2498" t="s">
        <v>69</v>
      </c>
      <c r="K2498">
        <v>28682</v>
      </c>
      <c r="L2498" t="s">
        <v>20</v>
      </c>
      <c r="M2498" t="s">
        <v>35</v>
      </c>
      <c r="N2498" t="s">
        <v>3827</v>
      </c>
      <c r="O2498" t="s">
        <v>3828</v>
      </c>
    </row>
    <row r="2499" spans="1:15" x14ac:dyDescent="0.3">
      <c r="A2499" s="1">
        <v>44782</v>
      </c>
      <c r="B2499" t="s">
        <v>3865</v>
      </c>
      <c r="C2499" t="s">
        <v>16</v>
      </c>
      <c r="D2499" t="s">
        <v>32</v>
      </c>
      <c r="E2499">
        <v>5000</v>
      </c>
      <c r="F2499">
        <v>0</v>
      </c>
      <c r="G2499">
        <v>0</v>
      </c>
      <c r="H2499">
        <v>5000</v>
      </c>
      <c r="M2499" t="s">
        <v>40</v>
      </c>
      <c r="O2499" t="s">
        <v>3828</v>
      </c>
    </row>
    <row r="2500" spans="1:15" x14ac:dyDescent="0.3">
      <c r="A2500" s="1">
        <v>44821</v>
      </c>
      <c r="B2500" t="s">
        <v>3866</v>
      </c>
      <c r="C2500" t="s">
        <v>16</v>
      </c>
      <c r="D2500" t="s">
        <v>17</v>
      </c>
      <c r="E2500">
        <v>37000</v>
      </c>
      <c r="F2500">
        <v>4866</v>
      </c>
      <c r="G2500">
        <v>2932</v>
      </c>
      <c r="H2500">
        <v>44798</v>
      </c>
      <c r="I2500" t="s">
        <v>3838</v>
      </c>
      <c r="J2500" t="s">
        <v>69</v>
      </c>
      <c r="K2500">
        <v>28697</v>
      </c>
      <c r="L2500" t="s">
        <v>20</v>
      </c>
      <c r="M2500" t="s">
        <v>35</v>
      </c>
      <c r="N2500" t="s">
        <v>3827</v>
      </c>
      <c r="O2500" t="s">
        <v>3828</v>
      </c>
    </row>
    <row r="2501" spans="1:15" x14ac:dyDescent="0.3">
      <c r="A2501" s="1">
        <v>44782</v>
      </c>
      <c r="B2501" t="s">
        <v>3867</v>
      </c>
      <c r="C2501" t="s">
        <v>16</v>
      </c>
      <c r="D2501" t="s">
        <v>32</v>
      </c>
      <c r="E2501">
        <v>5000</v>
      </c>
      <c r="F2501">
        <v>0</v>
      </c>
      <c r="G2501">
        <v>0</v>
      </c>
      <c r="H2501">
        <v>5000</v>
      </c>
      <c r="M2501" t="s">
        <v>40</v>
      </c>
      <c r="O2501" t="s">
        <v>3828</v>
      </c>
    </row>
    <row r="2502" spans="1:15" x14ac:dyDescent="0.3">
      <c r="A2502" s="1">
        <v>44821</v>
      </c>
      <c r="B2502" t="s">
        <v>3868</v>
      </c>
      <c r="C2502" t="s">
        <v>16</v>
      </c>
      <c r="D2502" t="s">
        <v>17</v>
      </c>
      <c r="E2502">
        <v>37000</v>
      </c>
      <c r="F2502">
        <v>4866</v>
      </c>
      <c r="G2502">
        <v>3036</v>
      </c>
      <c r="H2502">
        <v>44902</v>
      </c>
      <c r="I2502" t="s">
        <v>68</v>
      </c>
      <c r="J2502" t="s">
        <v>69</v>
      </c>
      <c r="K2502">
        <v>28211</v>
      </c>
      <c r="L2502" t="s">
        <v>20</v>
      </c>
      <c r="M2502" t="s">
        <v>35</v>
      </c>
      <c r="N2502" t="s">
        <v>3827</v>
      </c>
      <c r="O2502" t="s">
        <v>3828</v>
      </c>
    </row>
    <row r="2503" spans="1:15" x14ac:dyDescent="0.3">
      <c r="A2503" s="1">
        <v>44825</v>
      </c>
      <c r="B2503" t="s">
        <v>3869</v>
      </c>
      <c r="C2503" t="s">
        <v>16</v>
      </c>
      <c r="D2503" t="s">
        <v>80</v>
      </c>
      <c r="E2503">
        <v>-37000</v>
      </c>
      <c r="F2503">
        <v>-4866</v>
      </c>
      <c r="G2503">
        <v>-2932</v>
      </c>
      <c r="H2503">
        <v>-44798</v>
      </c>
      <c r="I2503" t="s">
        <v>3833</v>
      </c>
      <c r="J2503" t="s">
        <v>69</v>
      </c>
      <c r="K2503">
        <v>28721</v>
      </c>
      <c r="L2503" t="s">
        <v>20</v>
      </c>
      <c r="M2503" t="s">
        <v>75</v>
      </c>
      <c r="N2503" t="s">
        <v>3827</v>
      </c>
      <c r="O2503" t="s">
        <v>3828</v>
      </c>
    </row>
    <row r="2504" spans="1:15" x14ac:dyDescent="0.3">
      <c r="A2504" s="1">
        <v>44821</v>
      </c>
      <c r="B2504" t="s">
        <v>3870</v>
      </c>
      <c r="C2504">
        <v>1543</v>
      </c>
      <c r="D2504" t="s">
        <v>17</v>
      </c>
      <c r="E2504">
        <v>32000</v>
      </c>
      <c r="F2504">
        <v>4866</v>
      </c>
      <c r="G2504">
        <v>2582</v>
      </c>
      <c r="H2504">
        <v>39448</v>
      </c>
      <c r="I2504" t="s">
        <v>641</v>
      </c>
      <c r="J2504" t="s">
        <v>69</v>
      </c>
      <c r="K2504">
        <v>27103</v>
      </c>
      <c r="L2504" t="s">
        <v>20</v>
      </c>
      <c r="M2504" t="s">
        <v>75</v>
      </c>
      <c r="N2504" t="s">
        <v>3827</v>
      </c>
      <c r="O2504" t="s">
        <v>3828</v>
      </c>
    </row>
    <row r="2505" spans="1:15" x14ac:dyDescent="0.3">
      <c r="A2505" s="1">
        <v>44821</v>
      </c>
      <c r="B2505" t="s">
        <v>3871</v>
      </c>
      <c r="C2505" t="s">
        <v>16</v>
      </c>
      <c r="D2505" t="s">
        <v>17</v>
      </c>
      <c r="E2505">
        <v>36000</v>
      </c>
      <c r="F2505">
        <v>5286</v>
      </c>
      <c r="G2505">
        <v>2788</v>
      </c>
      <c r="H2505">
        <v>44074</v>
      </c>
      <c r="I2505" t="s">
        <v>3872</v>
      </c>
      <c r="J2505" t="s">
        <v>69</v>
      </c>
      <c r="K2505">
        <v>28605</v>
      </c>
      <c r="L2505" t="s">
        <v>20</v>
      </c>
      <c r="M2505" t="s">
        <v>35</v>
      </c>
      <c r="N2505" t="s">
        <v>3827</v>
      </c>
      <c r="O2505" t="s">
        <v>3828</v>
      </c>
    </row>
    <row r="2506" spans="1:15" x14ac:dyDescent="0.3">
      <c r="A2506" s="1">
        <v>44821</v>
      </c>
      <c r="B2506" t="s">
        <v>3873</v>
      </c>
      <c r="C2506" t="s">
        <v>16</v>
      </c>
      <c r="D2506" t="s">
        <v>17</v>
      </c>
      <c r="E2506">
        <v>26000</v>
      </c>
      <c r="F2506">
        <v>4243</v>
      </c>
      <c r="G2506">
        <v>2117</v>
      </c>
      <c r="H2506">
        <v>32360</v>
      </c>
      <c r="I2506" t="s">
        <v>1029</v>
      </c>
      <c r="J2506" t="s">
        <v>69</v>
      </c>
      <c r="K2506">
        <v>28027</v>
      </c>
      <c r="L2506" t="s">
        <v>20</v>
      </c>
      <c r="M2506" t="s">
        <v>35</v>
      </c>
      <c r="N2506" t="s">
        <v>3827</v>
      </c>
      <c r="O2506" t="s">
        <v>3828</v>
      </c>
    </row>
    <row r="2507" spans="1:15" x14ac:dyDescent="0.3">
      <c r="A2507" s="1">
        <v>44821</v>
      </c>
      <c r="B2507" t="s">
        <v>3874</v>
      </c>
      <c r="C2507" t="s">
        <v>16</v>
      </c>
      <c r="D2507" t="s">
        <v>17</v>
      </c>
      <c r="E2507">
        <v>40000</v>
      </c>
      <c r="F2507">
        <v>4866</v>
      </c>
      <c r="G2507">
        <v>3028</v>
      </c>
      <c r="H2507">
        <v>47894</v>
      </c>
      <c r="I2507" t="s">
        <v>3875</v>
      </c>
      <c r="J2507" t="s">
        <v>69</v>
      </c>
      <c r="K2507">
        <v>28150</v>
      </c>
      <c r="L2507" t="s">
        <v>20</v>
      </c>
      <c r="M2507" t="s">
        <v>35</v>
      </c>
      <c r="N2507" t="s">
        <v>3827</v>
      </c>
      <c r="O2507" t="s">
        <v>3828</v>
      </c>
    </row>
    <row r="2508" spans="1:15" x14ac:dyDescent="0.3">
      <c r="A2508" s="1">
        <v>44821</v>
      </c>
      <c r="B2508" t="s">
        <v>3876</v>
      </c>
      <c r="C2508" t="s">
        <v>16</v>
      </c>
      <c r="D2508" t="s">
        <v>17</v>
      </c>
      <c r="E2508">
        <v>37000</v>
      </c>
      <c r="F2508">
        <v>4866</v>
      </c>
      <c r="G2508">
        <v>2826</v>
      </c>
      <c r="H2508">
        <v>44692</v>
      </c>
      <c r="I2508" t="s">
        <v>3877</v>
      </c>
      <c r="J2508" t="s">
        <v>69</v>
      </c>
      <c r="K2508">
        <v>28616</v>
      </c>
      <c r="L2508" t="s">
        <v>20</v>
      </c>
      <c r="M2508" t="s">
        <v>35</v>
      </c>
      <c r="N2508" t="s">
        <v>3827</v>
      </c>
      <c r="O2508" t="s">
        <v>3828</v>
      </c>
    </row>
    <row r="2509" spans="1:15" x14ac:dyDescent="0.3">
      <c r="A2509" s="1">
        <v>44821</v>
      </c>
      <c r="B2509" t="s">
        <v>3878</v>
      </c>
      <c r="C2509" t="s">
        <v>16</v>
      </c>
      <c r="D2509" t="s">
        <v>17</v>
      </c>
      <c r="E2509">
        <v>43500</v>
      </c>
      <c r="F2509">
        <v>5076</v>
      </c>
      <c r="G2509">
        <v>3280</v>
      </c>
      <c r="H2509">
        <v>51856</v>
      </c>
      <c r="I2509" t="s">
        <v>3879</v>
      </c>
      <c r="J2509" t="s">
        <v>69</v>
      </c>
      <c r="K2509">
        <v>27006</v>
      </c>
      <c r="L2509" t="s">
        <v>20</v>
      </c>
      <c r="M2509" t="s">
        <v>35</v>
      </c>
      <c r="N2509" t="s">
        <v>3827</v>
      </c>
      <c r="O2509" t="s">
        <v>3828</v>
      </c>
    </row>
    <row r="2510" spans="1:15" x14ac:dyDescent="0.3">
      <c r="A2510" s="1">
        <v>44821</v>
      </c>
      <c r="B2510" t="s">
        <v>3880</v>
      </c>
      <c r="C2510" t="s">
        <v>16</v>
      </c>
      <c r="D2510" t="s">
        <v>17</v>
      </c>
      <c r="E2510">
        <v>37000</v>
      </c>
      <c r="F2510">
        <v>4866</v>
      </c>
      <c r="G2510">
        <v>3266</v>
      </c>
      <c r="H2510">
        <v>45132</v>
      </c>
      <c r="I2510" t="s">
        <v>3881</v>
      </c>
      <c r="J2510" t="s">
        <v>106</v>
      </c>
      <c r="K2510">
        <v>45052</v>
      </c>
      <c r="L2510" t="s">
        <v>20</v>
      </c>
      <c r="M2510" t="s">
        <v>35</v>
      </c>
      <c r="N2510" t="s">
        <v>3827</v>
      </c>
      <c r="O2510" t="s">
        <v>3828</v>
      </c>
    </row>
    <row r="2511" spans="1:15" x14ac:dyDescent="0.3">
      <c r="A2511" s="1">
        <v>44821</v>
      </c>
      <c r="B2511" t="s">
        <v>3882</v>
      </c>
      <c r="C2511" t="s">
        <v>16</v>
      </c>
      <c r="D2511" t="s">
        <v>17</v>
      </c>
      <c r="E2511">
        <v>22499</v>
      </c>
      <c r="F2511">
        <v>2986</v>
      </c>
      <c r="G2511">
        <v>1785</v>
      </c>
      <c r="H2511">
        <v>27270</v>
      </c>
      <c r="I2511" t="s">
        <v>3883</v>
      </c>
      <c r="J2511" t="s">
        <v>69</v>
      </c>
      <c r="K2511">
        <v>27045</v>
      </c>
      <c r="L2511" t="s">
        <v>20</v>
      </c>
      <c r="M2511" t="s">
        <v>35</v>
      </c>
      <c r="N2511" t="s">
        <v>3859</v>
      </c>
      <c r="O2511" t="s">
        <v>3828</v>
      </c>
    </row>
    <row r="2512" spans="1:15" x14ac:dyDescent="0.3">
      <c r="A2512" s="1">
        <v>44821</v>
      </c>
      <c r="B2512" t="s">
        <v>3884</v>
      </c>
      <c r="C2512" t="s">
        <v>16</v>
      </c>
      <c r="D2512" t="s">
        <v>17</v>
      </c>
      <c r="E2512">
        <v>37000</v>
      </c>
      <c r="F2512">
        <v>4866</v>
      </c>
      <c r="G2512">
        <v>2932</v>
      </c>
      <c r="H2512">
        <v>44798</v>
      </c>
      <c r="I2512" t="s">
        <v>1471</v>
      </c>
      <c r="J2512" t="s">
        <v>69</v>
      </c>
      <c r="K2512">
        <v>28601</v>
      </c>
      <c r="L2512" t="s">
        <v>20</v>
      </c>
      <c r="M2512" t="s">
        <v>35</v>
      </c>
      <c r="N2512" t="s">
        <v>3827</v>
      </c>
      <c r="O2512" t="s">
        <v>3828</v>
      </c>
    </row>
    <row r="2513" spans="1:15" x14ac:dyDescent="0.3">
      <c r="A2513" s="1">
        <v>44821</v>
      </c>
      <c r="B2513" t="s">
        <v>3885</v>
      </c>
      <c r="C2513" t="s">
        <v>16</v>
      </c>
      <c r="D2513" t="s">
        <v>17</v>
      </c>
      <c r="E2513">
        <v>45000</v>
      </c>
      <c r="F2513">
        <v>4866</v>
      </c>
      <c r="G2513">
        <v>3491</v>
      </c>
      <c r="H2513">
        <v>53357</v>
      </c>
      <c r="I2513" t="s">
        <v>3886</v>
      </c>
      <c r="J2513" t="s">
        <v>89</v>
      </c>
      <c r="K2513">
        <v>29356</v>
      </c>
      <c r="L2513" t="s">
        <v>20</v>
      </c>
      <c r="M2513" t="s">
        <v>21</v>
      </c>
      <c r="N2513" t="s">
        <v>3827</v>
      </c>
      <c r="O2513" t="s">
        <v>3828</v>
      </c>
    </row>
    <row r="2514" spans="1:15" x14ac:dyDescent="0.3">
      <c r="A2514" s="1">
        <v>44803</v>
      </c>
      <c r="B2514" t="s">
        <v>3887</v>
      </c>
      <c r="C2514" t="s">
        <v>16</v>
      </c>
      <c r="D2514" t="s">
        <v>17</v>
      </c>
      <c r="E2514">
        <v>60672</v>
      </c>
      <c r="F2514">
        <v>9313</v>
      </c>
      <c r="G2514">
        <v>4724</v>
      </c>
      <c r="H2514">
        <v>74709</v>
      </c>
      <c r="I2514" t="s">
        <v>3888</v>
      </c>
      <c r="J2514" t="s">
        <v>69</v>
      </c>
      <c r="K2514" t="s">
        <v>3889</v>
      </c>
      <c r="L2514" t="s">
        <v>20</v>
      </c>
      <c r="M2514" t="s">
        <v>35</v>
      </c>
      <c r="O2514" t="s">
        <v>3828</v>
      </c>
    </row>
    <row r="2515" spans="1:15" x14ac:dyDescent="0.3">
      <c r="A2515" s="1">
        <v>44786</v>
      </c>
      <c r="B2515" t="s">
        <v>3890</v>
      </c>
      <c r="C2515" t="s">
        <v>16</v>
      </c>
      <c r="D2515" t="s">
        <v>32</v>
      </c>
      <c r="E2515">
        <v>5000</v>
      </c>
      <c r="F2515">
        <v>0</v>
      </c>
      <c r="G2515">
        <v>0</v>
      </c>
      <c r="H2515">
        <v>5000</v>
      </c>
      <c r="M2515" t="s">
        <v>40</v>
      </c>
      <c r="O2515" t="s">
        <v>3828</v>
      </c>
    </row>
    <row r="2516" spans="1:15" x14ac:dyDescent="0.3">
      <c r="A2516" s="1">
        <v>44771</v>
      </c>
      <c r="B2516" t="s">
        <v>3891</v>
      </c>
      <c r="C2516" t="s">
        <v>16</v>
      </c>
      <c r="D2516" t="s">
        <v>32</v>
      </c>
      <c r="E2516">
        <v>5000</v>
      </c>
      <c r="F2516">
        <v>0</v>
      </c>
      <c r="G2516">
        <v>0</v>
      </c>
      <c r="H2516">
        <v>5000</v>
      </c>
      <c r="M2516" t="s">
        <v>40</v>
      </c>
      <c r="O2516" t="s">
        <v>3828</v>
      </c>
    </row>
    <row r="2517" spans="1:15" x14ac:dyDescent="0.3">
      <c r="A2517" s="1">
        <v>44821</v>
      </c>
      <c r="B2517" t="s">
        <v>3892</v>
      </c>
      <c r="C2517" t="s">
        <v>16</v>
      </c>
      <c r="D2517" t="s">
        <v>17</v>
      </c>
      <c r="E2517">
        <v>37000</v>
      </c>
      <c r="F2517">
        <v>4866</v>
      </c>
      <c r="G2517">
        <v>1990</v>
      </c>
      <c r="H2517">
        <v>43856</v>
      </c>
      <c r="I2517" t="s">
        <v>3893</v>
      </c>
      <c r="J2517" t="s">
        <v>69</v>
      </c>
      <c r="K2517" t="s">
        <v>3894</v>
      </c>
      <c r="L2517" t="s">
        <v>20</v>
      </c>
      <c r="M2517" t="s">
        <v>35</v>
      </c>
      <c r="N2517" t="s">
        <v>3827</v>
      </c>
      <c r="O2517" t="s">
        <v>3828</v>
      </c>
    </row>
    <row r="2518" spans="1:15" x14ac:dyDescent="0.3">
      <c r="A2518" s="1">
        <v>44821</v>
      </c>
      <c r="B2518" t="s">
        <v>3895</v>
      </c>
      <c r="C2518" t="s">
        <v>16</v>
      </c>
      <c r="D2518" t="s">
        <v>17</v>
      </c>
      <c r="E2518">
        <v>37000</v>
      </c>
      <c r="F2518">
        <v>4866</v>
      </c>
      <c r="G2518">
        <v>3036</v>
      </c>
      <c r="H2518">
        <v>44902</v>
      </c>
      <c r="I2518" t="s">
        <v>3896</v>
      </c>
      <c r="J2518" t="s">
        <v>69</v>
      </c>
      <c r="K2518">
        <v>28078</v>
      </c>
      <c r="L2518" t="s">
        <v>20</v>
      </c>
      <c r="M2518" t="s">
        <v>35</v>
      </c>
      <c r="N2518" t="s">
        <v>3827</v>
      </c>
      <c r="O2518" t="s">
        <v>3828</v>
      </c>
    </row>
    <row r="2519" spans="1:15" x14ac:dyDescent="0.3">
      <c r="A2519" s="1">
        <v>44821</v>
      </c>
      <c r="B2519" t="s">
        <v>3897</v>
      </c>
      <c r="C2519" t="s">
        <v>16</v>
      </c>
      <c r="D2519" t="s">
        <v>17</v>
      </c>
      <c r="E2519">
        <v>31000</v>
      </c>
      <c r="F2519">
        <v>4866</v>
      </c>
      <c r="G2519">
        <v>2510</v>
      </c>
      <c r="H2519">
        <v>38376</v>
      </c>
      <c r="I2519" t="s">
        <v>3898</v>
      </c>
      <c r="J2519" t="s">
        <v>69</v>
      </c>
      <c r="K2519">
        <v>28670</v>
      </c>
      <c r="L2519" t="s">
        <v>20</v>
      </c>
      <c r="M2519" t="s">
        <v>35</v>
      </c>
      <c r="N2519" t="s">
        <v>3827</v>
      </c>
      <c r="O2519" t="s">
        <v>3828</v>
      </c>
    </row>
    <row r="2520" spans="1:15" x14ac:dyDescent="0.3">
      <c r="A2520" s="1">
        <v>44821</v>
      </c>
      <c r="B2520" t="s">
        <v>3899</v>
      </c>
      <c r="C2520" t="s">
        <v>16</v>
      </c>
      <c r="D2520" t="s">
        <v>17</v>
      </c>
      <c r="E2520">
        <v>37000</v>
      </c>
      <c r="F2520">
        <v>4866</v>
      </c>
      <c r="G2520">
        <v>2513</v>
      </c>
      <c r="H2520">
        <v>44379</v>
      </c>
      <c r="I2520" t="s">
        <v>1001</v>
      </c>
      <c r="J2520" t="s">
        <v>89</v>
      </c>
      <c r="K2520">
        <v>29601</v>
      </c>
      <c r="L2520" t="s">
        <v>20</v>
      </c>
      <c r="M2520" t="s">
        <v>21</v>
      </c>
      <c r="N2520" t="s">
        <v>3827</v>
      </c>
      <c r="O2520" t="s">
        <v>3828</v>
      </c>
    </row>
    <row r="2521" spans="1:15" x14ac:dyDescent="0.3">
      <c r="A2521" s="1">
        <v>44821</v>
      </c>
      <c r="B2521" t="s">
        <v>3900</v>
      </c>
      <c r="C2521" t="s">
        <v>16</v>
      </c>
      <c r="D2521" t="s">
        <v>17</v>
      </c>
      <c r="E2521">
        <v>34500</v>
      </c>
      <c r="F2521">
        <v>5076</v>
      </c>
      <c r="G2521">
        <v>2673</v>
      </c>
      <c r="H2521">
        <v>42249</v>
      </c>
      <c r="I2521" t="s">
        <v>2294</v>
      </c>
      <c r="J2521" t="s">
        <v>69</v>
      </c>
      <c r="K2521">
        <v>27217</v>
      </c>
      <c r="L2521" t="s">
        <v>20</v>
      </c>
      <c r="M2521" t="s">
        <v>35</v>
      </c>
      <c r="N2521" t="s">
        <v>3827</v>
      </c>
      <c r="O2521" t="s">
        <v>3828</v>
      </c>
    </row>
    <row r="2522" spans="1:15" x14ac:dyDescent="0.3">
      <c r="A2522" s="1">
        <v>44821</v>
      </c>
      <c r="B2522" t="s">
        <v>3901</v>
      </c>
      <c r="C2522" t="s">
        <v>16</v>
      </c>
      <c r="D2522" t="s">
        <v>17</v>
      </c>
      <c r="E2522">
        <v>37000</v>
      </c>
      <c r="F2522">
        <v>4866</v>
      </c>
      <c r="G2522">
        <v>2826</v>
      </c>
      <c r="H2522">
        <v>44692</v>
      </c>
      <c r="I2522" t="s">
        <v>3902</v>
      </c>
      <c r="J2522" t="s">
        <v>69</v>
      </c>
      <c r="K2522">
        <v>28607</v>
      </c>
      <c r="L2522" t="s">
        <v>20</v>
      </c>
      <c r="M2522" t="s">
        <v>35</v>
      </c>
      <c r="N2522" t="s">
        <v>3827</v>
      </c>
      <c r="O2522" t="s">
        <v>3828</v>
      </c>
    </row>
    <row r="2523" spans="1:15" x14ac:dyDescent="0.3">
      <c r="A2523" s="1">
        <v>44821</v>
      </c>
      <c r="B2523" t="s">
        <v>3903</v>
      </c>
      <c r="C2523" t="s">
        <v>16</v>
      </c>
      <c r="D2523" t="s">
        <v>17</v>
      </c>
      <c r="E2523">
        <v>37000</v>
      </c>
      <c r="F2523">
        <v>4866</v>
      </c>
      <c r="G2523">
        <v>2932</v>
      </c>
      <c r="H2523">
        <v>44798</v>
      </c>
      <c r="I2523" t="s">
        <v>3904</v>
      </c>
      <c r="J2523" t="s">
        <v>69</v>
      </c>
      <c r="K2523">
        <v>27288</v>
      </c>
      <c r="L2523" t="s">
        <v>20</v>
      </c>
      <c r="M2523" t="s">
        <v>35</v>
      </c>
      <c r="N2523" t="s">
        <v>3827</v>
      </c>
      <c r="O2523" t="s">
        <v>3828</v>
      </c>
    </row>
    <row r="2524" spans="1:15" x14ac:dyDescent="0.3">
      <c r="A2524" s="1">
        <v>44821</v>
      </c>
      <c r="B2524" t="s">
        <v>3905</v>
      </c>
      <c r="C2524" t="s">
        <v>16</v>
      </c>
      <c r="D2524" t="s">
        <v>17</v>
      </c>
      <c r="E2524">
        <v>37840</v>
      </c>
      <c r="F2524">
        <v>4866</v>
      </c>
      <c r="G2524">
        <v>2990</v>
      </c>
      <c r="H2524">
        <v>45696</v>
      </c>
      <c r="I2524" t="s">
        <v>1471</v>
      </c>
      <c r="J2524" t="s">
        <v>69</v>
      </c>
      <c r="K2524">
        <v>28602</v>
      </c>
      <c r="L2524" t="s">
        <v>20</v>
      </c>
      <c r="M2524" t="s">
        <v>21</v>
      </c>
      <c r="N2524" t="s">
        <v>3827</v>
      </c>
      <c r="O2524" t="s">
        <v>3828</v>
      </c>
    </row>
    <row r="2525" spans="1:15" x14ac:dyDescent="0.3">
      <c r="A2525" s="1">
        <v>44821</v>
      </c>
      <c r="B2525" t="s">
        <v>3906</v>
      </c>
      <c r="C2525" t="s">
        <v>16</v>
      </c>
      <c r="D2525" t="s">
        <v>17</v>
      </c>
      <c r="E2525">
        <v>26000</v>
      </c>
      <c r="F2525">
        <v>4243</v>
      </c>
      <c r="G2525">
        <v>2042</v>
      </c>
      <c r="H2525">
        <v>32285</v>
      </c>
      <c r="I2525" t="s">
        <v>1725</v>
      </c>
      <c r="J2525" t="s">
        <v>69</v>
      </c>
      <c r="K2525">
        <v>27302</v>
      </c>
      <c r="L2525" t="s">
        <v>20</v>
      </c>
      <c r="M2525" t="s">
        <v>35</v>
      </c>
      <c r="N2525" t="s">
        <v>3827</v>
      </c>
      <c r="O2525" t="s">
        <v>3828</v>
      </c>
    </row>
    <row r="2526" spans="1:15" x14ac:dyDescent="0.3">
      <c r="A2526" s="1">
        <v>44821</v>
      </c>
      <c r="B2526" t="s">
        <v>3907</v>
      </c>
      <c r="C2526" t="s">
        <v>16</v>
      </c>
      <c r="D2526" t="s">
        <v>17</v>
      </c>
      <c r="E2526">
        <v>37000</v>
      </c>
      <c r="F2526">
        <v>4866</v>
      </c>
      <c r="G2526">
        <v>2826</v>
      </c>
      <c r="H2526">
        <v>44692</v>
      </c>
      <c r="I2526" t="s">
        <v>1255</v>
      </c>
      <c r="J2526" t="s">
        <v>69</v>
      </c>
      <c r="K2526">
        <v>27520</v>
      </c>
      <c r="L2526" t="s">
        <v>20</v>
      </c>
      <c r="M2526" t="s">
        <v>35</v>
      </c>
      <c r="N2526" t="s">
        <v>3827</v>
      </c>
      <c r="O2526" t="s">
        <v>3828</v>
      </c>
    </row>
    <row r="2527" spans="1:15" x14ac:dyDescent="0.3">
      <c r="A2527" s="1">
        <v>44827</v>
      </c>
      <c r="B2527" t="s">
        <v>3908</v>
      </c>
      <c r="C2527" t="s">
        <v>16</v>
      </c>
      <c r="D2527" t="s">
        <v>17</v>
      </c>
      <c r="E2527">
        <v>37000</v>
      </c>
      <c r="F2527">
        <v>4866</v>
      </c>
      <c r="G2527">
        <v>2826</v>
      </c>
      <c r="H2527">
        <v>44692</v>
      </c>
      <c r="I2527" t="s">
        <v>3909</v>
      </c>
      <c r="J2527" t="s">
        <v>69</v>
      </c>
      <c r="K2527">
        <v>28479</v>
      </c>
      <c r="L2527" t="s">
        <v>20</v>
      </c>
      <c r="M2527" t="s">
        <v>35</v>
      </c>
      <c r="N2527" t="s">
        <v>3827</v>
      </c>
      <c r="O2527" t="s">
        <v>3828</v>
      </c>
    </row>
    <row r="2528" spans="1:15" x14ac:dyDescent="0.3">
      <c r="A2528" s="1">
        <v>44821</v>
      </c>
      <c r="B2528" t="s">
        <v>3910</v>
      </c>
      <c r="C2528" t="s">
        <v>16</v>
      </c>
      <c r="D2528" t="s">
        <v>17</v>
      </c>
      <c r="E2528">
        <v>45000</v>
      </c>
      <c r="F2528">
        <v>4866</v>
      </c>
      <c r="G2528">
        <v>0</v>
      </c>
      <c r="H2528">
        <v>49866</v>
      </c>
      <c r="I2528" t="s">
        <v>163</v>
      </c>
      <c r="J2528" t="s">
        <v>55</v>
      </c>
      <c r="K2528">
        <v>33629</v>
      </c>
      <c r="L2528" t="s">
        <v>20</v>
      </c>
      <c r="M2528" t="s">
        <v>21</v>
      </c>
      <c r="N2528" t="s">
        <v>3827</v>
      </c>
      <c r="O2528" t="s">
        <v>3828</v>
      </c>
    </row>
    <row r="2529" spans="1:15" x14ac:dyDescent="0.3">
      <c r="A2529" s="1">
        <v>44821</v>
      </c>
      <c r="B2529" t="s">
        <v>3911</v>
      </c>
      <c r="C2529" t="s">
        <v>16</v>
      </c>
      <c r="D2529" t="s">
        <v>17</v>
      </c>
      <c r="E2529">
        <v>32000</v>
      </c>
      <c r="F2529">
        <v>4866</v>
      </c>
      <c r="G2529">
        <v>2582</v>
      </c>
      <c r="H2529">
        <v>39448</v>
      </c>
      <c r="I2529" t="s">
        <v>3912</v>
      </c>
      <c r="J2529" t="s">
        <v>69</v>
      </c>
      <c r="K2529">
        <v>27209</v>
      </c>
      <c r="L2529" t="s">
        <v>20</v>
      </c>
      <c r="M2529" t="s">
        <v>35</v>
      </c>
      <c r="N2529" t="s">
        <v>3827</v>
      </c>
      <c r="O2529" t="s">
        <v>3828</v>
      </c>
    </row>
    <row r="2530" spans="1:15" x14ac:dyDescent="0.3">
      <c r="A2530" s="1">
        <v>44821</v>
      </c>
      <c r="B2530" t="s">
        <v>3913</v>
      </c>
      <c r="C2530" t="s">
        <v>16</v>
      </c>
      <c r="D2530" t="s">
        <v>17</v>
      </c>
      <c r="E2530">
        <v>37000</v>
      </c>
      <c r="F2530">
        <v>4866</v>
      </c>
      <c r="G2530">
        <v>2826</v>
      </c>
      <c r="H2530">
        <v>44692</v>
      </c>
      <c r="I2530" t="s">
        <v>3914</v>
      </c>
      <c r="J2530" t="s">
        <v>69</v>
      </c>
      <c r="K2530">
        <v>27310</v>
      </c>
      <c r="L2530" t="s">
        <v>20</v>
      </c>
      <c r="M2530" t="s">
        <v>35</v>
      </c>
      <c r="N2530" t="s">
        <v>3827</v>
      </c>
      <c r="O2530" t="s">
        <v>3828</v>
      </c>
    </row>
    <row r="2531" spans="1:15" x14ac:dyDescent="0.3">
      <c r="A2531" s="1">
        <v>44821</v>
      </c>
      <c r="B2531" t="s">
        <v>3915</v>
      </c>
      <c r="C2531" t="s">
        <v>16</v>
      </c>
      <c r="D2531" t="s">
        <v>17</v>
      </c>
      <c r="E2531">
        <v>29325</v>
      </c>
      <c r="F2531">
        <v>4866</v>
      </c>
      <c r="G2531">
        <v>2307</v>
      </c>
      <c r="H2531">
        <v>36498</v>
      </c>
      <c r="I2531" t="s">
        <v>3916</v>
      </c>
      <c r="J2531" t="s">
        <v>69</v>
      </c>
      <c r="K2531" t="s">
        <v>3917</v>
      </c>
      <c r="L2531" t="s">
        <v>20</v>
      </c>
      <c r="M2531" t="s">
        <v>21</v>
      </c>
      <c r="N2531" t="s">
        <v>3827</v>
      </c>
      <c r="O2531" t="s">
        <v>3828</v>
      </c>
    </row>
    <row r="2532" spans="1:15" x14ac:dyDescent="0.3">
      <c r="A2532" s="1">
        <v>44821</v>
      </c>
      <c r="B2532" t="s">
        <v>3918</v>
      </c>
      <c r="C2532" t="s">
        <v>16</v>
      </c>
      <c r="D2532" t="s">
        <v>17</v>
      </c>
      <c r="E2532">
        <v>37000</v>
      </c>
      <c r="F2532">
        <v>4866</v>
      </c>
      <c r="G2532">
        <v>2826</v>
      </c>
      <c r="H2532">
        <v>44692</v>
      </c>
      <c r="I2532" t="s">
        <v>3879</v>
      </c>
      <c r="J2532" t="s">
        <v>69</v>
      </c>
      <c r="K2532">
        <v>27006</v>
      </c>
      <c r="L2532" t="s">
        <v>20</v>
      </c>
      <c r="M2532" t="s">
        <v>35</v>
      </c>
      <c r="N2532" t="s">
        <v>3827</v>
      </c>
      <c r="O2532" t="s">
        <v>3828</v>
      </c>
    </row>
    <row r="2533" spans="1:15" x14ac:dyDescent="0.3">
      <c r="A2533" s="1">
        <v>44821</v>
      </c>
      <c r="B2533" t="s">
        <v>3919</v>
      </c>
      <c r="C2533" t="s">
        <v>16</v>
      </c>
      <c r="D2533" t="s">
        <v>17</v>
      </c>
      <c r="E2533">
        <v>37000</v>
      </c>
      <c r="F2533">
        <v>4866</v>
      </c>
      <c r="G2533">
        <v>2513</v>
      </c>
      <c r="H2533">
        <v>44379</v>
      </c>
      <c r="I2533" t="s">
        <v>3920</v>
      </c>
      <c r="J2533" t="s">
        <v>89</v>
      </c>
      <c r="K2533">
        <v>29585</v>
      </c>
      <c r="L2533" t="s">
        <v>20</v>
      </c>
      <c r="M2533" t="s">
        <v>21</v>
      </c>
      <c r="N2533" t="s">
        <v>3827</v>
      </c>
      <c r="O2533" t="s">
        <v>3828</v>
      </c>
    </row>
    <row r="2534" spans="1:15" x14ac:dyDescent="0.3">
      <c r="A2534" s="1">
        <v>44821</v>
      </c>
      <c r="B2534" t="s">
        <v>3921</v>
      </c>
      <c r="C2534" t="s">
        <v>16</v>
      </c>
      <c r="D2534" t="s">
        <v>17</v>
      </c>
      <c r="E2534">
        <v>37000</v>
      </c>
      <c r="F2534">
        <v>4866</v>
      </c>
      <c r="G2534">
        <v>2826</v>
      </c>
      <c r="H2534">
        <v>44692</v>
      </c>
      <c r="I2534" t="s">
        <v>3902</v>
      </c>
      <c r="J2534" t="s">
        <v>69</v>
      </c>
      <c r="K2534">
        <v>28607</v>
      </c>
      <c r="L2534" t="s">
        <v>20</v>
      </c>
      <c r="M2534" t="s">
        <v>35</v>
      </c>
      <c r="N2534" t="s">
        <v>3827</v>
      </c>
      <c r="O2534" t="s">
        <v>3828</v>
      </c>
    </row>
    <row r="2535" spans="1:15" x14ac:dyDescent="0.3">
      <c r="A2535" s="1">
        <v>44821</v>
      </c>
      <c r="B2535" t="s">
        <v>3922</v>
      </c>
      <c r="C2535" t="s">
        <v>16</v>
      </c>
      <c r="D2535" t="s">
        <v>17</v>
      </c>
      <c r="E2535">
        <v>37000</v>
      </c>
      <c r="F2535">
        <v>4866</v>
      </c>
      <c r="G2535">
        <v>2932</v>
      </c>
      <c r="H2535">
        <v>44798</v>
      </c>
      <c r="I2535" t="s">
        <v>3923</v>
      </c>
      <c r="J2535" t="s">
        <v>52</v>
      </c>
      <c r="K2535">
        <v>30535</v>
      </c>
      <c r="L2535" t="s">
        <v>20</v>
      </c>
      <c r="M2535" t="s">
        <v>35</v>
      </c>
      <c r="N2535" t="s">
        <v>3827</v>
      </c>
      <c r="O2535" t="s">
        <v>3828</v>
      </c>
    </row>
    <row r="2536" spans="1:15" x14ac:dyDescent="0.3">
      <c r="A2536" s="1">
        <v>44776</v>
      </c>
      <c r="B2536" t="s">
        <v>3924</v>
      </c>
      <c r="C2536" t="s">
        <v>16</v>
      </c>
      <c r="D2536" t="s">
        <v>32</v>
      </c>
      <c r="E2536">
        <v>22272</v>
      </c>
      <c r="F2536">
        <v>3775</v>
      </c>
      <c r="G2536">
        <v>1758</v>
      </c>
      <c r="H2536">
        <v>27805</v>
      </c>
      <c r="I2536" t="s">
        <v>3902</v>
      </c>
      <c r="J2536" t="s">
        <v>69</v>
      </c>
      <c r="K2536">
        <v>28608</v>
      </c>
      <c r="L2536" t="s">
        <v>20</v>
      </c>
      <c r="M2536" t="s">
        <v>35</v>
      </c>
      <c r="O2536" t="s">
        <v>3828</v>
      </c>
    </row>
    <row r="2537" spans="1:15" x14ac:dyDescent="0.3">
      <c r="A2537" s="1">
        <v>44821</v>
      </c>
      <c r="B2537" t="s">
        <v>3925</v>
      </c>
      <c r="C2537" t="s">
        <v>16</v>
      </c>
      <c r="D2537" t="s">
        <v>17</v>
      </c>
      <c r="E2537">
        <v>37000</v>
      </c>
      <c r="F2537">
        <v>4866</v>
      </c>
      <c r="G2537">
        <v>3140</v>
      </c>
      <c r="H2537">
        <v>45006</v>
      </c>
      <c r="I2537" t="s">
        <v>1362</v>
      </c>
      <c r="J2537" t="s">
        <v>69</v>
      </c>
      <c r="K2537">
        <v>27713</v>
      </c>
      <c r="L2537" t="s">
        <v>20</v>
      </c>
      <c r="M2537" t="s">
        <v>35</v>
      </c>
      <c r="N2537" t="s">
        <v>3827</v>
      </c>
      <c r="O2537" t="s">
        <v>3828</v>
      </c>
    </row>
    <row r="2538" spans="1:15" x14ac:dyDescent="0.3">
      <c r="A2538" s="1">
        <v>44821</v>
      </c>
      <c r="B2538" t="s">
        <v>3926</v>
      </c>
      <c r="C2538" t="s">
        <v>16</v>
      </c>
      <c r="D2538" t="s">
        <v>17</v>
      </c>
      <c r="E2538">
        <v>45000</v>
      </c>
      <c r="F2538">
        <v>4866</v>
      </c>
      <c r="G2538">
        <v>3616</v>
      </c>
      <c r="H2538">
        <v>53482</v>
      </c>
      <c r="I2538" t="s">
        <v>68</v>
      </c>
      <c r="J2538" t="s">
        <v>69</v>
      </c>
      <c r="K2538">
        <v>28270</v>
      </c>
      <c r="L2538" t="s">
        <v>20</v>
      </c>
      <c r="M2538" t="s">
        <v>35</v>
      </c>
      <c r="N2538" t="s">
        <v>3827</v>
      </c>
      <c r="O2538" t="s">
        <v>3828</v>
      </c>
    </row>
    <row r="2539" spans="1:15" x14ac:dyDescent="0.3">
      <c r="A2539" s="1">
        <v>44821</v>
      </c>
      <c r="B2539" t="s">
        <v>3927</v>
      </c>
      <c r="C2539" t="s">
        <v>16</v>
      </c>
      <c r="D2539" t="s">
        <v>17</v>
      </c>
      <c r="E2539">
        <v>37000</v>
      </c>
      <c r="F2539">
        <v>4866</v>
      </c>
      <c r="G2539">
        <v>2221</v>
      </c>
      <c r="H2539">
        <v>44087</v>
      </c>
      <c r="I2539" t="s">
        <v>3928</v>
      </c>
      <c r="J2539" t="s">
        <v>114</v>
      </c>
      <c r="K2539">
        <v>23435</v>
      </c>
      <c r="L2539" t="s">
        <v>20</v>
      </c>
      <c r="M2539" t="s">
        <v>35</v>
      </c>
      <c r="N2539" t="s">
        <v>3827</v>
      </c>
      <c r="O2539" t="s">
        <v>3828</v>
      </c>
    </row>
    <row r="2540" spans="1:15" x14ac:dyDescent="0.3">
      <c r="A2540" s="1">
        <v>44821</v>
      </c>
      <c r="B2540" t="s">
        <v>3929</v>
      </c>
      <c r="C2540" t="s">
        <v>16</v>
      </c>
      <c r="D2540" t="s">
        <v>17</v>
      </c>
      <c r="E2540">
        <v>37000</v>
      </c>
      <c r="F2540">
        <v>4866</v>
      </c>
      <c r="G2540">
        <v>3036</v>
      </c>
      <c r="H2540">
        <v>44902</v>
      </c>
      <c r="I2540" t="s">
        <v>3930</v>
      </c>
      <c r="J2540" t="s">
        <v>69</v>
      </c>
      <c r="K2540">
        <v>27526</v>
      </c>
      <c r="L2540" t="s">
        <v>20</v>
      </c>
      <c r="M2540" t="s">
        <v>35</v>
      </c>
      <c r="N2540" t="s">
        <v>3827</v>
      </c>
      <c r="O2540" t="s">
        <v>3828</v>
      </c>
    </row>
    <row r="2541" spans="1:15" x14ac:dyDescent="0.3">
      <c r="A2541" s="1">
        <v>44799</v>
      </c>
      <c r="B2541" t="s">
        <v>3931</v>
      </c>
      <c r="C2541" t="s">
        <v>16</v>
      </c>
      <c r="D2541" t="s">
        <v>17</v>
      </c>
      <c r="E2541">
        <v>14800</v>
      </c>
      <c r="F2541">
        <v>2986</v>
      </c>
      <c r="G2541">
        <v>1067</v>
      </c>
      <c r="H2541">
        <v>18853</v>
      </c>
      <c r="I2541" t="s">
        <v>187</v>
      </c>
      <c r="J2541" t="s">
        <v>119</v>
      </c>
      <c r="K2541">
        <v>40206</v>
      </c>
      <c r="L2541" t="s">
        <v>20</v>
      </c>
      <c r="M2541" t="s">
        <v>21</v>
      </c>
      <c r="O2541" t="s">
        <v>1873</v>
      </c>
    </row>
    <row r="2542" spans="1:15" x14ac:dyDescent="0.3">
      <c r="A2542" s="1">
        <v>44766</v>
      </c>
      <c r="B2542" t="s">
        <v>3932</v>
      </c>
      <c r="C2542" t="s">
        <v>16</v>
      </c>
      <c r="D2542" t="s">
        <v>32</v>
      </c>
      <c r="E2542">
        <v>5000</v>
      </c>
      <c r="F2542">
        <v>0</v>
      </c>
      <c r="G2542">
        <v>0</v>
      </c>
      <c r="H2542">
        <v>5000</v>
      </c>
      <c r="M2542" t="s">
        <v>40</v>
      </c>
      <c r="O2542" t="s">
        <v>1873</v>
      </c>
    </row>
    <row r="2543" spans="1:15" x14ac:dyDescent="0.3">
      <c r="A2543" s="1">
        <v>44753</v>
      </c>
      <c r="B2543" t="s">
        <v>3933</v>
      </c>
      <c r="C2543" t="s">
        <v>16</v>
      </c>
      <c r="D2543" t="s">
        <v>32</v>
      </c>
      <c r="E2543">
        <v>5000</v>
      </c>
      <c r="F2543">
        <v>0</v>
      </c>
      <c r="G2543">
        <v>0</v>
      </c>
      <c r="H2543">
        <v>5000</v>
      </c>
      <c r="M2543" t="s">
        <v>40</v>
      </c>
      <c r="O2543" t="s">
        <v>1873</v>
      </c>
    </row>
    <row r="2544" spans="1:15" x14ac:dyDescent="0.3">
      <c r="A2544" s="1">
        <v>44745</v>
      </c>
      <c r="B2544" t="s">
        <v>3934</v>
      </c>
      <c r="C2544" t="s">
        <v>16</v>
      </c>
      <c r="D2544" t="s">
        <v>32</v>
      </c>
      <c r="E2544">
        <v>3500</v>
      </c>
      <c r="F2544">
        <v>1808</v>
      </c>
      <c r="G2544">
        <v>265</v>
      </c>
      <c r="H2544">
        <v>5573</v>
      </c>
      <c r="I2544" t="s">
        <v>286</v>
      </c>
      <c r="J2544" t="s">
        <v>287</v>
      </c>
      <c r="K2544">
        <v>87112</v>
      </c>
      <c r="L2544" t="s">
        <v>20</v>
      </c>
      <c r="M2544" t="s">
        <v>35</v>
      </c>
      <c r="O2544" t="s">
        <v>1873</v>
      </c>
    </row>
    <row r="2545" spans="1:17" x14ac:dyDescent="0.3">
      <c r="A2545" s="1">
        <v>44825</v>
      </c>
      <c r="B2545" t="s">
        <v>3935</v>
      </c>
      <c r="C2545" t="s">
        <v>16</v>
      </c>
      <c r="D2545" t="s">
        <v>32</v>
      </c>
      <c r="E2545">
        <v>5000</v>
      </c>
      <c r="F2545">
        <v>0</v>
      </c>
      <c r="G2545">
        <v>0</v>
      </c>
      <c r="H2545">
        <v>5000</v>
      </c>
      <c r="M2545" t="s">
        <v>40</v>
      </c>
      <c r="O2545" t="s">
        <v>1873</v>
      </c>
    </row>
    <row r="2546" spans="1:17" x14ac:dyDescent="0.3">
      <c r="A2546" s="1">
        <v>44773</v>
      </c>
      <c r="B2546" t="s">
        <v>3936</v>
      </c>
      <c r="C2546" t="s">
        <v>16</v>
      </c>
      <c r="D2546" t="s">
        <v>32</v>
      </c>
      <c r="E2546">
        <v>12250</v>
      </c>
      <c r="F2546">
        <v>2156</v>
      </c>
      <c r="G2546">
        <v>0</v>
      </c>
      <c r="H2546">
        <v>14406</v>
      </c>
      <c r="I2546" t="s">
        <v>3937</v>
      </c>
      <c r="J2546" t="s">
        <v>55</v>
      </c>
      <c r="K2546">
        <v>33040</v>
      </c>
      <c r="L2546" t="s">
        <v>20</v>
      </c>
      <c r="M2546" t="s">
        <v>21</v>
      </c>
      <c r="O2546" t="s">
        <v>1873</v>
      </c>
    </row>
    <row r="2547" spans="1:17" x14ac:dyDescent="0.3">
      <c r="A2547" s="1">
        <v>44777</v>
      </c>
      <c r="B2547" t="s">
        <v>3938</v>
      </c>
      <c r="C2547" t="s">
        <v>16</v>
      </c>
      <c r="D2547" t="s">
        <v>17</v>
      </c>
      <c r="E2547">
        <v>12000</v>
      </c>
      <c r="F2547">
        <v>2156</v>
      </c>
      <c r="G2547">
        <v>0</v>
      </c>
      <c r="H2547">
        <v>14156</v>
      </c>
      <c r="I2547" t="s">
        <v>3939</v>
      </c>
      <c r="J2547" t="s">
        <v>55</v>
      </c>
      <c r="K2547" t="s">
        <v>3940</v>
      </c>
      <c r="L2547" t="s">
        <v>20</v>
      </c>
      <c r="M2547" t="s">
        <v>21</v>
      </c>
      <c r="O2547" t="s">
        <v>1873</v>
      </c>
    </row>
    <row r="2548" spans="1:17" x14ac:dyDescent="0.3">
      <c r="A2548" s="1">
        <v>44756</v>
      </c>
      <c r="B2548" t="s">
        <v>3941</v>
      </c>
      <c r="C2548" t="s">
        <v>16</v>
      </c>
      <c r="D2548" t="s">
        <v>32</v>
      </c>
      <c r="E2548">
        <v>5000</v>
      </c>
      <c r="F2548">
        <v>0</v>
      </c>
      <c r="G2548">
        <v>0</v>
      </c>
      <c r="H2548">
        <v>5000</v>
      </c>
      <c r="M2548" t="s">
        <v>40</v>
      </c>
      <c r="O2548" t="s">
        <v>1873</v>
      </c>
    </row>
    <row r="2549" spans="1:17" x14ac:dyDescent="0.3">
      <c r="A2549" s="1">
        <v>44829</v>
      </c>
      <c r="B2549" t="s">
        <v>3942</v>
      </c>
      <c r="C2549" t="s">
        <v>16</v>
      </c>
      <c r="D2549" t="s">
        <v>32</v>
      </c>
      <c r="E2549">
        <v>5000</v>
      </c>
      <c r="F2549">
        <v>0</v>
      </c>
      <c r="G2549">
        <v>0</v>
      </c>
      <c r="H2549">
        <v>5000</v>
      </c>
      <c r="M2549" t="s">
        <v>40</v>
      </c>
      <c r="O2549" t="s">
        <v>1873</v>
      </c>
    </row>
    <row r="2550" spans="1:17" x14ac:dyDescent="0.3">
      <c r="A2550" s="1">
        <v>44796</v>
      </c>
      <c r="B2550" t="s">
        <v>3943</v>
      </c>
      <c r="C2550" t="s">
        <v>16</v>
      </c>
      <c r="D2550" t="s">
        <v>32</v>
      </c>
      <c r="E2550">
        <v>17400</v>
      </c>
      <c r="F2550">
        <v>3443</v>
      </c>
      <c r="G2550">
        <v>1667</v>
      </c>
      <c r="H2550">
        <v>22510</v>
      </c>
      <c r="I2550" t="s">
        <v>158</v>
      </c>
      <c r="J2550" t="s">
        <v>38</v>
      </c>
      <c r="K2550">
        <v>78240</v>
      </c>
      <c r="L2550" t="s">
        <v>20</v>
      </c>
      <c r="M2550" t="s">
        <v>21</v>
      </c>
      <c r="O2550" t="s">
        <v>1873</v>
      </c>
    </row>
    <row r="2551" spans="1:17" x14ac:dyDescent="0.3">
      <c r="A2551" s="1">
        <v>44792</v>
      </c>
      <c r="B2551" t="s">
        <v>3944</v>
      </c>
      <c r="C2551" t="s">
        <v>16</v>
      </c>
      <c r="D2551" t="s">
        <v>17</v>
      </c>
      <c r="E2551">
        <v>14800</v>
      </c>
      <c r="F2551">
        <v>2986</v>
      </c>
      <c r="G2551">
        <v>1067</v>
      </c>
      <c r="H2551">
        <v>18853</v>
      </c>
      <c r="I2551" t="s">
        <v>187</v>
      </c>
      <c r="J2551" t="s">
        <v>119</v>
      </c>
      <c r="K2551">
        <v>40207</v>
      </c>
      <c r="L2551" t="s">
        <v>20</v>
      </c>
      <c r="M2551" t="s">
        <v>21</v>
      </c>
      <c r="O2551" t="s">
        <v>1873</v>
      </c>
    </row>
    <row r="2552" spans="1:17" x14ac:dyDescent="0.3">
      <c r="A2552" s="1">
        <v>44804</v>
      </c>
      <c r="B2552" t="s">
        <v>3945</v>
      </c>
      <c r="C2552" t="s">
        <v>16</v>
      </c>
      <c r="D2552" t="s">
        <v>32</v>
      </c>
      <c r="E2552">
        <v>5000</v>
      </c>
      <c r="F2552">
        <v>0</v>
      </c>
      <c r="G2552">
        <v>0</v>
      </c>
      <c r="H2552">
        <v>5000</v>
      </c>
      <c r="M2552" t="s">
        <v>40</v>
      </c>
      <c r="O2552" t="s">
        <v>1873</v>
      </c>
    </row>
    <row r="2553" spans="1:17" x14ac:dyDescent="0.3">
      <c r="A2553" s="1">
        <v>44828</v>
      </c>
      <c r="B2553" t="s">
        <v>3946</v>
      </c>
      <c r="C2553">
        <v>2620</v>
      </c>
      <c r="D2553" t="s">
        <v>17</v>
      </c>
      <c r="E2553">
        <v>33000</v>
      </c>
      <c r="F2553">
        <v>4866</v>
      </c>
      <c r="G2553">
        <v>2745</v>
      </c>
      <c r="H2553">
        <v>40611</v>
      </c>
      <c r="I2553" t="s">
        <v>3947</v>
      </c>
      <c r="J2553" t="s">
        <v>106</v>
      </c>
      <c r="K2553">
        <v>43023</v>
      </c>
      <c r="L2553" t="s">
        <v>20</v>
      </c>
      <c r="M2553" t="s">
        <v>75</v>
      </c>
      <c r="N2553" t="s">
        <v>3948</v>
      </c>
      <c r="O2553" t="s">
        <v>3949</v>
      </c>
    </row>
    <row r="2554" spans="1:17" x14ac:dyDescent="0.3">
      <c r="A2554" s="1">
        <v>44828</v>
      </c>
      <c r="B2554" t="s">
        <v>3950</v>
      </c>
      <c r="C2554" t="s">
        <v>16</v>
      </c>
      <c r="D2554" t="s">
        <v>17</v>
      </c>
      <c r="E2554">
        <v>33000</v>
      </c>
      <c r="F2554">
        <v>4866</v>
      </c>
      <c r="G2554">
        <v>1686</v>
      </c>
      <c r="H2554">
        <v>39552</v>
      </c>
      <c r="I2554" t="s">
        <v>3951</v>
      </c>
      <c r="J2554" t="s">
        <v>142</v>
      </c>
      <c r="K2554">
        <v>70739</v>
      </c>
      <c r="L2554" t="s">
        <v>20</v>
      </c>
      <c r="M2554" t="s">
        <v>35</v>
      </c>
      <c r="N2554" t="s">
        <v>3948</v>
      </c>
      <c r="O2554" t="s">
        <v>3949</v>
      </c>
    </row>
    <row r="2555" spans="1:17" x14ac:dyDescent="0.3">
      <c r="A2555" s="1">
        <v>44828</v>
      </c>
      <c r="B2555" t="s">
        <v>3952</v>
      </c>
      <c r="C2555" t="s">
        <v>16</v>
      </c>
      <c r="D2555" t="s">
        <v>17</v>
      </c>
      <c r="E2555">
        <v>33000</v>
      </c>
      <c r="F2555">
        <v>4323</v>
      </c>
      <c r="G2555">
        <v>2613</v>
      </c>
      <c r="H2555">
        <v>39936</v>
      </c>
      <c r="I2555" t="s">
        <v>1544</v>
      </c>
      <c r="J2555" t="s">
        <v>709</v>
      </c>
      <c r="K2555">
        <v>68123</v>
      </c>
      <c r="L2555" t="s">
        <v>20</v>
      </c>
      <c r="M2555" t="s">
        <v>21</v>
      </c>
      <c r="N2555" t="s">
        <v>3948</v>
      </c>
      <c r="O2555" t="s">
        <v>3949</v>
      </c>
    </row>
    <row r="2556" spans="1:17" x14ac:dyDescent="0.3">
      <c r="A2556" s="1">
        <v>44828</v>
      </c>
      <c r="B2556" t="s">
        <v>3953</v>
      </c>
      <c r="C2556" t="s">
        <v>16</v>
      </c>
      <c r="D2556" t="s">
        <v>17</v>
      </c>
      <c r="E2556">
        <v>33000</v>
      </c>
      <c r="F2556">
        <v>4866</v>
      </c>
      <c r="G2556">
        <v>2509</v>
      </c>
      <c r="H2556">
        <v>40375</v>
      </c>
      <c r="I2556" t="s">
        <v>3954</v>
      </c>
      <c r="J2556" t="s">
        <v>217</v>
      </c>
      <c r="K2556">
        <v>7751</v>
      </c>
      <c r="L2556" t="s">
        <v>20</v>
      </c>
      <c r="M2556" t="s">
        <v>35</v>
      </c>
      <c r="N2556" t="s">
        <v>3948</v>
      </c>
      <c r="O2556" t="s">
        <v>3949</v>
      </c>
    </row>
    <row r="2557" spans="1:17" x14ac:dyDescent="0.3">
      <c r="A2557" s="1">
        <v>44828</v>
      </c>
      <c r="B2557" t="s">
        <v>3955</v>
      </c>
      <c r="C2557" t="s">
        <v>16</v>
      </c>
      <c r="D2557" t="s">
        <v>17</v>
      </c>
      <c r="E2557">
        <v>41000</v>
      </c>
      <c r="F2557">
        <v>4866</v>
      </c>
      <c r="G2557">
        <v>4472</v>
      </c>
      <c r="H2557">
        <v>50338</v>
      </c>
      <c r="I2557" t="s">
        <v>1568</v>
      </c>
      <c r="J2557" t="s">
        <v>82</v>
      </c>
      <c r="K2557">
        <v>38017</v>
      </c>
      <c r="L2557" t="s">
        <v>20</v>
      </c>
      <c r="M2557" t="s">
        <v>21</v>
      </c>
      <c r="N2557" t="s">
        <v>3948</v>
      </c>
      <c r="O2557" t="s">
        <v>3949</v>
      </c>
    </row>
    <row r="2558" spans="1:17" x14ac:dyDescent="0.3">
      <c r="A2558" s="1">
        <v>44828</v>
      </c>
      <c r="B2558" t="s">
        <v>3956</v>
      </c>
      <c r="C2558" t="s">
        <v>16</v>
      </c>
      <c r="D2558" t="s">
        <v>17</v>
      </c>
      <c r="E2558">
        <v>44160</v>
      </c>
      <c r="F2558">
        <v>4248</v>
      </c>
      <c r="G2558">
        <v>3865</v>
      </c>
      <c r="H2558">
        <v>52273</v>
      </c>
      <c r="I2558" t="s">
        <v>3286</v>
      </c>
      <c r="J2558" t="s">
        <v>19</v>
      </c>
      <c r="K2558">
        <v>92504</v>
      </c>
      <c r="L2558" t="s">
        <v>20</v>
      </c>
      <c r="M2558" t="s">
        <v>21</v>
      </c>
      <c r="N2558" t="s">
        <v>3948</v>
      </c>
      <c r="O2558" t="s">
        <v>3949</v>
      </c>
      <c r="P2558" t="str">
        <f>+VLOOKUP(I2558,'TAX RATE'!$B$2:$D$1787,3,FALSE)</f>
        <v>Riverside</v>
      </c>
      <c r="Q2558">
        <f>+VLOOKUP(I2558,'TAX RATE'!$B$2:$D$1787,2,FALSE)</f>
        <v>8.7499999999999994E-2</v>
      </c>
    </row>
    <row r="2559" spans="1:17" x14ac:dyDescent="0.3">
      <c r="A2559" s="1">
        <v>44828</v>
      </c>
      <c r="B2559" t="s">
        <v>3957</v>
      </c>
      <c r="C2559" t="s">
        <v>16</v>
      </c>
      <c r="D2559" t="s">
        <v>17</v>
      </c>
      <c r="E2559">
        <v>33000</v>
      </c>
      <c r="F2559">
        <v>4866</v>
      </c>
      <c r="G2559">
        <v>2651</v>
      </c>
      <c r="H2559">
        <v>40517</v>
      </c>
      <c r="I2559" t="s">
        <v>3958</v>
      </c>
      <c r="J2559" t="s">
        <v>177</v>
      </c>
      <c r="K2559">
        <v>38654</v>
      </c>
      <c r="L2559" t="s">
        <v>20</v>
      </c>
      <c r="M2559" t="s">
        <v>75</v>
      </c>
      <c r="N2559" t="s">
        <v>3948</v>
      </c>
      <c r="O2559" t="s">
        <v>3949</v>
      </c>
    </row>
    <row r="2560" spans="1:17" x14ac:dyDescent="0.3">
      <c r="A2560" s="1">
        <v>44828</v>
      </c>
      <c r="B2560" t="s">
        <v>3959</v>
      </c>
      <c r="C2560" t="s">
        <v>16</v>
      </c>
      <c r="D2560" t="s">
        <v>17</v>
      </c>
      <c r="E2560">
        <v>33000</v>
      </c>
      <c r="F2560">
        <v>3678</v>
      </c>
      <c r="G2560">
        <v>2558</v>
      </c>
      <c r="H2560">
        <v>39236</v>
      </c>
      <c r="I2560" t="s">
        <v>2107</v>
      </c>
      <c r="J2560" t="s">
        <v>19</v>
      </c>
      <c r="K2560">
        <v>92223</v>
      </c>
      <c r="L2560" t="s">
        <v>20</v>
      </c>
      <c r="M2560" t="s">
        <v>21</v>
      </c>
      <c r="N2560" t="s">
        <v>3948</v>
      </c>
      <c r="O2560" t="s">
        <v>3949</v>
      </c>
      <c r="P2560" t="str">
        <f>+VLOOKUP(I2560,'TAX RATE'!$B$2:$D$1787,3,FALSE)</f>
        <v>Riverside</v>
      </c>
      <c r="Q2560">
        <f>+VLOOKUP(I2560,'TAX RATE'!$B$2:$D$1787,2,FALSE)</f>
        <v>7.7499999999999999E-2</v>
      </c>
    </row>
    <row r="2561" spans="1:17" x14ac:dyDescent="0.3">
      <c r="A2561" s="1">
        <v>44828</v>
      </c>
      <c r="B2561" t="s">
        <v>3960</v>
      </c>
      <c r="C2561" t="s">
        <v>16</v>
      </c>
      <c r="D2561" t="s">
        <v>17</v>
      </c>
      <c r="E2561">
        <v>33000</v>
      </c>
      <c r="F2561">
        <v>4866</v>
      </c>
      <c r="G2561">
        <v>2272</v>
      </c>
      <c r="H2561">
        <v>40138</v>
      </c>
      <c r="I2561" t="s">
        <v>3961</v>
      </c>
      <c r="J2561" t="s">
        <v>119</v>
      </c>
      <c r="K2561">
        <v>41075</v>
      </c>
      <c r="L2561" t="s">
        <v>20</v>
      </c>
      <c r="M2561" t="s">
        <v>21</v>
      </c>
      <c r="N2561" t="s">
        <v>3948</v>
      </c>
      <c r="O2561" t="s">
        <v>3949</v>
      </c>
    </row>
    <row r="2562" spans="1:17" x14ac:dyDescent="0.3">
      <c r="A2562" s="1">
        <v>44828</v>
      </c>
      <c r="B2562" t="s">
        <v>3962</v>
      </c>
      <c r="C2562" t="s">
        <v>16</v>
      </c>
      <c r="D2562" t="s">
        <v>17</v>
      </c>
      <c r="E2562">
        <v>33000</v>
      </c>
      <c r="F2562">
        <v>4866</v>
      </c>
      <c r="G2562">
        <v>2651</v>
      </c>
      <c r="H2562">
        <v>40517</v>
      </c>
      <c r="I2562" t="s">
        <v>187</v>
      </c>
      <c r="J2562" t="s">
        <v>119</v>
      </c>
      <c r="K2562">
        <v>40241</v>
      </c>
      <c r="L2562" t="s">
        <v>20</v>
      </c>
      <c r="M2562" t="s">
        <v>21</v>
      </c>
      <c r="N2562" t="s">
        <v>3948</v>
      </c>
      <c r="O2562" t="s">
        <v>3949</v>
      </c>
    </row>
    <row r="2563" spans="1:17" x14ac:dyDescent="0.3">
      <c r="A2563" s="1">
        <v>44828</v>
      </c>
      <c r="B2563" t="s">
        <v>3963</v>
      </c>
      <c r="C2563" t="s">
        <v>16</v>
      </c>
      <c r="D2563" t="s">
        <v>17</v>
      </c>
      <c r="E2563">
        <v>46000</v>
      </c>
      <c r="F2563">
        <v>4927</v>
      </c>
      <c r="G2563">
        <v>4073</v>
      </c>
      <c r="H2563">
        <v>55000</v>
      </c>
      <c r="I2563" t="s">
        <v>3964</v>
      </c>
      <c r="J2563" t="s">
        <v>38</v>
      </c>
      <c r="K2563">
        <v>78660</v>
      </c>
      <c r="L2563" t="s">
        <v>20</v>
      </c>
      <c r="M2563" t="s">
        <v>21</v>
      </c>
      <c r="N2563" t="s">
        <v>3948</v>
      </c>
      <c r="O2563" t="s">
        <v>3949</v>
      </c>
    </row>
    <row r="2564" spans="1:17" x14ac:dyDescent="0.3">
      <c r="A2564" s="1">
        <v>44828</v>
      </c>
      <c r="B2564" t="s">
        <v>3965</v>
      </c>
      <c r="C2564" t="s">
        <v>16</v>
      </c>
      <c r="D2564" t="s">
        <v>80</v>
      </c>
      <c r="E2564">
        <v>-14000</v>
      </c>
      <c r="F2564">
        <v>-2986</v>
      </c>
      <c r="G2564">
        <v>-115</v>
      </c>
      <c r="H2564">
        <v>-17101</v>
      </c>
      <c r="I2564" t="s">
        <v>3966</v>
      </c>
      <c r="J2564" t="s">
        <v>228</v>
      </c>
      <c r="K2564">
        <v>2067</v>
      </c>
      <c r="L2564" t="s">
        <v>20</v>
      </c>
      <c r="M2564" t="s">
        <v>75</v>
      </c>
      <c r="N2564" t="s">
        <v>2543</v>
      </c>
      <c r="O2564" t="s">
        <v>3949</v>
      </c>
    </row>
    <row r="2565" spans="1:17" x14ac:dyDescent="0.3">
      <c r="A2565" s="1">
        <v>44828</v>
      </c>
      <c r="B2565" t="s">
        <v>3967</v>
      </c>
      <c r="C2565" t="s">
        <v>16</v>
      </c>
      <c r="D2565" t="s">
        <v>17</v>
      </c>
      <c r="E2565">
        <v>33000</v>
      </c>
      <c r="F2565">
        <v>4866</v>
      </c>
      <c r="G2565">
        <v>3028</v>
      </c>
      <c r="H2565">
        <v>40894</v>
      </c>
      <c r="I2565" t="s">
        <v>3968</v>
      </c>
      <c r="J2565" t="s">
        <v>52</v>
      </c>
      <c r="K2565">
        <v>30204</v>
      </c>
      <c r="L2565" t="s">
        <v>20</v>
      </c>
      <c r="M2565" t="s">
        <v>35</v>
      </c>
      <c r="N2565" t="s">
        <v>3948</v>
      </c>
      <c r="O2565" t="s">
        <v>3949</v>
      </c>
    </row>
    <row r="2566" spans="1:17" x14ac:dyDescent="0.3">
      <c r="A2566" s="1">
        <v>44828</v>
      </c>
      <c r="B2566" t="s">
        <v>3969</v>
      </c>
      <c r="C2566" t="s">
        <v>16</v>
      </c>
      <c r="D2566" t="s">
        <v>17</v>
      </c>
      <c r="E2566">
        <v>31050</v>
      </c>
      <c r="F2566">
        <v>4866</v>
      </c>
      <c r="G2566">
        <v>2516</v>
      </c>
      <c r="H2566">
        <v>38432</v>
      </c>
      <c r="I2566" t="s">
        <v>42</v>
      </c>
      <c r="J2566" t="s">
        <v>43</v>
      </c>
      <c r="K2566">
        <v>46032</v>
      </c>
      <c r="L2566" t="s">
        <v>20</v>
      </c>
      <c r="M2566" t="s">
        <v>21</v>
      </c>
      <c r="N2566" t="s">
        <v>3948</v>
      </c>
      <c r="O2566" t="s">
        <v>3949</v>
      </c>
    </row>
    <row r="2567" spans="1:17" x14ac:dyDescent="0.3">
      <c r="A2567" s="1">
        <v>44828</v>
      </c>
      <c r="B2567" t="s">
        <v>3970</v>
      </c>
      <c r="C2567" t="s">
        <v>16</v>
      </c>
      <c r="D2567" t="s">
        <v>17</v>
      </c>
      <c r="E2567">
        <v>33000</v>
      </c>
      <c r="F2567">
        <v>4866</v>
      </c>
      <c r="G2567">
        <v>2651</v>
      </c>
      <c r="H2567">
        <v>40517</v>
      </c>
      <c r="I2567" t="s">
        <v>3971</v>
      </c>
      <c r="J2567" t="s">
        <v>43</v>
      </c>
      <c r="K2567">
        <v>46143</v>
      </c>
      <c r="L2567" t="s">
        <v>20</v>
      </c>
      <c r="M2567" t="s">
        <v>21</v>
      </c>
      <c r="N2567" t="s">
        <v>3948</v>
      </c>
      <c r="O2567" t="s">
        <v>3949</v>
      </c>
    </row>
    <row r="2568" spans="1:17" x14ac:dyDescent="0.3">
      <c r="A2568" s="1">
        <v>44786</v>
      </c>
      <c r="B2568" t="s">
        <v>3972</v>
      </c>
      <c r="C2568" t="s">
        <v>16</v>
      </c>
      <c r="D2568" t="s">
        <v>32</v>
      </c>
      <c r="E2568">
        <v>23560</v>
      </c>
      <c r="F2568">
        <v>3332</v>
      </c>
      <c r="G2568">
        <v>2253</v>
      </c>
      <c r="H2568">
        <v>29145</v>
      </c>
      <c r="I2568" t="s">
        <v>3973</v>
      </c>
      <c r="J2568" t="s">
        <v>46</v>
      </c>
      <c r="K2568">
        <v>10583</v>
      </c>
      <c r="L2568" t="s">
        <v>20</v>
      </c>
      <c r="M2568" t="s">
        <v>21</v>
      </c>
      <c r="O2568" t="s">
        <v>3949</v>
      </c>
    </row>
    <row r="2569" spans="1:17" x14ac:dyDescent="0.3">
      <c r="A2569" s="1">
        <v>44830</v>
      </c>
      <c r="B2569" t="s">
        <v>3974</v>
      </c>
      <c r="C2569" t="s">
        <v>16</v>
      </c>
      <c r="D2569" t="s">
        <v>80</v>
      </c>
      <c r="E2569">
        <v>-37000</v>
      </c>
      <c r="F2569">
        <v>-4866</v>
      </c>
      <c r="G2569">
        <v>0</v>
      </c>
      <c r="H2569">
        <v>-41866</v>
      </c>
      <c r="I2569" t="s">
        <v>2302</v>
      </c>
      <c r="J2569" t="s">
        <v>199</v>
      </c>
      <c r="K2569">
        <v>63021</v>
      </c>
      <c r="L2569" t="s">
        <v>20</v>
      </c>
      <c r="M2569" t="s">
        <v>75</v>
      </c>
      <c r="N2569" t="s">
        <v>3948</v>
      </c>
      <c r="O2569" t="s">
        <v>3949</v>
      </c>
    </row>
    <row r="2570" spans="1:17" x14ac:dyDescent="0.3">
      <c r="A2570" s="1">
        <v>44828</v>
      </c>
      <c r="B2570" t="s">
        <v>3975</v>
      </c>
      <c r="C2570" t="s">
        <v>16</v>
      </c>
      <c r="D2570" t="s">
        <v>17</v>
      </c>
      <c r="E2570">
        <v>33900</v>
      </c>
      <c r="F2570">
        <v>3678</v>
      </c>
      <c r="G2570">
        <v>2458</v>
      </c>
      <c r="H2570">
        <v>40036</v>
      </c>
      <c r="I2570" t="s">
        <v>3229</v>
      </c>
      <c r="J2570" t="s">
        <v>19</v>
      </c>
      <c r="K2570">
        <v>95603</v>
      </c>
      <c r="L2570" t="s">
        <v>20</v>
      </c>
      <c r="M2570" t="s">
        <v>21</v>
      </c>
      <c r="N2570" t="s">
        <v>3948</v>
      </c>
      <c r="O2570" t="s">
        <v>3949</v>
      </c>
      <c r="P2570" t="str">
        <f>+VLOOKUP(I2570,'TAX RATE'!$B$2:$D$1787,3,FALSE)</f>
        <v>Placer</v>
      </c>
      <c r="Q2570">
        <f>+VLOOKUP(I2570,'TAX RATE'!$B$2:$D$1787,2,FALSE)</f>
        <v>7.2499999999999995E-2</v>
      </c>
    </row>
    <row r="2571" spans="1:17" x14ac:dyDescent="0.3">
      <c r="A2571" s="1">
        <v>44828</v>
      </c>
      <c r="B2571" t="s">
        <v>3976</v>
      </c>
      <c r="C2571">
        <v>2616</v>
      </c>
      <c r="D2571" t="s">
        <v>17</v>
      </c>
      <c r="E2571">
        <v>33000</v>
      </c>
      <c r="F2571">
        <v>4866</v>
      </c>
      <c r="G2571">
        <v>2651</v>
      </c>
      <c r="H2571">
        <v>40517</v>
      </c>
      <c r="I2571" t="s">
        <v>3863</v>
      </c>
      <c r="J2571" t="s">
        <v>69</v>
      </c>
      <c r="K2571">
        <v>28314</v>
      </c>
      <c r="L2571" t="s">
        <v>20</v>
      </c>
      <c r="M2571" t="s">
        <v>75</v>
      </c>
      <c r="N2571" t="s">
        <v>3948</v>
      </c>
      <c r="O2571" t="s">
        <v>3949</v>
      </c>
    </row>
    <row r="2572" spans="1:17" x14ac:dyDescent="0.3">
      <c r="A2572" s="1">
        <v>44828</v>
      </c>
      <c r="B2572" t="s">
        <v>3977</v>
      </c>
      <c r="C2572" t="s">
        <v>16</v>
      </c>
      <c r="D2572" t="s">
        <v>17</v>
      </c>
      <c r="E2572">
        <v>33000</v>
      </c>
      <c r="F2572">
        <v>4323</v>
      </c>
      <c r="G2572">
        <v>2985</v>
      </c>
      <c r="H2572">
        <v>40308</v>
      </c>
      <c r="I2572" t="s">
        <v>3978</v>
      </c>
      <c r="J2572" t="s">
        <v>38</v>
      </c>
      <c r="K2572">
        <v>78664</v>
      </c>
      <c r="L2572" t="s">
        <v>20</v>
      </c>
      <c r="M2572" t="s">
        <v>21</v>
      </c>
      <c r="N2572" t="s">
        <v>3948</v>
      </c>
      <c r="O2572" t="s">
        <v>3949</v>
      </c>
    </row>
    <row r="2573" spans="1:17" x14ac:dyDescent="0.3">
      <c r="A2573" s="1">
        <v>44828</v>
      </c>
      <c r="B2573" t="s">
        <v>3979</v>
      </c>
      <c r="C2573" t="s">
        <v>16</v>
      </c>
      <c r="D2573" t="s">
        <v>17</v>
      </c>
      <c r="E2573">
        <v>33000</v>
      </c>
      <c r="F2573">
        <v>3927</v>
      </c>
      <c r="G2573">
        <v>2838</v>
      </c>
      <c r="H2573">
        <v>39765</v>
      </c>
      <c r="I2573" t="s">
        <v>189</v>
      </c>
      <c r="J2573" t="s">
        <v>28</v>
      </c>
      <c r="K2573">
        <v>85006</v>
      </c>
      <c r="L2573" t="s">
        <v>20</v>
      </c>
      <c r="M2573" t="s">
        <v>21</v>
      </c>
      <c r="N2573" t="s">
        <v>3948</v>
      </c>
      <c r="O2573" t="s">
        <v>3949</v>
      </c>
    </row>
    <row r="2574" spans="1:17" x14ac:dyDescent="0.3">
      <c r="A2574" s="1">
        <v>44828</v>
      </c>
      <c r="B2574" t="s">
        <v>3980</v>
      </c>
      <c r="C2574" t="s">
        <v>16</v>
      </c>
      <c r="D2574" t="s">
        <v>17</v>
      </c>
      <c r="E2574">
        <v>29500</v>
      </c>
      <c r="F2574">
        <v>3599</v>
      </c>
      <c r="G2574">
        <v>2730</v>
      </c>
      <c r="H2574">
        <v>35829</v>
      </c>
      <c r="I2574" t="s">
        <v>689</v>
      </c>
      <c r="J2574" t="s">
        <v>19</v>
      </c>
      <c r="K2574">
        <v>95403</v>
      </c>
      <c r="L2574" t="s">
        <v>20</v>
      </c>
      <c r="M2574" t="s">
        <v>21</v>
      </c>
      <c r="N2574" t="s">
        <v>3948</v>
      </c>
      <c r="O2574" t="s">
        <v>3949</v>
      </c>
      <c r="P2574" t="str">
        <f>+VLOOKUP(I2574,'TAX RATE'!$B$2:$D$1787,3,FALSE)</f>
        <v>Sonoma</v>
      </c>
      <c r="Q2574">
        <f>+VLOOKUP(I2574,'TAX RATE'!$B$2:$D$1787,2,FALSE)</f>
        <v>9.2499999999999999E-2</v>
      </c>
    </row>
    <row r="2575" spans="1:17" x14ac:dyDescent="0.3">
      <c r="A2575" s="1">
        <v>44828</v>
      </c>
      <c r="B2575" t="s">
        <v>3981</v>
      </c>
      <c r="C2575" t="s">
        <v>16</v>
      </c>
      <c r="D2575" t="s">
        <v>17</v>
      </c>
      <c r="E2575">
        <v>33000</v>
      </c>
      <c r="F2575">
        <v>4866</v>
      </c>
      <c r="G2575">
        <v>2651</v>
      </c>
      <c r="H2575">
        <v>40517</v>
      </c>
      <c r="I2575" t="s">
        <v>3982</v>
      </c>
      <c r="J2575" t="s">
        <v>177</v>
      </c>
      <c r="K2575">
        <v>39120</v>
      </c>
      <c r="L2575" t="s">
        <v>20</v>
      </c>
      <c r="M2575" t="s">
        <v>75</v>
      </c>
      <c r="N2575" t="s">
        <v>3948</v>
      </c>
      <c r="O2575" t="s">
        <v>3949</v>
      </c>
    </row>
    <row r="2576" spans="1:17" x14ac:dyDescent="0.3">
      <c r="A2576" s="1">
        <v>44823</v>
      </c>
      <c r="B2576" t="s">
        <v>3983</v>
      </c>
      <c r="C2576" t="s">
        <v>16</v>
      </c>
      <c r="D2576" t="s">
        <v>32</v>
      </c>
      <c r="E2576">
        <v>9000</v>
      </c>
      <c r="F2576">
        <v>0</v>
      </c>
      <c r="G2576">
        <v>653</v>
      </c>
      <c r="H2576">
        <v>9653</v>
      </c>
      <c r="I2576" t="s">
        <v>1112</v>
      </c>
      <c r="J2576" t="s">
        <v>69</v>
      </c>
      <c r="K2576">
        <v>27613</v>
      </c>
      <c r="L2576" t="s">
        <v>20</v>
      </c>
      <c r="M2576" t="s">
        <v>21</v>
      </c>
      <c r="O2576" t="s">
        <v>3949</v>
      </c>
    </row>
    <row r="2577" spans="1:17" x14ac:dyDescent="0.3">
      <c r="A2577" s="1">
        <v>44828</v>
      </c>
      <c r="B2577" t="s">
        <v>3984</v>
      </c>
      <c r="C2577">
        <v>2630</v>
      </c>
      <c r="D2577" t="s">
        <v>17</v>
      </c>
      <c r="E2577">
        <v>33000</v>
      </c>
      <c r="F2577">
        <v>4866</v>
      </c>
      <c r="G2577">
        <v>3028</v>
      </c>
      <c r="H2577">
        <v>40894</v>
      </c>
      <c r="I2577" t="s">
        <v>3985</v>
      </c>
      <c r="J2577" t="s">
        <v>106</v>
      </c>
      <c r="K2577">
        <v>44129</v>
      </c>
      <c r="L2577" t="s">
        <v>20</v>
      </c>
      <c r="M2577" t="s">
        <v>35</v>
      </c>
      <c r="N2577" t="s">
        <v>3948</v>
      </c>
      <c r="O2577" t="s">
        <v>3949</v>
      </c>
    </row>
    <row r="2578" spans="1:17" x14ac:dyDescent="0.3">
      <c r="A2578" s="1">
        <v>44828</v>
      </c>
      <c r="B2578" t="s">
        <v>3986</v>
      </c>
      <c r="C2578" t="s">
        <v>16</v>
      </c>
      <c r="D2578" t="s">
        <v>17</v>
      </c>
      <c r="E2578">
        <v>30120</v>
      </c>
      <c r="F2578">
        <v>4323</v>
      </c>
      <c r="G2578">
        <v>2756</v>
      </c>
      <c r="H2578">
        <v>37199</v>
      </c>
      <c r="I2578" t="s">
        <v>270</v>
      </c>
      <c r="J2578" t="s">
        <v>38</v>
      </c>
      <c r="K2578">
        <v>77096</v>
      </c>
      <c r="L2578" t="s">
        <v>20</v>
      </c>
      <c r="M2578" t="s">
        <v>21</v>
      </c>
      <c r="N2578" t="s">
        <v>3948</v>
      </c>
      <c r="O2578" t="s">
        <v>3949</v>
      </c>
    </row>
    <row r="2579" spans="1:17" x14ac:dyDescent="0.3">
      <c r="A2579" s="1">
        <v>44828</v>
      </c>
      <c r="B2579" t="s">
        <v>3987</v>
      </c>
      <c r="C2579" t="s">
        <v>16</v>
      </c>
      <c r="D2579" t="s">
        <v>17</v>
      </c>
      <c r="E2579">
        <v>33000</v>
      </c>
      <c r="F2579">
        <v>4866</v>
      </c>
      <c r="G2579">
        <v>2841</v>
      </c>
      <c r="H2579">
        <v>40707</v>
      </c>
      <c r="I2579" t="s">
        <v>137</v>
      </c>
      <c r="J2579" t="s">
        <v>106</v>
      </c>
      <c r="K2579">
        <v>43221</v>
      </c>
      <c r="L2579" t="s">
        <v>20</v>
      </c>
      <c r="M2579" t="s">
        <v>35</v>
      </c>
      <c r="N2579" t="s">
        <v>3948</v>
      </c>
      <c r="O2579" t="s">
        <v>3949</v>
      </c>
    </row>
    <row r="2580" spans="1:17" x14ac:dyDescent="0.3">
      <c r="A2580" s="1">
        <v>44828</v>
      </c>
      <c r="B2580" t="s">
        <v>3988</v>
      </c>
      <c r="C2580">
        <v>2614</v>
      </c>
      <c r="D2580" t="s">
        <v>17</v>
      </c>
      <c r="E2580">
        <v>14000</v>
      </c>
      <c r="F2580">
        <v>2986</v>
      </c>
      <c r="G2580">
        <v>1571</v>
      </c>
      <c r="H2580">
        <v>18557</v>
      </c>
      <c r="I2580" t="s">
        <v>587</v>
      </c>
      <c r="J2580" t="s">
        <v>82</v>
      </c>
      <c r="K2580">
        <v>37404</v>
      </c>
      <c r="L2580" t="s">
        <v>20</v>
      </c>
      <c r="M2580" t="s">
        <v>75</v>
      </c>
      <c r="N2580" t="s">
        <v>2543</v>
      </c>
      <c r="O2580" t="s">
        <v>3949</v>
      </c>
    </row>
    <row r="2581" spans="1:17" x14ac:dyDescent="0.3">
      <c r="A2581" s="1">
        <v>44828</v>
      </c>
      <c r="B2581" t="s">
        <v>3989</v>
      </c>
      <c r="C2581" t="s">
        <v>16</v>
      </c>
      <c r="D2581" t="s">
        <v>17</v>
      </c>
      <c r="E2581">
        <v>33000</v>
      </c>
      <c r="F2581">
        <v>3927</v>
      </c>
      <c r="G2581">
        <v>27</v>
      </c>
      <c r="H2581">
        <v>36954</v>
      </c>
      <c r="I2581" t="s">
        <v>366</v>
      </c>
      <c r="J2581" t="s">
        <v>134</v>
      </c>
      <c r="K2581">
        <v>80231</v>
      </c>
      <c r="L2581" t="s">
        <v>20</v>
      </c>
      <c r="M2581" t="s">
        <v>21</v>
      </c>
      <c r="N2581" t="s">
        <v>3948</v>
      </c>
      <c r="O2581" t="s">
        <v>3949</v>
      </c>
    </row>
    <row r="2582" spans="1:17" x14ac:dyDescent="0.3">
      <c r="A2582" s="1">
        <v>44833</v>
      </c>
      <c r="B2582" t="s">
        <v>3990</v>
      </c>
      <c r="C2582" t="s">
        <v>16</v>
      </c>
      <c r="D2582" t="s">
        <v>80</v>
      </c>
      <c r="E2582">
        <v>-14000</v>
      </c>
      <c r="F2582">
        <v>-2986</v>
      </c>
      <c r="G2582">
        <v>-1571</v>
      </c>
      <c r="H2582">
        <v>-18557</v>
      </c>
      <c r="I2582" t="s">
        <v>587</v>
      </c>
      <c r="J2582" t="s">
        <v>82</v>
      </c>
      <c r="K2582">
        <v>37404</v>
      </c>
      <c r="L2582" t="s">
        <v>20</v>
      </c>
      <c r="M2582" t="s">
        <v>75</v>
      </c>
      <c r="N2582" t="s">
        <v>2543</v>
      </c>
      <c r="O2582" t="s">
        <v>3949</v>
      </c>
    </row>
    <row r="2583" spans="1:17" x14ac:dyDescent="0.3">
      <c r="A2583" s="1">
        <v>44799</v>
      </c>
      <c r="B2583" t="s">
        <v>3991</v>
      </c>
      <c r="C2583" t="s">
        <v>16</v>
      </c>
      <c r="D2583" t="s">
        <v>32</v>
      </c>
      <c r="E2583">
        <v>5000</v>
      </c>
      <c r="F2583">
        <v>0</v>
      </c>
      <c r="G2583">
        <v>0</v>
      </c>
      <c r="H2583">
        <v>5000</v>
      </c>
      <c r="M2583" t="s">
        <v>40</v>
      </c>
      <c r="O2583" t="s">
        <v>3949</v>
      </c>
    </row>
    <row r="2584" spans="1:17" x14ac:dyDescent="0.3">
      <c r="A2584" s="1">
        <v>44828</v>
      </c>
      <c r="B2584" t="s">
        <v>3992</v>
      </c>
      <c r="C2584" t="s">
        <v>16</v>
      </c>
      <c r="D2584" t="s">
        <v>17</v>
      </c>
      <c r="E2584">
        <v>28000</v>
      </c>
      <c r="F2584">
        <v>4323</v>
      </c>
      <c r="G2584">
        <v>2586</v>
      </c>
      <c r="H2584">
        <v>34909</v>
      </c>
      <c r="I2584" t="s">
        <v>167</v>
      </c>
      <c r="J2584" t="s">
        <v>38</v>
      </c>
      <c r="K2584">
        <v>76092</v>
      </c>
      <c r="L2584" t="s">
        <v>20</v>
      </c>
      <c r="M2584" t="s">
        <v>21</v>
      </c>
      <c r="N2584" t="s">
        <v>3948</v>
      </c>
      <c r="O2584" t="s">
        <v>3949</v>
      </c>
    </row>
    <row r="2585" spans="1:17" x14ac:dyDescent="0.3">
      <c r="A2585" s="1">
        <v>44828</v>
      </c>
      <c r="B2585" t="s">
        <v>3993</v>
      </c>
      <c r="C2585" t="s">
        <v>16</v>
      </c>
      <c r="D2585" t="s">
        <v>17</v>
      </c>
      <c r="E2585">
        <v>33000</v>
      </c>
      <c r="F2585">
        <v>3678</v>
      </c>
      <c r="G2585">
        <v>3383</v>
      </c>
      <c r="H2585">
        <v>40061</v>
      </c>
      <c r="I2585" t="s">
        <v>3994</v>
      </c>
      <c r="J2585" t="s">
        <v>19</v>
      </c>
      <c r="K2585" t="s">
        <v>3995</v>
      </c>
      <c r="L2585" t="s">
        <v>20</v>
      </c>
      <c r="M2585" t="s">
        <v>21</v>
      </c>
      <c r="N2585" t="s">
        <v>3948</v>
      </c>
      <c r="O2585" t="s">
        <v>3949</v>
      </c>
      <c r="P2585" t="str">
        <f>+VLOOKUP(I2585,'TAX RATE'!$B$2:$D$1787,3,FALSE)</f>
        <v>Los Angeles</v>
      </c>
      <c r="Q2585">
        <f>+VLOOKUP(I2585,'TAX RATE'!$B$2:$D$1787,2,FALSE)</f>
        <v>0.10249999999999999</v>
      </c>
    </row>
    <row r="2586" spans="1:17" x14ac:dyDescent="0.3">
      <c r="A2586" s="1">
        <v>44828</v>
      </c>
      <c r="B2586" t="s">
        <v>3996</v>
      </c>
      <c r="C2586" t="s">
        <v>16</v>
      </c>
      <c r="D2586" t="s">
        <v>17</v>
      </c>
      <c r="E2586">
        <v>29500</v>
      </c>
      <c r="F2586">
        <v>4663</v>
      </c>
      <c r="G2586">
        <v>0</v>
      </c>
      <c r="H2586">
        <v>34163</v>
      </c>
      <c r="I2586" t="s">
        <v>3997</v>
      </c>
      <c r="J2586" t="s">
        <v>228</v>
      </c>
      <c r="K2586">
        <v>2053</v>
      </c>
      <c r="L2586" t="s">
        <v>20</v>
      </c>
      <c r="M2586" t="s">
        <v>21</v>
      </c>
      <c r="N2586" t="s">
        <v>3948</v>
      </c>
      <c r="O2586" t="s">
        <v>3949</v>
      </c>
    </row>
    <row r="2587" spans="1:17" x14ac:dyDescent="0.3">
      <c r="A2587" s="1">
        <v>44828</v>
      </c>
      <c r="B2587" t="s">
        <v>3998</v>
      </c>
      <c r="C2587" t="s">
        <v>16</v>
      </c>
      <c r="D2587" t="s">
        <v>17</v>
      </c>
      <c r="E2587">
        <v>28000</v>
      </c>
      <c r="F2587">
        <v>4866</v>
      </c>
      <c r="G2587">
        <v>0</v>
      </c>
      <c r="H2587">
        <v>32866</v>
      </c>
      <c r="I2587" t="s">
        <v>2326</v>
      </c>
      <c r="J2587" t="s">
        <v>55</v>
      </c>
      <c r="K2587">
        <v>34208</v>
      </c>
      <c r="L2587" t="s">
        <v>20</v>
      </c>
      <c r="M2587" t="s">
        <v>21</v>
      </c>
      <c r="N2587" t="s">
        <v>3948</v>
      </c>
      <c r="O2587" t="s">
        <v>3949</v>
      </c>
    </row>
    <row r="2588" spans="1:17" x14ac:dyDescent="0.3">
      <c r="A2588" s="1">
        <v>44828</v>
      </c>
      <c r="B2588" t="s">
        <v>3999</v>
      </c>
      <c r="C2588" t="s">
        <v>16</v>
      </c>
      <c r="D2588" t="s">
        <v>17</v>
      </c>
      <c r="E2588">
        <v>33000</v>
      </c>
      <c r="F2588">
        <v>3678</v>
      </c>
      <c r="G2588">
        <v>2888</v>
      </c>
      <c r="H2588">
        <v>39566</v>
      </c>
      <c r="I2588" t="s">
        <v>4000</v>
      </c>
      <c r="J2588" t="s">
        <v>19</v>
      </c>
      <c r="K2588" t="s">
        <v>4001</v>
      </c>
      <c r="L2588" t="s">
        <v>20</v>
      </c>
      <c r="M2588" t="s">
        <v>21</v>
      </c>
      <c r="N2588" t="s">
        <v>3948</v>
      </c>
      <c r="O2588" t="s">
        <v>3949</v>
      </c>
      <c r="P2588" t="str">
        <f>+VLOOKUP(I2588,'TAX RATE'!$B$2:$D$1787,3,FALSE)</f>
        <v>San Diego</v>
      </c>
      <c r="Q2588">
        <f>+VLOOKUP(I2588,'TAX RATE'!$B$2:$D$1787,2,FALSE)</f>
        <v>8.7499999999999994E-2</v>
      </c>
    </row>
    <row r="2589" spans="1:17" x14ac:dyDescent="0.3">
      <c r="A2589" s="1">
        <v>44828</v>
      </c>
      <c r="B2589" t="s">
        <v>4002</v>
      </c>
      <c r="C2589" t="s">
        <v>16</v>
      </c>
      <c r="D2589" t="s">
        <v>17</v>
      </c>
      <c r="E2589">
        <v>33000</v>
      </c>
      <c r="F2589">
        <v>4866</v>
      </c>
      <c r="G2589">
        <v>0</v>
      </c>
      <c r="H2589">
        <v>37866</v>
      </c>
      <c r="I2589" t="s">
        <v>4003</v>
      </c>
      <c r="J2589" t="s">
        <v>55</v>
      </c>
      <c r="K2589">
        <v>32459</v>
      </c>
      <c r="L2589" t="s">
        <v>20</v>
      </c>
      <c r="M2589" t="s">
        <v>21</v>
      </c>
      <c r="N2589" t="s">
        <v>3948</v>
      </c>
      <c r="O2589" t="s">
        <v>3949</v>
      </c>
    </row>
    <row r="2590" spans="1:17" x14ac:dyDescent="0.3">
      <c r="A2590" s="1">
        <v>44828</v>
      </c>
      <c r="B2590" t="s">
        <v>4004</v>
      </c>
      <c r="C2590" t="s">
        <v>16</v>
      </c>
      <c r="D2590" t="s">
        <v>17</v>
      </c>
      <c r="E2590">
        <v>33000</v>
      </c>
      <c r="F2590">
        <v>4866</v>
      </c>
      <c r="G2590">
        <v>0</v>
      </c>
      <c r="H2590">
        <v>37866</v>
      </c>
      <c r="I2590" t="s">
        <v>4005</v>
      </c>
      <c r="J2590" t="s">
        <v>55</v>
      </c>
      <c r="K2590">
        <v>33412</v>
      </c>
      <c r="L2590" t="s">
        <v>20</v>
      </c>
      <c r="M2590" t="s">
        <v>21</v>
      </c>
      <c r="N2590" t="s">
        <v>3948</v>
      </c>
      <c r="O2590" t="s">
        <v>3949</v>
      </c>
    </row>
    <row r="2591" spans="1:17" x14ac:dyDescent="0.3">
      <c r="A2591" s="1">
        <v>44828</v>
      </c>
      <c r="B2591" t="s">
        <v>4006</v>
      </c>
      <c r="C2591" t="s">
        <v>16</v>
      </c>
      <c r="D2591" t="s">
        <v>17</v>
      </c>
      <c r="E2591">
        <v>31610</v>
      </c>
      <c r="F2591">
        <v>4487</v>
      </c>
      <c r="G2591">
        <v>2687</v>
      </c>
      <c r="H2591">
        <v>38784</v>
      </c>
      <c r="I2591" t="s">
        <v>364</v>
      </c>
      <c r="J2591" t="s">
        <v>49</v>
      </c>
      <c r="K2591">
        <v>73013</v>
      </c>
      <c r="L2591" t="s">
        <v>20</v>
      </c>
      <c r="M2591" t="s">
        <v>21</v>
      </c>
      <c r="N2591" t="s">
        <v>3948</v>
      </c>
      <c r="O2591" t="s">
        <v>3949</v>
      </c>
    </row>
    <row r="2592" spans="1:17" x14ac:dyDescent="0.3">
      <c r="A2592" s="1">
        <v>44828</v>
      </c>
      <c r="B2592" t="s">
        <v>4007</v>
      </c>
      <c r="C2592" t="s">
        <v>16</v>
      </c>
      <c r="D2592" t="s">
        <v>17</v>
      </c>
      <c r="E2592">
        <v>33000</v>
      </c>
      <c r="F2592">
        <v>4866</v>
      </c>
      <c r="G2592">
        <v>2509</v>
      </c>
      <c r="H2592">
        <v>40375</v>
      </c>
      <c r="I2592" t="s">
        <v>1094</v>
      </c>
      <c r="J2592" t="s">
        <v>217</v>
      </c>
      <c r="K2592">
        <v>7960</v>
      </c>
      <c r="L2592" t="s">
        <v>20</v>
      </c>
      <c r="M2592" t="s">
        <v>35</v>
      </c>
      <c r="N2592" t="s">
        <v>3948</v>
      </c>
      <c r="O2592" t="s">
        <v>3949</v>
      </c>
    </row>
    <row r="2593" spans="1:15" x14ac:dyDescent="0.3">
      <c r="A2593" s="1">
        <v>44828</v>
      </c>
      <c r="B2593" t="s">
        <v>4008</v>
      </c>
      <c r="C2593">
        <v>2612</v>
      </c>
      <c r="D2593" t="s">
        <v>17</v>
      </c>
      <c r="E2593">
        <v>28000</v>
      </c>
      <c r="F2593">
        <v>4866</v>
      </c>
      <c r="G2593">
        <v>0</v>
      </c>
      <c r="H2593">
        <v>32866</v>
      </c>
      <c r="I2593" t="s">
        <v>886</v>
      </c>
      <c r="J2593" t="s">
        <v>199</v>
      </c>
      <c r="K2593">
        <v>63132</v>
      </c>
      <c r="L2593" t="s">
        <v>20</v>
      </c>
      <c r="M2593" t="s">
        <v>75</v>
      </c>
      <c r="N2593" t="s">
        <v>3948</v>
      </c>
      <c r="O2593" t="s">
        <v>3949</v>
      </c>
    </row>
    <row r="2594" spans="1:15" x14ac:dyDescent="0.3">
      <c r="A2594" s="1">
        <v>44828</v>
      </c>
      <c r="B2594" t="s">
        <v>4009</v>
      </c>
      <c r="C2594" t="s">
        <v>16</v>
      </c>
      <c r="D2594" t="s">
        <v>17</v>
      </c>
      <c r="E2594">
        <v>33000</v>
      </c>
      <c r="F2594">
        <v>3927</v>
      </c>
      <c r="G2594">
        <v>2574</v>
      </c>
      <c r="H2594">
        <v>39501</v>
      </c>
      <c r="I2594" t="s">
        <v>1523</v>
      </c>
      <c r="J2594" t="s">
        <v>28</v>
      </c>
      <c r="K2594">
        <v>85225</v>
      </c>
      <c r="L2594" t="s">
        <v>20</v>
      </c>
      <c r="M2594" t="s">
        <v>21</v>
      </c>
      <c r="N2594" t="s">
        <v>3948</v>
      </c>
      <c r="O2594" t="s">
        <v>3949</v>
      </c>
    </row>
    <row r="2595" spans="1:15" x14ac:dyDescent="0.3">
      <c r="A2595" s="1">
        <v>44828</v>
      </c>
      <c r="B2595" t="s">
        <v>4010</v>
      </c>
      <c r="C2595" t="s">
        <v>16</v>
      </c>
      <c r="D2595" t="s">
        <v>17</v>
      </c>
      <c r="E2595">
        <v>33000</v>
      </c>
      <c r="F2595">
        <v>4866</v>
      </c>
      <c r="G2595">
        <v>0</v>
      </c>
      <c r="H2595">
        <v>37866</v>
      </c>
      <c r="I2595" t="s">
        <v>4011</v>
      </c>
      <c r="J2595" t="s">
        <v>55</v>
      </c>
      <c r="K2595">
        <v>33020</v>
      </c>
      <c r="L2595" t="s">
        <v>20</v>
      </c>
      <c r="M2595" t="s">
        <v>21</v>
      </c>
      <c r="N2595" t="s">
        <v>3948</v>
      </c>
      <c r="O2595" t="s">
        <v>3949</v>
      </c>
    </row>
    <row r="2596" spans="1:15" x14ac:dyDescent="0.3">
      <c r="A2596" s="1">
        <v>44828</v>
      </c>
      <c r="B2596" t="s">
        <v>4012</v>
      </c>
      <c r="C2596" t="s">
        <v>16</v>
      </c>
      <c r="D2596" t="s">
        <v>17</v>
      </c>
      <c r="E2596">
        <v>33000</v>
      </c>
      <c r="F2596">
        <v>4866</v>
      </c>
      <c r="G2596">
        <v>2272</v>
      </c>
      <c r="H2596">
        <v>40138</v>
      </c>
      <c r="I2596" t="s">
        <v>4013</v>
      </c>
      <c r="J2596" t="s">
        <v>161</v>
      </c>
      <c r="K2596">
        <v>19403</v>
      </c>
      <c r="L2596" t="s">
        <v>20</v>
      </c>
      <c r="M2596" t="s">
        <v>21</v>
      </c>
      <c r="N2596" t="s">
        <v>3948</v>
      </c>
      <c r="O2596" t="s">
        <v>3949</v>
      </c>
    </row>
    <row r="2597" spans="1:15" x14ac:dyDescent="0.3">
      <c r="A2597" s="1">
        <v>44828</v>
      </c>
      <c r="B2597" t="s">
        <v>4014</v>
      </c>
      <c r="C2597" t="s">
        <v>16</v>
      </c>
      <c r="D2597" t="s">
        <v>17</v>
      </c>
      <c r="E2597">
        <v>12974</v>
      </c>
      <c r="F2597">
        <v>2986</v>
      </c>
      <c r="G2597">
        <v>115</v>
      </c>
      <c r="H2597">
        <v>16075</v>
      </c>
      <c r="I2597" t="s">
        <v>3966</v>
      </c>
      <c r="J2597" t="s">
        <v>228</v>
      </c>
      <c r="K2597">
        <v>2067</v>
      </c>
      <c r="L2597" t="s">
        <v>20</v>
      </c>
      <c r="M2597" t="s">
        <v>21</v>
      </c>
      <c r="O2597" t="s">
        <v>3949</v>
      </c>
    </row>
    <row r="2598" spans="1:15" x14ac:dyDescent="0.3">
      <c r="A2598" s="1">
        <v>44828</v>
      </c>
      <c r="B2598" t="s">
        <v>4015</v>
      </c>
      <c r="C2598" t="s">
        <v>16</v>
      </c>
      <c r="D2598" t="s">
        <v>17</v>
      </c>
      <c r="E2598">
        <v>45000</v>
      </c>
      <c r="F2598">
        <v>4866</v>
      </c>
      <c r="G2598">
        <v>0</v>
      </c>
      <c r="H2598">
        <v>49866</v>
      </c>
      <c r="I2598" t="s">
        <v>309</v>
      </c>
      <c r="J2598" t="s">
        <v>149</v>
      </c>
      <c r="K2598">
        <v>55437</v>
      </c>
      <c r="L2598" t="s">
        <v>20</v>
      </c>
      <c r="M2598" t="s">
        <v>21</v>
      </c>
      <c r="N2598" t="s">
        <v>3948</v>
      </c>
      <c r="O2598" t="s">
        <v>3949</v>
      </c>
    </row>
    <row r="2599" spans="1:15" x14ac:dyDescent="0.3">
      <c r="A2599" s="1">
        <v>44828</v>
      </c>
      <c r="B2599" t="s">
        <v>4016</v>
      </c>
      <c r="C2599" t="s">
        <v>16</v>
      </c>
      <c r="D2599" t="s">
        <v>17</v>
      </c>
      <c r="E2599">
        <v>33000</v>
      </c>
      <c r="F2599">
        <v>4323</v>
      </c>
      <c r="G2599">
        <v>2985</v>
      </c>
      <c r="H2599">
        <v>40308</v>
      </c>
      <c r="I2599" t="s">
        <v>4017</v>
      </c>
      <c r="J2599" t="s">
        <v>38</v>
      </c>
      <c r="K2599">
        <v>78539</v>
      </c>
      <c r="L2599" t="s">
        <v>20</v>
      </c>
      <c r="M2599" t="s">
        <v>21</v>
      </c>
      <c r="N2599" t="s">
        <v>3948</v>
      </c>
      <c r="O2599" t="s">
        <v>3949</v>
      </c>
    </row>
    <row r="2600" spans="1:15" x14ac:dyDescent="0.3">
      <c r="A2600" s="1">
        <v>44828</v>
      </c>
      <c r="B2600" t="s">
        <v>4018</v>
      </c>
      <c r="C2600" t="s">
        <v>16</v>
      </c>
      <c r="D2600" t="s">
        <v>17</v>
      </c>
      <c r="E2600">
        <v>33000</v>
      </c>
      <c r="F2600">
        <v>4866</v>
      </c>
      <c r="G2600">
        <v>2651</v>
      </c>
      <c r="H2600">
        <v>40517</v>
      </c>
      <c r="I2600" t="s">
        <v>2566</v>
      </c>
      <c r="J2600" t="s">
        <v>52</v>
      </c>
      <c r="K2600">
        <v>30518</v>
      </c>
      <c r="L2600" t="s">
        <v>20</v>
      </c>
      <c r="M2600" t="s">
        <v>35</v>
      </c>
      <c r="N2600" t="s">
        <v>3948</v>
      </c>
      <c r="O2600" t="s">
        <v>3949</v>
      </c>
    </row>
    <row r="2601" spans="1:15" x14ac:dyDescent="0.3">
      <c r="A2601" s="1">
        <v>44828</v>
      </c>
      <c r="B2601" t="s">
        <v>4019</v>
      </c>
      <c r="C2601" t="s">
        <v>16</v>
      </c>
      <c r="D2601" t="s">
        <v>17</v>
      </c>
      <c r="E2601">
        <v>33000</v>
      </c>
      <c r="F2601">
        <v>3927</v>
      </c>
      <c r="G2601">
        <v>27</v>
      </c>
      <c r="H2601">
        <v>36954</v>
      </c>
      <c r="I2601" t="s">
        <v>366</v>
      </c>
      <c r="J2601" t="s">
        <v>134</v>
      </c>
      <c r="K2601">
        <v>80230</v>
      </c>
      <c r="L2601" t="s">
        <v>20</v>
      </c>
      <c r="M2601" t="s">
        <v>21</v>
      </c>
      <c r="N2601" t="s">
        <v>3948</v>
      </c>
      <c r="O2601" t="s">
        <v>3949</v>
      </c>
    </row>
    <row r="2602" spans="1:15" x14ac:dyDescent="0.3">
      <c r="A2602" s="1">
        <v>44828</v>
      </c>
      <c r="B2602" t="s">
        <v>4020</v>
      </c>
      <c r="C2602" t="s">
        <v>16</v>
      </c>
      <c r="D2602" t="s">
        <v>17</v>
      </c>
      <c r="E2602">
        <v>33000</v>
      </c>
      <c r="F2602">
        <v>4866</v>
      </c>
      <c r="G2602">
        <v>1980</v>
      </c>
      <c r="H2602">
        <v>39846</v>
      </c>
      <c r="I2602" t="s">
        <v>2223</v>
      </c>
      <c r="J2602" t="s">
        <v>114</v>
      </c>
      <c r="K2602">
        <v>22301</v>
      </c>
      <c r="L2602" t="s">
        <v>20</v>
      </c>
      <c r="M2602" t="s">
        <v>35</v>
      </c>
      <c r="N2602" t="s">
        <v>3948</v>
      </c>
      <c r="O2602" t="s">
        <v>3949</v>
      </c>
    </row>
    <row r="2603" spans="1:15" x14ac:dyDescent="0.3">
      <c r="A2603" s="1">
        <v>44828</v>
      </c>
      <c r="B2603" t="s">
        <v>4021</v>
      </c>
      <c r="C2603" t="s">
        <v>16</v>
      </c>
      <c r="D2603" t="s">
        <v>17</v>
      </c>
      <c r="E2603">
        <v>21000</v>
      </c>
      <c r="F2603">
        <v>2986</v>
      </c>
      <c r="G2603">
        <v>0</v>
      </c>
      <c r="H2603">
        <v>23986</v>
      </c>
      <c r="I2603" t="s">
        <v>502</v>
      </c>
      <c r="J2603" t="s">
        <v>73</v>
      </c>
      <c r="K2603">
        <v>35242</v>
      </c>
      <c r="L2603" t="s">
        <v>20</v>
      </c>
      <c r="M2603" t="s">
        <v>75</v>
      </c>
      <c r="N2603" t="s">
        <v>2543</v>
      </c>
      <c r="O2603" t="s">
        <v>3949</v>
      </c>
    </row>
    <row r="2604" spans="1:15" x14ac:dyDescent="0.3">
      <c r="A2604" s="1">
        <v>44828</v>
      </c>
      <c r="B2604" t="s">
        <v>4022</v>
      </c>
      <c r="C2604" t="s">
        <v>16</v>
      </c>
      <c r="D2604" t="s">
        <v>17</v>
      </c>
      <c r="E2604">
        <v>33000</v>
      </c>
      <c r="F2604">
        <v>4866</v>
      </c>
      <c r="G2604">
        <v>0</v>
      </c>
      <c r="H2604">
        <v>37866</v>
      </c>
      <c r="I2604" t="s">
        <v>4023</v>
      </c>
      <c r="J2604" t="s">
        <v>199</v>
      </c>
      <c r="K2604">
        <v>63117</v>
      </c>
      <c r="L2604" t="s">
        <v>20</v>
      </c>
      <c r="M2604" t="s">
        <v>21</v>
      </c>
      <c r="N2604" t="s">
        <v>3948</v>
      </c>
      <c r="O2604" t="s">
        <v>3949</v>
      </c>
    </row>
    <row r="2605" spans="1:15" x14ac:dyDescent="0.3">
      <c r="A2605" s="1">
        <v>44827</v>
      </c>
      <c r="B2605" t="s">
        <v>4024</v>
      </c>
      <c r="C2605" t="s">
        <v>16</v>
      </c>
      <c r="D2605" t="s">
        <v>32</v>
      </c>
      <c r="E2605">
        <v>5000</v>
      </c>
      <c r="F2605">
        <v>0</v>
      </c>
      <c r="G2605">
        <v>0</v>
      </c>
      <c r="H2605">
        <v>5000</v>
      </c>
      <c r="M2605" t="s">
        <v>40</v>
      </c>
      <c r="O2605" t="s">
        <v>3949</v>
      </c>
    </row>
    <row r="2606" spans="1:15" x14ac:dyDescent="0.3">
      <c r="A2606" s="1">
        <v>44828</v>
      </c>
      <c r="B2606" t="s">
        <v>4025</v>
      </c>
      <c r="C2606" t="s">
        <v>16</v>
      </c>
      <c r="D2606" t="s">
        <v>17</v>
      </c>
      <c r="E2606">
        <v>28000</v>
      </c>
      <c r="F2606">
        <v>4323</v>
      </c>
      <c r="G2606">
        <v>2424</v>
      </c>
      <c r="H2606">
        <v>34747</v>
      </c>
      <c r="I2606" t="s">
        <v>4026</v>
      </c>
      <c r="J2606" t="s">
        <v>709</v>
      </c>
      <c r="K2606">
        <v>69337</v>
      </c>
      <c r="L2606" t="s">
        <v>20</v>
      </c>
      <c r="M2606" t="s">
        <v>21</v>
      </c>
      <c r="N2606" t="s">
        <v>3948</v>
      </c>
      <c r="O2606" t="s">
        <v>3949</v>
      </c>
    </row>
    <row r="2607" spans="1:15" x14ac:dyDescent="0.3">
      <c r="A2607" s="1">
        <v>44828</v>
      </c>
      <c r="B2607" t="s">
        <v>4027</v>
      </c>
      <c r="C2607" t="s">
        <v>16</v>
      </c>
      <c r="D2607" t="s">
        <v>17</v>
      </c>
      <c r="E2607">
        <v>19000</v>
      </c>
      <c r="F2607">
        <v>2986</v>
      </c>
      <c r="G2607">
        <v>2144</v>
      </c>
      <c r="H2607">
        <v>24130</v>
      </c>
      <c r="I2607" t="s">
        <v>4028</v>
      </c>
      <c r="J2607" t="s">
        <v>82</v>
      </c>
      <c r="K2607">
        <v>38476</v>
      </c>
      <c r="L2607" t="s">
        <v>20</v>
      </c>
      <c r="M2607" t="s">
        <v>21</v>
      </c>
      <c r="N2607" t="s">
        <v>2543</v>
      </c>
      <c r="O2607" t="s">
        <v>3949</v>
      </c>
    </row>
    <row r="2608" spans="1:15" x14ac:dyDescent="0.3">
      <c r="A2608" s="1">
        <v>44828</v>
      </c>
      <c r="B2608" t="s">
        <v>4029</v>
      </c>
      <c r="C2608" t="s">
        <v>16</v>
      </c>
      <c r="D2608" t="s">
        <v>17</v>
      </c>
      <c r="E2608">
        <v>33000</v>
      </c>
      <c r="F2608">
        <v>4323</v>
      </c>
      <c r="G2608">
        <v>2985</v>
      </c>
      <c r="H2608">
        <v>40308</v>
      </c>
      <c r="I2608" t="s">
        <v>37</v>
      </c>
      <c r="J2608" t="s">
        <v>38</v>
      </c>
      <c r="K2608">
        <v>75039</v>
      </c>
      <c r="L2608" t="s">
        <v>20</v>
      </c>
      <c r="M2608" t="s">
        <v>21</v>
      </c>
      <c r="N2608" t="s">
        <v>3948</v>
      </c>
      <c r="O2608" t="s">
        <v>3949</v>
      </c>
    </row>
    <row r="2609" spans="1:17" x14ac:dyDescent="0.3">
      <c r="A2609" s="1">
        <v>44798</v>
      </c>
      <c r="B2609" t="s">
        <v>4030</v>
      </c>
      <c r="C2609" t="s">
        <v>16</v>
      </c>
      <c r="D2609" t="s">
        <v>32</v>
      </c>
      <c r="E2609">
        <v>45000</v>
      </c>
      <c r="F2609">
        <v>3775</v>
      </c>
      <c r="G2609">
        <v>3781</v>
      </c>
      <c r="H2609">
        <v>52556</v>
      </c>
      <c r="I2609" t="s">
        <v>555</v>
      </c>
      <c r="J2609" t="s">
        <v>52</v>
      </c>
      <c r="K2609">
        <v>30009</v>
      </c>
      <c r="L2609" t="s">
        <v>20</v>
      </c>
      <c r="M2609" t="s">
        <v>35</v>
      </c>
      <c r="O2609" t="s">
        <v>3949</v>
      </c>
    </row>
    <row r="2610" spans="1:17" x14ac:dyDescent="0.3">
      <c r="A2610" s="1">
        <v>44828</v>
      </c>
      <c r="B2610" t="s">
        <v>4031</v>
      </c>
      <c r="C2610" t="s">
        <v>16</v>
      </c>
      <c r="D2610" t="s">
        <v>17</v>
      </c>
      <c r="E2610">
        <v>29000</v>
      </c>
      <c r="F2610">
        <v>4243</v>
      </c>
      <c r="G2610">
        <v>2320</v>
      </c>
      <c r="H2610">
        <v>35563</v>
      </c>
      <c r="I2610" t="s">
        <v>4032</v>
      </c>
      <c r="J2610" t="s">
        <v>415</v>
      </c>
      <c r="K2610">
        <v>3087</v>
      </c>
      <c r="L2610" t="s">
        <v>20</v>
      </c>
      <c r="M2610" t="s">
        <v>21</v>
      </c>
      <c r="N2610" t="s">
        <v>3948</v>
      </c>
      <c r="O2610" t="s">
        <v>3949</v>
      </c>
    </row>
    <row r="2611" spans="1:17" x14ac:dyDescent="0.3">
      <c r="A2611" s="1">
        <v>44828</v>
      </c>
      <c r="B2611" t="s">
        <v>4033</v>
      </c>
      <c r="C2611" t="s">
        <v>16</v>
      </c>
      <c r="D2611" t="s">
        <v>17</v>
      </c>
      <c r="E2611">
        <v>33000</v>
      </c>
      <c r="F2611">
        <v>3842</v>
      </c>
      <c r="G2611">
        <v>3205</v>
      </c>
      <c r="H2611">
        <v>40047</v>
      </c>
      <c r="I2611" t="s">
        <v>154</v>
      </c>
      <c r="J2611" t="s">
        <v>152</v>
      </c>
      <c r="K2611" t="s">
        <v>4034</v>
      </c>
      <c r="L2611" t="s">
        <v>20</v>
      </c>
      <c r="M2611" t="s">
        <v>21</v>
      </c>
      <c r="N2611" t="s">
        <v>3948</v>
      </c>
      <c r="O2611" t="s">
        <v>3949</v>
      </c>
    </row>
    <row r="2612" spans="1:17" x14ac:dyDescent="0.3">
      <c r="A2612" s="1">
        <v>44828</v>
      </c>
      <c r="B2612" t="s">
        <v>4035</v>
      </c>
      <c r="C2612" t="s">
        <v>16</v>
      </c>
      <c r="D2612" t="s">
        <v>17</v>
      </c>
      <c r="E2612">
        <v>45000</v>
      </c>
      <c r="F2612">
        <v>4866</v>
      </c>
      <c r="G2612">
        <v>3491</v>
      </c>
      <c r="H2612">
        <v>53357</v>
      </c>
      <c r="I2612" t="s">
        <v>4036</v>
      </c>
      <c r="J2612" t="s">
        <v>43</v>
      </c>
      <c r="K2612">
        <v>46176</v>
      </c>
      <c r="L2612" t="s">
        <v>20</v>
      </c>
      <c r="M2612" t="s">
        <v>21</v>
      </c>
      <c r="N2612" t="s">
        <v>3948</v>
      </c>
      <c r="O2612" t="s">
        <v>3949</v>
      </c>
    </row>
    <row r="2613" spans="1:17" x14ac:dyDescent="0.3">
      <c r="A2613" s="1">
        <v>44823</v>
      </c>
      <c r="B2613" t="s">
        <v>3164</v>
      </c>
      <c r="C2613" t="s">
        <v>16</v>
      </c>
      <c r="D2613" t="s">
        <v>17</v>
      </c>
      <c r="E2613">
        <v>33000</v>
      </c>
      <c r="F2613">
        <v>3678</v>
      </c>
      <c r="G2613">
        <v>2558</v>
      </c>
      <c r="H2613">
        <v>39236</v>
      </c>
      <c r="I2613" t="s">
        <v>3165</v>
      </c>
      <c r="J2613" t="s">
        <v>19</v>
      </c>
      <c r="K2613">
        <v>92705</v>
      </c>
      <c r="L2613" t="s">
        <v>20</v>
      </c>
      <c r="M2613" t="s">
        <v>21</v>
      </c>
      <c r="N2613" t="s">
        <v>2128</v>
      </c>
      <c r="O2613" t="s">
        <v>2129</v>
      </c>
      <c r="P2613" t="e">
        <f>+VLOOKUP(I2613,'TAX RATE'!$B$2:$D$1787,3,FALSE)</f>
        <v>#N/A</v>
      </c>
      <c r="Q2613" t="e">
        <f>+VLOOKUP(I2613,'TAX RATE'!$B$2:$D$1787,2,FALSE)</f>
        <v>#N/A</v>
      </c>
    </row>
    <row r="2614" spans="1:17" x14ac:dyDescent="0.3">
      <c r="A2614" s="1">
        <v>44828</v>
      </c>
      <c r="B2614" t="s">
        <v>4038</v>
      </c>
      <c r="C2614" t="s">
        <v>16</v>
      </c>
      <c r="D2614" t="s">
        <v>17</v>
      </c>
      <c r="E2614">
        <v>33000</v>
      </c>
      <c r="F2614">
        <v>4323</v>
      </c>
      <c r="G2614">
        <v>2985</v>
      </c>
      <c r="H2614">
        <v>40308</v>
      </c>
      <c r="I2614" t="s">
        <v>158</v>
      </c>
      <c r="J2614" t="s">
        <v>38</v>
      </c>
      <c r="K2614">
        <v>78261</v>
      </c>
      <c r="L2614" t="s">
        <v>20</v>
      </c>
      <c r="M2614" t="s">
        <v>21</v>
      </c>
      <c r="N2614" t="s">
        <v>3948</v>
      </c>
      <c r="O2614" t="s">
        <v>3949</v>
      </c>
    </row>
    <row r="2615" spans="1:17" x14ac:dyDescent="0.3">
      <c r="A2615" s="1">
        <v>44828</v>
      </c>
      <c r="B2615" t="s">
        <v>4039</v>
      </c>
      <c r="C2615" t="s">
        <v>16</v>
      </c>
      <c r="D2615" t="s">
        <v>17</v>
      </c>
      <c r="E2615">
        <v>39500</v>
      </c>
      <c r="F2615">
        <v>5076</v>
      </c>
      <c r="G2615">
        <v>0</v>
      </c>
      <c r="H2615">
        <v>44576</v>
      </c>
      <c r="I2615" t="s">
        <v>4040</v>
      </c>
      <c r="J2615" t="s">
        <v>73</v>
      </c>
      <c r="K2615">
        <v>36877</v>
      </c>
      <c r="L2615" t="s">
        <v>20</v>
      </c>
      <c r="M2615" t="s">
        <v>75</v>
      </c>
      <c r="N2615" t="s">
        <v>3948</v>
      </c>
      <c r="O2615" t="s">
        <v>3949</v>
      </c>
    </row>
    <row r="2616" spans="1:17" x14ac:dyDescent="0.3">
      <c r="A2616" s="1">
        <v>44828</v>
      </c>
      <c r="B2616" t="s">
        <v>4041</v>
      </c>
      <c r="C2616" t="s">
        <v>16</v>
      </c>
      <c r="D2616" t="s">
        <v>17</v>
      </c>
      <c r="E2616">
        <v>34500</v>
      </c>
      <c r="F2616">
        <v>5076</v>
      </c>
      <c r="G2616">
        <v>0</v>
      </c>
      <c r="H2616">
        <v>39576</v>
      </c>
      <c r="I2616" t="s">
        <v>4042</v>
      </c>
      <c r="J2616" t="s">
        <v>55</v>
      </c>
      <c r="K2616">
        <v>32561</v>
      </c>
      <c r="L2616" t="s">
        <v>20</v>
      </c>
      <c r="M2616" t="s">
        <v>21</v>
      </c>
      <c r="N2616" t="s">
        <v>3948</v>
      </c>
      <c r="O2616" t="s">
        <v>3949</v>
      </c>
    </row>
    <row r="2617" spans="1:17" x14ac:dyDescent="0.3">
      <c r="A2617" s="1">
        <v>44828</v>
      </c>
      <c r="B2617" t="s">
        <v>4043</v>
      </c>
      <c r="C2617" t="s">
        <v>16</v>
      </c>
      <c r="D2617" t="s">
        <v>17</v>
      </c>
      <c r="E2617">
        <v>33000</v>
      </c>
      <c r="F2617">
        <v>3678</v>
      </c>
      <c r="G2617">
        <v>2755</v>
      </c>
      <c r="H2617">
        <v>39433</v>
      </c>
      <c r="I2617" t="s">
        <v>205</v>
      </c>
      <c r="J2617" t="s">
        <v>19</v>
      </c>
      <c r="K2617">
        <v>93710</v>
      </c>
      <c r="L2617" t="s">
        <v>20</v>
      </c>
      <c r="M2617" t="s">
        <v>21</v>
      </c>
      <c r="N2617" t="s">
        <v>3948</v>
      </c>
      <c r="O2617" t="s">
        <v>3949</v>
      </c>
      <c r="P2617" t="str">
        <f>+VLOOKUP(I2617,'TAX RATE'!$B$2:$D$1787,3,FALSE)</f>
        <v>Fresno</v>
      </c>
      <c r="Q2617">
        <f>+VLOOKUP(I2617,'TAX RATE'!$B$2:$D$1787,2,FALSE)</f>
        <v>8.3500000000000005E-2</v>
      </c>
    </row>
    <row r="2618" spans="1:17" x14ac:dyDescent="0.3">
      <c r="A2618" s="1">
        <v>44828</v>
      </c>
      <c r="B2618" t="s">
        <v>4044</v>
      </c>
      <c r="C2618" t="s">
        <v>16</v>
      </c>
      <c r="D2618" t="s">
        <v>17</v>
      </c>
      <c r="E2618">
        <v>33000</v>
      </c>
      <c r="F2618">
        <v>4866</v>
      </c>
      <c r="G2618">
        <v>0</v>
      </c>
      <c r="H2618">
        <v>37866</v>
      </c>
      <c r="I2618" t="s">
        <v>1041</v>
      </c>
      <c r="J2618" t="s">
        <v>199</v>
      </c>
      <c r="K2618">
        <v>63122</v>
      </c>
      <c r="L2618" t="s">
        <v>20</v>
      </c>
      <c r="M2618" t="s">
        <v>21</v>
      </c>
      <c r="N2618" t="s">
        <v>3948</v>
      </c>
      <c r="O2618" t="s">
        <v>3949</v>
      </c>
    </row>
    <row r="2619" spans="1:17" x14ac:dyDescent="0.3">
      <c r="A2619" s="1">
        <v>44828</v>
      </c>
      <c r="B2619" t="s">
        <v>4045</v>
      </c>
      <c r="C2619" t="s">
        <v>16</v>
      </c>
      <c r="D2619" t="s">
        <v>17</v>
      </c>
      <c r="E2619">
        <v>33000</v>
      </c>
      <c r="F2619">
        <v>3927</v>
      </c>
      <c r="G2619">
        <v>3030</v>
      </c>
      <c r="H2619">
        <v>39957</v>
      </c>
      <c r="I2619" t="s">
        <v>4046</v>
      </c>
      <c r="J2619" t="s">
        <v>28</v>
      </c>
      <c r="K2619">
        <v>86005</v>
      </c>
      <c r="L2619" t="s">
        <v>20</v>
      </c>
      <c r="M2619" t="s">
        <v>21</v>
      </c>
      <c r="N2619" t="s">
        <v>3948</v>
      </c>
      <c r="O2619" t="s">
        <v>3949</v>
      </c>
    </row>
    <row r="2620" spans="1:17" x14ac:dyDescent="0.3">
      <c r="A2620" s="1">
        <v>44828</v>
      </c>
      <c r="B2620" t="s">
        <v>4047</v>
      </c>
      <c r="C2620" t="s">
        <v>16</v>
      </c>
      <c r="D2620" t="s">
        <v>17</v>
      </c>
      <c r="E2620">
        <v>28000</v>
      </c>
      <c r="F2620">
        <v>4866</v>
      </c>
      <c r="G2620">
        <v>2177</v>
      </c>
      <c r="H2620">
        <v>35043</v>
      </c>
      <c r="I2620" t="s">
        <v>4048</v>
      </c>
      <c r="J2620" t="s">
        <v>217</v>
      </c>
      <c r="K2620" t="s">
        <v>4049</v>
      </c>
      <c r="L2620" t="s">
        <v>20</v>
      </c>
      <c r="M2620" t="s">
        <v>35</v>
      </c>
      <c r="N2620" t="s">
        <v>3948</v>
      </c>
      <c r="O2620" t="s">
        <v>3949</v>
      </c>
    </row>
    <row r="2621" spans="1:17" x14ac:dyDescent="0.3">
      <c r="A2621" s="1">
        <v>44828</v>
      </c>
      <c r="B2621" t="s">
        <v>4050</v>
      </c>
      <c r="C2621" t="s">
        <v>16</v>
      </c>
      <c r="D2621" t="s">
        <v>17</v>
      </c>
      <c r="E2621">
        <v>33000</v>
      </c>
      <c r="F2621">
        <v>4866</v>
      </c>
      <c r="G2621">
        <v>0</v>
      </c>
      <c r="H2621">
        <v>37866</v>
      </c>
      <c r="I2621" t="s">
        <v>198</v>
      </c>
      <c r="J2621" t="s">
        <v>199</v>
      </c>
      <c r="K2621">
        <v>63021</v>
      </c>
      <c r="L2621" t="s">
        <v>20</v>
      </c>
      <c r="M2621" t="s">
        <v>21</v>
      </c>
      <c r="N2621" t="s">
        <v>3948</v>
      </c>
      <c r="O2621" t="s">
        <v>3949</v>
      </c>
    </row>
    <row r="2622" spans="1:17" x14ac:dyDescent="0.3">
      <c r="A2622" s="1">
        <v>44828</v>
      </c>
      <c r="B2622" t="s">
        <v>4051</v>
      </c>
      <c r="C2622" t="s">
        <v>16</v>
      </c>
      <c r="D2622" t="s">
        <v>17</v>
      </c>
      <c r="E2622">
        <v>33000</v>
      </c>
      <c r="F2622">
        <v>4323</v>
      </c>
      <c r="G2622">
        <v>2639</v>
      </c>
      <c r="H2622">
        <v>39962</v>
      </c>
      <c r="I2622" t="s">
        <v>333</v>
      </c>
      <c r="J2622" t="s">
        <v>182</v>
      </c>
      <c r="K2622">
        <v>66061</v>
      </c>
      <c r="L2622" t="s">
        <v>20</v>
      </c>
      <c r="M2622" t="s">
        <v>21</v>
      </c>
      <c r="N2622" t="s">
        <v>3948</v>
      </c>
      <c r="O2622" t="s">
        <v>3949</v>
      </c>
    </row>
    <row r="2623" spans="1:17" x14ac:dyDescent="0.3">
      <c r="A2623" s="1">
        <v>44828</v>
      </c>
      <c r="B2623" t="s">
        <v>4052</v>
      </c>
      <c r="C2623" t="s">
        <v>16</v>
      </c>
      <c r="D2623" t="s">
        <v>17</v>
      </c>
      <c r="E2623">
        <v>15300</v>
      </c>
      <c r="F2623">
        <v>3775</v>
      </c>
      <c r="G2623">
        <v>0</v>
      </c>
      <c r="H2623">
        <v>19075</v>
      </c>
      <c r="I2623" t="s">
        <v>4053</v>
      </c>
      <c r="J2623" t="s">
        <v>228</v>
      </c>
      <c r="K2623">
        <v>2301</v>
      </c>
      <c r="L2623" t="s">
        <v>20</v>
      </c>
      <c r="M2623" t="s">
        <v>21</v>
      </c>
      <c r="N2623" t="s">
        <v>3948</v>
      </c>
      <c r="O2623" t="s">
        <v>3949</v>
      </c>
    </row>
    <row r="2624" spans="1:17" x14ac:dyDescent="0.3">
      <c r="A2624" s="1">
        <v>44828</v>
      </c>
      <c r="B2624" t="s">
        <v>4054</v>
      </c>
      <c r="C2624" t="s">
        <v>16</v>
      </c>
      <c r="D2624" t="s">
        <v>17</v>
      </c>
      <c r="E2624">
        <v>30910</v>
      </c>
      <c r="F2624">
        <v>4323</v>
      </c>
      <c r="G2624">
        <v>2819</v>
      </c>
      <c r="H2624">
        <v>38052</v>
      </c>
      <c r="I2624" t="s">
        <v>270</v>
      </c>
      <c r="J2624" t="s">
        <v>38</v>
      </c>
      <c r="K2624">
        <v>77079</v>
      </c>
      <c r="L2624" t="s">
        <v>20</v>
      </c>
      <c r="M2624" t="s">
        <v>21</v>
      </c>
      <c r="N2624" t="s">
        <v>3948</v>
      </c>
      <c r="O2624" t="s">
        <v>3949</v>
      </c>
    </row>
    <row r="2625" spans="1:17" x14ac:dyDescent="0.3">
      <c r="A2625" s="1">
        <v>44828</v>
      </c>
      <c r="B2625" t="s">
        <v>4055</v>
      </c>
      <c r="C2625" t="s">
        <v>16</v>
      </c>
      <c r="D2625" t="s">
        <v>17</v>
      </c>
      <c r="E2625">
        <v>33000</v>
      </c>
      <c r="F2625">
        <v>4323</v>
      </c>
      <c r="G2625">
        <v>2985</v>
      </c>
      <c r="H2625">
        <v>40308</v>
      </c>
      <c r="I2625" t="s">
        <v>842</v>
      </c>
      <c r="J2625" t="s">
        <v>38</v>
      </c>
      <c r="K2625">
        <v>75028</v>
      </c>
      <c r="L2625" t="s">
        <v>20</v>
      </c>
      <c r="M2625" t="s">
        <v>21</v>
      </c>
      <c r="N2625" t="s">
        <v>3948</v>
      </c>
      <c r="O2625" t="s">
        <v>3949</v>
      </c>
    </row>
    <row r="2626" spans="1:17" x14ac:dyDescent="0.3">
      <c r="A2626" s="1">
        <v>44828</v>
      </c>
      <c r="B2626" t="s">
        <v>4056</v>
      </c>
      <c r="C2626" t="s">
        <v>16</v>
      </c>
      <c r="D2626" t="s">
        <v>17</v>
      </c>
      <c r="E2626">
        <v>33000</v>
      </c>
      <c r="F2626">
        <v>4866</v>
      </c>
      <c r="G2626">
        <v>2272</v>
      </c>
      <c r="H2626">
        <v>40138</v>
      </c>
      <c r="I2626" t="s">
        <v>4057</v>
      </c>
      <c r="J2626" t="s">
        <v>119</v>
      </c>
      <c r="K2626">
        <v>41076</v>
      </c>
      <c r="L2626" t="s">
        <v>20</v>
      </c>
      <c r="M2626" t="s">
        <v>21</v>
      </c>
      <c r="N2626" t="s">
        <v>3948</v>
      </c>
      <c r="O2626" t="s">
        <v>3949</v>
      </c>
    </row>
    <row r="2627" spans="1:17" x14ac:dyDescent="0.3">
      <c r="A2627" s="1">
        <v>44828</v>
      </c>
      <c r="B2627" t="s">
        <v>4058</v>
      </c>
      <c r="C2627" t="s">
        <v>16</v>
      </c>
      <c r="D2627" t="s">
        <v>17</v>
      </c>
      <c r="E2627">
        <v>33000</v>
      </c>
      <c r="F2627">
        <v>4866</v>
      </c>
      <c r="G2627">
        <v>2367</v>
      </c>
      <c r="H2627">
        <v>40233</v>
      </c>
      <c r="I2627" t="s">
        <v>1695</v>
      </c>
      <c r="J2627" t="s">
        <v>34</v>
      </c>
      <c r="K2627">
        <v>60174</v>
      </c>
      <c r="L2627" t="s">
        <v>20</v>
      </c>
      <c r="M2627" t="s">
        <v>35</v>
      </c>
      <c r="N2627" t="s">
        <v>3948</v>
      </c>
      <c r="O2627" t="s">
        <v>3949</v>
      </c>
    </row>
    <row r="2628" spans="1:17" x14ac:dyDescent="0.3">
      <c r="A2628" s="1">
        <v>44828</v>
      </c>
      <c r="B2628" t="s">
        <v>4059</v>
      </c>
      <c r="C2628" t="s">
        <v>16</v>
      </c>
      <c r="D2628" t="s">
        <v>32</v>
      </c>
      <c r="E2628">
        <v>17500</v>
      </c>
      <c r="F2628">
        <v>2770</v>
      </c>
      <c r="G2628">
        <v>2048</v>
      </c>
      <c r="H2628">
        <v>22318</v>
      </c>
      <c r="I2628" t="s">
        <v>4060</v>
      </c>
      <c r="J2628" t="s">
        <v>152</v>
      </c>
      <c r="K2628">
        <v>98072</v>
      </c>
      <c r="L2628" t="s">
        <v>20</v>
      </c>
      <c r="M2628" t="s">
        <v>21</v>
      </c>
      <c r="N2628" t="s">
        <v>2543</v>
      </c>
      <c r="O2628" t="s">
        <v>3949</v>
      </c>
    </row>
    <row r="2629" spans="1:17" x14ac:dyDescent="0.3">
      <c r="A2629" s="1">
        <v>44828</v>
      </c>
      <c r="B2629" t="s">
        <v>4061</v>
      </c>
      <c r="C2629">
        <v>2615</v>
      </c>
      <c r="D2629" t="s">
        <v>17</v>
      </c>
      <c r="E2629">
        <v>33000</v>
      </c>
      <c r="F2629">
        <v>4866</v>
      </c>
      <c r="G2629">
        <v>0</v>
      </c>
      <c r="H2629">
        <v>37866</v>
      </c>
      <c r="I2629" t="s">
        <v>4062</v>
      </c>
      <c r="J2629" t="s">
        <v>228</v>
      </c>
      <c r="K2629">
        <v>2026</v>
      </c>
      <c r="L2629" t="s">
        <v>20</v>
      </c>
      <c r="M2629" t="s">
        <v>75</v>
      </c>
      <c r="N2629" t="s">
        <v>3948</v>
      </c>
      <c r="O2629" t="s">
        <v>3949</v>
      </c>
    </row>
    <row r="2630" spans="1:17" x14ac:dyDescent="0.3">
      <c r="A2630" s="1">
        <v>44828</v>
      </c>
      <c r="B2630" t="s">
        <v>4063</v>
      </c>
      <c r="C2630" t="s">
        <v>16</v>
      </c>
      <c r="D2630" t="s">
        <v>17</v>
      </c>
      <c r="E2630">
        <v>33000</v>
      </c>
      <c r="F2630">
        <v>4323</v>
      </c>
      <c r="G2630">
        <v>2985</v>
      </c>
      <c r="H2630">
        <v>40308</v>
      </c>
      <c r="I2630" t="s">
        <v>270</v>
      </c>
      <c r="J2630" t="s">
        <v>38</v>
      </c>
      <c r="K2630">
        <v>77002</v>
      </c>
      <c r="L2630" t="s">
        <v>20</v>
      </c>
      <c r="M2630" t="s">
        <v>21</v>
      </c>
      <c r="N2630" t="s">
        <v>3948</v>
      </c>
      <c r="O2630" t="s">
        <v>3949</v>
      </c>
    </row>
    <row r="2631" spans="1:17" x14ac:dyDescent="0.3">
      <c r="A2631" s="1">
        <v>44828</v>
      </c>
      <c r="B2631" t="s">
        <v>4064</v>
      </c>
      <c r="C2631" t="s">
        <v>16</v>
      </c>
      <c r="D2631" t="s">
        <v>17</v>
      </c>
      <c r="E2631">
        <v>33000</v>
      </c>
      <c r="F2631">
        <v>4323</v>
      </c>
      <c r="G2631">
        <v>2985</v>
      </c>
      <c r="H2631">
        <v>40308</v>
      </c>
      <c r="I2631" t="s">
        <v>1529</v>
      </c>
      <c r="J2631" t="s">
        <v>38</v>
      </c>
      <c r="K2631">
        <v>79006</v>
      </c>
      <c r="L2631" t="s">
        <v>20</v>
      </c>
      <c r="M2631" t="s">
        <v>21</v>
      </c>
      <c r="N2631" t="s">
        <v>3948</v>
      </c>
      <c r="O2631" t="s">
        <v>3949</v>
      </c>
    </row>
    <row r="2632" spans="1:17" x14ac:dyDescent="0.3">
      <c r="A2632" s="1">
        <v>44828</v>
      </c>
      <c r="B2632" t="s">
        <v>4065</v>
      </c>
      <c r="C2632" t="s">
        <v>16</v>
      </c>
      <c r="D2632" t="s">
        <v>17</v>
      </c>
      <c r="E2632">
        <v>33000</v>
      </c>
      <c r="F2632">
        <v>4866</v>
      </c>
      <c r="G2632">
        <v>3029</v>
      </c>
      <c r="H2632">
        <v>40895</v>
      </c>
      <c r="I2632" t="s">
        <v>4066</v>
      </c>
      <c r="J2632" t="s">
        <v>89</v>
      </c>
      <c r="K2632">
        <v>29803</v>
      </c>
      <c r="L2632" t="s">
        <v>20</v>
      </c>
      <c r="M2632" t="s">
        <v>21</v>
      </c>
      <c r="N2632" t="s">
        <v>3948</v>
      </c>
      <c r="O2632" t="s">
        <v>3949</v>
      </c>
    </row>
    <row r="2633" spans="1:17" x14ac:dyDescent="0.3">
      <c r="A2633" s="1">
        <v>44828</v>
      </c>
      <c r="B2633" t="s">
        <v>4067</v>
      </c>
      <c r="C2633" t="s">
        <v>16</v>
      </c>
      <c r="D2633" t="s">
        <v>17</v>
      </c>
      <c r="E2633">
        <v>33000</v>
      </c>
      <c r="F2633">
        <v>4323</v>
      </c>
      <c r="G2633">
        <v>2985</v>
      </c>
      <c r="H2633">
        <v>40308</v>
      </c>
      <c r="I2633" t="s">
        <v>158</v>
      </c>
      <c r="J2633" t="s">
        <v>38</v>
      </c>
      <c r="K2633">
        <v>78258</v>
      </c>
      <c r="L2633" t="s">
        <v>20</v>
      </c>
      <c r="M2633" t="s">
        <v>21</v>
      </c>
      <c r="N2633" t="s">
        <v>3948</v>
      </c>
      <c r="O2633" t="s">
        <v>3949</v>
      </c>
    </row>
    <row r="2634" spans="1:17" x14ac:dyDescent="0.3">
      <c r="A2634" s="1">
        <v>44828</v>
      </c>
      <c r="B2634" t="s">
        <v>4068</v>
      </c>
      <c r="C2634" t="s">
        <v>16</v>
      </c>
      <c r="D2634" t="s">
        <v>17</v>
      </c>
      <c r="E2634">
        <v>33000</v>
      </c>
      <c r="F2634">
        <v>4866</v>
      </c>
      <c r="G2634">
        <v>2509</v>
      </c>
      <c r="H2634">
        <v>40375</v>
      </c>
      <c r="I2634" t="s">
        <v>4069</v>
      </c>
      <c r="J2634" t="s">
        <v>217</v>
      </c>
      <c r="K2634">
        <v>7481</v>
      </c>
      <c r="L2634" t="s">
        <v>20</v>
      </c>
      <c r="M2634" t="s">
        <v>35</v>
      </c>
      <c r="N2634" t="s">
        <v>3948</v>
      </c>
      <c r="O2634" t="s">
        <v>3949</v>
      </c>
    </row>
    <row r="2635" spans="1:17" x14ac:dyDescent="0.3">
      <c r="A2635" s="1">
        <v>44828</v>
      </c>
      <c r="B2635" t="s">
        <v>4070</v>
      </c>
      <c r="C2635" t="s">
        <v>16</v>
      </c>
      <c r="D2635" t="s">
        <v>17</v>
      </c>
      <c r="E2635">
        <v>33000</v>
      </c>
      <c r="F2635">
        <v>3927</v>
      </c>
      <c r="G2635">
        <v>27</v>
      </c>
      <c r="H2635">
        <v>36954</v>
      </c>
      <c r="I2635" t="s">
        <v>2311</v>
      </c>
      <c r="J2635" t="s">
        <v>134</v>
      </c>
      <c r="K2635">
        <v>80503</v>
      </c>
      <c r="L2635" t="s">
        <v>20</v>
      </c>
      <c r="M2635" t="s">
        <v>21</v>
      </c>
      <c r="N2635" t="s">
        <v>3948</v>
      </c>
      <c r="O2635" t="s">
        <v>3949</v>
      </c>
    </row>
    <row r="2636" spans="1:17" x14ac:dyDescent="0.3">
      <c r="A2636" s="1">
        <v>44828</v>
      </c>
      <c r="B2636" t="s">
        <v>4071</v>
      </c>
      <c r="C2636" t="s">
        <v>16</v>
      </c>
      <c r="D2636" t="s">
        <v>17</v>
      </c>
      <c r="E2636">
        <v>28000</v>
      </c>
      <c r="F2636">
        <v>3678</v>
      </c>
      <c r="G2636">
        <v>2451</v>
      </c>
      <c r="H2636">
        <v>34129</v>
      </c>
      <c r="I2636" t="s">
        <v>414</v>
      </c>
      <c r="J2636" t="s">
        <v>19</v>
      </c>
      <c r="K2636">
        <v>93221</v>
      </c>
      <c r="L2636" t="s">
        <v>20</v>
      </c>
      <c r="M2636" t="s">
        <v>21</v>
      </c>
      <c r="N2636" t="s">
        <v>3948</v>
      </c>
      <c r="O2636" t="s">
        <v>3949</v>
      </c>
      <c r="P2636" t="str">
        <f>+VLOOKUP(I2636,'TAX RATE'!$B$2:$D$1787,3,FALSE)</f>
        <v>Tulare</v>
      </c>
      <c r="Q2636">
        <f>+VLOOKUP(I2636,'TAX RATE'!$B$2:$D$1787,2,FALSE)</f>
        <v>8.7499999999999994E-2</v>
      </c>
    </row>
    <row r="2637" spans="1:17" x14ac:dyDescent="0.3">
      <c r="A2637" s="1">
        <v>44833</v>
      </c>
      <c r="B2637" t="s">
        <v>4072</v>
      </c>
      <c r="C2637" t="s">
        <v>16</v>
      </c>
      <c r="D2637" t="s">
        <v>17</v>
      </c>
      <c r="E2637">
        <v>33000</v>
      </c>
      <c r="F2637">
        <v>4323</v>
      </c>
      <c r="G2637">
        <v>2985</v>
      </c>
      <c r="H2637">
        <v>40308</v>
      </c>
      <c r="I2637" t="s">
        <v>620</v>
      </c>
      <c r="J2637" t="s">
        <v>38</v>
      </c>
      <c r="K2637">
        <v>75033</v>
      </c>
      <c r="L2637" t="s">
        <v>20</v>
      </c>
      <c r="M2637" t="s">
        <v>21</v>
      </c>
      <c r="N2637" t="s">
        <v>3948</v>
      </c>
      <c r="O2637" t="s">
        <v>3949</v>
      </c>
    </row>
    <row r="2638" spans="1:17" x14ac:dyDescent="0.3">
      <c r="A2638" s="1">
        <v>44828</v>
      </c>
      <c r="B2638" t="s">
        <v>4073</v>
      </c>
      <c r="C2638" t="s">
        <v>16</v>
      </c>
      <c r="D2638" t="s">
        <v>17</v>
      </c>
      <c r="E2638">
        <v>33000</v>
      </c>
      <c r="F2638">
        <v>3927</v>
      </c>
      <c r="G2638">
        <v>2574</v>
      </c>
      <c r="H2638">
        <v>39501</v>
      </c>
      <c r="I2638" t="s">
        <v>1523</v>
      </c>
      <c r="J2638" t="s">
        <v>28</v>
      </c>
      <c r="K2638">
        <v>85224</v>
      </c>
      <c r="L2638" t="s">
        <v>20</v>
      </c>
      <c r="M2638" t="s">
        <v>21</v>
      </c>
      <c r="N2638" t="s">
        <v>3948</v>
      </c>
      <c r="O2638" t="s">
        <v>3949</v>
      </c>
    </row>
    <row r="2639" spans="1:17" x14ac:dyDescent="0.3">
      <c r="A2639" s="1">
        <v>44828</v>
      </c>
      <c r="B2639" t="s">
        <v>4074</v>
      </c>
      <c r="C2639" t="s">
        <v>16</v>
      </c>
      <c r="D2639" t="s">
        <v>17</v>
      </c>
      <c r="E2639">
        <v>33000</v>
      </c>
      <c r="F2639">
        <v>4866</v>
      </c>
      <c r="G2639">
        <v>2082</v>
      </c>
      <c r="H2639">
        <v>39948</v>
      </c>
      <c r="I2639" t="s">
        <v>4075</v>
      </c>
      <c r="J2639" t="s">
        <v>329</v>
      </c>
      <c r="K2639">
        <v>54311</v>
      </c>
      <c r="L2639" t="s">
        <v>20</v>
      </c>
      <c r="M2639" t="s">
        <v>21</v>
      </c>
      <c r="N2639" t="s">
        <v>3948</v>
      </c>
      <c r="O2639" t="s">
        <v>3949</v>
      </c>
    </row>
    <row r="2640" spans="1:17" x14ac:dyDescent="0.3">
      <c r="A2640" s="1">
        <v>44828</v>
      </c>
      <c r="B2640" t="s">
        <v>4076</v>
      </c>
      <c r="C2640" t="s">
        <v>16</v>
      </c>
      <c r="D2640" t="s">
        <v>17</v>
      </c>
      <c r="E2640">
        <v>33000</v>
      </c>
      <c r="F2640">
        <v>4323</v>
      </c>
      <c r="G2640">
        <v>2985</v>
      </c>
      <c r="H2640">
        <v>40308</v>
      </c>
      <c r="I2640" t="s">
        <v>4077</v>
      </c>
      <c r="J2640" t="s">
        <v>38</v>
      </c>
      <c r="K2640">
        <v>76308</v>
      </c>
      <c r="L2640" t="s">
        <v>20</v>
      </c>
      <c r="M2640" t="s">
        <v>21</v>
      </c>
      <c r="N2640" t="s">
        <v>3948</v>
      </c>
      <c r="O2640" t="s">
        <v>3949</v>
      </c>
    </row>
    <row r="2641" spans="1:17" x14ac:dyDescent="0.3">
      <c r="A2641" s="1">
        <v>44828</v>
      </c>
      <c r="B2641" t="s">
        <v>4078</v>
      </c>
      <c r="C2641" t="s">
        <v>16</v>
      </c>
      <c r="D2641" t="s">
        <v>17</v>
      </c>
      <c r="E2641">
        <v>33000</v>
      </c>
      <c r="F2641">
        <v>3927</v>
      </c>
      <c r="G2641">
        <v>27</v>
      </c>
      <c r="H2641">
        <v>36954</v>
      </c>
      <c r="I2641" t="s">
        <v>422</v>
      </c>
      <c r="J2641" t="s">
        <v>134</v>
      </c>
      <c r="K2641">
        <v>80126</v>
      </c>
      <c r="L2641" t="s">
        <v>20</v>
      </c>
      <c r="M2641" t="s">
        <v>21</v>
      </c>
      <c r="N2641" t="s">
        <v>3948</v>
      </c>
      <c r="O2641" t="s">
        <v>3949</v>
      </c>
    </row>
    <row r="2642" spans="1:17" x14ac:dyDescent="0.3">
      <c r="A2642" s="1">
        <v>44828</v>
      </c>
      <c r="B2642" t="s">
        <v>4079</v>
      </c>
      <c r="C2642" t="s">
        <v>16</v>
      </c>
      <c r="D2642" t="s">
        <v>17</v>
      </c>
      <c r="E2642">
        <v>41000</v>
      </c>
      <c r="F2642">
        <v>4323</v>
      </c>
      <c r="G2642">
        <v>3586</v>
      </c>
      <c r="H2642">
        <v>48909</v>
      </c>
      <c r="I2642" t="s">
        <v>2480</v>
      </c>
      <c r="J2642" t="s">
        <v>49</v>
      </c>
      <c r="K2642">
        <v>73071</v>
      </c>
      <c r="L2642" t="s">
        <v>20</v>
      </c>
      <c r="M2642" t="s">
        <v>21</v>
      </c>
      <c r="N2642" t="s">
        <v>3948</v>
      </c>
      <c r="O2642" t="s">
        <v>3949</v>
      </c>
    </row>
    <row r="2643" spans="1:17" x14ac:dyDescent="0.3">
      <c r="A2643" s="1">
        <v>44828</v>
      </c>
      <c r="B2643" t="s">
        <v>4080</v>
      </c>
      <c r="C2643" t="s">
        <v>16</v>
      </c>
      <c r="D2643" t="s">
        <v>17</v>
      </c>
      <c r="E2643">
        <v>41000</v>
      </c>
      <c r="F2643">
        <v>4323</v>
      </c>
      <c r="G2643">
        <v>3626</v>
      </c>
      <c r="H2643">
        <v>48949</v>
      </c>
      <c r="I2643" t="s">
        <v>4081</v>
      </c>
      <c r="J2643" t="s">
        <v>38</v>
      </c>
      <c r="K2643">
        <v>75109</v>
      </c>
      <c r="L2643" t="s">
        <v>20</v>
      </c>
      <c r="M2643" t="s">
        <v>35</v>
      </c>
      <c r="N2643" t="s">
        <v>3948</v>
      </c>
      <c r="O2643" t="s">
        <v>3949</v>
      </c>
    </row>
    <row r="2644" spans="1:17" x14ac:dyDescent="0.3">
      <c r="A2644" s="1">
        <v>44828</v>
      </c>
      <c r="B2644" t="s">
        <v>4082</v>
      </c>
      <c r="C2644" t="s">
        <v>16</v>
      </c>
      <c r="D2644" t="s">
        <v>17</v>
      </c>
      <c r="E2644">
        <v>19000</v>
      </c>
      <c r="F2644">
        <v>2986</v>
      </c>
      <c r="G2644">
        <v>0</v>
      </c>
      <c r="H2644">
        <v>21986</v>
      </c>
      <c r="I2644" t="s">
        <v>1745</v>
      </c>
      <c r="J2644" t="s">
        <v>199</v>
      </c>
      <c r="K2644" t="s">
        <v>4083</v>
      </c>
      <c r="L2644" t="s">
        <v>20</v>
      </c>
      <c r="M2644" t="s">
        <v>21</v>
      </c>
      <c r="N2644" t="s">
        <v>2543</v>
      </c>
      <c r="O2644" t="s">
        <v>3949</v>
      </c>
    </row>
    <row r="2645" spans="1:17" x14ac:dyDescent="0.3">
      <c r="A2645" s="1">
        <v>44828</v>
      </c>
      <c r="B2645" t="s">
        <v>4084</v>
      </c>
      <c r="C2645">
        <v>2624</v>
      </c>
      <c r="D2645" t="s">
        <v>17</v>
      </c>
      <c r="E2645">
        <v>33000</v>
      </c>
      <c r="F2645">
        <v>4866</v>
      </c>
      <c r="G2645">
        <v>2651</v>
      </c>
      <c r="H2645">
        <v>40517</v>
      </c>
      <c r="I2645" t="s">
        <v>4085</v>
      </c>
      <c r="J2645" t="s">
        <v>43</v>
      </c>
      <c r="K2645">
        <v>47130</v>
      </c>
      <c r="L2645" t="s">
        <v>20</v>
      </c>
      <c r="M2645" t="s">
        <v>21</v>
      </c>
      <c r="N2645" t="s">
        <v>3948</v>
      </c>
      <c r="O2645" t="s">
        <v>3949</v>
      </c>
    </row>
    <row r="2646" spans="1:17" x14ac:dyDescent="0.3">
      <c r="A2646" s="1">
        <v>44831</v>
      </c>
      <c r="B2646" t="s">
        <v>4086</v>
      </c>
      <c r="C2646" t="s">
        <v>16</v>
      </c>
      <c r="D2646" t="s">
        <v>80</v>
      </c>
      <c r="E2646">
        <v>-28000</v>
      </c>
      <c r="F2646">
        <v>-4866</v>
      </c>
      <c r="G2646">
        <v>0</v>
      </c>
      <c r="H2646">
        <v>-32866</v>
      </c>
      <c r="I2646" t="s">
        <v>886</v>
      </c>
      <c r="J2646" t="s">
        <v>199</v>
      </c>
      <c r="K2646">
        <v>63132</v>
      </c>
      <c r="L2646" t="s">
        <v>20</v>
      </c>
      <c r="M2646" t="s">
        <v>75</v>
      </c>
      <c r="N2646" t="s">
        <v>3948</v>
      </c>
      <c r="O2646" t="s">
        <v>3949</v>
      </c>
    </row>
    <row r="2647" spans="1:17" x14ac:dyDescent="0.3">
      <c r="A2647" s="1">
        <v>44800</v>
      </c>
      <c r="B2647" t="s">
        <v>4087</v>
      </c>
      <c r="C2647" t="s">
        <v>16</v>
      </c>
      <c r="D2647" t="s">
        <v>17</v>
      </c>
      <c r="E2647">
        <v>32000</v>
      </c>
      <c r="F2647">
        <v>3678</v>
      </c>
      <c r="G2647">
        <v>3279</v>
      </c>
      <c r="H2647">
        <v>38957</v>
      </c>
      <c r="I2647" t="s">
        <v>4088</v>
      </c>
      <c r="J2647" t="s">
        <v>19</v>
      </c>
      <c r="K2647">
        <v>90601</v>
      </c>
      <c r="L2647" t="s">
        <v>20</v>
      </c>
      <c r="M2647" t="s">
        <v>21</v>
      </c>
      <c r="N2647" t="s">
        <v>4089</v>
      </c>
      <c r="O2647" t="s">
        <v>4090</v>
      </c>
      <c r="P2647" t="str">
        <f>+VLOOKUP(I2647,'TAX RATE'!$B$2:$D$1787,3,FALSE)</f>
        <v>Los Angeles</v>
      </c>
      <c r="Q2647">
        <f>+VLOOKUP(I2647,'TAX RATE'!$B$2:$D$1787,2,FALSE)</f>
        <v>0.10249999999999999</v>
      </c>
    </row>
    <row r="2648" spans="1:17" x14ac:dyDescent="0.3">
      <c r="A2648" s="1">
        <v>44800</v>
      </c>
      <c r="B2648" t="s">
        <v>4091</v>
      </c>
      <c r="C2648" t="s">
        <v>16</v>
      </c>
      <c r="D2648" t="s">
        <v>32</v>
      </c>
      <c r="E2648">
        <v>13500</v>
      </c>
      <c r="F2648">
        <v>2510</v>
      </c>
      <c r="G2648">
        <v>961</v>
      </c>
      <c r="H2648">
        <v>16971</v>
      </c>
      <c r="I2648" t="s">
        <v>4092</v>
      </c>
      <c r="J2648" t="s">
        <v>161</v>
      </c>
      <c r="K2648">
        <v>19462</v>
      </c>
      <c r="L2648" t="s">
        <v>20</v>
      </c>
      <c r="M2648" t="s">
        <v>21</v>
      </c>
      <c r="N2648" t="s">
        <v>4093</v>
      </c>
      <c r="O2648" t="s">
        <v>4090</v>
      </c>
    </row>
    <row r="2649" spans="1:17" x14ac:dyDescent="0.3">
      <c r="A2649" s="1">
        <v>44800</v>
      </c>
      <c r="B2649" t="s">
        <v>4094</v>
      </c>
      <c r="C2649" t="s">
        <v>16</v>
      </c>
      <c r="D2649" t="s">
        <v>32</v>
      </c>
      <c r="E2649">
        <v>13500</v>
      </c>
      <c r="F2649">
        <v>2510</v>
      </c>
      <c r="G2649">
        <v>1120</v>
      </c>
      <c r="H2649">
        <v>17130</v>
      </c>
      <c r="I2649" t="s">
        <v>559</v>
      </c>
      <c r="J2649" t="s">
        <v>161</v>
      </c>
      <c r="K2649">
        <v>15227</v>
      </c>
      <c r="L2649" t="s">
        <v>20</v>
      </c>
      <c r="M2649" t="s">
        <v>21</v>
      </c>
      <c r="N2649" t="s">
        <v>4093</v>
      </c>
      <c r="O2649" t="s">
        <v>4090</v>
      </c>
    </row>
    <row r="2650" spans="1:17" x14ac:dyDescent="0.3">
      <c r="A2650" s="1">
        <v>44800</v>
      </c>
      <c r="B2650" t="s">
        <v>4095</v>
      </c>
      <c r="C2650" t="s">
        <v>16</v>
      </c>
      <c r="D2650" t="s">
        <v>17</v>
      </c>
      <c r="E2650">
        <v>37000</v>
      </c>
      <c r="F2650">
        <v>4866</v>
      </c>
      <c r="G2650">
        <v>2932</v>
      </c>
      <c r="H2650">
        <v>44798</v>
      </c>
      <c r="I2650" t="s">
        <v>557</v>
      </c>
      <c r="J2650" t="s">
        <v>55</v>
      </c>
      <c r="K2650">
        <v>33130</v>
      </c>
      <c r="L2650" t="s">
        <v>20</v>
      </c>
      <c r="M2650" t="s">
        <v>21</v>
      </c>
      <c r="N2650" t="s">
        <v>4089</v>
      </c>
      <c r="O2650" t="s">
        <v>4090</v>
      </c>
    </row>
    <row r="2651" spans="1:17" x14ac:dyDescent="0.3">
      <c r="A2651" s="1">
        <v>44800</v>
      </c>
      <c r="B2651" t="s">
        <v>4096</v>
      </c>
      <c r="C2651" t="s">
        <v>16</v>
      </c>
      <c r="D2651" t="s">
        <v>17</v>
      </c>
      <c r="E2651">
        <v>37000</v>
      </c>
      <c r="F2651">
        <v>4866</v>
      </c>
      <c r="G2651">
        <v>2513</v>
      </c>
      <c r="H2651">
        <v>44379</v>
      </c>
      <c r="I2651" t="s">
        <v>4097</v>
      </c>
      <c r="J2651" t="s">
        <v>98</v>
      </c>
      <c r="K2651">
        <v>48130</v>
      </c>
      <c r="L2651" t="s">
        <v>20</v>
      </c>
      <c r="M2651" t="s">
        <v>35</v>
      </c>
      <c r="N2651" t="s">
        <v>4089</v>
      </c>
      <c r="O2651" t="s">
        <v>4090</v>
      </c>
    </row>
    <row r="2652" spans="1:17" x14ac:dyDescent="0.3">
      <c r="A2652" s="1">
        <v>44800</v>
      </c>
      <c r="B2652" t="s">
        <v>4098</v>
      </c>
      <c r="C2652" t="s">
        <v>16</v>
      </c>
      <c r="D2652" t="s">
        <v>17</v>
      </c>
      <c r="E2652">
        <v>32000</v>
      </c>
      <c r="F2652">
        <v>3678</v>
      </c>
      <c r="G2652">
        <v>3040</v>
      </c>
      <c r="H2652">
        <v>38718</v>
      </c>
      <c r="I2652" t="s">
        <v>93</v>
      </c>
      <c r="J2652" t="s">
        <v>19</v>
      </c>
      <c r="K2652">
        <v>91606</v>
      </c>
      <c r="L2652" t="s">
        <v>20</v>
      </c>
      <c r="M2652" t="s">
        <v>21</v>
      </c>
      <c r="N2652" t="s">
        <v>4089</v>
      </c>
      <c r="O2652" t="s">
        <v>4090</v>
      </c>
      <c r="P2652" t="str">
        <f>+VLOOKUP(I2652,'TAX RATE'!$B$2:$D$1787,3,FALSE)</f>
        <v>Los Angeles</v>
      </c>
      <c r="Q2652">
        <f>+VLOOKUP(I2652,'TAX RATE'!$B$2:$D$1787,2,FALSE)</f>
        <v>9.5000000000000001E-2</v>
      </c>
    </row>
    <row r="2653" spans="1:17" x14ac:dyDescent="0.3">
      <c r="A2653" s="1">
        <v>44800</v>
      </c>
      <c r="B2653" t="s">
        <v>4099</v>
      </c>
      <c r="C2653" t="s">
        <v>16</v>
      </c>
      <c r="D2653" t="s">
        <v>17</v>
      </c>
      <c r="E2653">
        <v>16000</v>
      </c>
      <c r="F2653">
        <v>2809</v>
      </c>
      <c r="G2653">
        <v>1552</v>
      </c>
      <c r="H2653">
        <v>20361</v>
      </c>
      <c r="I2653" t="s">
        <v>404</v>
      </c>
      <c r="J2653" t="s">
        <v>38</v>
      </c>
      <c r="K2653">
        <v>75071</v>
      </c>
      <c r="L2653" t="s">
        <v>20</v>
      </c>
      <c r="M2653" t="s">
        <v>21</v>
      </c>
      <c r="N2653" t="s">
        <v>4093</v>
      </c>
      <c r="O2653" t="s">
        <v>4090</v>
      </c>
    </row>
    <row r="2654" spans="1:17" x14ac:dyDescent="0.3">
      <c r="A2654" s="1">
        <v>44800</v>
      </c>
      <c r="B2654" t="s">
        <v>4100</v>
      </c>
      <c r="C2654" t="s">
        <v>16</v>
      </c>
      <c r="D2654" t="s">
        <v>17</v>
      </c>
      <c r="E2654">
        <v>32000</v>
      </c>
      <c r="F2654">
        <v>4866</v>
      </c>
      <c r="G2654">
        <v>3274</v>
      </c>
      <c r="H2654">
        <v>40140</v>
      </c>
      <c r="I2654" t="s">
        <v>739</v>
      </c>
      <c r="J2654" t="s">
        <v>46</v>
      </c>
      <c r="K2654">
        <v>10014</v>
      </c>
      <c r="L2654" t="s">
        <v>20</v>
      </c>
      <c r="M2654" t="s">
        <v>21</v>
      </c>
      <c r="N2654" t="s">
        <v>4089</v>
      </c>
      <c r="O2654" t="s">
        <v>4090</v>
      </c>
    </row>
    <row r="2655" spans="1:17" x14ac:dyDescent="0.3">
      <c r="A2655" s="1">
        <v>44794</v>
      </c>
      <c r="B2655" t="s">
        <v>4101</v>
      </c>
      <c r="C2655" t="s">
        <v>16</v>
      </c>
      <c r="D2655" t="s">
        <v>32</v>
      </c>
      <c r="E2655">
        <v>5000</v>
      </c>
      <c r="F2655">
        <v>0</v>
      </c>
      <c r="G2655">
        <v>0</v>
      </c>
      <c r="H2655">
        <v>5000</v>
      </c>
      <c r="M2655" t="s">
        <v>2559</v>
      </c>
      <c r="O2655" t="s">
        <v>4090</v>
      </c>
    </row>
    <row r="2656" spans="1:17" x14ac:dyDescent="0.3">
      <c r="A2656" s="1">
        <v>44800</v>
      </c>
      <c r="B2656" t="s">
        <v>4102</v>
      </c>
      <c r="C2656" t="s">
        <v>16</v>
      </c>
      <c r="D2656" t="s">
        <v>17</v>
      </c>
      <c r="E2656">
        <v>16000</v>
      </c>
      <c r="F2656">
        <v>2986</v>
      </c>
      <c r="G2656">
        <v>1376</v>
      </c>
      <c r="H2656">
        <v>20362</v>
      </c>
      <c r="I2656" t="s">
        <v>4103</v>
      </c>
      <c r="J2656" t="s">
        <v>69</v>
      </c>
      <c r="K2656">
        <v>27545</v>
      </c>
      <c r="L2656" t="s">
        <v>20</v>
      </c>
      <c r="M2656" t="s">
        <v>35</v>
      </c>
      <c r="N2656" t="s">
        <v>4093</v>
      </c>
      <c r="O2656" t="s">
        <v>4090</v>
      </c>
    </row>
    <row r="2657" spans="1:15" x14ac:dyDescent="0.3">
      <c r="A2657" s="1">
        <v>44800</v>
      </c>
      <c r="B2657" t="s">
        <v>4104</v>
      </c>
      <c r="C2657" t="s">
        <v>16</v>
      </c>
      <c r="D2657" t="s">
        <v>17</v>
      </c>
      <c r="E2657">
        <v>18000</v>
      </c>
      <c r="F2657">
        <v>3332</v>
      </c>
      <c r="G2657">
        <v>1494</v>
      </c>
      <c r="H2657">
        <v>22826</v>
      </c>
      <c r="I2657" t="s">
        <v>745</v>
      </c>
      <c r="J2657" t="s">
        <v>43</v>
      </c>
      <c r="K2657">
        <v>46268</v>
      </c>
      <c r="L2657" t="s">
        <v>20</v>
      </c>
      <c r="M2657" t="s">
        <v>21</v>
      </c>
      <c r="N2657" t="s">
        <v>4093</v>
      </c>
      <c r="O2657" t="s">
        <v>4090</v>
      </c>
    </row>
    <row r="2658" spans="1:15" x14ac:dyDescent="0.3">
      <c r="A2658" s="1">
        <v>44757</v>
      </c>
      <c r="B2658" t="s">
        <v>4105</v>
      </c>
      <c r="C2658" t="s">
        <v>16</v>
      </c>
      <c r="D2658" t="s">
        <v>32</v>
      </c>
      <c r="E2658">
        <v>5000</v>
      </c>
      <c r="F2658">
        <v>0</v>
      </c>
      <c r="G2658">
        <v>0</v>
      </c>
      <c r="H2658">
        <v>5000</v>
      </c>
      <c r="M2658" t="s">
        <v>2559</v>
      </c>
      <c r="O2658" t="s">
        <v>4090</v>
      </c>
    </row>
    <row r="2659" spans="1:15" x14ac:dyDescent="0.3">
      <c r="A2659" s="1">
        <v>44800</v>
      </c>
      <c r="B2659" t="s">
        <v>4106</v>
      </c>
      <c r="C2659" t="s">
        <v>16</v>
      </c>
      <c r="D2659" t="s">
        <v>17</v>
      </c>
      <c r="E2659">
        <v>32000</v>
      </c>
      <c r="F2659">
        <v>4866</v>
      </c>
      <c r="G2659">
        <v>3871</v>
      </c>
      <c r="H2659">
        <v>40737</v>
      </c>
      <c r="I2659" t="s">
        <v>4107</v>
      </c>
      <c r="J2659" t="s">
        <v>208</v>
      </c>
      <c r="K2659">
        <v>72762</v>
      </c>
      <c r="L2659" t="s">
        <v>20</v>
      </c>
      <c r="M2659" t="s">
        <v>21</v>
      </c>
      <c r="N2659" t="s">
        <v>4089</v>
      </c>
      <c r="O2659" t="s">
        <v>4090</v>
      </c>
    </row>
    <row r="2660" spans="1:15" x14ac:dyDescent="0.3">
      <c r="A2660" s="1">
        <v>44771</v>
      </c>
      <c r="B2660" t="s">
        <v>4108</v>
      </c>
      <c r="C2660" t="s">
        <v>16</v>
      </c>
      <c r="D2660" t="s">
        <v>32</v>
      </c>
      <c r="E2660">
        <v>5000</v>
      </c>
      <c r="F2660">
        <v>0</v>
      </c>
      <c r="G2660">
        <v>0</v>
      </c>
      <c r="H2660">
        <v>5000</v>
      </c>
      <c r="M2660" t="s">
        <v>2559</v>
      </c>
      <c r="O2660" t="s">
        <v>4090</v>
      </c>
    </row>
    <row r="2661" spans="1:15" x14ac:dyDescent="0.3">
      <c r="A2661" s="1">
        <v>44802</v>
      </c>
      <c r="B2661" t="s">
        <v>4109</v>
      </c>
      <c r="C2661" t="s">
        <v>16</v>
      </c>
      <c r="D2661" t="s">
        <v>32</v>
      </c>
      <c r="E2661">
        <v>13500</v>
      </c>
      <c r="F2661">
        <v>2510</v>
      </c>
      <c r="G2661">
        <v>1423</v>
      </c>
      <c r="H2661">
        <v>17433</v>
      </c>
      <c r="I2661" t="s">
        <v>4110</v>
      </c>
      <c r="J2661" t="s">
        <v>46</v>
      </c>
      <c r="K2661">
        <v>10001</v>
      </c>
      <c r="L2661" t="s">
        <v>20</v>
      </c>
      <c r="M2661" t="s">
        <v>21</v>
      </c>
      <c r="N2661" t="s">
        <v>4093</v>
      </c>
      <c r="O2661" t="s">
        <v>4090</v>
      </c>
    </row>
    <row r="2662" spans="1:15" x14ac:dyDescent="0.3">
      <c r="A2662" s="1">
        <v>44771</v>
      </c>
      <c r="B2662" t="s">
        <v>4111</v>
      </c>
      <c r="C2662" t="s">
        <v>16</v>
      </c>
      <c r="D2662" t="s">
        <v>32</v>
      </c>
      <c r="E2662">
        <v>5000</v>
      </c>
      <c r="F2662">
        <v>0</v>
      </c>
      <c r="G2662">
        <v>0</v>
      </c>
      <c r="H2662">
        <v>5000</v>
      </c>
      <c r="M2662" t="s">
        <v>2559</v>
      </c>
      <c r="O2662" t="s">
        <v>4090</v>
      </c>
    </row>
    <row r="2663" spans="1:15" x14ac:dyDescent="0.3">
      <c r="A2663" s="1">
        <v>44800</v>
      </c>
      <c r="B2663" t="s">
        <v>4112</v>
      </c>
      <c r="C2663" t="s">
        <v>16</v>
      </c>
      <c r="D2663" t="s">
        <v>17</v>
      </c>
      <c r="E2663">
        <v>28000</v>
      </c>
      <c r="F2663">
        <v>4866</v>
      </c>
      <c r="G2663">
        <v>1972</v>
      </c>
      <c r="H2663">
        <v>34838</v>
      </c>
      <c r="I2663" t="s">
        <v>4113</v>
      </c>
      <c r="J2663" t="s">
        <v>161</v>
      </c>
      <c r="K2663">
        <v>17540</v>
      </c>
      <c r="L2663" t="s">
        <v>20</v>
      </c>
      <c r="M2663" t="s">
        <v>21</v>
      </c>
      <c r="N2663" t="s">
        <v>4089</v>
      </c>
      <c r="O2663" t="s">
        <v>4090</v>
      </c>
    </row>
    <row r="2664" spans="1:15" x14ac:dyDescent="0.3">
      <c r="A2664" s="1">
        <v>44800</v>
      </c>
      <c r="B2664" t="s">
        <v>4114</v>
      </c>
      <c r="C2664" t="s">
        <v>16</v>
      </c>
      <c r="D2664" t="s">
        <v>17</v>
      </c>
      <c r="E2664">
        <v>29500</v>
      </c>
      <c r="F2664">
        <v>4663</v>
      </c>
      <c r="G2664">
        <v>1770</v>
      </c>
      <c r="H2664">
        <v>35933</v>
      </c>
      <c r="I2664" t="s">
        <v>1274</v>
      </c>
      <c r="J2664" t="s">
        <v>114</v>
      </c>
      <c r="K2664">
        <v>22182</v>
      </c>
      <c r="L2664" t="s">
        <v>20</v>
      </c>
      <c r="M2664" t="s">
        <v>35</v>
      </c>
      <c r="N2664" t="s">
        <v>4089</v>
      </c>
      <c r="O2664" t="s">
        <v>4090</v>
      </c>
    </row>
    <row r="2665" spans="1:15" x14ac:dyDescent="0.3">
      <c r="A2665" s="1">
        <v>44800</v>
      </c>
      <c r="B2665" t="s">
        <v>4115</v>
      </c>
      <c r="C2665" t="s">
        <v>16</v>
      </c>
      <c r="D2665" t="s">
        <v>17</v>
      </c>
      <c r="E2665">
        <v>59500</v>
      </c>
      <c r="F2665">
        <v>5538</v>
      </c>
      <c r="G2665">
        <v>3903</v>
      </c>
      <c r="H2665">
        <v>68941</v>
      </c>
      <c r="I2665" t="s">
        <v>4116</v>
      </c>
      <c r="J2665" t="s">
        <v>161</v>
      </c>
      <c r="K2665">
        <v>17050</v>
      </c>
      <c r="L2665" t="s">
        <v>20</v>
      </c>
      <c r="M2665" t="s">
        <v>21</v>
      </c>
      <c r="N2665" t="s">
        <v>4089</v>
      </c>
      <c r="O2665" t="s">
        <v>4090</v>
      </c>
    </row>
    <row r="2666" spans="1:15" x14ac:dyDescent="0.3">
      <c r="A2666" s="1">
        <v>44800</v>
      </c>
      <c r="B2666" t="s">
        <v>4117</v>
      </c>
      <c r="C2666" t="s">
        <v>16</v>
      </c>
      <c r="D2666" t="s">
        <v>17</v>
      </c>
      <c r="E2666">
        <v>32000</v>
      </c>
      <c r="F2666">
        <v>4866</v>
      </c>
      <c r="G2666">
        <v>0</v>
      </c>
      <c r="H2666">
        <v>36866</v>
      </c>
      <c r="I2666" t="s">
        <v>4048</v>
      </c>
      <c r="J2666" t="s">
        <v>228</v>
      </c>
      <c r="K2666">
        <v>2465</v>
      </c>
      <c r="L2666" t="s">
        <v>20</v>
      </c>
      <c r="M2666" t="s">
        <v>21</v>
      </c>
      <c r="N2666" t="s">
        <v>4089</v>
      </c>
      <c r="O2666" t="s">
        <v>4090</v>
      </c>
    </row>
    <row r="2667" spans="1:15" x14ac:dyDescent="0.3">
      <c r="A2667" s="1">
        <v>44800</v>
      </c>
      <c r="B2667" t="s">
        <v>4118</v>
      </c>
      <c r="C2667" t="s">
        <v>16</v>
      </c>
      <c r="D2667" t="s">
        <v>32</v>
      </c>
      <c r="E2667">
        <v>18500</v>
      </c>
      <c r="F2667">
        <v>2510</v>
      </c>
      <c r="G2667">
        <v>0</v>
      </c>
      <c r="H2667">
        <v>21010</v>
      </c>
      <c r="I2667" t="s">
        <v>1432</v>
      </c>
      <c r="J2667" t="s">
        <v>228</v>
      </c>
      <c r="K2667">
        <v>2347</v>
      </c>
      <c r="L2667" t="s">
        <v>20</v>
      </c>
      <c r="M2667" t="s">
        <v>21</v>
      </c>
      <c r="N2667" t="s">
        <v>4093</v>
      </c>
      <c r="O2667" t="s">
        <v>4090</v>
      </c>
    </row>
    <row r="2668" spans="1:15" x14ac:dyDescent="0.3">
      <c r="A2668" s="1">
        <v>44800</v>
      </c>
      <c r="B2668" t="s">
        <v>4119</v>
      </c>
      <c r="C2668" t="s">
        <v>16</v>
      </c>
      <c r="D2668" t="s">
        <v>32</v>
      </c>
      <c r="E2668">
        <v>13500</v>
      </c>
      <c r="F2668">
        <v>2510</v>
      </c>
      <c r="G2668">
        <v>1481</v>
      </c>
      <c r="H2668">
        <v>17491</v>
      </c>
      <c r="I2668" t="s">
        <v>127</v>
      </c>
      <c r="J2668" t="s">
        <v>82</v>
      </c>
      <c r="K2668">
        <v>38103</v>
      </c>
      <c r="L2668" t="s">
        <v>20</v>
      </c>
      <c r="M2668" t="s">
        <v>21</v>
      </c>
      <c r="N2668" t="s">
        <v>4093</v>
      </c>
      <c r="O2668" t="s">
        <v>4090</v>
      </c>
    </row>
    <row r="2669" spans="1:15" x14ac:dyDescent="0.3">
      <c r="A2669" s="1">
        <v>44802</v>
      </c>
      <c r="B2669" t="s">
        <v>4120</v>
      </c>
      <c r="C2669" t="s">
        <v>16</v>
      </c>
      <c r="D2669" t="s">
        <v>17</v>
      </c>
      <c r="E2669">
        <v>12150</v>
      </c>
      <c r="F2669">
        <v>2510</v>
      </c>
      <c r="G2669">
        <v>916</v>
      </c>
      <c r="H2669">
        <v>15576</v>
      </c>
      <c r="I2669" t="s">
        <v>4121</v>
      </c>
      <c r="J2669" t="s">
        <v>34</v>
      </c>
      <c r="K2669">
        <v>60047</v>
      </c>
      <c r="L2669" t="s">
        <v>20</v>
      </c>
      <c r="M2669" t="s">
        <v>35</v>
      </c>
      <c r="O2669" t="s">
        <v>4090</v>
      </c>
    </row>
    <row r="2670" spans="1:15" x14ac:dyDescent="0.3">
      <c r="A2670" s="1">
        <v>44800</v>
      </c>
      <c r="B2670" t="s">
        <v>4122</v>
      </c>
      <c r="C2670" t="s">
        <v>16</v>
      </c>
      <c r="D2670" t="s">
        <v>17</v>
      </c>
      <c r="E2670">
        <v>37000</v>
      </c>
      <c r="F2670">
        <v>4866</v>
      </c>
      <c r="G2670">
        <v>0</v>
      </c>
      <c r="H2670">
        <v>41866</v>
      </c>
      <c r="I2670" t="s">
        <v>4123</v>
      </c>
      <c r="J2670" t="s">
        <v>280</v>
      </c>
      <c r="K2670">
        <v>2835</v>
      </c>
      <c r="L2670" t="s">
        <v>20</v>
      </c>
      <c r="M2670" t="s">
        <v>21</v>
      </c>
      <c r="N2670" t="s">
        <v>4089</v>
      </c>
      <c r="O2670" t="s">
        <v>4090</v>
      </c>
    </row>
    <row r="2671" spans="1:15" x14ac:dyDescent="0.3">
      <c r="A2671" s="1">
        <v>44800</v>
      </c>
      <c r="B2671" t="s">
        <v>4124</v>
      </c>
      <c r="C2671" t="s">
        <v>16</v>
      </c>
      <c r="D2671" t="s">
        <v>17</v>
      </c>
      <c r="E2671">
        <v>32000</v>
      </c>
      <c r="F2671">
        <v>4866</v>
      </c>
      <c r="G2671">
        <v>0</v>
      </c>
      <c r="H2671">
        <v>36866</v>
      </c>
      <c r="I2671" t="s">
        <v>2939</v>
      </c>
      <c r="J2671" t="s">
        <v>228</v>
      </c>
      <c r="K2671">
        <v>2169</v>
      </c>
      <c r="L2671" t="s">
        <v>20</v>
      </c>
      <c r="M2671" t="s">
        <v>21</v>
      </c>
      <c r="N2671" t="s">
        <v>4089</v>
      </c>
      <c r="O2671" t="s">
        <v>4090</v>
      </c>
    </row>
    <row r="2672" spans="1:15" x14ac:dyDescent="0.3">
      <c r="A2672" s="1">
        <v>44800</v>
      </c>
      <c r="B2672" t="s">
        <v>4125</v>
      </c>
      <c r="C2672" t="s">
        <v>16</v>
      </c>
      <c r="D2672" t="s">
        <v>17</v>
      </c>
      <c r="E2672">
        <v>32000</v>
      </c>
      <c r="F2672">
        <v>4866</v>
      </c>
      <c r="G2672">
        <v>2396</v>
      </c>
      <c r="H2672">
        <v>39262</v>
      </c>
      <c r="I2672" t="s">
        <v>3730</v>
      </c>
      <c r="J2672" t="s">
        <v>106</v>
      </c>
      <c r="K2672">
        <v>45040</v>
      </c>
      <c r="L2672" t="s">
        <v>20</v>
      </c>
      <c r="M2672" t="s">
        <v>35</v>
      </c>
      <c r="N2672" t="s">
        <v>4089</v>
      </c>
      <c r="O2672" t="s">
        <v>4090</v>
      </c>
    </row>
    <row r="2673" spans="1:17" x14ac:dyDescent="0.3">
      <c r="A2673" s="1">
        <v>44800</v>
      </c>
      <c r="B2673" t="s">
        <v>4126</v>
      </c>
      <c r="C2673" t="s">
        <v>16</v>
      </c>
      <c r="D2673" t="s">
        <v>17</v>
      </c>
      <c r="E2673">
        <v>16000</v>
      </c>
      <c r="F2673">
        <v>2986</v>
      </c>
      <c r="G2673">
        <v>1756</v>
      </c>
      <c r="H2673">
        <v>20742</v>
      </c>
      <c r="I2673" t="s">
        <v>669</v>
      </c>
      <c r="J2673" t="s">
        <v>82</v>
      </c>
      <c r="K2673">
        <v>37216</v>
      </c>
      <c r="L2673" t="s">
        <v>20</v>
      </c>
      <c r="M2673" t="s">
        <v>21</v>
      </c>
      <c r="N2673" t="s">
        <v>4093</v>
      </c>
      <c r="O2673" t="s">
        <v>4090</v>
      </c>
    </row>
    <row r="2674" spans="1:17" x14ac:dyDescent="0.3">
      <c r="A2674" s="1">
        <v>44807</v>
      </c>
      <c r="B2674" t="s">
        <v>4127</v>
      </c>
      <c r="C2674" t="s">
        <v>16</v>
      </c>
      <c r="D2674" t="s">
        <v>17</v>
      </c>
      <c r="E2674">
        <v>37000</v>
      </c>
      <c r="F2674">
        <v>4866</v>
      </c>
      <c r="G2674">
        <v>2591</v>
      </c>
      <c r="H2674">
        <v>44457</v>
      </c>
      <c r="I2674" t="s">
        <v>2666</v>
      </c>
      <c r="J2674" t="s">
        <v>114</v>
      </c>
      <c r="K2674">
        <v>23693</v>
      </c>
      <c r="L2674" t="s">
        <v>20</v>
      </c>
      <c r="M2674" t="s">
        <v>35</v>
      </c>
      <c r="N2674" t="s">
        <v>4089</v>
      </c>
      <c r="O2674" t="s">
        <v>4090</v>
      </c>
    </row>
    <row r="2675" spans="1:17" x14ac:dyDescent="0.3">
      <c r="A2675" s="1">
        <v>44800</v>
      </c>
      <c r="B2675" t="s">
        <v>4128</v>
      </c>
      <c r="C2675" t="s">
        <v>16</v>
      </c>
      <c r="D2675" t="s">
        <v>17</v>
      </c>
      <c r="E2675">
        <v>21000</v>
      </c>
      <c r="F2675">
        <v>2952</v>
      </c>
      <c r="G2675">
        <v>0</v>
      </c>
      <c r="H2675">
        <v>23952</v>
      </c>
      <c r="I2675" t="s">
        <v>349</v>
      </c>
      <c r="J2675" t="s">
        <v>103</v>
      </c>
      <c r="K2675" t="s">
        <v>4129</v>
      </c>
      <c r="L2675" t="s">
        <v>20</v>
      </c>
      <c r="M2675" t="s">
        <v>21</v>
      </c>
      <c r="N2675" t="s">
        <v>4093</v>
      </c>
      <c r="O2675" t="s">
        <v>4090</v>
      </c>
    </row>
    <row r="2676" spans="1:17" x14ac:dyDescent="0.3">
      <c r="A2676" s="1">
        <v>44800</v>
      </c>
      <c r="B2676" t="s">
        <v>4130</v>
      </c>
      <c r="C2676" t="s">
        <v>16</v>
      </c>
      <c r="D2676" t="s">
        <v>17</v>
      </c>
      <c r="E2676">
        <v>16110</v>
      </c>
      <c r="F2676">
        <v>2855</v>
      </c>
      <c r="G2676">
        <v>1409</v>
      </c>
      <c r="H2676">
        <v>20374</v>
      </c>
      <c r="I2676" t="s">
        <v>469</v>
      </c>
      <c r="J2676" t="s">
        <v>19</v>
      </c>
      <c r="K2676">
        <v>90740</v>
      </c>
      <c r="L2676" t="s">
        <v>20</v>
      </c>
      <c r="M2676" t="s">
        <v>21</v>
      </c>
      <c r="N2676" t="s">
        <v>4093</v>
      </c>
      <c r="O2676" t="s">
        <v>4090</v>
      </c>
      <c r="P2676" t="str">
        <f>+VLOOKUP(I2676,'TAX RATE'!$B$2:$D$1787,3,FALSE)</f>
        <v>Orange</v>
      </c>
      <c r="Q2676">
        <f>+VLOOKUP(I2676,'TAX RATE'!$B$2:$D$1787,2,FALSE)</f>
        <v>8.7499999999999994E-2</v>
      </c>
    </row>
    <row r="2677" spans="1:17" x14ac:dyDescent="0.3">
      <c r="A2677" s="1">
        <v>44800</v>
      </c>
      <c r="B2677" t="s">
        <v>4131</v>
      </c>
      <c r="C2677" t="s">
        <v>16</v>
      </c>
      <c r="D2677" t="s">
        <v>17</v>
      </c>
      <c r="E2677">
        <v>37000</v>
      </c>
      <c r="F2677">
        <v>4866</v>
      </c>
      <c r="G2677">
        <v>2513</v>
      </c>
      <c r="H2677">
        <v>44379</v>
      </c>
      <c r="I2677" t="s">
        <v>4132</v>
      </c>
      <c r="J2677" t="s">
        <v>52</v>
      </c>
      <c r="K2677">
        <v>30019</v>
      </c>
      <c r="L2677" t="s">
        <v>20</v>
      </c>
      <c r="M2677" t="s">
        <v>35</v>
      </c>
      <c r="N2677" t="s">
        <v>4089</v>
      </c>
      <c r="O2677" t="s">
        <v>4090</v>
      </c>
    </row>
    <row r="2678" spans="1:17" x14ac:dyDescent="0.3">
      <c r="A2678" s="1">
        <v>44800</v>
      </c>
      <c r="B2678" t="s">
        <v>4133</v>
      </c>
      <c r="C2678" t="s">
        <v>16</v>
      </c>
      <c r="D2678" t="s">
        <v>17</v>
      </c>
      <c r="E2678">
        <v>32000</v>
      </c>
      <c r="F2678">
        <v>4866</v>
      </c>
      <c r="G2678">
        <v>2582</v>
      </c>
      <c r="H2678">
        <v>39448</v>
      </c>
      <c r="I2678" t="s">
        <v>559</v>
      </c>
      <c r="J2678" t="s">
        <v>161</v>
      </c>
      <c r="K2678">
        <v>15222</v>
      </c>
      <c r="L2678" t="s">
        <v>20</v>
      </c>
      <c r="M2678" t="s">
        <v>21</v>
      </c>
      <c r="N2678" t="s">
        <v>4089</v>
      </c>
      <c r="O2678" t="s">
        <v>4090</v>
      </c>
    </row>
    <row r="2679" spans="1:17" x14ac:dyDescent="0.3">
      <c r="A2679" s="1">
        <v>44800</v>
      </c>
      <c r="B2679" t="s">
        <v>4134</v>
      </c>
      <c r="C2679" t="s">
        <v>16</v>
      </c>
      <c r="D2679" t="s">
        <v>17</v>
      </c>
      <c r="E2679">
        <v>16000</v>
      </c>
      <c r="F2679">
        <v>2986</v>
      </c>
      <c r="G2679">
        <v>1383</v>
      </c>
      <c r="H2679">
        <v>20369</v>
      </c>
      <c r="I2679" t="s">
        <v>4135</v>
      </c>
      <c r="J2679" t="s">
        <v>78</v>
      </c>
      <c r="K2679">
        <v>21014</v>
      </c>
      <c r="L2679" t="s">
        <v>20</v>
      </c>
      <c r="M2679" t="s">
        <v>21</v>
      </c>
      <c r="N2679" t="s">
        <v>4093</v>
      </c>
      <c r="O2679" t="s">
        <v>4090</v>
      </c>
    </row>
    <row r="2680" spans="1:17" x14ac:dyDescent="0.3">
      <c r="A2680" s="1">
        <v>44794</v>
      </c>
      <c r="B2680" t="s">
        <v>4136</v>
      </c>
      <c r="C2680" t="s">
        <v>16</v>
      </c>
      <c r="D2680" t="s">
        <v>32</v>
      </c>
      <c r="E2680">
        <v>5000</v>
      </c>
      <c r="F2680">
        <v>0</v>
      </c>
      <c r="G2680">
        <v>0</v>
      </c>
      <c r="H2680">
        <v>5000</v>
      </c>
      <c r="M2680" t="s">
        <v>2559</v>
      </c>
      <c r="O2680" t="s">
        <v>4090</v>
      </c>
    </row>
    <row r="2681" spans="1:17" x14ac:dyDescent="0.3">
      <c r="A2681" s="1">
        <v>44800</v>
      </c>
      <c r="B2681" t="s">
        <v>4137</v>
      </c>
      <c r="C2681" t="s">
        <v>16</v>
      </c>
      <c r="D2681" t="s">
        <v>32</v>
      </c>
      <c r="E2681">
        <v>13500</v>
      </c>
      <c r="F2681">
        <v>2540</v>
      </c>
      <c r="G2681">
        <v>1383</v>
      </c>
      <c r="H2681">
        <v>17423</v>
      </c>
      <c r="I2681" t="s">
        <v>4138</v>
      </c>
      <c r="J2681" t="s">
        <v>19</v>
      </c>
      <c r="K2681">
        <v>91801</v>
      </c>
      <c r="L2681" t="s">
        <v>20</v>
      </c>
      <c r="M2681" t="s">
        <v>21</v>
      </c>
      <c r="N2681" t="s">
        <v>4093</v>
      </c>
      <c r="O2681" t="s">
        <v>4090</v>
      </c>
      <c r="P2681" t="str">
        <f>+VLOOKUP(I2681,'TAX RATE'!$B$2:$D$1787,3,FALSE)</f>
        <v>Los Angeles</v>
      </c>
      <c r="Q2681">
        <f>+VLOOKUP(I2681,'TAX RATE'!$B$2:$D$1787,2,FALSE)</f>
        <v>0.10249999999999999</v>
      </c>
    </row>
    <row r="2682" spans="1:17" x14ac:dyDescent="0.3">
      <c r="A2682" s="1">
        <v>44800</v>
      </c>
      <c r="B2682" t="s">
        <v>4139</v>
      </c>
      <c r="C2682" t="s">
        <v>16</v>
      </c>
      <c r="D2682" t="s">
        <v>17</v>
      </c>
      <c r="E2682">
        <v>32000</v>
      </c>
      <c r="F2682">
        <v>4866</v>
      </c>
      <c r="G2682">
        <v>3410</v>
      </c>
      <c r="H2682">
        <v>40276</v>
      </c>
      <c r="I2682" t="s">
        <v>443</v>
      </c>
      <c r="J2682" t="s">
        <v>82</v>
      </c>
      <c r="K2682">
        <v>37135</v>
      </c>
      <c r="L2682" t="s">
        <v>20</v>
      </c>
      <c r="M2682" t="s">
        <v>21</v>
      </c>
      <c r="N2682" t="s">
        <v>4089</v>
      </c>
      <c r="O2682" t="s">
        <v>4090</v>
      </c>
    </row>
    <row r="2683" spans="1:17" x14ac:dyDescent="0.3">
      <c r="A2683" s="1">
        <v>44779</v>
      </c>
      <c r="B2683" t="s">
        <v>4140</v>
      </c>
      <c r="C2683" t="s">
        <v>16</v>
      </c>
      <c r="D2683" t="s">
        <v>32</v>
      </c>
      <c r="E2683">
        <v>5000</v>
      </c>
      <c r="F2683">
        <v>0</v>
      </c>
      <c r="G2683">
        <v>0</v>
      </c>
      <c r="H2683">
        <v>5000</v>
      </c>
      <c r="M2683" t="s">
        <v>2559</v>
      </c>
      <c r="O2683" t="s">
        <v>4090</v>
      </c>
    </row>
    <row r="2684" spans="1:17" x14ac:dyDescent="0.3">
      <c r="A2684" s="1">
        <v>44772</v>
      </c>
      <c r="B2684" t="s">
        <v>4141</v>
      </c>
      <c r="C2684" t="s">
        <v>16</v>
      </c>
      <c r="D2684" t="s">
        <v>32</v>
      </c>
      <c r="E2684">
        <v>5000</v>
      </c>
      <c r="F2684">
        <v>0</v>
      </c>
      <c r="G2684">
        <v>0</v>
      </c>
      <c r="H2684">
        <v>5000</v>
      </c>
      <c r="M2684" t="s">
        <v>2559</v>
      </c>
      <c r="O2684" t="s">
        <v>4090</v>
      </c>
    </row>
    <row r="2685" spans="1:17" x14ac:dyDescent="0.3">
      <c r="A2685" s="1">
        <v>44800</v>
      </c>
      <c r="B2685" t="s">
        <v>4142</v>
      </c>
      <c r="C2685" t="s">
        <v>16</v>
      </c>
      <c r="D2685" t="s">
        <v>32</v>
      </c>
      <c r="E2685">
        <v>13500</v>
      </c>
      <c r="F2685">
        <v>2510</v>
      </c>
      <c r="G2685">
        <v>601</v>
      </c>
      <c r="H2685">
        <v>16611</v>
      </c>
      <c r="I2685" t="s">
        <v>4143</v>
      </c>
      <c r="J2685" t="s">
        <v>142</v>
      </c>
      <c r="K2685">
        <v>70448</v>
      </c>
      <c r="L2685" t="s">
        <v>20</v>
      </c>
      <c r="M2685" t="s">
        <v>35</v>
      </c>
      <c r="N2685" t="s">
        <v>4093</v>
      </c>
      <c r="O2685" t="s">
        <v>4090</v>
      </c>
    </row>
    <row r="2686" spans="1:17" x14ac:dyDescent="0.3">
      <c r="A2686" s="1">
        <v>44800</v>
      </c>
      <c r="B2686" t="s">
        <v>4144</v>
      </c>
      <c r="C2686" t="s">
        <v>16</v>
      </c>
      <c r="D2686" t="s">
        <v>17</v>
      </c>
      <c r="E2686">
        <v>32000</v>
      </c>
      <c r="F2686">
        <v>4323</v>
      </c>
      <c r="G2686">
        <v>2998</v>
      </c>
      <c r="H2686">
        <v>39321</v>
      </c>
      <c r="I2686" t="s">
        <v>158</v>
      </c>
      <c r="J2686" t="s">
        <v>38</v>
      </c>
      <c r="K2686">
        <v>78259</v>
      </c>
      <c r="L2686" t="s">
        <v>20</v>
      </c>
      <c r="M2686" t="s">
        <v>21</v>
      </c>
      <c r="N2686" t="s">
        <v>4089</v>
      </c>
      <c r="O2686" t="s">
        <v>4090</v>
      </c>
    </row>
    <row r="2687" spans="1:17" x14ac:dyDescent="0.3">
      <c r="A2687" s="1">
        <v>44800</v>
      </c>
      <c r="B2687" t="s">
        <v>4145</v>
      </c>
      <c r="C2687" t="s">
        <v>16</v>
      </c>
      <c r="D2687" t="s">
        <v>17</v>
      </c>
      <c r="E2687">
        <v>37000</v>
      </c>
      <c r="F2687">
        <v>3927</v>
      </c>
      <c r="G2687">
        <v>2258</v>
      </c>
      <c r="H2687">
        <v>43185</v>
      </c>
      <c r="I2687" t="s">
        <v>4146</v>
      </c>
      <c r="J2687" t="s">
        <v>28</v>
      </c>
      <c r="K2687" t="s">
        <v>4147</v>
      </c>
      <c r="L2687" t="s">
        <v>20</v>
      </c>
      <c r="M2687" t="s">
        <v>21</v>
      </c>
      <c r="N2687" t="s">
        <v>4089</v>
      </c>
      <c r="O2687" t="s">
        <v>4090</v>
      </c>
    </row>
    <row r="2688" spans="1:17" x14ac:dyDescent="0.3">
      <c r="A2688" s="1">
        <v>44771</v>
      </c>
      <c r="B2688" t="s">
        <v>4148</v>
      </c>
      <c r="C2688" t="s">
        <v>16</v>
      </c>
      <c r="D2688" t="s">
        <v>32</v>
      </c>
      <c r="E2688">
        <v>5000</v>
      </c>
      <c r="F2688">
        <v>0</v>
      </c>
      <c r="G2688">
        <v>0</v>
      </c>
      <c r="H2688">
        <v>5000</v>
      </c>
      <c r="M2688" t="s">
        <v>2559</v>
      </c>
      <c r="O2688" t="s">
        <v>4090</v>
      </c>
    </row>
    <row r="2689" spans="1:15" x14ac:dyDescent="0.3">
      <c r="A2689" s="1">
        <v>44800</v>
      </c>
      <c r="B2689" t="s">
        <v>4149</v>
      </c>
      <c r="C2689" t="s">
        <v>16</v>
      </c>
      <c r="D2689" t="s">
        <v>32</v>
      </c>
      <c r="E2689">
        <v>13500</v>
      </c>
      <c r="F2689">
        <v>2510</v>
      </c>
      <c r="G2689">
        <v>1120</v>
      </c>
      <c r="H2689">
        <v>17130</v>
      </c>
      <c r="I2689" t="s">
        <v>559</v>
      </c>
      <c r="J2689" t="s">
        <v>161</v>
      </c>
      <c r="K2689">
        <v>15227</v>
      </c>
      <c r="L2689" t="s">
        <v>20</v>
      </c>
      <c r="M2689" t="s">
        <v>21</v>
      </c>
      <c r="N2689" t="s">
        <v>4093</v>
      </c>
      <c r="O2689" t="s">
        <v>4090</v>
      </c>
    </row>
    <row r="2690" spans="1:15" x14ac:dyDescent="0.3">
      <c r="A2690" s="1">
        <v>44800</v>
      </c>
      <c r="B2690" t="s">
        <v>4150</v>
      </c>
      <c r="C2690" t="s">
        <v>16</v>
      </c>
      <c r="D2690" t="s">
        <v>17</v>
      </c>
      <c r="E2690">
        <v>32000</v>
      </c>
      <c r="F2690">
        <v>4866</v>
      </c>
      <c r="G2690">
        <v>2213</v>
      </c>
      <c r="H2690">
        <v>39079</v>
      </c>
      <c r="I2690" t="s">
        <v>335</v>
      </c>
      <c r="J2690" t="s">
        <v>98</v>
      </c>
      <c r="K2690">
        <v>48009</v>
      </c>
      <c r="L2690" t="s">
        <v>20</v>
      </c>
      <c r="M2690" t="s">
        <v>35</v>
      </c>
      <c r="N2690" t="s">
        <v>4089</v>
      </c>
      <c r="O2690" t="s">
        <v>4090</v>
      </c>
    </row>
    <row r="2691" spans="1:15" x14ac:dyDescent="0.3">
      <c r="A2691" s="1">
        <v>44794</v>
      </c>
      <c r="B2691" t="s">
        <v>4151</v>
      </c>
      <c r="C2691" t="s">
        <v>16</v>
      </c>
      <c r="D2691" t="s">
        <v>32</v>
      </c>
      <c r="E2691">
        <v>5000</v>
      </c>
      <c r="F2691">
        <v>0</v>
      </c>
      <c r="G2691">
        <v>0</v>
      </c>
      <c r="H2691">
        <v>5000</v>
      </c>
      <c r="M2691" t="s">
        <v>2559</v>
      </c>
      <c r="O2691" t="s">
        <v>4090</v>
      </c>
    </row>
    <row r="2692" spans="1:15" x14ac:dyDescent="0.3">
      <c r="A2692" s="1">
        <v>44800</v>
      </c>
      <c r="B2692" t="s">
        <v>4152</v>
      </c>
      <c r="C2692" t="s">
        <v>16</v>
      </c>
      <c r="D2692" t="s">
        <v>32</v>
      </c>
      <c r="E2692">
        <v>18500</v>
      </c>
      <c r="F2692">
        <v>2510</v>
      </c>
      <c r="G2692">
        <v>2101</v>
      </c>
      <c r="H2692">
        <v>23111</v>
      </c>
      <c r="I2692" t="s">
        <v>4153</v>
      </c>
      <c r="J2692" t="s">
        <v>208</v>
      </c>
      <c r="K2692">
        <v>72058</v>
      </c>
      <c r="L2692" t="s">
        <v>20</v>
      </c>
      <c r="M2692" t="s">
        <v>21</v>
      </c>
      <c r="N2692" t="s">
        <v>4093</v>
      </c>
      <c r="O2692" t="s">
        <v>4090</v>
      </c>
    </row>
    <row r="2693" spans="1:15" x14ac:dyDescent="0.3">
      <c r="A2693" s="1">
        <v>44802</v>
      </c>
      <c r="B2693" t="s">
        <v>4154</v>
      </c>
      <c r="C2693" t="s">
        <v>16</v>
      </c>
      <c r="D2693" t="s">
        <v>32</v>
      </c>
      <c r="E2693">
        <v>-13500</v>
      </c>
      <c r="F2693">
        <v>-2510</v>
      </c>
      <c r="G2693">
        <v>-1001</v>
      </c>
      <c r="H2693">
        <v>-17011</v>
      </c>
      <c r="I2693" t="s">
        <v>4121</v>
      </c>
      <c r="J2693" t="s">
        <v>34</v>
      </c>
      <c r="K2693">
        <v>60047</v>
      </c>
      <c r="L2693" t="s">
        <v>20</v>
      </c>
      <c r="M2693" t="s">
        <v>2559</v>
      </c>
      <c r="N2693" t="s">
        <v>4093</v>
      </c>
      <c r="O2693" t="s">
        <v>4090</v>
      </c>
    </row>
    <row r="2694" spans="1:15" x14ac:dyDescent="0.3">
      <c r="A2694" s="1">
        <v>44800</v>
      </c>
      <c r="B2694" t="s">
        <v>4155</v>
      </c>
      <c r="C2694" t="s">
        <v>16</v>
      </c>
      <c r="D2694" t="s">
        <v>17</v>
      </c>
      <c r="E2694">
        <v>25060</v>
      </c>
      <c r="F2694">
        <v>4866</v>
      </c>
      <c r="G2694">
        <v>1797</v>
      </c>
      <c r="H2694">
        <v>31723</v>
      </c>
      <c r="I2694" t="s">
        <v>1133</v>
      </c>
      <c r="J2694" t="s">
        <v>98</v>
      </c>
      <c r="K2694" t="s">
        <v>4156</v>
      </c>
      <c r="L2694" t="s">
        <v>20</v>
      </c>
      <c r="M2694" t="s">
        <v>35</v>
      </c>
      <c r="N2694" t="s">
        <v>4089</v>
      </c>
      <c r="O2694" t="s">
        <v>4090</v>
      </c>
    </row>
    <row r="2695" spans="1:15" x14ac:dyDescent="0.3">
      <c r="A2695" s="1">
        <v>44800</v>
      </c>
      <c r="B2695" t="s">
        <v>4157</v>
      </c>
      <c r="C2695" t="s">
        <v>16</v>
      </c>
      <c r="D2695" t="s">
        <v>17</v>
      </c>
      <c r="E2695">
        <v>32000</v>
      </c>
      <c r="F2695">
        <v>4866</v>
      </c>
      <c r="G2695">
        <v>2444</v>
      </c>
      <c r="H2695">
        <v>39310</v>
      </c>
      <c r="I2695" t="s">
        <v>2230</v>
      </c>
      <c r="J2695" t="s">
        <v>217</v>
      </c>
      <c r="K2695">
        <v>8807</v>
      </c>
      <c r="L2695" t="s">
        <v>20</v>
      </c>
      <c r="M2695" t="s">
        <v>35</v>
      </c>
      <c r="N2695" t="s">
        <v>4089</v>
      </c>
      <c r="O2695" t="s">
        <v>4090</v>
      </c>
    </row>
    <row r="2696" spans="1:15" x14ac:dyDescent="0.3">
      <c r="A2696" s="1">
        <v>44800</v>
      </c>
      <c r="B2696" t="s">
        <v>4158</v>
      </c>
      <c r="C2696" t="s">
        <v>16</v>
      </c>
      <c r="D2696" t="s">
        <v>32</v>
      </c>
      <c r="E2696">
        <v>13500</v>
      </c>
      <c r="F2696">
        <v>2510</v>
      </c>
      <c r="G2696">
        <v>961</v>
      </c>
      <c r="H2696">
        <v>16971</v>
      </c>
      <c r="I2696" t="s">
        <v>4159</v>
      </c>
      <c r="J2696" t="s">
        <v>161</v>
      </c>
      <c r="K2696">
        <v>19611</v>
      </c>
      <c r="L2696" t="s">
        <v>20</v>
      </c>
      <c r="M2696" t="s">
        <v>21</v>
      </c>
      <c r="N2696" t="s">
        <v>4093</v>
      </c>
      <c r="O2696" t="s">
        <v>4090</v>
      </c>
    </row>
    <row r="2697" spans="1:15" x14ac:dyDescent="0.3">
      <c r="A2697" s="1">
        <v>44794</v>
      </c>
      <c r="B2697" t="s">
        <v>4160</v>
      </c>
      <c r="C2697" t="s">
        <v>16</v>
      </c>
      <c r="D2697" t="s">
        <v>32</v>
      </c>
      <c r="E2697">
        <v>5000</v>
      </c>
      <c r="F2697">
        <v>0</v>
      </c>
      <c r="G2697">
        <v>0</v>
      </c>
      <c r="H2697">
        <v>5000</v>
      </c>
      <c r="M2697" t="s">
        <v>2559</v>
      </c>
      <c r="O2697" t="s">
        <v>4090</v>
      </c>
    </row>
    <row r="2698" spans="1:15" x14ac:dyDescent="0.3">
      <c r="A2698" s="1">
        <v>44800</v>
      </c>
      <c r="B2698" t="s">
        <v>4161</v>
      </c>
      <c r="C2698" t="s">
        <v>16</v>
      </c>
      <c r="D2698" t="s">
        <v>32</v>
      </c>
      <c r="E2698">
        <v>13500</v>
      </c>
      <c r="F2698">
        <v>2510</v>
      </c>
      <c r="G2698">
        <v>1120</v>
      </c>
      <c r="H2698">
        <v>17130</v>
      </c>
      <c r="I2698" t="s">
        <v>1544</v>
      </c>
      <c r="J2698" t="s">
        <v>161</v>
      </c>
      <c r="K2698">
        <v>15202</v>
      </c>
      <c r="L2698" t="s">
        <v>20</v>
      </c>
      <c r="M2698" t="s">
        <v>21</v>
      </c>
      <c r="N2698" t="s">
        <v>4093</v>
      </c>
      <c r="O2698" t="s">
        <v>4090</v>
      </c>
    </row>
    <row r="2699" spans="1:15" x14ac:dyDescent="0.3">
      <c r="A2699" s="1">
        <v>44800</v>
      </c>
      <c r="B2699" t="s">
        <v>4162</v>
      </c>
      <c r="C2699" t="s">
        <v>16</v>
      </c>
      <c r="D2699" t="s">
        <v>17</v>
      </c>
      <c r="E2699">
        <v>37000</v>
      </c>
      <c r="F2699">
        <v>4866</v>
      </c>
      <c r="G2699">
        <v>2513</v>
      </c>
      <c r="H2699">
        <v>44379</v>
      </c>
      <c r="I2699" t="s">
        <v>4163</v>
      </c>
      <c r="J2699" t="s">
        <v>98</v>
      </c>
      <c r="K2699">
        <v>48152</v>
      </c>
      <c r="L2699" t="s">
        <v>20</v>
      </c>
      <c r="M2699" t="s">
        <v>35</v>
      </c>
      <c r="N2699" t="s">
        <v>4089</v>
      </c>
      <c r="O2699" t="s">
        <v>4090</v>
      </c>
    </row>
    <row r="2700" spans="1:15" x14ac:dyDescent="0.3">
      <c r="A2700" s="1">
        <v>44800</v>
      </c>
      <c r="B2700" t="s">
        <v>4164</v>
      </c>
      <c r="C2700" t="s">
        <v>16</v>
      </c>
      <c r="D2700" t="s">
        <v>17</v>
      </c>
      <c r="E2700">
        <v>16000</v>
      </c>
      <c r="F2700">
        <v>2986</v>
      </c>
      <c r="G2700">
        <v>1139</v>
      </c>
      <c r="H2700">
        <v>20125</v>
      </c>
      <c r="I2700" t="s">
        <v>2271</v>
      </c>
      <c r="J2700" t="s">
        <v>161</v>
      </c>
      <c r="K2700">
        <v>17078</v>
      </c>
      <c r="L2700" t="s">
        <v>20</v>
      </c>
      <c r="M2700" t="s">
        <v>21</v>
      </c>
      <c r="N2700" t="s">
        <v>4093</v>
      </c>
      <c r="O2700" t="s">
        <v>4090</v>
      </c>
    </row>
    <row r="2701" spans="1:15" x14ac:dyDescent="0.3">
      <c r="A2701" s="1">
        <v>44800</v>
      </c>
      <c r="B2701" t="s">
        <v>4165</v>
      </c>
      <c r="C2701" t="s">
        <v>16</v>
      </c>
      <c r="D2701" t="s">
        <v>17</v>
      </c>
      <c r="E2701">
        <v>37000</v>
      </c>
      <c r="F2701">
        <v>4866</v>
      </c>
      <c r="G2701">
        <v>2221</v>
      </c>
      <c r="H2701">
        <v>44087</v>
      </c>
      <c r="I2701" t="s">
        <v>4166</v>
      </c>
      <c r="J2701" t="s">
        <v>114</v>
      </c>
      <c r="K2701">
        <v>22046</v>
      </c>
      <c r="L2701" t="s">
        <v>20</v>
      </c>
      <c r="M2701" t="s">
        <v>35</v>
      </c>
      <c r="N2701" t="s">
        <v>4089</v>
      </c>
      <c r="O2701" t="s">
        <v>4090</v>
      </c>
    </row>
    <row r="2702" spans="1:15" x14ac:dyDescent="0.3">
      <c r="A2702" s="1">
        <v>44800</v>
      </c>
      <c r="B2702" t="s">
        <v>4167</v>
      </c>
      <c r="C2702" t="s">
        <v>16</v>
      </c>
      <c r="D2702" t="s">
        <v>17</v>
      </c>
      <c r="E2702">
        <v>81450</v>
      </c>
      <c r="F2702">
        <v>8048</v>
      </c>
      <c r="G2702">
        <v>5370</v>
      </c>
      <c r="H2702">
        <v>94868</v>
      </c>
      <c r="I2702" t="s">
        <v>4168</v>
      </c>
      <c r="J2702" t="s">
        <v>98</v>
      </c>
      <c r="K2702">
        <v>49525</v>
      </c>
      <c r="L2702" t="s">
        <v>20</v>
      </c>
      <c r="M2702" t="s">
        <v>35</v>
      </c>
      <c r="N2702" t="s">
        <v>4089</v>
      </c>
      <c r="O2702" t="s">
        <v>4090</v>
      </c>
    </row>
    <row r="2703" spans="1:15" x14ac:dyDescent="0.3">
      <c r="A2703" s="1">
        <v>44800</v>
      </c>
      <c r="B2703" t="s">
        <v>4169</v>
      </c>
      <c r="C2703" t="s">
        <v>16</v>
      </c>
      <c r="D2703" t="s">
        <v>17</v>
      </c>
      <c r="E2703">
        <v>32000</v>
      </c>
      <c r="F2703">
        <v>4866</v>
      </c>
      <c r="G2703">
        <v>2876</v>
      </c>
      <c r="H2703">
        <v>39742</v>
      </c>
      <c r="I2703" t="s">
        <v>318</v>
      </c>
      <c r="J2703" t="s">
        <v>106</v>
      </c>
      <c r="K2703">
        <v>45203</v>
      </c>
      <c r="L2703" t="s">
        <v>20</v>
      </c>
      <c r="M2703" t="s">
        <v>35</v>
      </c>
      <c r="N2703" t="s">
        <v>4089</v>
      </c>
      <c r="O2703" t="s">
        <v>4090</v>
      </c>
    </row>
    <row r="2704" spans="1:15" x14ac:dyDescent="0.3">
      <c r="A2704" s="1">
        <v>44800</v>
      </c>
      <c r="B2704" t="s">
        <v>4170</v>
      </c>
      <c r="C2704" t="s">
        <v>16</v>
      </c>
      <c r="D2704" t="s">
        <v>17</v>
      </c>
      <c r="E2704">
        <v>23010</v>
      </c>
      <c r="F2704">
        <v>4866</v>
      </c>
      <c r="G2704">
        <v>1220</v>
      </c>
      <c r="H2704">
        <v>29096</v>
      </c>
      <c r="I2704" t="s">
        <v>2271</v>
      </c>
      <c r="J2704" t="s">
        <v>114</v>
      </c>
      <c r="K2704">
        <v>22963</v>
      </c>
      <c r="L2704" t="s">
        <v>20</v>
      </c>
      <c r="M2704" t="s">
        <v>35</v>
      </c>
      <c r="N2704" t="s">
        <v>4089</v>
      </c>
      <c r="O2704" t="s">
        <v>4090</v>
      </c>
    </row>
    <row r="2705" spans="1:15" x14ac:dyDescent="0.3">
      <c r="A2705" s="1">
        <v>44802</v>
      </c>
      <c r="B2705" t="s">
        <v>4171</v>
      </c>
      <c r="C2705" t="s">
        <v>16</v>
      </c>
      <c r="D2705" t="s">
        <v>32</v>
      </c>
      <c r="E2705">
        <v>18500</v>
      </c>
      <c r="F2705">
        <v>2510</v>
      </c>
      <c r="G2705">
        <v>1312</v>
      </c>
      <c r="H2705">
        <v>22322</v>
      </c>
      <c r="I2705" t="s">
        <v>1911</v>
      </c>
      <c r="J2705" t="s">
        <v>34</v>
      </c>
      <c r="K2705">
        <v>60468</v>
      </c>
      <c r="L2705" t="s">
        <v>20</v>
      </c>
      <c r="M2705" t="s">
        <v>35</v>
      </c>
      <c r="N2705" t="s">
        <v>4093</v>
      </c>
      <c r="O2705" t="s">
        <v>4090</v>
      </c>
    </row>
    <row r="2706" spans="1:15" x14ac:dyDescent="0.3">
      <c r="A2706" s="1">
        <v>44800</v>
      </c>
      <c r="B2706" t="s">
        <v>4172</v>
      </c>
      <c r="C2706" t="s">
        <v>16</v>
      </c>
      <c r="D2706" t="s">
        <v>32</v>
      </c>
      <c r="E2706">
        <v>18500</v>
      </c>
      <c r="F2706">
        <v>2510</v>
      </c>
      <c r="G2706">
        <v>1665</v>
      </c>
      <c r="H2706">
        <v>22675</v>
      </c>
      <c r="I2706" t="s">
        <v>4173</v>
      </c>
      <c r="J2706" t="s">
        <v>78</v>
      </c>
      <c r="K2706">
        <v>21009</v>
      </c>
      <c r="L2706" t="s">
        <v>20</v>
      </c>
      <c r="M2706" t="s">
        <v>21</v>
      </c>
      <c r="N2706" t="s">
        <v>4093</v>
      </c>
      <c r="O2706" t="s">
        <v>4090</v>
      </c>
    </row>
    <row r="2707" spans="1:15" x14ac:dyDescent="0.3">
      <c r="A2707" s="1">
        <v>44800</v>
      </c>
      <c r="B2707" t="s">
        <v>4174</v>
      </c>
      <c r="C2707" t="s">
        <v>16</v>
      </c>
      <c r="D2707" t="s">
        <v>17</v>
      </c>
      <c r="E2707">
        <v>32000</v>
      </c>
      <c r="F2707">
        <v>4866</v>
      </c>
      <c r="G2707">
        <v>2396</v>
      </c>
      <c r="H2707">
        <v>39262</v>
      </c>
      <c r="I2707" t="s">
        <v>4175</v>
      </c>
      <c r="J2707" t="s">
        <v>106</v>
      </c>
      <c r="K2707">
        <v>44012</v>
      </c>
      <c r="L2707" t="s">
        <v>20</v>
      </c>
      <c r="M2707" t="s">
        <v>35</v>
      </c>
      <c r="N2707" t="s">
        <v>4089</v>
      </c>
      <c r="O2707" t="s">
        <v>4090</v>
      </c>
    </row>
    <row r="2708" spans="1:15" x14ac:dyDescent="0.3">
      <c r="A2708" s="1">
        <v>44800</v>
      </c>
      <c r="B2708" t="s">
        <v>4176</v>
      </c>
      <c r="C2708" t="s">
        <v>16</v>
      </c>
      <c r="D2708" t="s">
        <v>17</v>
      </c>
      <c r="E2708">
        <v>34610</v>
      </c>
      <c r="F2708">
        <v>5076</v>
      </c>
      <c r="G2708">
        <v>3114</v>
      </c>
      <c r="H2708">
        <v>42800</v>
      </c>
      <c r="I2708" t="s">
        <v>4177</v>
      </c>
      <c r="J2708" t="s">
        <v>78</v>
      </c>
      <c r="K2708">
        <v>21788</v>
      </c>
      <c r="L2708" t="s">
        <v>20</v>
      </c>
      <c r="M2708" t="s">
        <v>21</v>
      </c>
      <c r="N2708" t="s">
        <v>4089</v>
      </c>
      <c r="O2708" t="s">
        <v>4090</v>
      </c>
    </row>
    <row r="2709" spans="1:15" x14ac:dyDescent="0.3">
      <c r="A2709" s="1">
        <v>44800</v>
      </c>
      <c r="B2709" t="s">
        <v>4178</v>
      </c>
      <c r="C2709" t="s">
        <v>16</v>
      </c>
      <c r="D2709" t="s">
        <v>17</v>
      </c>
      <c r="E2709">
        <v>37000</v>
      </c>
      <c r="F2709">
        <v>3927</v>
      </c>
      <c r="G2709">
        <v>2886</v>
      </c>
      <c r="H2709">
        <v>43813</v>
      </c>
      <c r="I2709" t="s">
        <v>1027</v>
      </c>
      <c r="J2709" t="s">
        <v>28</v>
      </c>
      <c r="K2709">
        <v>85295</v>
      </c>
      <c r="L2709" t="s">
        <v>20</v>
      </c>
      <c r="M2709" t="s">
        <v>21</v>
      </c>
      <c r="N2709" t="s">
        <v>4089</v>
      </c>
      <c r="O2709" t="s">
        <v>4090</v>
      </c>
    </row>
    <row r="2710" spans="1:15" x14ac:dyDescent="0.3">
      <c r="A2710" s="1">
        <v>44794</v>
      </c>
      <c r="B2710" t="s">
        <v>4179</v>
      </c>
      <c r="C2710" t="s">
        <v>16</v>
      </c>
      <c r="D2710" t="s">
        <v>32</v>
      </c>
      <c r="E2710">
        <v>5000</v>
      </c>
      <c r="F2710">
        <v>0</v>
      </c>
      <c r="G2710">
        <v>0</v>
      </c>
      <c r="H2710">
        <v>5000</v>
      </c>
      <c r="M2710" t="s">
        <v>2559</v>
      </c>
      <c r="O2710" t="s">
        <v>4090</v>
      </c>
    </row>
    <row r="2711" spans="1:15" x14ac:dyDescent="0.3">
      <c r="A2711" s="1">
        <v>44800</v>
      </c>
      <c r="B2711" t="s">
        <v>4180</v>
      </c>
      <c r="C2711" t="s">
        <v>16</v>
      </c>
      <c r="D2711" t="s">
        <v>17</v>
      </c>
      <c r="E2711">
        <v>16000</v>
      </c>
      <c r="F2711">
        <v>2986</v>
      </c>
      <c r="G2711">
        <v>1829</v>
      </c>
      <c r="H2711">
        <v>20815</v>
      </c>
      <c r="I2711" t="s">
        <v>4181</v>
      </c>
      <c r="J2711" t="s">
        <v>149</v>
      </c>
      <c r="K2711">
        <v>55129</v>
      </c>
      <c r="L2711" t="s">
        <v>20</v>
      </c>
      <c r="M2711" t="s">
        <v>21</v>
      </c>
      <c r="N2711" t="s">
        <v>4093</v>
      </c>
      <c r="O2711" t="s">
        <v>4090</v>
      </c>
    </row>
    <row r="2712" spans="1:15" x14ac:dyDescent="0.3">
      <c r="A2712" s="1">
        <v>44774</v>
      </c>
      <c r="B2712" t="s">
        <v>4182</v>
      </c>
      <c r="C2712" t="s">
        <v>16</v>
      </c>
      <c r="D2712" t="s">
        <v>32</v>
      </c>
      <c r="E2712">
        <v>5000</v>
      </c>
      <c r="F2712">
        <v>0</v>
      </c>
      <c r="G2712">
        <v>0</v>
      </c>
      <c r="H2712">
        <v>5000</v>
      </c>
      <c r="M2712" t="s">
        <v>2559</v>
      </c>
      <c r="O2712" t="s">
        <v>4090</v>
      </c>
    </row>
    <row r="2713" spans="1:15" x14ac:dyDescent="0.3">
      <c r="A2713" s="1">
        <v>44771</v>
      </c>
      <c r="B2713" t="s">
        <v>4183</v>
      </c>
      <c r="C2713" t="s">
        <v>16</v>
      </c>
      <c r="D2713" t="s">
        <v>32</v>
      </c>
      <c r="E2713">
        <v>5000</v>
      </c>
      <c r="F2713">
        <v>0</v>
      </c>
      <c r="G2713">
        <v>0</v>
      </c>
      <c r="H2713">
        <v>5000</v>
      </c>
      <c r="M2713" t="s">
        <v>2559</v>
      </c>
      <c r="O2713" t="s">
        <v>4090</v>
      </c>
    </row>
    <row r="2714" spans="1:15" x14ac:dyDescent="0.3">
      <c r="A2714" s="1">
        <v>44800</v>
      </c>
      <c r="B2714" t="s">
        <v>4184</v>
      </c>
      <c r="C2714" t="s">
        <v>16</v>
      </c>
      <c r="D2714" t="s">
        <v>17</v>
      </c>
      <c r="E2714">
        <v>23000</v>
      </c>
      <c r="F2714">
        <v>3332</v>
      </c>
      <c r="G2714">
        <v>1580</v>
      </c>
      <c r="H2714">
        <v>27912</v>
      </c>
      <c r="I2714" t="s">
        <v>4185</v>
      </c>
      <c r="J2714" t="s">
        <v>161</v>
      </c>
      <c r="K2714">
        <v>18049</v>
      </c>
      <c r="L2714" t="s">
        <v>20</v>
      </c>
      <c r="M2714" t="s">
        <v>21</v>
      </c>
      <c r="N2714" t="s">
        <v>4093</v>
      </c>
      <c r="O2714" t="s">
        <v>4090</v>
      </c>
    </row>
    <row r="2715" spans="1:15" x14ac:dyDescent="0.3">
      <c r="A2715" s="1">
        <v>44800</v>
      </c>
      <c r="B2715" t="s">
        <v>4186</v>
      </c>
      <c r="C2715" t="s">
        <v>16</v>
      </c>
      <c r="D2715" t="s">
        <v>17</v>
      </c>
      <c r="E2715">
        <v>32000</v>
      </c>
      <c r="F2715">
        <v>4866</v>
      </c>
      <c r="G2715">
        <v>2582</v>
      </c>
      <c r="H2715">
        <v>39448</v>
      </c>
      <c r="I2715" t="s">
        <v>42</v>
      </c>
      <c r="J2715" t="s">
        <v>43</v>
      </c>
      <c r="K2715">
        <v>46033</v>
      </c>
      <c r="L2715" t="s">
        <v>20</v>
      </c>
      <c r="M2715" t="s">
        <v>21</v>
      </c>
      <c r="N2715" t="s">
        <v>4089</v>
      </c>
      <c r="O2715" t="s">
        <v>4090</v>
      </c>
    </row>
    <row r="2716" spans="1:15" x14ac:dyDescent="0.3">
      <c r="A2716" s="1">
        <v>44800</v>
      </c>
      <c r="B2716" t="s">
        <v>4187</v>
      </c>
      <c r="C2716" t="s">
        <v>16</v>
      </c>
      <c r="D2716" t="s">
        <v>17</v>
      </c>
      <c r="E2716">
        <v>16000</v>
      </c>
      <c r="F2716">
        <v>2986</v>
      </c>
      <c r="G2716">
        <v>880</v>
      </c>
      <c r="H2716">
        <v>19866</v>
      </c>
      <c r="I2716" t="s">
        <v>4188</v>
      </c>
      <c r="J2716" t="s">
        <v>329</v>
      </c>
      <c r="K2716">
        <v>53142</v>
      </c>
      <c r="L2716" t="s">
        <v>20</v>
      </c>
      <c r="M2716" t="s">
        <v>21</v>
      </c>
      <c r="N2716" t="s">
        <v>4093</v>
      </c>
      <c r="O2716" t="s">
        <v>4090</v>
      </c>
    </row>
    <row r="2717" spans="1:15" x14ac:dyDescent="0.3">
      <c r="A2717" s="1">
        <v>44771</v>
      </c>
      <c r="B2717" t="s">
        <v>4189</v>
      </c>
      <c r="C2717" t="s">
        <v>16</v>
      </c>
      <c r="D2717" t="s">
        <v>32</v>
      </c>
      <c r="E2717">
        <v>5000</v>
      </c>
      <c r="F2717">
        <v>0</v>
      </c>
      <c r="G2717">
        <v>0</v>
      </c>
      <c r="H2717">
        <v>5000</v>
      </c>
      <c r="M2717" t="s">
        <v>2559</v>
      </c>
      <c r="O2717" t="s">
        <v>4090</v>
      </c>
    </row>
    <row r="2718" spans="1:15" x14ac:dyDescent="0.3">
      <c r="A2718" s="1">
        <v>44800</v>
      </c>
      <c r="B2718" t="s">
        <v>4190</v>
      </c>
      <c r="C2718">
        <v>1179</v>
      </c>
      <c r="D2718" t="s">
        <v>32</v>
      </c>
      <c r="E2718">
        <v>13500</v>
      </c>
      <c r="F2718">
        <v>2510</v>
      </c>
      <c r="G2718">
        <v>1001</v>
      </c>
      <c r="H2718">
        <v>17011</v>
      </c>
      <c r="I2718" t="s">
        <v>4121</v>
      </c>
      <c r="J2718" t="s">
        <v>34</v>
      </c>
      <c r="K2718">
        <v>60047</v>
      </c>
      <c r="L2718" t="s">
        <v>20</v>
      </c>
      <c r="M2718" t="s">
        <v>2559</v>
      </c>
      <c r="N2718" t="s">
        <v>4093</v>
      </c>
      <c r="O2718" t="s">
        <v>4090</v>
      </c>
    </row>
    <row r="2719" spans="1:15" x14ac:dyDescent="0.3">
      <c r="A2719" s="1">
        <v>44767</v>
      </c>
      <c r="B2719" t="s">
        <v>4191</v>
      </c>
      <c r="C2719" t="s">
        <v>16</v>
      </c>
      <c r="D2719" t="s">
        <v>32</v>
      </c>
      <c r="E2719">
        <v>5000</v>
      </c>
      <c r="F2719">
        <v>0</v>
      </c>
      <c r="G2719">
        <v>0</v>
      </c>
      <c r="H2719">
        <v>5000</v>
      </c>
      <c r="M2719" t="s">
        <v>2559</v>
      </c>
      <c r="O2719" t="s">
        <v>4090</v>
      </c>
    </row>
    <row r="2720" spans="1:15" x14ac:dyDescent="0.3">
      <c r="A2720" s="1">
        <v>44800</v>
      </c>
      <c r="B2720" t="s">
        <v>4192</v>
      </c>
      <c r="C2720" t="s">
        <v>16</v>
      </c>
      <c r="D2720" t="s">
        <v>17</v>
      </c>
      <c r="E2720">
        <v>17220</v>
      </c>
      <c r="F2720">
        <v>2986</v>
      </c>
      <c r="G2720">
        <v>2712</v>
      </c>
      <c r="H2720">
        <v>22918</v>
      </c>
      <c r="I2720" t="s">
        <v>1096</v>
      </c>
      <c r="J2720" t="s">
        <v>119</v>
      </c>
      <c r="K2720">
        <v>40509</v>
      </c>
      <c r="L2720" t="s">
        <v>20</v>
      </c>
      <c r="M2720" t="s">
        <v>21</v>
      </c>
      <c r="N2720" t="s">
        <v>4093</v>
      </c>
      <c r="O2720" t="s">
        <v>4090</v>
      </c>
    </row>
    <row r="2721" spans="1:15" x14ac:dyDescent="0.3">
      <c r="A2721" s="1">
        <v>44804</v>
      </c>
      <c r="B2721" t="s">
        <v>4193</v>
      </c>
      <c r="C2721" t="s">
        <v>16</v>
      </c>
      <c r="D2721" t="s">
        <v>32</v>
      </c>
      <c r="E2721">
        <v>5000</v>
      </c>
      <c r="F2721">
        <v>0</v>
      </c>
      <c r="G2721">
        <v>0</v>
      </c>
      <c r="H2721">
        <v>5000</v>
      </c>
      <c r="M2721" t="s">
        <v>2559</v>
      </c>
      <c r="O2721" t="s">
        <v>4090</v>
      </c>
    </row>
    <row r="2722" spans="1:15" x14ac:dyDescent="0.3">
      <c r="A2722" s="1">
        <v>44804</v>
      </c>
      <c r="B2722" t="s">
        <v>4194</v>
      </c>
      <c r="C2722" t="s">
        <v>16</v>
      </c>
      <c r="D2722" t="s">
        <v>32</v>
      </c>
      <c r="E2722">
        <v>5000</v>
      </c>
      <c r="F2722">
        <v>0</v>
      </c>
      <c r="G2722">
        <v>0</v>
      </c>
      <c r="H2722">
        <v>5000</v>
      </c>
      <c r="M2722" t="s">
        <v>2559</v>
      </c>
      <c r="O2722" t="s">
        <v>4090</v>
      </c>
    </row>
    <row r="2723" spans="1:15" x14ac:dyDescent="0.3">
      <c r="A2723" s="1">
        <v>44800</v>
      </c>
      <c r="B2723" t="s">
        <v>4195</v>
      </c>
      <c r="C2723" t="s">
        <v>16</v>
      </c>
      <c r="D2723" t="s">
        <v>32</v>
      </c>
      <c r="E2723">
        <v>13500</v>
      </c>
      <c r="F2723">
        <v>2510</v>
      </c>
      <c r="G2723">
        <v>1001</v>
      </c>
      <c r="H2723">
        <v>17011</v>
      </c>
      <c r="I2723" t="s">
        <v>4196</v>
      </c>
      <c r="J2723" t="s">
        <v>34</v>
      </c>
      <c r="K2723">
        <v>61080</v>
      </c>
      <c r="L2723" t="s">
        <v>20</v>
      </c>
      <c r="M2723" t="s">
        <v>35</v>
      </c>
      <c r="N2723" t="s">
        <v>4093</v>
      </c>
      <c r="O2723" t="s">
        <v>4090</v>
      </c>
    </row>
    <row r="2724" spans="1:15" x14ac:dyDescent="0.3">
      <c r="A2724" s="1">
        <v>44800</v>
      </c>
      <c r="B2724" t="s">
        <v>4197</v>
      </c>
      <c r="C2724" t="s">
        <v>16</v>
      </c>
      <c r="D2724" t="s">
        <v>17</v>
      </c>
      <c r="E2724">
        <v>32000</v>
      </c>
      <c r="F2724">
        <v>4866</v>
      </c>
      <c r="G2724">
        <v>1280</v>
      </c>
      <c r="H2724">
        <v>38146</v>
      </c>
      <c r="I2724" t="s">
        <v>86</v>
      </c>
      <c r="J2724" t="s">
        <v>73</v>
      </c>
      <c r="K2724">
        <v>35611</v>
      </c>
      <c r="L2724" t="s">
        <v>20</v>
      </c>
      <c r="M2724" t="s">
        <v>75</v>
      </c>
      <c r="N2724" t="s">
        <v>4089</v>
      </c>
      <c r="O2724" t="s">
        <v>4090</v>
      </c>
    </row>
    <row r="2725" spans="1:15" x14ac:dyDescent="0.3">
      <c r="A2725" s="1">
        <v>44800</v>
      </c>
      <c r="B2725" t="s">
        <v>4198</v>
      </c>
      <c r="C2725" t="s">
        <v>16</v>
      </c>
      <c r="D2725" t="s">
        <v>17</v>
      </c>
      <c r="E2725">
        <v>32000</v>
      </c>
      <c r="F2725">
        <v>4866</v>
      </c>
      <c r="G2725">
        <v>2765</v>
      </c>
      <c r="H2725">
        <v>39631</v>
      </c>
      <c r="I2725" t="s">
        <v>137</v>
      </c>
      <c r="J2725" t="s">
        <v>106</v>
      </c>
      <c r="K2725">
        <v>43223</v>
      </c>
      <c r="L2725" t="s">
        <v>20</v>
      </c>
      <c r="M2725" t="s">
        <v>35</v>
      </c>
      <c r="N2725" t="s">
        <v>4089</v>
      </c>
      <c r="O2725" t="s">
        <v>4090</v>
      </c>
    </row>
    <row r="2726" spans="1:15" x14ac:dyDescent="0.3">
      <c r="A2726" s="1">
        <v>44800</v>
      </c>
      <c r="B2726" t="s">
        <v>4199</v>
      </c>
      <c r="C2726" t="s">
        <v>16</v>
      </c>
      <c r="D2726" t="s">
        <v>17</v>
      </c>
      <c r="E2726">
        <v>27000</v>
      </c>
      <c r="F2726">
        <v>4866</v>
      </c>
      <c r="G2726">
        <v>2390</v>
      </c>
      <c r="H2726">
        <v>34256</v>
      </c>
      <c r="I2726" t="s">
        <v>1151</v>
      </c>
      <c r="J2726" t="s">
        <v>46</v>
      </c>
      <c r="K2726">
        <v>14512</v>
      </c>
      <c r="L2726" t="s">
        <v>20</v>
      </c>
      <c r="M2726" t="s">
        <v>21</v>
      </c>
      <c r="N2726" t="s">
        <v>4089</v>
      </c>
      <c r="O2726" t="s">
        <v>4090</v>
      </c>
    </row>
    <row r="2727" spans="1:15" x14ac:dyDescent="0.3">
      <c r="A2727" s="1">
        <v>44800</v>
      </c>
      <c r="B2727" t="s">
        <v>4200</v>
      </c>
      <c r="C2727" t="s">
        <v>16</v>
      </c>
      <c r="D2727" t="s">
        <v>17</v>
      </c>
      <c r="E2727">
        <v>32000</v>
      </c>
      <c r="F2727">
        <v>4866</v>
      </c>
      <c r="G2727">
        <v>1424</v>
      </c>
      <c r="H2727">
        <v>38290</v>
      </c>
      <c r="I2727" t="s">
        <v>4201</v>
      </c>
      <c r="J2727" t="s">
        <v>142</v>
      </c>
      <c r="K2727">
        <v>70791</v>
      </c>
      <c r="L2727" t="s">
        <v>20</v>
      </c>
      <c r="M2727" t="s">
        <v>35</v>
      </c>
      <c r="N2727" t="s">
        <v>4089</v>
      </c>
      <c r="O2727" t="s">
        <v>4090</v>
      </c>
    </row>
    <row r="2728" spans="1:15" x14ac:dyDescent="0.3">
      <c r="A2728" s="1">
        <v>44771</v>
      </c>
      <c r="B2728" t="s">
        <v>4202</v>
      </c>
      <c r="C2728" t="s">
        <v>16</v>
      </c>
      <c r="D2728" t="s">
        <v>32</v>
      </c>
      <c r="E2728">
        <v>5000</v>
      </c>
      <c r="F2728">
        <v>0</v>
      </c>
      <c r="G2728">
        <v>0</v>
      </c>
      <c r="H2728">
        <v>5000</v>
      </c>
      <c r="M2728" t="s">
        <v>2559</v>
      </c>
      <c r="O2728" t="s">
        <v>4090</v>
      </c>
    </row>
    <row r="2729" spans="1:15" x14ac:dyDescent="0.3">
      <c r="A2729" s="1">
        <v>44796</v>
      </c>
      <c r="B2729" t="s">
        <v>4203</v>
      </c>
      <c r="C2729" t="s">
        <v>16</v>
      </c>
      <c r="D2729" t="s">
        <v>32</v>
      </c>
      <c r="E2729">
        <v>5000</v>
      </c>
      <c r="F2729">
        <v>0</v>
      </c>
      <c r="G2729">
        <v>0</v>
      </c>
      <c r="H2729">
        <v>5000</v>
      </c>
      <c r="M2729" t="s">
        <v>2559</v>
      </c>
      <c r="O2729" t="s">
        <v>4090</v>
      </c>
    </row>
    <row r="2730" spans="1:15" x14ac:dyDescent="0.3">
      <c r="A2730" s="1">
        <v>44800</v>
      </c>
      <c r="B2730" t="s">
        <v>4204</v>
      </c>
      <c r="C2730" t="s">
        <v>16</v>
      </c>
      <c r="D2730" t="s">
        <v>17</v>
      </c>
      <c r="E2730">
        <v>32000</v>
      </c>
      <c r="F2730">
        <v>3927</v>
      </c>
      <c r="G2730">
        <v>1464</v>
      </c>
      <c r="H2730">
        <v>37391</v>
      </c>
      <c r="I2730" t="s">
        <v>422</v>
      </c>
      <c r="J2730" t="s">
        <v>134</v>
      </c>
      <c r="K2730">
        <v>80126</v>
      </c>
      <c r="L2730" t="s">
        <v>20</v>
      </c>
      <c r="M2730" t="s">
        <v>21</v>
      </c>
      <c r="N2730" t="s">
        <v>4089</v>
      </c>
      <c r="O2730" t="s">
        <v>4090</v>
      </c>
    </row>
    <row r="2731" spans="1:15" x14ac:dyDescent="0.3">
      <c r="A2731" s="1">
        <v>44800</v>
      </c>
      <c r="B2731" t="s">
        <v>4205</v>
      </c>
      <c r="C2731" t="s">
        <v>16</v>
      </c>
      <c r="D2731" t="s">
        <v>32</v>
      </c>
      <c r="E2731">
        <v>13500</v>
      </c>
      <c r="F2731">
        <v>2510</v>
      </c>
      <c r="G2731">
        <v>961</v>
      </c>
      <c r="H2731">
        <v>16971</v>
      </c>
      <c r="I2731" t="s">
        <v>832</v>
      </c>
      <c r="J2731" t="s">
        <v>161</v>
      </c>
      <c r="K2731">
        <v>17022</v>
      </c>
      <c r="L2731" t="s">
        <v>20</v>
      </c>
      <c r="M2731" t="s">
        <v>21</v>
      </c>
      <c r="N2731" t="s">
        <v>4093</v>
      </c>
      <c r="O2731" t="s">
        <v>4090</v>
      </c>
    </row>
    <row r="2732" spans="1:15" x14ac:dyDescent="0.3">
      <c r="A2732" s="1">
        <v>44800</v>
      </c>
      <c r="B2732" t="s">
        <v>4206</v>
      </c>
      <c r="C2732" t="s">
        <v>16</v>
      </c>
      <c r="D2732" t="s">
        <v>17</v>
      </c>
      <c r="E2732">
        <v>32000</v>
      </c>
      <c r="F2732">
        <v>4866</v>
      </c>
      <c r="G2732">
        <v>3871</v>
      </c>
      <c r="H2732">
        <v>40737</v>
      </c>
      <c r="I2732" t="s">
        <v>4207</v>
      </c>
      <c r="J2732" t="s">
        <v>208</v>
      </c>
      <c r="K2732">
        <v>72116</v>
      </c>
      <c r="L2732" t="s">
        <v>20</v>
      </c>
      <c r="M2732" t="s">
        <v>21</v>
      </c>
      <c r="N2732" t="s">
        <v>4089</v>
      </c>
      <c r="O2732" t="s">
        <v>4090</v>
      </c>
    </row>
    <row r="2733" spans="1:15" x14ac:dyDescent="0.3">
      <c r="A2733" s="1">
        <v>44800</v>
      </c>
      <c r="B2733" t="s">
        <v>4208</v>
      </c>
      <c r="C2733" t="s">
        <v>16</v>
      </c>
      <c r="D2733" t="s">
        <v>32</v>
      </c>
      <c r="E2733">
        <v>13500</v>
      </c>
      <c r="F2733">
        <v>2366</v>
      </c>
      <c r="G2733">
        <v>992</v>
      </c>
      <c r="H2733">
        <v>16858</v>
      </c>
      <c r="I2733" t="s">
        <v>2971</v>
      </c>
      <c r="J2733" t="s">
        <v>38</v>
      </c>
      <c r="K2733">
        <v>75009</v>
      </c>
      <c r="L2733" t="s">
        <v>20</v>
      </c>
      <c r="M2733" t="s">
        <v>21</v>
      </c>
      <c r="N2733" t="s">
        <v>4093</v>
      </c>
      <c r="O2733" t="s">
        <v>4090</v>
      </c>
    </row>
    <row r="2734" spans="1:15" x14ac:dyDescent="0.3">
      <c r="A2734" s="1">
        <v>44800</v>
      </c>
      <c r="B2734" t="s">
        <v>4209</v>
      </c>
      <c r="C2734" t="s">
        <v>16</v>
      </c>
      <c r="D2734" t="s">
        <v>17</v>
      </c>
      <c r="E2734">
        <v>21000</v>
      </c>
      <c r="F2734">
        <v>2986</v>
      </c>
      <c r="G2734">
        <v>1439</v>
      </c>
      <c r="H2734">
        <v>25425</v>
      </c>
      <c r="I2734" t="s">
        <v>4210</v>
      </c>
      <c r="J2734" t="s">
        <v>98</v>
      </c>
      <c r="K2734">
        <v>48178</v>
      </c>
      <c r="L2734" t="s">
        <v>20</v>
      </c>
      <c r="M2734" t="s">
        <v>35</v>
      </c>
      <c r="N2734" t="s">
        <v>4093</v>
      </c>
      <c r="O2734" t="s">
        <v>4090</v>
      </c>
    </row>
    <row r="2735" spans="1:15" x14ac:dyDescent="0.3">
      <c r="A2735" s="1">
        <v>44800</v>
      </c>
      <c r="B2735" t="s">
        <v>4211</v>
      </c>
      <c r="C2735" t="s">
        <v>16</v>
      </c>
      <c r="D2735" t="s">
        <v>17</v>
      </c>
      <c r="E2735">
        <v>32000</v>
      </c>
      <c r="F2735">
        <v>4866</v>
      </c>
      <c r="G2735">
        <v>2582</v>
      </c>
      <c r="H2735">
        <v>39448</v>
      </c>
      <c r="I2735" t="s">
        <v>4212</v>
      </c>
      <c r="J2735" t="s">
        <v>55</v>
      </c>
      <c r="K2735">
        <v>33431</v>
      </c>
      <c r="L2735" t="s">
        <v>20</v>
      </c>
      <c r="M2735" t="s">
        <v>21</v>
      </c>
      <c r="N2735" t="s">
        <v>4089</v>
      </c>
      <c r="O2735" t="s">
        <v>4090</v>
      </c>
    </row>
    <row r="2736" spans="1:15" x14ac:dyDescent="0.3">
      <c r="A2736" s="1">
        <v>44800</v>
      </c>
      <c r="B2736" t="s">
        <v>4213</v>
      </c>
      <c r="C2736" t="s">
        <v>16</v>
      </c>
      <c r="D2736" t="s">
        <v>17</v>
      </c>
      <c r="E2736">
        <v>37000</v>
      </c>
      <c r="F2736">
        <v>4866</v>
      </c>
      <c r="G2736">
        <v>2221</v>
      </c>
      <c r="H2736">
        <v>44087</v>
      </c>
      <c r="I2736" t="s">
        <v>4214</v>
      </c>
      <c r="J2736" t="s">
        <v>114</v>
      </c>
      <c r="K2736">
        <v>22025</v>
      </c>
      <c r="L2736" t="s">
        <v>20</v>
      </c>
      <c r="M2736" t="s">
        <v>35</v>
      </c>
      <c r="N2736" t="s">
        <v>4089</v>
      </c>
      <c r="O2736" t="s">
        <v>4090</v>
      </c>
    </row>
    <row r="2737" spans="1:17" x14ac:dyDescent="0.3">
      <c r="A2737" s="1">
        <v>44780</v>
      </c>
      <c r="B2737" t="s">
        <v>4215</v>
      </c>
      <c r="C2737" t="s">
        <v>16</v>
      </c>
      <c r="D2737" t="s">
        <v>32</v>
      </c>
      <c r="E2737">
        <v>5000</v>
      </c>
      <c r="F2737">
        <v>0</v>
      </c>
      <c r="G2737">
        <v>0</v>
      </c>
      <c r="H2737">
        <v>5000</v>
      </c>
      <c r="M2737" t="s">
        <v>2559</v>
      </c>
      <c r="O2737" t="s">
        <v>4090</v>
      </c>
    </row>
    <row r="2738" spans="1:17" x14ac:dyDescent="0.3">
      <c r="A2738" s="1">
        <v>44800</v>
      </c>
      <c r="B2738" t="s">
        <v>4216</v>
      </c>
      <c r="C2738" t="s">
        <v>16</v>
      </c>
      <c r="D2738" t="s">
        <v>17</v>
      </c>
      <c r="E2738">
        <v>32000</v>
      </c>
      <c r="F2738">
        <v>4866</v>
      </c>
      <c r="G2738">
        <v>2213</v>
      </c>
      <c r="H2738">
        <v>39079</v>
      </c>
      <c r="I2738" t="s">
        <v>4217</v>
      </c>
      <c r="J2738" t="s">
        <v>98</v>
      </c>
      <c r="K2738">
        <v>49503</v>
      </c>
      <c r="L2738" t="s">
        <v>20</v>
      </c>
      <c r="M2738" t="s">
        <v>35</v>
      </c>
      <c r="N2738" t="s">
        <v>4089</v>
      </c>
      <c r="O2738" t="s">
        <v>4090</v>
      </c>
    </row>
    <row r="2739" spans="1:17" x14ac:dyDescent="0.3">
      <c r="A2739" s="1">
        <v>44800</v>
      </c>
      <c r="B2739" t="s">
        <v>4218</v>
      </c>
      <c r="C2739" t="s">
        <v>16</v>
      </c>
      <c r="D2739" t="s">
        <v>17</v>
      </c>
      <c r="E2739">
        <v>18130</v>
      </c>
      <c r="F2739">
        <v>4323</v>
      </c>
      <c r="G2739">
        <v>1853</v>
      </c>
      <c r="H2739">
        <v>24306</v>
      </c>
      <c r="I2739" t="s">
        <v>4219</v>
      </c>
      <c r="J2739" t="s">
        <v>38</v>
      </c>
      <c r="K2739">
        <v>78626</v>
      </c>
      <c r="L2739" t="s">
        <v>20</v>
      </c>
      <c r="M2739" t="s">
        <v>21</v>
      </c>
      <c r="N2739" t="s">
        <v>4089</v>
      </c>
      <c r="O2739" t="s">
        <v>4090</v>
      </c>
    </row>
    <row r="2740" spans="1:17" x14ac:dyDescent="0.3">
      <c r="A2740" s="1">
        <v>44800</v>
      </c>
      <c r="B2740" t="s">
        <v>4220</v>
      </c>
      <c r="C2740" t="s">
        <v>16</v>
      </c>
      <c r="D2740" t="s">
        <v>17</v>
      </c>
      <c r="E2740">
        <v>32000</v>
      </c>
      <c r="F2740">
        <v>3927</v>
      </c>
      <c r="G2740">
        <v>1464</v>
      </c>
      <c r="H2740">
        <v>37391</v>
      </c>
      <c r="I2740" t="s">
        <v>623</v>
      </c>
      <c r="J2740" t="s">
        <v>134</v>
      </c>
      <c r="K2740">
        <v>80227</v>
      </c>
      <c r="L2740" t="s">
        <v>20</v>
      </c>
      <c r="M2740" t="s">
        <v>21</v>
      </c>
      <c r="N2740" t="s">
        <v>4089</v>
      </c>
      <c r="O2740" t="s">
        <v>4090</v>
      </c>
    </row>
    <row r="2741" spans="1:17" x14ac:dyDescent="0.3">
      <c r="A2741" s="1">
        <v>44800</v>
      </c>
      <c r="B2741" t="s">
        <v>4221</v>
      </c>
      <c r="C2741" t="s">
        <v>16</v>
      </c>
      <c r="D2741" t="s">
        <v>17</v>
      </c>
      <c r="E2741">
        <v>16000</v>
      </c>
      <c r="F2741">
        <v>2986</v>
      </c>
      <c r="G2741">
        <v>712</v>
      </c>
      <c r="H2741">
        <v>19698</v>
      </c>
      <c r="I2741" t="s">
        <v>439</v>
      </c>
      <c r="J2741" t="s">
        <v>142</v>
      </c>
      <c r="K2741">
        <v>70433</v>
      </c>
      <c r="L2741" t="s">
        <v>20</v>
      </c>
      <c r="M2741" t="s">
        <v>35</v>
      </c>
      <c r="N2741" t="s">
        <v>4093</v>
      </c>
      <c r="O2741" t="s">
        <v>4090</v>
      </c>
    </row>
    <row r="2742" spans="1:17" x14ac:dyDescent="0.3">
      <c r="A2742" s="1">
        <v>44800</v>
      </c>
      <c r="B2742" t="s">
        <v>4222</v>
      </c>
      <c r="C2742" t="s">
        <v>16</v>
      </c>
      <c r="D2742" t="s">
        <v>17</v>
      </c>
      <c r="E2742">
        <v>32000</v>
      </c>
      <c r="F2742">
        <v>4866</v>
      </c>
      <c r="G2742">
        <v>2213</v>
      </c>
      <c r="H2742">
        <v>39079</v>
      </c>
      <c r="I2742" t="s">
        <v>4223</v>
      </c>
      <c r="J2742" t="s">
        <v>98</v>
      </c>
      <c r="K2742">
        <v>48310</v>
      </c>
      <c r="L2742" t="s">
        <v>20</v>
      </c>
      <c r="M2742" t="s">
        <v>35</v>
      </c>
      <c r="N2742" t="s">
        <v>4089</v>
      </c>
      <c r="O2742" t="s">
        <v>4090</v>
      </c>
    </row>
    <row r="2743" spans="1:17" x14ac:dyDescent="0.3">
      <c r="A2743" s="1">
        <v>44800</v>
      </c>
      <c r="B2743" t="s">
        <v>4224</v>
      </c>
      <c r="C2743" t="s">
        <v>16</v>
      </c>
      <c r="D2743" t="s">
        <v>17</v>
      </c>
      <c r="E2743">
        <v>24000</v>
      </c>
      <c r="F2743">
        <v>4243</v>
      </c>
      <c r="G2743">
        <v>1200</v>
      </c>
      <c r="H2743">
        <v>29443</v>
      </c>
      <c r="I2743" t="s">
        <v>4225</v>
      </c>
      <c r="J2743" t="s">
        <v>329</v>
      </c>
      <c r="K2743">
        <v>54904</v>
      </c>
      <c r="L2743" t="s">
        <v>20</v>
      </c>
      <c r="M2743" t="s">
        <v>21</v>
      </c>
      <c r="N2743" t="s">
        <v>4089</v>
      </c>
      <c r="O2743" t="s">
        <v>4090</v>
      </c>
    </row>
    <row r="2744" spans="1:17" x14ac:dyDescent="0.3">
      <c r="A2744" s="1">
        <v>44800</v>
      </c>
      <c r="B2744" t="s">
        <v>4226</v>
      </c>
      <c r="C2744" t="s">
        <v>16</v>
      </c>
      <c r="D2744" t="s">
        <v>17</v>
      </c>
      <c r="E2744">
        <v>32000</v>
      </c>
      <c r="F2744">
        <v>4866</v>
      </c>
      <c r="G2744">
        <v>2213</v>
      </c>
      <c r="H2744">
        <v>39079</v>
      </c>
      <c r="I2744" t="s">
        <v>4227</v>
      </c>
      <c r="J2744" t="s">
        <v>98</v>
      </c>
      <c r="K2744">
        <v>48360</v>
      </c>
      <c r="L2744" t="s">
        <v>20</v>
      </c>
      <c r="M2744" t="s">
        <v>35</v>
      </c>
      <c r="N2744" t="s">
        <v>4089</v>
      </c>
      <c r="O2744" t="s">
        <v>4090</v>
      </c>
    </row>
    <row r="2745" spans="1:17" x14ac:dyDescent="0.3">
      <c r="A2745" s="1">
        <v>44800</v>
      </c>
      <c r="B2745" t="s">
        <v>4228</v>
      </c>
      <c r="C2745" t="s">
        <v>16</v>
      </c>
      <c r="D2745" t="s">
        <v>32</v>
      </c>
      <c r="E2745">
        <v>13500</v>
      </c>
      <c r="F2745">
        <v>2540</v>
      </c>
      <c r="G2745">
        <v>1282</v>
      </c>
      <c r="H2745">
        <v>17322</v>
      </c>
      <c r="I2745" t="s">
        <v>93</v>
      </c>
      <c r="J2745" t="s">
        <v>19</v>
      </c>
      <c r="K2745">
        <v>90004</v>
      </c>
      <c r="L2745" t="s">
        <v>20</v>
      </c>
      <c r="M2745" t="s">
        <v>21</v>
      </c>
      <c r="N2745" t="s">
        <v>4093</v>
      </c>
      <c r="O2745" t="s">
        <v>4090</v>
      </c>
      <c r="P2745" t="str">
        <f>+VLOOKUP(I2745,'TAX RATE'!$B$2:$D$1787,3,FALSE)</f>
        <v>Los Angeles</v>
      </c>
      <c r="Q2745">
        <f>+VLOOKUP(I2745,'TAX RATE'!$B$2:$D$1787,2,FALSE)</f>
        <v>9.5000000000000001E-2</v>
      </c>
    </row>
    <row r="2746" spans="1:17" x14ac:dyDescent="0.3">
      <c r="A2746" s="1">
        <v>44800</v>
      </c>
      <c r="B2746" t="s">
        <v>4229</v>
      </c>
      <c r="C2746" t="s">
        <v>16</v>
      </c>
      <c r="D2746" t="s">
        <v>17</v>
      </c>
      <c r="E2746">
        <v>16000</v>
      </c>
      <c r="F2746">
        <v>2986</v>
      </c>
      <c r="G2746">
        <v>1187</v>
      </c>
      <c r="H2746">
        <v>20173</v>
      </c>
      <c r="I2746" t="s">
        <v>1450</v>
      </c>
      <c r="J2746" t="s">
        <v>34</v>
      </c>
      <c r="K2746">
        <v>62704</v>
      </c>
      <c r="L2746" t="s">
        <v>20</v>
      </c>
      <c r="M2746" t="s">
        <v>35</v>
      </c>
      <c r="N2746" t="s">
        <v>4093</v>
      </c>
      <c r="O2746" t="s">
        <v>4090</v>
      </c>
    </row>
    <row r="2747" spans="1:17" x14ac:dyDescent="0.3">
      <c r="A2747" s="1">
        <v>44800</v>
      </c>
      <c r="B2747" t="s">
        <v>4230</v>
      </c>
      <c r="C2747" t="s">
        <v>16</v>
      </c>
      <c r="D2747" t="s">
        <v>17</v>
      </c>
      <c r="E2747">
        <v>32000</v>
      </c>
      <c r="F2747">
        <v>4866</v>
      </c>
      <c r="G2747">
        <v>2765</v>
      </c>
      <c r="H2747">
        <v>39631</v>
      </c>
      <c r="I2747" t="s">
        <v>163</v>
      </c>
      <c r="J2747" t="s">
        <v>55</v>
      </c>
      <c r="K2747">
        <v>33624</v>
      </c>
      <c r="L2747" t="s">
        <v>20</v>
      </c>
      <c r="M2747" t="s">
        <v>21</v>
      </c>
      <c r="N2747" t="s">
        <v>4089</v>
      </c>
      <c r="O2747" t="s">
        <v>4090</v>
      </c>
    </row>
    <row r="2748" spans="1:17" x14ac:dyDescent="0.3">
      <c r="A2748" s="1">
        <v>44800</v>
      </c>
      <c r="B2748" t="s">
        <v>4231</v>
      </c>
      <c r="C2748" t="s">
        <v>16</v>
      </c>
      <c r="D2748" t="s">
        <v>17</v>
      </c>
      <c r="E2748">
        <v>32000</v>
      </c>
      <c r="F2748">
        <v>4866</v>
      </c>
      <c r="G2748">
        <v>2582</v>
      </c>
      <c r="H2748">
        <v>39448</v>
      </c>
      <c r="I2748" t="s">
        <v>2330</v>
      </c>
      <c r="J2748" t="s">
        <v>55</v>
      </c>
      <c r="K2748">
        <v>34221</v>
      </c>
      <c r="L2748" t="s">
        <v>20</v>
      </c>
      <c r="M2748" t="s">
        <v>21</v>
      </c>
      <c r="N2748" t="s">
        <v>4089</v>
      </c>
      <c r="O2748" t="s">
        <v>4090</v>
      </c>
    </row>
    <row r="2749" spans="1:17" x14ac:dyDescent="0.3">
      <c r="A2749" s="1">
        <v>44802</v>
      </c>
      <c r="B2749" t="s">
        <v>4232</v>
      </c>
      <c r="C2749" t="s">
        <v>16</v>
      </c>
      <c r="D2749" t="s">
        <v>32</v>
      </c>
      <c r="E2749">
        <v>5000</v>
      </c>
      <c r="F2749">
        <v>0</v>
      </c>
      <c r="G2749">
        <v>0</v>
      </c>
      <c r="H2749">
        <v>5000</v>
      </c>
      <c r="M2749" t="s">
        <v>2559</v>
      </c>
      <c r="O2749" t="s">
        <v>4090</v>
      </c>
    </row>
    <row r="2750" spans="1:17" x14ac:dyDescent="0.3">
      <c r="A2750" s="1">
        <v>44800</v>
      </c>
      <c r="B2750" t="s">
        <v>4233</v>
      </c>
      <c r="C2750" t="s">
        <v>16</v>
      </c>
      <c r="D2750" t="s">
        <v>17</v>
      </c>
      <c r="E2750">
        <v>23000</v>
      </c>
      <c r="F2750">
        <v>3332</v>
      </c>
      <c r="G2750">
        <v>1673</v>
      </c>
      <c r="H2750">
        <v>28005</v>
      </c>
      <c r="I2750" t="s">
        <v>2690</v>
      </c>
      <c r="J2750" t="s">
        <v>124</v>
      </c>
      <c r="K2750">
        <v>6424</v>
      </c>
      <c r="L2750" t="s">
        <v>20</v>
      </c>
      <c r="M2750" t="s">
        <v>35</v>
      </c>
      <c r="N2750" t="s">
        <v>4093</v>
      </c>
      <c r="O2750" t="s">
        <v>4090</v>
      </c>
    </row>
    <row r="2751" spans="1:17" x14ac:dyDescent="0.3">
      <c r="A2751" s="1">
        <v>44800</v>
      </c>
      <c r="B2751" t="s">
        <v>4234</v>
      </c>
      <c r="C2751" t="s">
        <v>16</v>
      </c>
      <c r="D2751" t="s">
        <v>17</v>
      </c>
      <c r="E2751">
        <v>32000</v>
      </c>
      <c r="F2751">
        <v>4866</v>
      </c>
      <c r="G2751">
        <v>1921</v>
      </c>
      <c r="H2751">
        <v>38787</v>
      </c>
      <c r="I2751" t="s">
        <v>1033</v>
      </c>
      <c r="J2751" t="s">
        <v>114</v>
      </c>
      <c r="K2751">
        <v>20164</v>
      </c>
      <c r="L2751" t="s">
        <v>20</v>
      </c>
      <c r="M2751" t="s">
        <v>35</v>
      </c>
      <c r="N2751" t="s">
        <v>4089</v>
      </c>
      <c r="O2751" t="s">
        <v>4090</v>
      </c>
    </row>
    <row r="2752" spans="1:17" x14ac:dyDescent="0.3">
      <c r="A2752" s="1">
        <v>44800</v>
      </c>
      <c r="B2752" t="s">
        <v>4235</v>
      </c>
      <c r="C2752" t="s">
        <v>16</v>
      </c>
      <c r="D2752" t="s">
        <v>17</v>
      </c>
      <c r="E2752">
        <v>32000</v>
      </c>
      <c r="F2752">
        <v>4866</v>
      </c>
      <c r="G2752">
        <v>2213</v>
      </c>
      <c r="H2752">
        <v>39079</v>
      </c>
      <c r="I2752" t="s">
        <v>4116</v>
      </c>
      <c r="J2752" t="s">
        <v>161</v>
      </c>
      <c r="K2752">
        <v>17050</v>
      </c>
      <c r="L2752" t="s">
        <v>20</v>
      </c>
      <c r="M2752" t="s">
        <v>21</v>
      </c>
      <c r="N2752" t="s">
        <v>4089</v>
      </c>
      <c r="O2752" t="s">
        <v>4090</v>
      </c>
    </row>
    <row r="2753" spans="1:17" x14ac:dyDescent="0.3">
      <c r="A2753" s="1">
        <v>44800</v>
      </c>
      <c r="B2753" t="s">
        <v>4236</v>
      </c>
      <c r="C2753" t="s">
        <v>16</v>
      </c>
      <c r="D2753" t="s">
        <v>17</v>
      </c>
      <c r="E2753">
        <v>32000</v>
      </c>
      <c r="F2753">
        <v>4866</v>
      </c>
      <c r="G2753">
        <v>2213</v>
      </c>
      <c r="H2753">
        <v>39079</v>
      </c>
      <c r="I2753" t="s">
        <v>4237</v>
      </c>
      <c r="J2753" t="s">
        <v>161</v>
      </c>
      <c r="K2753">
        <v>16201</v>
      </c>
      <c r="L2753" t="s">
        <v>20</v>
      </c>
      <c r="M2753" t="s">
        <v>21</v>
      </c>
      <c r="N2753" t="s">
        <v>4089</v>
      </c>
      <c r="O2753" t="s">
        <v>4090</v>
      </c>
    </row>
    <row r="2754" spans="1:17" x14ac:dyDescent="0.3">
      <c r="A2754" s="1">
        <v>44800</v>
      </c>
      <c r="B2754" t="s">
        <v>4238</v>
      </c>
      <c r="C2754" t="s">
        <v>16</v>
      </c>
      <c r="D2754" t="s">
        <v>17</v>
      </c>
      <c r="E2754">
        <v>32000</v>
      </c>
      <c r="F2754">
        <v>4866</v>
      </c>
      <c r="G2754">
        <v>2213</v>
      </c>
      <c r="H2754">
        <v>39079</v>
      </c>
      <c r="I2754" t="s">
        <v>4239</v>
      </c>
      <c r="J2754" t="s">
        <v>161</v>
      </c>
      <c r="K2754">
        <v>19067</v>
      </c>
      <c r="L2754" t="s">
        <v>20</v>
      </c>
      <c r="M2754" t="s">
        <v>21</v>
      </c>
      <c r="N2754" t="s">
        <v>4089</v>
      </c>
      <c r="O2754" t="s">
        <v>4090</v>
      </c>
    </row>
    <row r="2755" spans="1:17" x14ac:dyDescent="0.3">
      <c r="A2755" s="1">
        <v>44775</v>
      </c>
      <c r="B2755" t="s">
        <v>4240</v>
      </c>
      <c r="C2755" t="s">
        <v>16</v>
      </c>
      <c r="D2755" t="s">
        <v>32</v>
      </c>
      <c r="E2755">
        <v>5000</v>
      </c>
      <c r="F2755">
        <v>0</v>
      </c>
      <c r="G2755">
        <v>0</v>
      </c>
      <c r="H2755">
        <v>5000</v>
      </c>
      <c r="M2755" t="s">
        <v>2559</v>
      </c>
      <c r="O2755" t="s">
        <v>4090</v>
      </c>
    </row>
    <row r="2756" spans="1:17" x14ac:dyDescent="0.3">
      <c r="A2756" s="1">
        <v>44800</v>
      </c>
      <c r="B2756" t="s">
        <v>4241</v>
      </c>
      <c r="C2756" t="s">
        <v>16</v>
      </c>
      <c r="D2756" t="s">
        <v>17</v>
      </c>
      <c r="E2756">
        <v>32000</v>
      </c>
      <c r="F2756">
        <v>4866</v>
      </c>
      <c r="G2756">
        <v>2444</v>
      </c>
      <c r="H2756">
        <v>39310</v>
      </c>
      <c r="I2756" t="s">
        <v>4242</v>
      </c>
      <c r="J2756" t="s">
        <v>217</v>
      </c>
      <c r="K2756">
        <v>8077</v>
      </c>
      <c r="L2756" t="s">
        <v>20</v>
      </c>
      <c r="M2756" t="s">
        <v>35</v>
      </c>
      <c r="N2756" t="s">
        <v>4089</v>
      </c>
      <c r="O2756" t="s">
        <v>4090</v>
      </c>
    </row>
    <row r="2757" spans="1:17" x14ac:dyDescent="0.3">
      <c r="A2757" s="1">
        <v>44800</v>
      </c>
      <c r="B2757" t="s">
        <v>4243</v>
      </c>
      <c r="C2757" t="s">
        <v>16</v>
      </c>
      <c r="D2757" t="s">
        <v>17</v>
      </c>
      <c r="E2757">
        <v>32000</v>
      </c>
      <c r="F2757">
        <v>4866</v>
      </c>
      <c r="G2757">
        <v>3098</v>
      </c>
      <c r="H2757">
        <v>39964</v>
      </c>
      <c r="I2757" t="s">
        <v>448</v>
      </c>
      <c r="J2757" t="s">
        <v>199</v>
      </c>
      <c r="K2757">
        <v>63103</v>
      </c>
      <c r="L2757" t="s">
        <v>20</v>
      </c>
      <c r="M2757" t="s">
        <v>21</v>
      </c>
      <c r="N2757" t="s">
        <v>4089</v>
      </c>
      <c r="O2757" t="s">
        <v>4090</v>
      </c>
    </row>
    <row r="2758" spans="1:17" x14ac:dyDescent="0.3">
      <c r="A2758" s="1">
        <v>44771</v>
      </c>
      <c r="B2758" t="s">
        <v>4244</v>
      </c>
      <c r="C2758" t="s">
        <v>16</v>
      </c>
      <c r="D2758" t="s">
        <v>32</v>
      </c>
      <c r="E2758">
        <v>5000</v>
      </c>
      <c r="F2758">
        <v>0</v>
      </c>
      <c r="G2758">
        <v>0</v>
      </c>
      <c r="H2758">
        <v>5000</v>
      </c>
      <c r="M2758" t="s">
        <v>2559</v>
      </c>
      <c r="O2758" t="s">
        <v>4090</v>
      </c>
    </row>
    <row r="2759" spans="1:17" x14ac:dyDescent="0.3">
      <c r="A2759" s="1">
        <v>44800</v>
      </c>
      <c r="B2759" t="s">
        <v>4245</v>
      </c>
      <c r="C2759" t="s">
        <v>16</v>
      </c>
      <c r="D2759" t="s">
        <v>32</v>
      </c>
      <c r="E2759">
        <v>13500</v>
      </c>
      <c r="F2759">
        <v>2510</v>
      </c>
      <c r="G2759">
        <v>1060</v>
      </c>
      <c r="H2759">
        <v>17070</v>
      </c>
      <c r="I2759" t="s">
        <v>4246</v>
      </c>
      <c r="J2759" t="s">
        <v>217</v>
      </c>
      <c r="K2759">
        <v>8012</v>
      </c>
      <c r="L2759" t="s">
        <v>20</v>
      </c>
      <c r="M2759" t="s">
        <v>35</v>
      </c>
      <c r="N2759" t="s">
        <v>4093</v>
      </c>
      <c r="O2759" t="s">
        <v>4090</v>
      </c>
    </row>
    <row r="2760" spans="1:17" x14ac:dyDescent="0.3">
      <c r="A2760" s="1">
        <v>44803</v>
      </c>
      <c r="B2760" t="s">
        <v>4247</v>
      </c>
      <c r="C2760" t="s">
        <v>16</v>
      </c>
      <c r="D2760" t="s">
        <v>17</v>
      </c>
      <c r="E2760">
        <v>39830</v>
      </c>
      <c r="F2760">
        <v>5538</v>
      </c>
      <c r="G2760">
        <v>2721</v>
      </c>
      <c r="H2760">
        <v>48089</v>
      </c>
      <c r="I2760" t="s">
        <v>4248</v>
      </c>
      <c r="J2760" t="s">
        <v>161</v>
      </c>
      <c r="K2760">
        <v>19014</v>
      </c>
      <c r="L2760" t="s">
        <v>20</v>
      </c>
      <c r="M2760" t="s">
        <v>21</v>
      </c>
      <c r="N2760" t="s">
        <v>4089</v>
      </c>
      <c r="O2760" t="s">
        <v>4090</v>
      </c>
    </row>
    <row r="2761" spans="1:17" x14ac:dyDescent="0.3">
      <c r="A2761" s="1">
        <v>44800</v>
      </c>
      <c r="B2761" t="s">
        <v>4249</v>
      </c>
      <c r="C2761" t="s">
        <v>16</v>
      </c>
      <c r="D2761" t="s">
        <v>17</v>
      </c>
      <c r="E2761">
        <v>32000</v>
      </c>
      <c r="F2761">
        <v>4866</v>
      </c>
      <c r="G2761">
        <v>2444</v>
      </c>
      <c r="H2761">
        <v>39310</v>
      </c>
      <c r="I2761" t="s">
        <v>4250</v>
      </c>
      <c r="J2761" t="s">
        <v>217</v>
      </c>
      <c r="K2761">
        <v>8204</v>
      </c>
      <c r="L2761" t="s">
        <v>20</v>
      </c>
      <c r="M2761" t="s">
        <v>35</v>
      </c>
      <c r="N2761" t="s">
        <v>4089</v>
      </c>
      <c r="O2761" t="s">
        <v>4090</v>
      </c>
    </row>
    <row r="2762" spans="1:17" x14ac:dyDescent="0.3">
      <c r="A2762" s="1">
        <v>44800</v>
      </c>
      <c r="B2762" t="s">
        <v>4251</v>
      </c>
      <c r="C2762" t="s">
        <v>16</v>
      </c>
      <c r="D2762" t="s">
        <v>32</v>
      </c>
      <c r="E2762">
        <v>18500</v>
      </c>
      <c r="F2762">
        <v>2510</v>
      </c>
      <c r="G2762">
        <v>1521</v>
      </c>
      <c r="H2762">
        <v>22531</v>
      </c>
      <c r="I2762" t="s">
        <v>4252</v>
      </c>
      <c r="J2762" t="s">
        <v>199</v>
      </c>
      <c r="K2762">
        <v>64701</v>
      </c>
      <c r="L2762" t="s">
        <v>20</v>
      </c>
      <c r="M2762" t="s">
        <v>21</v>
      </c>
      <c r="N2762" t="s">
        <v>4093</v>
      </c>
      <c r="O2762" t="s">
        <v>4090</v>
      </c>
    </row>
    <row r="2763" spans="1:17" x14ac:dyDescent="0.3">
      <c r="A2763" s="1">
        <v>44762</v>
      </c>
      <c r="B2763" t="s">
        <v>4253</v>
      </c>
      <c r="C2763" t="s">
        <v>16</v>
      </c>
      <c r="D2763" t="s">
        <v>32</v>
      </c>
      <c r="E2763">
        <v>-2000</v>
      </c>
      <c r="F2763">
        <v>-2067</v>
      </c>
      <c r="G2763">
        <v>-155</v>
      </c>
      <c r="H2763">
        <v>-4222</v>
      </c>
      <c r="I2763" t="s">
        <v>441</v>
      </c>
      <c r="J2763" t="s">
        <v>19</v>
      </c>
      <c r="K2763">
        <v>94515</v>
      </c>
      <c r="L2763" t="s">
        <v>20</v>
      </c>
      <c r="M2763" t="s">
        <v>21</v>
      </c>
      <c r="O2763" t="s">
        <v>4254</v>
      </c>
      <c r="P2763" t="str">
        <f>+VLOOKUP(I2763,'TAX RATE'!$B$2:$D$1787,3,FALSE)</f>
        <v>Napa</v>
      </c>
      <c r="Q2763">
        <f>+VLOOKUP(I2763,'TAX RATE'!$B$2:$D$1787,2,FALSE)</f>
        <v>7.7499999999999999E-2</v>
      </c>
    </row>
    <row r="2764" spans="1:17" x14ac:dyDescent="0.3">
      <c r="A2764" s="1">
        <v>44764</v>
      </c>
      <c r="B2764" t="s">
        <v>4255</v>
      </c>
      <c r="C2764" t="s">
        <v>16</v>
      </c>
      <c r="D2764" t="s">
        <v>32</v>
      </c>
      <c r="E2764">
        <v>-2000</v>
      </c>
      <c r="F2764">
        <v>-2067</v>
      </c>
      <c r="G2764">
        <v>-155</v>
      </c>
      <c r="H2764">
        <v>-4222</v>
      </c>
      <c r="I2764" t="s">
        <v>441</v>
      </c>
      <c r="J2764" t="s">
        <v>19</v>
      </c>
      <c r="K2764">
        <v>94515</v>
      </c>
      <c r="L2764" t="s">
        <v>20</v>
      </c>
      <c r="M2764" t="s">
        <v>21</v>
      </c>
      <c r="O2764" t="s">
        <v>4254</v>
      </c>
      <c r="P2764" t="str">
        <f>+VLOOKUP(I2764,'TAX RATE'!$B$2:$D$1787,3,FALSE)</f>
        <v>Napa</v>
      </c>
      <c r="Q2764">
        <f>+VLOOKUP(I2764,'TAX RATE'!$B$2:$D$1787,2,FALSE)</f>
        <v>7.7499999999999999E-2</v>
      </c>
    </row>
    <row r="2765" spans="1:17" x14ac:dyDescent="0.3">
      <c r="A2765" s="1">
        <v>44754</v>
      </c>
      <c r="B2765" t="s">
        <v>4256</v>
      </c>
      <c r="C2765" t="s">
        <v>16</v>
      </c>
      <c r="D2765" t="s">
        <v>32</v>
      </c>
      <c r="E2765">
        <v>5000</v>
      </c>
      <c r="F2765">
        <v>0</v>
      </c>
      <c r="G2765">
        <v>0</v>
      </c>
      <c r="H2765">
        <v>5000</v>
      </c>
      <c r="M2765" t="s">
        <v>40</v>
      </c>
      <c r="O2765" t="s">
        <v>4257</v>
      </c>
    </row>
    <row r="2766" spans="1:17" x14ac:dyDescent="0.3">
      <c r="A2766" s="1">
        <v>44828</v>
      </c>
      <c r="B2766" t="s">
        <v>4258</v>
      </c>
      <c r="C2766" t="s">
        <v>16</v>
      </c>
      <c r="D2766" t="s">
        <v>17</v>
      </c>
      <c r="E2766">
        <v>28000</v>
      </c>
      <c r="F2766">
        <v>4866</v>
      </c>
      <c r="G2766">
        <v>2055</v>
      </c>
      <c r="H2766">
        <v>34921</v>
      </c>
      <c r="I2766" t="s">
        <v>293</v>
      </c>
      <c r="J2766" t="s">
        <v>34</v>
      </c>
      <c r="K2766">
        <v>60642</v>
      </c>
      <c r="L2766" t="s">
        <v>20</v>
      </c>
      <c r="M2766" t="s">
        <v>35</v>
      </c>
      <c r="N2766" t="s">
        <v>4259</v>
      </c>
      <c r="O2766" t="s">
        <v>4257</v>
      </c>
    </row>
    <row r="2767" spans="1:17" x14ac:dyDescent="0.3">
      <c r="A2767" s="1">
        <v>44828</v>
      </c>
      <c r="B2767" t="s">
        <v>4260</v>
      </c>
      <c r="C2767" t="s">
        <v>16</v>
      </c>
      <c r="D2767" t="s">
        <v>17</v>
      </c>
      <c r="E2767">
        <v>28000</v>
      </c>
      <c r="F2767">
        <v>4866</v>
      </c>
      <c r="G2767">
        <v>0</v>
      </c>
      <c r="H2767">
        <v>32866</v>
      </c>
      <c r="I2767" t="s">
        <v>4261</v>
      </c>
      <c r="J2767" t="s">
        <v>55</v>
      </c>
      <c r="K2767">
        <v>34203</v>
      </c>
      <c r="L2767" t="s">
        <v>20</v>
      </c>
      <c r="M2767" t="s">
        <v>21</v>
      </c>
      <c r="N2767" t="s">
        <v>4259</v>
      </c>
      <c r="O2767" t="s">
        <v>4257</v>
      </c>
    </row>
    <row r="2768" spans="1:17" x14ac:dyDescent="0.3">
      <c r="A2768" s="1">
        <v>44828</v>
      </c>
      <c r="B2768" t="s">
        <v>4262</v>
      </c>
      <c r="C2768" t="s">
        <v>16</v>
      </c>
      <c r="D2768" t="s">
        <v>17</v>
      </c>
      <c r="E2768">
        <v>28000</v>
      </c>
      <c r="F2768">
        <v>4323</v>
      </c>
      <c r="G2768">
        <v>2586</v>
      </c>
      <c r="H2768">
        <v>34909</v>
      </c>
      <c r="I2768" t="s">
        <v>194</v>
      </c>
      <c r="J2768" t="s">
        <v>38</v>
      </c>
      <c r="K2768">
        <v>78749</v>
      </c>
      <c r="L2768" t="s">
        <v>20</v>
      </c>
      <c r="M2768" t="s">
        <v>21</v>
      </c>
      <c r="N2768" t="s">
        <v>4259</v>
      </c>
      <c r="O2768" t="s">
        <v>4257</v>
      </c>
    </row>
    <row r="2769" spans="1:17" x14ac:dyDescent="0.3">
      <c r="A2769" s="1">
        <v>44828</v>
      </c>
      <c r="B2769" t="s">
        <v>4263</v>
      </c>
      <c r="C2769" t="s">
        <v>16</v>
      </c>
      <c r="D2769" t="s">
        <v>17</v>
      </c>
      <c r="E2769">
        <v>28000</v>
      </c>
      <c r="F2769">
        <v>4866</v>
      </c>
      <c r="G2769">
        <v>2218</v>
      </c>
      <c r="H2769">
        <v>35084</v>
      </c>
      <c r="I2769" t="s">
        <v>4264</v>
      </c>
      <c r="J2769" t="s">
        <v>106</v>
      </c>
      <c r="K2769">
        <v>44233</v>
      </c>
      <c r="L2769" t="s">
        <v>20</v>
      </c>
      <c r="M2769" t="s">
        <v>35</v>
      </c>
      <c r="N2769" t="s">
        <v>4259</v>
      </c>
      <c r="O2769" t="s">
        <v>4257</v>
      </c>
    </row>
    <row r="2770" spans="1:17" x14ac:dyDescent="0.3">
      <c r="A2770" s="1">
        <v>44828</v>
      </c>
      <c r="B2770" t="s">
        <v>4265</v>
      </c>
      <c r="C2770" t="s">
        <v>16</v>
      </c>
      <c r="D2770" t="s">
        <v>17</v>
      </c>
      <c r="E2770">
        <v>28000</v>
      </c>
      <c r="F2770">
        <v>3678</v>
      </c>
      <c r="G2770">
        <v>2870</v>
      </c>
      <c r="H2770">
        <v>34548</v>
      </c>
      <c r="I2770" t="s">
        <v>752</v>
      </c>
      <c r="J2770" t="s">
        <v>19</v>
      </c>
      <c r="K2770">
        <v>90803</v>
      </c>
      <c r="L2770" t="s">
        <v>20</v>
      </c>
      <c r="M2770" t="s">
        <v>21</v>
      </c>
      <c r="N2770" t="s">
        <v>4259</v>
      </c>
      <c r="O2770" t="s">
        <v>4257</v>
      </c>
      <c r="P2770" t="str">
        <f>+VLOOKUP(I2770,'TAX RATE'!$B$2:$D$1787,3,FALSE)</f>
        <v>Los Angeles</v>
      </c>
      <c r="Q2770">
        <f>+VLOOKUP(I2770,'TAX RATE'!$B$2:$D$1787,2,FALSE)</f>
        <v>0.10249999999999999</v>
      </c>
    </row>
    <row r="2771" spans="1:17" x14ac:dyDescent="0.3">
      <c r="A2771" s="1">
        <v>44828</v>
      </c>
      <c r="B2771" t="s">
        <v>4266</v>
      </c>
      <c r="C2771" t="s">
        <v>16</v>
      </c>
      <c r="D2771" t="s">
        <v>17</v>
      </c>
      <c r="E2771">
        <v>24000</v>
      </c>
      <c r="F2771">
        <v>3678</v>
      </c>
      <c r="G2771">
        <v>2250</v>
      </c>
      <c r="H2771">
        <v>29928</v>
      </c>
      <c r="I2771" t="s">
        <v>274</v>
      </c>
      <c r="J2771" t="s">
        <v>19</v>
      </c>
      <c r="K2771">
        <v>95111</v>
      </c>
      <c r="L2771" t="s">
        <v>20</v>
      </c>
      <c r="M2771" t="s">
        <v>21</v>
      </c>
      <c r="N2771" t="s">
        <v>4259</v>
      </c>
      <c r="O2771" t="s">
        <v>4257</v>
      </c>
      <c r="P2771" t="str">
        <f>+VLOOKUP(I2771,'TAX RATE'!$B$2:$D$1787,3,FALSE)</f>
        <v>Santa Clara</v>
      </c>
      <c r="Q2771">
        <f>+VLOOKUP(I2771,'TAX RATE'!$B$2:$D$1787,2,FALSE)</f>
        <v>9.375E-2</v>
      </c>
    </row>
    <row r="2772" spans="1:17" x14ac:dyDescent="0.3">
      <c r="A2772" s="1">
        <v>44828</v>
      </c>
      <c r="B2772" t="s">
        <v>4267</v>
      </c>
      <c r="C2772" t="s">
        <v>16</v>
      </c>
      <c r="D2772" t="s">
        <v>17</v>
      </c>
      <c r="E2772">
        <v>28000</v>
      </c>
      <c r="F2772">
        <v>4866</v>
      </c>
      <c r="G2772">
        <v>1971</v>
      </c>
      <c r="H2772">
        <v>34837</v>
      </c>
      <c r="I2772" t="s">
        <v>390</v>
      </c>
      <c r="J2772" t="s">
        <v>52</v>
      </c>
      <c r="K2772">
        <v>31522</v>
      </c>
      <c r="L2772" t="s">
        <v>20</v>
      </c>
      <c r="M2772" t="s">
        <v>35</v>
      </c>
      <c r="N2772" t="s">
        <v>4259</v>
      </c>
      <c r="O2772" t="s">
        <v>4257</v>
      </c>
    </row>
    <row r="2773" spans="1:17" x14ac:dyDescent="0.3">
      <c r="A2773" s="1">
        <v>44828</v>
      </c>
      <c r="B2773" t="s">
        <v>4268</v>
      </c>
      <c r="C2773" t="s">
        <v>16</v>
      </c>
      <c r="D2773" t="s">
        <v>17</v>
      </c>
      <c r="E2773">
        <v>28000</v>
      </c>
      <c r="F2773">
        <v>4866</v>
      </c>
      <c r="G2773">
        <v>0</v>
      </c>
      <c r="H2773">
        <v>32866</v>
      </c>
      <c r="I2773" t="s">
        <v>4269</v>
      </c>
      <c r="J2773" t="s">
        <v>55</v>
      </c>
      <c r="K2773">
        <v>33478</v>
      </c>
      <c r="L2773" t="s">
        <v>20</v>
      </c>
      <c r="M2773" t="s">
        <v>21</v>
      </c>
      <c r="N2773" t="s">
        <v>4259</v>
      </c>
      <c r="O2773" t="s">
        <v>4257</v>
      </c>
    </row>
    <row r="2774" spans="1:17" x14ac:dyDescent="0.3">
      <c r="A2774" s="1">
        <v>44828</v>
      </c>
      <c r="B2774" t="s">
        <v>4270</v>
      </c>
      <c r="C2774" t="s">
        <v>16</v>
      </c>
      <c r="D2774" t="s">
        <v>17</v>
      </c>
      <c r="E2774">
        <v>30999</v>
      </c>
      <c r="F2774">
        <v>4866</v>
      </c>
      <c r="G2774">
        <v>1973</v>
      </c>
      <c r="H2774">
        <v>37838</v>
      </c>
      <c r="I2774" t="s">
        <v>4271</v>
      </c>
      <c r="J2774" t="s">
        <v>329</v>
      </c>
      <c r="K2774">
        <v>54821</v>
      </c>
      <c r="L2774" t="s">
        <v>20</v>
      </c>
      <c r="M2774" t="s">
        <v>21</v>
      </c>
      <c r="N2774" t="s">
        <v>4259</v>
      </c>
      <c r="O2774" t="s">
        <v>4257</v>
      </c>
    </row>
    <row r="2775" spans="1:17" x14ac:dyDescent="0.3">
      <c r="A2775" s="1">
        <v>44828</v>
      </c>
      <c r="B2775" t="s">
        <v>4272</v>
      </c>
      <c r="C2775" t="s">
        <v>16</v>
      </c>
      <c r="D2775" t="s">
        <v>17</v>
      </c>
      <c r="E2775">
        <v>30502</v>
      </c>
      <c r="F2775">
        <v>4663</v>
      </c>
      <c r="G2775">
        <v>1830</v>
      </c>
      <c r="H2775">
        <v>36995</v>
      </c>
      <c r="I2775" t="s">
        <v>692</v>
      </c>
      <c r="J2775" t="s">
        <v>114</v>
      </c>
      <c r="K2775">
        <v>20169</v>
      </c>
      <c r="L2775" t="s">
        <v>20</v>
      </c>
      <c r="M2775" t="s">
        <v>35</v>
      </c>
      <c r="N2775" t="s">
        <v>4259</v>
      </c>
      <c r="O2775" t="s">
        <v>4257</v>
      </c>
    </row>
    <row r="2776" spans="1:17" x14ac:dyDescent="0.3">
      <c r="A2776" s="1">
        <v>44828</v>
      </c>
      <c r="B2776" t="s">
        <v>4273</v>
      </c>
      <c r="C2776" t="s">
        <v>16</v>
      </c>
      <c r="D2776" t="s">
        <v>17</v>
      </c>
      <c r="E2776">
        <v>28000</v>
      </c>
      <c r="F2776">
        <v>4323</v>
      </c>
      <c r="G2776">
        <v>2586</v>
      </c>
      <c r="H2776">
        <v>34909</v>
      </c>
      <c r="I2776" t="s">
        <v>404</v>
      </c>
      <c r="J2776" t="s">
        <v>38</v>
      </c>
      <c r="K2776">
        <v>75070</v>
      </c>
      <c r="L2776" t="s">
        <v>20</v>
      </c>
      <c r="M2776" t="s">
        <v>21</v>
      </c>
      <c r="N2776" t="s">
        <v>4259</v>
      </c>
      <c r="O2776" t="s">
        <v>4257</v>
      </c>
    </row>
    <row r="2777" spans="1:17" x14ac:dyDescent="0.3">
      <c r="A2777" s="1">
        <v>44828</v>
      </c>
      <c r="B2777" t="s">
        <v>4274</v>
      </c>
      <c r="C2777" t="s">
        <v>16</v>
      </c>
      <c r="D2777" t="s">
        <v>17</v>
      </c>
      <c r="E2777">
        <v>28000</v>
      </c>
      <c r="F2777">
        <v>4866</v>
      </c>
      <c r="G2777">
        <v>2383</v>
      </c>
      <c r="H2777">
        <v>35249</v>
      </c>
      <c r="I2777" t="s">
        <v>4275</v>
      </c>
      <c r="J2777" t="s">
        <v>106</v>
      </c>
      <c r="K2777">
        <v>43917</v>
      </c>
      <c r="L2777" t="s">
        <v>20</v>
      </c>
      <c r="M2777" t="s">
        <v>35</v>
      </c>
      <c r="N2777" t="s">
        <v>4259</v>
      </c>
      <c r="O2777" t="s">
        <v>4257</v>
      </c>
    </row>
    <row r="2778" spans="1:17" x14ac:dyDescent="0.3">
      <c r="A2778" s="1">
        <v>44828</v>
      </c>
      <c r="B2778" t="s">
        <v>4276</v>
      </c>
      <c r="C2778" t="s">
        <v>16</v>
      </c>
      <c r="D2778" t="s">
        <v>17</v>
      </c>
      <c r="E2778">
        <v>28000</v>
      </c>
      <c r="F2778">
        <v>4866</v>
      </c>
      <c r="G2778">
        <v>2301</v>
      </c>
      <c r="H2778">
        <v>35167</v>
      </c>
      <c r="I2778" t="s">
        <v>559</v>
      </c>
      <c r="J2778" t="s">
        <v>161</v>
      </c>
      <c r="K2778">
        <v>15228</v>
      </c>
      <c r="L2778" t="s">
        <v>20</v>
      </c>
      <c r="M2778" t="s">
        <v>21</v>
      </c>
      <c r="N2778" t="s">
        <v>4259</v>
      </c>
      <c r="O2778" t="s">
        <v>4257</v>
      </c>
    </row>
    <row r="2779" spans="1:17" x14ac:dyDescent="0.3">
      <c r="A2779" s="1">
        <v>44828</v>
      </c>
      <c r="B2779" t="s">
        <v>4277</v>
      </c>
      <c r="C2779" t="s">
        <v>16</v>
      </c>
      <c r="D2779" t="s">
        <v>17</v>
      </c>
      <c r="E2779">
        <v>10300</v>
      </c>
      <c r="F2779">
        <v>3775</v>
      </c>
      <c r="G2779">
        <v>879</v>
      </c>
      <c r="H2779">
        <v>14954</v>
      </c>
      <c r="I2779" t="s">
        <v>293</v>
      </c>
      <c r="J2779" t="s">
        <v>34</v>
      </c>
      <c r="K2779">
        <v>60642</v>
      </c>
      <c r="L2779" t="s">
        <v>20</v>
      </c>
      <c r="M2779" t="s">
        <v>35</v>
      </c>
      <c r="N2779" t="s">
        <v>4259</v>
      </c>
      <c r="O2779" t="s">
        <v>4257</v>
      </c>
    </row>
    <row r="2780" spans="1:17" x14ac:dyDescent="0.3">
      <c r="A2780" s="1">
        <v>44828</v>
      </c>
      <c r="B2780" t="s">
        <v>4278</v>
      </c>
      <c r="C2780" t="s">
        <v>16</v>
      </c>
      <c r="D2780" t="s">
        <v>17</v>
      </c>
      <c r="E2780">
        <v>14000</v>
      </c>
      <c r="F2780">
        <v>2809</v>
      </c>
      <c r="G2780">
        <v>1344</v>
      </c>
      <c r="H2780">
        <v>18153</v>
      </c>
      <c r="I2780" t="s">
        <v>4279</v>
      </c>
      <c r="J2780" t="s">
        <v>38</v>
      </c>
      <c r="K2780">
        <v>75490</v>
      </c>
      <c r="L2780" t="s">
        <v>20</v>
      </c>
      <c r="M2780" t="s">
        <v>21</v>
      </c>
      <c r="N2780" t="s">
        <v>4280</v>
      </c>
      <c r="O2780" t="s">
        <v>4257</v>
      </c>
    </row>
    <row r="2781" spans="1:17" x14ac:dyDescent="0.3">
      <c r="A2781" s="1">
        <v>44828</v>
      </c>
      <c r="B2781" t="s">
        <v>4281</v>
      </c>
      <c r="C2781" t="s">
        <v>16</v>
      </c>
      <c r="D2781" t="s">
        <v>17</v>
      </c>
      <c r="E2781">
        <v>41000</v>
      </c>
      <c r="F2781">
        <v>4323</v>
      </c>
      <c r="G2781">
        <v>3280</v>
      </c>
      <c r="H2781">
        <v>48603</v>
      </c>
      <c r="I2781" t="s">
        <v>3557</v>
      </c>
      <c r="J2781" t="s">
        <v>182</v>
      </c>
      <c r="K2781">
        <v>66215</v>
      </c>
      <c r="L2781" t="s">
        <v>20</v>
      </c>
      <c r="M2781" t="s">
        <v>21</v>
      </c>
      <c r="N2781" t="s">
        <v>4259</v>
      </c>
      <c r="O2781" t="s">
        <v>4257</v>
      </c>
    </row>
    <row r="2782" spans="1:17" x14ac:dyDescent="0.3">
      <c r="A2782" s="1">
        <v>44828</v>
      </c>
      <c r="B2782" t="s">
        <v>4282</v>
      </c>
      <c r="C2782" t="s">
        <v>16</v>
      </c>
      <c r="D2782" t="s">
        <v>17</v>
      </c>
      <c r="E2782">
        <v>28000</v>
      </c>
      <c r="F2782">
        <v>3865</v>
      </c>
      <c r="G2782">
        <v>2314</v>
      </c>
      <c r="H2782">
        <v>34179</v>
      </c>
      <c r="I2782" t="s">
        <v>4283</v>
      </c>
      <c r="J2782" t="s">
        <v>536</v>
      </c>
      <c r="K2782">
        <v>89509</v>
      </c>
      <c r="L2782" t="s">
        <v>20</v>
      </c>
      <c r="M2782" t="s">
        <v>21</v>
      </c>
      <c r="N2782" t="s">
        <v>4259</v>
      </c>
      <c r="O2782" t="s">
        <v>4257</v>
      </c>
    </row>
    <row r="2783" spans="1:17" x14ac:dyDescent="0.3">
      <c r="A2783" s="1">
        <v>44828</v>
      </c>
      <c r="B2783" t="s">
        <v>4284</v>
      </c>
      <c r="C2783" t="s">
        <v>16</v>
      </c>
      <c r="D2783" t="s">
        <v>17</v>
      </c>
      <c r="E2783">
        <v>28000</v>
      </c>
      <c r="F2783">
        <v>4866</v>
      </c>
      <c r="G2783">
        <v>0</v>
      </c>
      <c r="H2783">
        <v>32866</v>
      </c>
      <c r="I2783" t="s">
        <v>4285</v>
      </c>
      <c r="J2783" t="s">
        <v>228</v>
      </c>
      <c r="K2783">
        <v>1545</v>
      </c>
      <c r="L2783" t="s">
        <v>20</v>
      </c>
      <c r="M2783" t="s">
        <v>21</v>
      </c>
      <c r="N2783" t="s">
        <v>4259</v>
      </c>
      <c r="O2783" t="s">
        <v>4257</v>
      </c>
    </row>
    <row r="2784" spans="1:17" x14ac:dyDescent="0.3">
      <c r="A2784" s="1">
        <v>44828</v>
      </c>
      <c r="B2784" t="s">
        <v>4286</v>
      </c>
      <c r="C2784" t="s">
        <v>16</v>
      </c>
      <c r="D2784" t="s">
        <v>17</v>
      </c>
      <c r="E2784">
        <v>36000</v>
      </c>
      <c r="F2784">
        <v>4866</v>
      </c>
      <c r="G2784">
        <v>2554</v>
      </c>
      <c r="H2784">
        <v>43420</v>
      </c>
      <c r="I2784" t="s">
        <v>266</v>
      </c>
      <c r="J2784" t="s">
        <v>34</v>
      </c>
      <c r="K2784">
        <v>60565</v>
      </c>
      <c r="L2784" t="s">
        <v>20</v>
      </c>
      <c r="M2784" t="s">
        <v>35</v>
      </c>
      <c r="N2784" t="s">
        <v>4259</v>
      </c>
      <c r="O2784" t="s">
        <v>4257</v>
      </c>
    </row>
    <row r="2785" spans="1:17" x14ac:dyDescent="0.3">
      <c r="A2785" s="1">
        <v>44828</v>
      </c>
      <c r="B2785" t="s">
        <v>4287</v>
      </c>
      <c r="C2785" t="s">
        <v>16</v>
      </c>
      <c r="D2785" t="s">
        <v>17</v>
      </c>
      <c r="E2785">
        <v>28000</v>
      </c>
      <c r="F2785">
        <v>3678</v>
      </c>
      <c r="G2785">
        <v>2030</v>
      </c>
      <c r="H2785">
        <v>33708</v>
      </c>
      <c r="I2785" t="s">
        <v>3530</v>
      </c>
      <c r="J2785" t="s">
        <v>19</v>
      </c>
      <c r="K2785">
        <v>95370</v>
      </c>
      <c r="L2785" t="s">
        <v>20</v>
      </c>
      <c r="M2785" t="s">
        <v>21</v>
      </c>
      <c r="N2785" t="s">
        <v>4259</v>
      </c>
      <c r="O2785" t="s">
        <v>4257</v>
      </c>
      <c r="P2785" t="str">
        <f>+VLOOKUP(I2785,'TAX RATE'!$B$2:$D$1787,3,FALSE)</f>
        <v>Tuolumne</v>
      </c>
      <c r="Q2785">
        <f>+VLOOKUP(I2785,'TAX RATE'!$B$2:$D$1787,2,FALSE)</f>
        <v>7.7499999999999999E-2</v>
      </c>
    </row>
    <row r="2786" spans="1:17" x14ac:dyDescent="0.3">
      <c r="A2786" s="1">
        <v>44828</v>
      </c>
      <c r="B2786" t="s">
        <v>4288</v>
      </c>
      <c r="C2786" t="s">
        <v>16</v>
      </c>
      <c r="D2786" t="s">
        <v>17</v>
      </c>
      <c r="E2786">
        <v>29751</v>
      </c>
      <c r="F2786">
        <v>4663</v>
      </c>
      <c r="G2786">
        <v>2408</v>
      </c>
      <c r="H2786">
        <v>36822</v>
      </c>
      <c r="I2786" t="s">
        <v>2682</v>
      </c>
      <c r="J2786" t="s">
        <v>161</v>
      </c>
      <c r="K2786">
        <v>15102</v>
      </c>
      <c r="L2786" t="s">
        <v>20</v>
      </c>
      <c r="M2786" t="s">
        <v>21</v>
      </c>
      <c r="N2786" t="s">
        <v>4259</v>
      </c>
      <c r="O2786" t="s">
        <v>4257</v>
      </c>
    </row>
    <row r="2787" spans="1:17" x14ac:dyDescent="0.3">
      <c r="A2787" s="1">
        <v>44828</v>
      </c>
      <c r="B2787" t="s">
        <v>4289</v>
      </c>
      <c r="C2787" t="s">
        <v>16</v>
      </c>
      <c r="D2787" t="s">
        <v>17</v>
      </c>
      <c r="E2787">
        <v>28000</v>
      </c>
      <c r="F2787">
        <v>4866</v>
      </c>
      <c r="G2787">
        <v>0</v>
      </c>
      <c r="H2787">
        <v>32866</v>
      </c>
      <c r="I2787" t="s">
        <v>4290</v>
      </c>
      <c r="J2787" t="s">
        <v>73</v>
      </c>
      <c r="K2787" t="s">
        <v>4291</v>
      </c>
      <c r="L2787" t="s">
        <v>20</v>
      </c>
      <c r="M2787" t="s">
        <v>75</v>
      </c>
      <c r="N2787" t="s">
        <v>4259</v>
      </c>
      <c r="O2787" t="s">
        <v>4257</v>
      </c>
    </row>
    <row r="2788" spans="1:17" x14ac:dyDescent="0.3">
      <c r="A2788" s="1">
        <v>44828</v>
      </c>
      <c r="B2788" t="s">
        <v>4292</v>
      </c>
      <c r="C2788" t="s">
        <v>16</v>
      </c>
      <c r="D2788" t="s">
        <v>17</v>
      </c>
      <c r="E2788">
        <v>28000</v>
      </c>
      <c r="F2788">
        <v>4323</v>
      </c>
      <c r="G2788">
        <v>2263</v>
      </c>
      <c r="H2788">
        <v>34586</v>
      </c>
      <c r="I2788" t="s">
        <v>708</v>
      </c>
      <c r="J2788" t="s">
        <v>709</v>
      </c>
      <c r="K2788">
        <v>68130</v>
      </c>
      <c r="L2788" t="s">
        <v>20</v>
      </c>
      <c r="M2788" t="s">
        <v>21</v>
      </c>
      <c r="N2788" t="s">
        <v>4259</v>
      </c>
      <c r="O2788" t="s">
        <v>4257</v>
      </c>
    </row>
    <row r="2789" spans="1:17" x14ac:dyDescent="0.3">
      <c r="A2789" s="1">
        <v>44828</v>
      </c>
      <c r="B2789" t="s">
        <v>4293</v>
      </c>
      <c r="C2789" t="s">
        <v>16</v>
      </c>
      <c r="D2789" t="s">
        <v>17</v>
      </c>
      <c r="E2789">
        <v>28000</v>
      </c>
      <c r="F2789">
        <v>4866</v>
      </c>
      <c r="G2789">
        <v>1971</v>
      </c>
      <c r="H2789">
        <v>34837</v>
      </c>
      <c r="I2789" t="s">
        <v>4294</v>
      </c>
      <c r="J2789" t="s">
        <v>98</v>
      </c>
      <c r="K2789">
        <v>48422</v>
      </c>
      <c r="L2789" t="s">
        <v>20</v>
      </c>
      <c r="M2789" t="s">
        <v>35</v>
      </c>
      <c r="N2789" t="s">
        <v>4259</v>
      </c>
      <c r="O2789" t="s">
        <v>4257</v>
      </c>
    </row>
    <row r="2790" spans="1:17" x14ac:dyDescent="0.3">
      <c r="A2790" s="1">
        <v>44828</v>
      </c>
      <c r="B2790" t="s">
        <v>4295</v>
      </c>
      <c r="C2790" t="s">
        <v>16</v>
      </c>
      <c r="D2790" t="s">
        <v>17</v>
      </c>
      <c r="E2790">
        <v>28000</v>
      </c>
      <c r="F2790">
        <v>3865</v>
      </c>
      <c r="G2790">
        <v>2345</v>
      </c>
      <c r="H2790">
        <v>34210</v>
      </c>
      <c r="I2790" t="s">
        <v>535</v>
      </c>
      <c r="J2790" t="s">
        <v>536</v>
      </c>
      <c r="K2790">
        <v>89148</v>
      </c>
      <c r="L2790" t="s">
        <v>20</v>
      </c>
      <c r="M2790" t="s">
        <v>21</v>
      </c>
      <c r="N2790" t="s">
        <v>4259</v>
      </c>
      <c r="O2790" t="s">
        <v>4257</v>
      </c>
    </row>
    <row r="2791" spans="1:17" x14ac:dyDescent="0.3">
      <c r="A2791" s="1">
        <v>44828</v>
      </c>
      <c r="B2791" t="s">
        <v>4296</v>
      </c>
      <c r="C2791" t="s">
        <v>16</v>
      </c>
      <c r="D2791" t="s">
        <v>17</v>
      </c>
      <c r="E2791">
        <v>24000</v>
      </c>
      <c r="F2791">
        <v>4866</v>
      </c>
      <c r="G2791">
        <v>2021</v>
      </c>
      <c r="H2791">
        <v>30887</v>
      </c>
      <c r="I2791" t="s">
        <v>111</v>
      </c>
      <c r="J2791" t="s">
        <v>43</v>
      </c>
      <c r="K2791">
        <v>46077</v>
      </c>
      <c r="L2791" t="s">
        <v>20</v>
      </c>
      <c r="M2791" t="s">
        <v>21</v>
      </c>
      <c r="N2791" t="s">
        <v>4259</v>
      </c>
      <c r="O2791" t="s">
        <v>4257</v>
      </c>
    </row>
    <row r="2792" spans="1:17" x14ac:dyDescent="0.3">
      <c r="A2792" s="1">
        <v>44828</v>
      </c>
      <c r="B2792" t="s">
        <v>4297</v>
      </c>
      <c r="C2792" t="s">
        <v>16</v>
      </c>
      <c r="D2792" t="s">
        <v>17</v>
      </c>
      <c r="E2792">
        <v>41000</v>
      </c>
      <c r="F2792">
        <v>4323</v>
      </c>
      <c r="G2792">
        <v>3626</v>
      </c>
      <c r="H2792">
        <v>48949</v>
      </c>
      <c r="I2792" t="s">
        <v>158</v>
      </c>
      <c r="J2792" t="s">
        <v>38</v>
      </c>
      <c r="K2792">
        <v>78229</v>
      </c>
      <c r="L2792" t="s">
        <v>20</v>
      </c>
      <c r="M2792" t="s">
        <v>21</v>
      </c>
      <c r="N2792" t="s">
        <v>4259</v>
      </c>
      <c r="O2792" t="s">
        <v>4257</v>
      </c>
    </row>
    <row r="2793" spans="1:17" x14ac:dyDescent="0.3">
      <c r="A2793" s="1">
        <v>44834</v>
      </c>
      <c r="B2793" t="s">
        <v>4298</v>
      </c>
      <c r="C2793" t="s">
        <v>16</v>
      </c>
      <c r="D2793" t="s">
        <v>32</v>
      </c>
      <c r="E2793">
        <v>5000</v>
      </c>
      <c r="F2793">
        <v>0</v>
      </c>
      <c r="G2793">
        <v>0</v>
      </c>
      <c r="H2793">
        <v>5000</v>
      </c>
      <c r="M2793" t="s">
        <v>40</v>
      </c>
      <c r="O2793" t="s">
        <v>4257</v>
      </c>
    </row>
    <row r="2794" spans="1:17" x14ac:dyDescent="0.3">
      <c r="A2794" s="1">
        <v>44828</v>
      </c>
      <c r="B2794" t="s">
        <v>4299</v>
      </c>
      <c r="C2794" t="s">
        <v>16</v>
      </c>
      <c r="D2794" t="s">
        <v>17</v>
      </c>
      <c r="E2794">
        <v>28000</v>
      </c>
      <c r="F2794">
        <v>4323</v>
      </c>
      <c r="G2794">
        <v>2240</v>
      </c>
      <c r="H2794">
        <v>34563</v>
      </c>
      <c r="I2794" t="s">
        <v>431</v>
      </c>
      <c r="J2794" t="s">
        <v>182</v>
      </c>
      <c r="K2794">
        <v>66213</v>
      </c>
      <c r="L2794" t="s">
        <v>20</v>
      </c>
      <c r="M2794" t="s">
        <v>21</v>
      </c>
      <c r="N2794" t="s">
        <v>4259</v>
      </c>
      <c r="O2794" t="s">
        <v>4257</v>
      </c>
    </row>
    <row r="2795" spans="1:17" x14ac:dyDescent="0.3">
      <c r="A2795" s="1">
        <v>44828</v>
      </c>
      <c r="B2795" t="s">
        <v>4300</v>
      </c>
      <c r="C2795" t="s">
        <v>16</v>
      </c>
      <c r="D2795" t="s">
        <v>17</v>
      </c>
      <c r="E2795">
        <v>28000</v>
      </c>
      <c r="F2795">
        <v>4323</v>
      </c>
      <c r="G2795">
        <v>2586</v>
      </c>
      <c r="H2795">
        <v>34909</v>
      </c>
      <c r="I2795" t="s">
        <v>2449</v>
      </c>
      <c r="J2795" t="s">
        <v>38</v>
      </c>
      <c r="K2795">
        <v>77381</v>
      </c>
      <c r="L2795" t="s">
        <v>20</v>
      </c>
      <c r="M2795" t="s">
        <v>21</v>
      </c>
      <c r="N2795" t="s">
        <v>4259</v>
      </c>
      <c r="O2795" t="s">
        <v>4257</v>
      </c>
    </row>
    <row r="2796" spans="1:17" x14ac:dyDescent="0.3">
      <c r="A2796" s="1">
        <v>44828</v>
      </c>
      <c r="B2796" t="s">
        <v>4301</v>
      </c>
      <c r="C2796">
        <v>2617</v>
      </c>
      <c r="D2796" t="s">
        <v>17</v>
      </c>
      <c r="E2796">
        <v>36000</v>
      </c>
      <c r="F2796">
        <v>3678</v>
      </c>
      <c r="G2796">
        <v>2789</v>
      </c>
      <c r="H2796">
        <v>42467</v>
      </c>
      <c r="I2796" t="s">
        <v>4302</v>
      </c>
      <c r="J2796" t="s">
        <v>19</v>
      </c>
      <c r="K2796">
        <v>92679</v>
      </c>
      <c r="L2796" t="s">
        <v>20</v>
      </c>
      <c r="M2796" t="s">
        <v>75</v>
      </c>
      <c r="N2796" t="s">
        <v>4259</v>
      </c>
      <c r="O2796" t="s">
        <v>4257</v>
      </c>
      <c r="P2796" t="str">
        <f>+VLOOKUP(I2796,'TAX RATE'!$B$2:$D$1787,3,FALSE)</f>
        <v>Orange</v>
      </c>
      <c r="Q2796">
        <f>+VLOOKUP(I2796,'TAX RATE'!$B$2:$D$1787,2,FALSE)</f>
        <v>7.7499999999999999E-2</v>
      </c>
    </row>
    <row r="2797" spans="1:17" x14ac:dyDescent="0.3">
      <c r="A2797" s="1">
        <v>44828</v>
      </c>
      <c r="B2797" t="s">
        <v>4303</v>
      </c>
      <c r="C2797" t="s">
        <v>16</v>
      </c>
      <c r="D2797" t="s">
        <v>17</v>
      </c>
      <c r="E2797">
        <v>28000</v>
      </c>
      <c r="F2797">
        <v>4323</v>
      </c>
      <c r="G2797">
        <v>2586</v>
      </c>
      <c r="H2797">
        <v>34909</v>
      </c>
      <c r="I2797" t="s">
        <v>158</v>
      </c>
      <c r="J2797" t="s">
        <v>38</v>
      </c>
      <c r="K2797">
        <v>78260</v>
      </c>
      <c r="L2797" t="s">
        <v>20</v>
      </c>
      <c r="M2797" t="s">
        <v>21</v>
      </c>
      <c r="N2797" t="s">
        <v>4259</v>
      </c>
      <c r="O2797" t="s">
        <v>4257</v>
      </c>
    </row>
    <row r="2798" spans="1:17" x14ac:dyDescent="0.3">
      <c r="A2798" s="1">
        <v>44828</v>
      </c>
      <c r="B2798" t="s">
        <v>4304</v>
      </c>
      <c r="C2798" t="s">
        <v>16</v>
      </c>
      <c r="D2798" t="s">
        <v>17</v>
      </c>
      <c r="E2798">
        <v>31299</v>
      </c>
      <c r="F2798">
        <v>3760</v>
      </c>
      <c r="G2798">
        <v>2427</v>
      </c>
      <c r="H2798">
        <v>37486</v>
      </c>
      <c r="I2798" t="s">
        <v>311</v>
      </c>
      <c r="J2798" t="s">
        <v>19</v>
      </c>
      <c r="K2798">
        <v>92648</v>
      </c>
      <c r="L2798" t="s">
        <v>20</v>
      </c>
      <c r="M2798" t="s">
        <v>21</v>
      </c>
      <c r="N2798" t="s">
        <v>4259</v>
      </c>
      <c r="O2798" t="s">
        <v>4257</v>
      </c>
      <c r="P2798" t="str">
        <f>+VLOOKUP(I2798,'TAX RATE'!$B$2:$D$1787,3,FALSE)</f>
        <v>Orange</v>
      </c>
      <c r="Q2798">
        <f>+VLOOKUP(I2798,'TAX RATE'!$B$2:$D$1787,2,FALSE)</f>
        <v>7.7499999999999999E-2</v>
      </c>
    </row>
    <row r="2799" spans="1:17" x14ac:dyDescent="0.3">
      <c r="A2799" s="1">
        <v>44828</v>
      </c>
      <c r="B2799" t="s">
        <v>4305</v>
      </c>
      <c r="C2799" t="s">
        <v>16</v>
      </c>
      <c r="D2799" t="s">
        <v>17</v>
      </c>
      <c r="E2799">
        <v>36000</v>
      </c>
      <c r="F2799">
        <v>4866</v>
      </c>
      <c r="G2799">
        <v>3188</v>
      </c>
      <c r="H2799">
        <v>44054</v>
      </c>
      <c r="I2799" t="s">
        <v>318</v>
      </c>
      <c r="J2799" t="s">
        <v>106</v>
      </c>
      <c r="K2799">
        <v>45212</v>
      </c>
      <c r="L2799" t="s">
        <v>20</v>
      </c>
      <c r="M2799" t="s">
        <v>35</v>
      </c>
      <c r="N2799" t="s">
        <v>4259</v>
      </c>
      <c r="O2799" t="s">
        <v>4257</v>
      </c>
    </row>
    <row r="2800" spans="1:17" x14ac:dyDescent="0.3">
      <c r="A2800" s="1">
        <v>44828</v>
      </c>
      <c r="B2800" t="s">
        <v>4306</v>
      </c>
      <c r="C2800" t="s">
        <v>16</v>
      </c>
      <c r="D2800" t="s">
        <v>17</v>
      </c>
      <c r="E2800">
        <v>30999</v>
      </c>
      <c r="F2800">
        <v>4866</v>
      </c>
      <c r="G2800">
        <v>3049</v>
      </c>
      <c r="H2800">
        <v>38914</v>
      </c>
      <c r="I2800" t="s">
        <v>362</v>
      </c>
      <c r="J2800" t="s">
        <v>52</v>
      </c>
      <c r="K2800">
        <v>30306</v>
      </c>
      <c r="L2800" t="s">
        <v>20</v>
      </c>
      <c r="M2800" t="s">
        <v>35</v>
      </c>
      <c r="N2800" t="s">
        <v>4259</v>
      </c>
      <c r="O2800" t="s">
        <v>4257</v>
      </c>
    </row>
    <row r="2801" spans="1:17" x14ac:dyDescent="0.3">
      <c r="A2801" s="1">
        <v>44828</v>
      </c>
      <c r="B2801" t="s">
        <v>4307</v>
      </c>
      <c r="C2801" t="s">
        <v>16</v>
      </c>
      <c r="D2801" t="s">
        <v>17</v>
      </c>
      <c r="E2801">
        <v>30999</v>
      </c>
      <c r="F2801">
        <v>4323</v>
      </c>
      <c r="G2801">
        <v>2826</v>
      </c>
      <c r="H2801">
        <v>38148</v>
      </c>
      <c r="I2801" t="s">
        <v>1614</v>
      </c>
      <c r="J2801" t="s">
        <v>38</v>
      </c>
      <c r="K2801">
        <v>77429</v>
      </c>
      <c r="L2801" t="s">
        <v>20</v>
      </c>
      <c r="M2801" t="s">
        <v>21</v>
      </c>
      <c r="N2801" t="s">
        <v>4259</v>
      </c>
      <c r="O2801" t="s">
        <v>4257</v>
      </c>
    </row>
    <row r="2802" spans="1:17" x14ac:dyDescent="0.3">
      <c r="A2802" s="1">
        <v>44828</v>
      </c>
      <c r="B2802" t="s">
        <v>4308</v>
      </c>
      <c r="C2802" t="s">
        <v>16</v>
      </c>
      <c r="D2802" t="s">
        <v>17</v>
      </c>
      <c r="E2802">
        <v>28000</v>
      </c>
      <c r="F2802">
        <v>3842</v>
      </c>
      <c r="G2802">
        <v>3264</v>
      </c>
      <c r="H2802">
        <v>35106</v>
      </c>
      <c r="I2802" t="s">
        <v>771</v>
      </c>
      <c r="J2802" t="s">
        <v>152</v>
      </c>
      <c r="K2802">
        <v>98117</v>
      </c>
      <c r="L2802" t="s">
        <v>20</v>
      </c>
      <c r="M2802" t="s">
        <v>21</v>
      </c>
      <c r="N2802" t="s">
        <v>4259</v>
      </c>
      <c r="O2802" t="s">
        <v>4257</v>
      </c>
    </row>
    <row r="2803" spans="1:17" x14ac:dyDescent="0.3">
      <c r="A2803" s="1">
        <v>44828</v>
      </c>
      <c r="B2803" t="s">
        <v>4309</v>
      </c>
      <c r="C2803" t="s">
        <v>16</v>
      </c>
      <c r="D2803" t="s">
        <v>17</v>
      </c>
      <c r="E2803">
        <v>28000</v>
      </c>
      <c r="F2803">
        <v>4866</v>
      </c>
      <c r="G2803">
        <v>1971</v>
      </c>
      <c r="H2803">
        <v>34837</v>
      </c>
      <c r="I2803" t="s">
        <v>4310</v>
      </c>
      <c r="J2803" t="s">
        <v>161</v>
      </c>
      <c r="K2803">
        <v>18902</v>
      </c>
      <c r="L2803" t="s">
        <v>20</v>
      </c>
      <c r="M2803" t="s">
        <v>21</v>
      </c>
      <c r="N2803" t="s">
        <v>4259</v>
      </c>
      <c r="O2803" t="s">
        <v>4257</v>
      </c>
    </row>
    <row r="2804" spans="1:17" x14ac:dyDescent="0.3">
      <c r="A2804" s="1">
        <v>44830</v>
      </c>
      <c r="B2804" t="s">
        <v>4311</v>
      </c>
      <c r="C2804" t="s">
        <v>16</v>
      </c>
      <c r="D2804" t="s">
        <v>17</v>
      </c>
      <c r="E2804">
        <v>28000</v>
      </c>
      <c r="F2804">
        <v>3678</v>
      </c>
      <c r="G2804">
        <v>2170</v>
      </c>
      <c r="H2804">
        <v>33848</v>
      </c>
      <c r="I2804" t="s">
        <v>968</v>
      </c>
      <c r="J2804" t="s">
        <v>19</v>
      </c>
      <c r="K2804">
        <v>92693</v>
      </c>
      <c r="L2804" t="s">
        <v>20</v>
      </c>
      <c r="M2804" t="s">
        <v>21</v>
      </c>
      <c r="N2804" t="s">
        <v>4259</v>
      </c>
      <c r="O2804" t="s">
        <v>4257</v>
      </c>
      <c r="P2804" t="str">
        <f>+VLOOKUP(I2804,'TAX RATE'!$B$2:$D$1787,3,FALSE)</f>
        <v>Orange</v>
      </c>
      <c r="Q2804">
        <f>+VLOOKUP(I2804,'TAX RATE'!$B$2:$D$1787,2,FALSE)</f>
        <v>7.7499999999999999E-2</v>
      </c>
    </row>
    <row r="2805" spans="1:17" x14ac:dyDescent="0.3">
      <c r="A2805" s="1">
        <v>44829</v>
      </c>
      <c r="B2805" t="s">
        <v>4312</v>
      </c>
      <c r="C2805" t="s">
        <v>16</v>
      </c>
      <c r="D2805" t="s">
        <v>17</v>
      </c>
      <c r="E2805">
        <v>28000</v>
      </c>
      <c r="F2805">
        <v>3678</v>
      </c>
      <c r="G2805">
        <v>2451</v>
      </c>
      <c r="H2805">
        <v>34129</v>
      </c>
      <c r="I2805" t="s">
        <v>3520</v>
      </c>
      <c r="J2805" t="s">
        <v>19</v>
      </c>
      <c r="K2805">
        <v>94598</v>
      </c>
      <c r="L2805" t="s">
        <v>20</v>
      </c>
      <c r="M2805" t="s">
        <v>21</v>
      </c>
      <c r="N2805" t="s">
        <v>4259</v>
      </c>
      <c r="O2805" t="s">
        <v>4257</v>
      </c>
      <c r="P2805" t="str">
        <f>+VLOOKUP(I2805,'TAX RATE'!$B$2:$D$1787,3,FALSE)</f>
        <v>Contra Costa</v>
      </c>
      <c r="Q2805">
        <f>+VLOOKUP(I2805,'TAX RATE'!$B$2:$D$1787,2,FALSE)</f>
        <v>8.7499999999999994E-2</v>
      </c>
    </row>
    <row r="2806" spans="1:17" x14ac:dyDescent="0.3">
      <c r="A2806" s="1">
        <v>44828</v>
      </c>
      <c r="B2806" t="s">
        <v>4313</v>
      </c>
      <c r="C2806" t="s">
        <v>16</v>
      </c>
      <c r="D2806" t="s">
        <v>17</v>
      </c>
      <c r="E2806">
        <v>40002</v>
      </c>
      <c r="F2806">
        <v>4866</v>
      </c>
      <c r="G2806">
        <v>3141</v>
      </c>
      <c r="H2806">
        <v>48009</v>
      </c>
      <c r="I2806" t="s">
        <v>4314</v>
      </c>
      <c r="J2806" t="s">
        <v>177</v>
      </c>
      <c r="K2806" t="s">
        <v>4315</v>
      </c>
      <c r="L2806" t="s">
        <v>20</v>
      </c>
      <c r="M2806" t="s">
        <v>75</v>
      </c>
      <c r="N2806" t="s">
        <v>4259</v>
      </c>
      <c r="O2806" t="s">
        <v>4257</v>
      </c>
    </row>
    <row r="2807" spans="1:17" x14ac:dyDescent="0.3">
      <c r="A2807" s="1">
        <v>44828</v>
      </c>
      <c r="B2807" t="s">
        <v>4316</v>
      </c>
      <c r="C2807" t="s">
        <v>16</v>
      </c>
      <c r="D2807" t="s">
        <v>17</v>
      </c>
      <c r="E2807">
        <v>28000</v>
      </c>
      <c r="F2807">
        <v>4866</v>
      </c>
      <c r="G2807">
        <v>2055</v>
      </c>
      <c r="H2807">
        <v>34921</v>
      </c>
      <c r="I2807" t="s">
        <v>1450</v>
      </c>
      <c r="J2807" t="s">
        <v>34</v>
      </c>
      <c r="K2807">
        <v>62711</v>
      </c>
      <c r="L2807" t="s">
        <v>20</v>
      </c>
      <c r="M2807" t="s">
        <v>35</v>
      </c>
      <c r="N2807" t="s">
        <v>4259</v>
      </c>
      <c r="O2807" t="s">
        <v>4257</v>
      </c>
    </row>
    <row r="2808" spans="1:17" x14ac:dyDescent="0.3">
      <c r="A2808" s="1">
        <v>44828</v>
      </c>
      <c r="B2808" t="s">
        <v>4317</v>
      </c>
      <c r="C2808" t="s">
        <v>16</v>
      </c>
      <c r="D2808" t="s">
        <v>17</v>
      </c>
      <c r="E2808">
        <v>33000</v>
      </c>
      <c r="F2808">
        <v>4323</v>
      </c>
      <c r="G2808">
        <v>2985</v>
      </c>
      <c r="H2808">
        <v>40308</v>
      </c>
      <c r="I2808" t="s">
        <v>4318</v>
      </c>
      <c r="J2808" t="s">
        <v>38</v>
      </c>
      <c r="K2808">
        <v>79106</v>
      </c>
      <c r="L2808" t="s">
        <v>20</v>
      </c>
      <c r="M2808" t="s">
        <v>21</v>
      </c>
      <c r="N2808" t="s">
        <v>4259</v>
      </c>
      <c r="O2808" t="s">
        <v>4257</v>
      </c>
    </row>
    <row r="2809" spans="1:17" x14ac:dyDescent="0.3">
      <c r="A2809" s="1">
        <v>44828</v>
      </c>
      <c r="B2809" t="s">
        <v>4319</v>
      </c>
      <c r="C2809" t="s">
        <v>16</v>
      </c>
      <c r="D2809" t="s">
        <v>17</v>
      </c>
      <c r="E2809">
        <v>28000</v>
      </c>
      <c r="F2809">
        <v>4866</v>
      </c>
      <c r="G2809">
        <v>2055</v>
      </c>
      <c r="H2809">
        <v>34921</v>
      </c>
      <c r="I2809" t="s">
        <v>293</v>
      </c>
      <c r="J2809" t="s">
        <v>34</v>
      </c>
      <c r="K2809">
        <v>60611</v>
      </c>
      <c r="L2809" t="s">
        <v>20</v>
      </c>
      <c r="M2809" t="s">
        <v>35</v>
      </c>
      <c r="N2809" t="s">
        <v>4259</v>
      </c>
      <c r="O2809" t="s">
        <v>4257</v>
      </c>
    </row>
    <row r="2810" spans="1:17" x14ac:dyDescent="0.3">
      <c r="A2810" s="1">
        <v>44828</v>
      </c>
      <c r="B2810" t="s">
        <v>4320</v>
      </c>
      <c r="C2810" t="s">
        <v>16</v>
      </c>
      <c r="D2810" t="s">
        <v>17</v>
      </c>
      <c r="E2810">
        <v>31700</v>
      </c>
      <c r="F2810">
        <v>4866</v>
      </c>
      <c r="G2810">
        <v>2422</v>
      </c>
      <c r="H2810">
        <v>38988</v>
      </c>
      <c r="I2810" t="s">
        <v>4321</v>
      </c>
      <c r="J2810" t="s">
        <v>217</v>
      </c>
      <c r="K2810">
        <v>8108</v>
      </c>
      <c r="L2810" t="s">
        <v>20</v>
      </c>
      <c r="M2810" t="s">
        <v>35</v>
      </c>
      <c r="N2810" t="s">
        <v>4259</v>
      </c>
      <c r="O2810" t="s">
        <v>4257</v>
      </c>
    </row>
    <row r="2811" spans="1:17" x14ac:dyDescent="0.3">
      <c r="A2811" s="1">
        <v>44830</v>
      </c>
      <c r="B2811" t="s">
        <v>4322</v>
      </c>
      <c r="C2811" t="s">
        <v>16</v>
      </c>
      <c r="D2811" t="s">
        <v>32</v>
      </c>
      <c r="E2811">
        <v>16500</v>
      </c>
      <c r="F2811">
        <v>2540</v>
      </c>
      <c r="G2811">
        <v>1279</v>
      </c>
      <c r="H2811">
        <v>20319</v>
      </c>
      <c r="I2811" t="s">
        <v>4302</v>
      </c>
      <c r="J2811" t="s">
        <v>19</v>
      </c>
      <c r="K2811">
        <v>92679</v>
      </c>
      <c r="L2811" t="s">
        <v>20</v>
      </c>
      <c r="M2811" t="s">
        <v>21</v>
      </c>
      <c r="O2811" t="s">
        <v>4257</v>
      </c>
      <c r="P2811" t="str">
        <f>+VLOOKUP(I2811,'TAX RATE'!$B$2:$D$1787,3,FALSE)</f>
        <v>Orange</v>
      </c>
      <c r="Q2811">
        <f>+VLOOKUP(I2811,'TAX RATE'!$B$2:$D$1787,2,FALSE)</f>
        <v>7.7499999999999999E-2</v>
      </c>
    </row>
    <row r="2812" spans="1:17" x14ac:dyDescent="0.3">
      <c r="A2812" s="1">
        <v>44828</v>
      </c>
      <c r="B2812" t="s">
        <v>4323</v>
      </c>
      <c r="C2812" t="s">
        <v>16</v>
      </c>
      <c r="D2812" t="s">
        <v>17</v>
      </c>
      <c r="E2812">
        <v>28000</v>
      </c>
      <c r="F2812">
        <v>4323</v>
      </c>
      <c r="G2812">
        <v>2586</v>
      </c>
      <c r="H2812">
        <v>34909</v>
      </c>
      <c r="I2812" t="s">
        <v>3028</v>
      </c>
      <c r="J2812" t="s">
        <v>38</v>
      </c>
      <c r="K2812">
        <v>78666</v>
      </c>
      <c r="L2812" t="s">
        <v>20</v>
      </c>
      <c r="M2812" t="s">
        <v>21</v>
      </c>
      <c r="N2812" t="s">
        <v>4259</v>
      </c>
      <c r="O2812" t="s">
        <v>4257</v>
      </c>
    </row>
    <row r="2813" spans="1:17" x14ac:dyDescent="0.3">
      <c r="A2813" s="1">
        <v>44761</v>
      </c>
      <c r="B2813" t="s">
        <v>4324</v>
      </c>
      <c r="C2813" t="s">
        <v>16</v>
      </c>
      <c r="D2813" t="s">
        <v>32</v>
      </c>
      <c r="E2813">
        <v>126000</v>
      </c>
      <c r="F2813">
        <v>39024</v>
      </c>
      <c r="G2813">
        <v>0</v>
      </c>
      <c r="H2813">
        <v>165024</v>
      </c>
      <c r="I2813" t="s">
        <v>511</v>
      </c>
      <c r="J2813" t="s">
        <v>55</v>
      </c>
      <c r="K2813">
        <v>32837</v>
      </c>
      <c r="L2813" t="s">
        <v>20</v>
      </c>
      <c r="M2813" t="s">
        <v>21</v>
      </c>
      <c r="O2813" t="s">
        <v>4257</v>
      </c>
    </row>
    <row r="2814" spans="1:17" x14ac:dyDescent="0.3">
      <c r="A2814" s="1">
        <v>44828</v>
      </c>
      <c r="B2814" t="s">
        <v>4325</v>
      </c>
      <c r="C2814" t="s">
        <v>16</v>
      </c>
      <c r="D2814" t="s">
        <v>17</v>
      </c>
      <c r="E2814">
        <v>28000</v>
      </c>
      <c r="F2814">
        <v>4866</v>
      </c>
      <c r="G2814">
        <v>2218</v>
      </c>
      <c r="H2814">
        <v>35084</v>
      </c>
      <c r="I2814" t="s">
        <v>368</v>
      </c>
      <c r="J2814" t="s">
        <v>106</v>
      </c>
      <c r="K2814">
        <v>44024</v>
      </c>
      <c r="L2814" t="s">
        <v>20</v>
      </c>
      <c r="M2814" t="s">
        <v>35</v>
      </c>
      <c r="N2814" t="s">
        <v>4259</v>
      </c>
      <c r="O2814" t="s">
        <v>4257</v>
      </c>
    </row>
    <row r="2815" spans="1:17" x14ac:dyDescent="0.3">
      <c r="A2815" s="1">
        <v>44828</v>
      </c>
      <c r="B2815" t="s">
        <v>4326</v>
      </c>
      <c r="C2815" t="s">
        <v>16</v>
      </c>
      <c r="D2815" t="s">
        <v>17</v>
      </c>
      <c r="E2815">
        <v>33000</v>
      </c>
      <c r="F2815">
        <v>4866</v>
      </c>
      <c r="G2815">
        <v>2367</v>
      </c>
      <c r="H2815">
        <v>40233</v>
      </c>
      <c r="I2815" t="s">
        <v>293</v>
      </c>
      <c r="J2815" t="s">
        <v>34</v>
      </c>
      <c r="K2815">
        <v>60613</v>
      </c>
      <c r="L2815" t="s">
        <v>20</v>
      </c>
      <c r="M2815" t="s">
        <v>35</v>
      </c>
      <c r="N2815" t="s">
        <v>4259</v>
      </c>
      <c r="O2815" t="s">
        <v>4257</v>
      </c>
    </row>
    <row r="2816" spans="1:17" x14ac:dyDescent="0.3">
      <c r="A2816" s="1">
        <v>44828</v>
      </c>
      <c r="B2816" t="s">
        <v>4327</v>
      </c>
      <c r="C2816" t="s">
        <v>16</v>
      </c>
      <c r="D2816" t="s">
        <v>17</v>
      </c>
      <c r="E2816">
        <v>28000</v>
      </c>
      <c r="F2816">
        <v>4866</v>
      </c>
      <c r="G2816">
        <v>0</v>
      </c>
      <c r="H2816">
        <v>32866</v>
      </c>
      <c r="I2816" t="s">
        <v>4328</v>
      </c>
      <c r="J2816" t="s">
        <v>64</v>
      </c>
      <c r="K2816">
        <v>50266</v>
      </c>
      <c r="L2816" t="s">
        <v>20</v>
      </c>
      <c r="M2816" t="s">
        <v>21</v>
      </c>
      <c r="N2816" t="s">
        <v>4259</v>
      </c>
      <c r="O2816" t="s">
        <v>4257</v>
      </c>
    </row>
    <row r="2817" spans="1:17" x14ac:dyDescent="0.3">
      <c r="A2817" s="1">
        <v>44828</v>
      </c>
      <c r="B2817" t="s">
        <v>4329</v>
      </c>
      <c r="C2817" t="s">
        <v>16</v>
      </c>
      <c r="D2817" t="s">
        <v>17</v>
      </c>
      <c r="E2817">
        <v>50499</v>
      </c>
      <c r="F2817">
        <v>5538</v>
      </c>
      <c r="G2817">
        <v>4202</v>
      </c>
      <c r="H2817">
        <v>60239</v>
      </c>
      <c r="I2817" t="s">
        <v>4330</v>
      </c>
      <c r="J2817" t="s">
        <v>106</v>
      </c>
      <c r="K2817" t="s">
        <v>4331</v>
      </c>
      <c r="L2817" t="s">
        <v>20</v>
      </c>
      <c r="M2817" t="s">
        <v>35</v>
      </c>
      <c r="N2817" t="s">
        <v>4259</v>
      </c>
      <c r="O2817" t="s">
        <v>4257</v>
      </c>
    </row>
    <row r="2818" spans="1:17" x14ac:dyDescent="0.3">
      <c r="A2818" s="1">
        <v>44828</v>
      </c>
      <c r="B2818" t="s">
        <v>4332</v>
      </c>
      <c r="C2818" t="s">
        <v>16</v>
      </c>
      <c r="D2818" t="s">
        <v>17</v>
      </c>
      <c r="E2818">
        <v>28000</v>
      </c>
      <c r="F2818">
        <v>3927</v>
      </c>
      <c r="G2818">
        <v>2577</v>
      </c>
      <c r="H2818">
        <v>34504</v>
      </c>
      <c r="I2818" t="s">
        <v>4046</v>
      </c>
      <c r="J2818" t="s">
        <v>28</v>
      </c>
      <c r="K2818">
        <v>86004</v>
      </c>
      <c r="L2818" t="s">
        <v>20</v>
      </c>
      <c r="M2818" t="s">
        <v>21</v>
      </c>
      <c r="N2818" t="s">
        <v>4259</v>
      </c>
      <c r="O2818" t="s">
        <v>4257</v>
      </c>
    </row>
    <row r="2819" spans="1:17" x14ac:dyDescent="0.3">
      <c r="A2819" s="1">
        <v>44828</v>
      </c>
      <c r="B2819" t="s">
        <v>4333</v>
      </c>
      <c r="C2819">
        <v>2611</v>
      </c>
      <c r="D2819" t="s">
        <v>17</v>
      </c>
      <c r="E2819">
        <v>15300</v>
      </c>
      <c r="F2819">
        <v>3110</v>
      </c>
      <c r="G2819">
        <v>1453</v>
      </c>
      <c r="H2819">
        <v>19863</v>
      </c>
      <c r="I2819" t="s">
        <v>93</v>
      </c>
      <c r="J2819" t="s">
        <v>19</v>
      </c>
      <c r="K2819">
        <v>90012</v>
      </c>
      <c r="L2819" t="s">
        <v>20</v>
      </c>
      <c r="M2819" t="s">
        <v>21</v>
      </c>
      <c r="N2819" t="s">
        <v>4259</v>
      </c>
      <c r="O2819" t="s">
        <v>4257</v>
      </c>
      <c r="P2819" t="str">
        <f>+VLOOKUP(I2819,'TAX RATE'!$B$2:$D$1787,3,FALSE)</f>
        <v>Los Angeles</v>
      </c>
      <c r="Q2819">
        <f>+VLOOKUP(I2819,'TAX RATE'!$B$2:$D$1787,2,FALSE)</f>
        <v>9.5000000000000001E-2</v>
      </c>
    </row>
    <row r="2820" spans="1:17" x14ac:dyDescent="0.3">
      <c r="A2820" s="1">
        <v>44828</v>
      </c>
      <c r="B2820" t="s">
        <v>4334</v>
      </c>
      <c r="C2820" t="s">
        <v>16</v>
      </c>
      <c r="D2820" t="s">
        <v>17</v>
      </c>
      <c r="E2820">
        <v>28000</v>
      </c>
      <c r="F2820">
        <v>3842</v>
      </c>
      <c r="G2820">
        <v>3343</v>
      </c>
      <c r="H2820">
        <v>35185</v>
      </c>
      <c r="I2820" t="s">
        <v>4335</v>
      </c>
      <c r="J2820" t="s">
        <v>152</v>
      </c>
      <c r="K2820">
        <v>98043</v>
      </c>
      <c r="L2820" t="s">
        <v>20</v>
      </c>
      <c r="M2820" t="s">
        <v>21</v>
      </c>
      <c r="N2820" t="s">
        <v>4259</v>
      </c>
      <c r="O2820" t="s">
        <v>4257</v>
      </c>
    </row>
    <row r="2821" spans="1:17" x14ac:dyDescent="0.3">
      <c r="A2821" s="1">
        <v>44828</v>
      </c>
      <c r="B2821" t="s">
        <v>4336</v>
      </c>
      <c r="C2821" t="s">
        <v>16</v>
      </c>
      <c r="D2821" t="s">
        <v>17</v>
      </c>
      <c r="E2821">
        <v>28000</v>
      </c>
      <c r="F2821">
        <v>4866</v>
      </c>
      <c r="G2821">
        <v>2177</v>
      </c>
      <c r="H2821">
        <v>35043</v>
      </c>
      <c r="I2821" t="s">
        <v>4337</v>
      </c>
      <c r="J2821" t="s">
        <v>217</v>
      </c>
      <c r="K2821">
        <v>8805</v>
      </c>
      <c r="L2821" t="s">
        <v>20</v>
      </c>
      <c r="M2821" t="s">
        <v>35</v>
      </c>
      <c r="N2821" t="s">
        <v>4259</v>
      </c>
      <c r="O2821" t="s">
        <v>4257</v>
      </c>
    </row>
    <row r="2822" spans="1:17" x14ac:dyDescent="0.3">
      <c r="A2822" s="1">
        <v>44828</v>
      </c>
      <c r="B2822" t="s">
        <v>4338</v>
      </c>
      <c r="C2822" t="s">
        <v>16</v>
      </c>
      <c r="D2822" t="s">
        <v>17</v>
      </c>
      <c r="E2822">
        <v>28000</v>
      </c>
      <c r="F2822">
        <v>4866</v>
      </c>
      <c r="G2822">
        <v>2177</v>
      </c>
      <c r="H2822">
        <v>35043</v>
      </c>
      <c r="I2822" t="s">
        <v>4339</v>
      </c>
      <c r="J2822" t="s">
        <v>217</v>
      </c>
      <c r="K2822">
        <v>8085</v>
      </c>
      <c r="L2822" t="s">
        <v>20</v>
      </c>
      <c r="M2822" t="s">
        <v>35</v>
      </c>
      <c r="N2822" t="s">
        <v>4259</v>
      </c>
      <c r="O2822" t="s">
        <v>4257</v>
      </c>
    </row>
    <row r="2823" spans="1:17" x14ac:dyDescent="0.3">
      <c r="A2823" s="1">
        <v>44828</v>
      </c>
      <c r="B2823" t="s">
        <v>4340</v>
      </c>
      <c r="C2823" t="s">
        <v>16</v>
      </c>
      <c r="D2823" t="s">
        <v>17</v>
      </c>
      <c r="E2823">
        <v>28000</v>
      </c>
      <c r="F2823">
        <v>4866</v>
      </c>
      <c r="G2823">
        <v>2301</v>
      </c>
      <c r="H2823">
        <v>35167</v>
      </c>
      <c r="I2823" t="s">
        <v>1481</v>
      </c>
      <c r="J2823" t="s">
        <v>43</v>
      </c>
      <c r="K2823">
        <v>46037</v>
      </c>
      <c r="L2823" t="s">
        <v>20</v>
      </c>
      <c r="M2823" t="s">
        <v>21</v>
      </c>
      <c r="N2823" t="s">
        <v>4259</v>
      </c>
      <c r="O2823" t="s">
        <v>4257</v>
      </c>
    </row>
    <row r="2824" spans="1:17" x14ac:dyDescent="0.3">
      <c r="A2824" s="1">
        <v>44828</v>
      </c>
      <c r="B2824" t="s">
        <v>4341</v>
      </c>
      <c r="C2824" t="s">
        <v>16</v>
      </c>
      <c r="D2824" t="s">
        <v>17</v>
      </c>
      <c r="E2824">
        <v>28000</v>
      </c>
      <c r="F2824">
        <v>4866</v>
      </c>
      <c r="G2824">
        <v>2793</v>
      </c>
      <c r="H2824">
        <v>35659</v>
      </c>
      <c r="I2824" t="s">
        <v>362</v>
      </c>
      <c r="J2824" t="s">
        <v>52</v>
      </c>
      <c r="K2824">
        <v>30305</v>
      </c>
      <c r="L2824" t="s">
        <v>20</v>
      </c>
      <c r="M2824" t="s">
        <v>35</v>
      </c>
      <c r="N2824" t="s">
        <v>4259</v>
      </c>
      <c r="O2824" t="s">
        <v>4257</v>
      </c>
    </row>
    <row r="2825" spans="1:17" x14ac:dyDescent="0.3">
      <c r="A2825" s="1">
        <v>44828</v>
      </c>
      <c r="B2825" t="s">
        <v>4342</v>
      </c>
      <c r="C2825" t="s">
        <v>16</v>
      </c>
      <c r="D2825" t="s">
        <v>17</v>
      </c>
      <c r="E2825">
        <v>31000</v>
      </c>
      <c r="F2825">
        <v>3678</v>
      </c>
      <c r="G2825">
        <v>2945</v>
      </c>
      <c r="H2825">
        <v>37623</v>
      </c>
      <c r="I2825" t="s">
        <v>4343</v>
      </c>
      <c r="J2825" t="s">
        <v>19</v>
      </c>
      <c r="K2825" t="s">
        <v>4344</v>
      </c>
      <c r="L2825" t="s">
        <v>20</v>
      </c>
      <c r="M2825" t="s">
        <v>21</v>
      </c>
      <c r="N2825" t="s">
        <v>4259</v>
      </c>
      <c r="O2825" t="s">
        <v>4257</v>
      </c>
      <c r="P2825" t="str">
        <f>+VLOOKUP(I2825,'TAX RATE'!$B$2:$D$1787,3,FALSE)</f>
        <v>Los Angeles</v>
      </c>
      <c r="Q2825">
        <f>+VLOOKUP(I2825,'TAX RATE'!$B$2:$D$1787,2,FALSE)</f>
        <v>9.5000000000000001E-2</v>
      </c>
    </row>
    <row r="2826" spans="1:17" x14ac:dyDescent="0.3">
      <c r="A2826" s="1">
        <v>44828</v>
      </c>
      <c r="B2826" t="s">
        <v>4345</v>
      </c>
      <c r="C2826" t="s">
        <v>16</v>
      </c>
      <c r="D2826" t="s">
        <v>17</v>
      </c>
      <c r="E2826">
        <v>28000</v>
      </c>
      <c r="F2826">
        <v>4866</v>
      </c>
      <c r="G2826">
        <v>3040</v>
      </c>
      <c r="H2826">
        <v>35906</v>
      </c>
      <c r="I2826" t="s">
        <v>127</v>
      </c>
      <c r="J2826" t="s">
        <v>82</v>
      </c>
      <c r="K2826">
        <v>38103</v>
      </c>
      <c r="L2826" t="s">
        <v>20</v>
      </c>
      <c r="M2826" t="s">
        <v>21</v>
      </c>
      <c r="N2826" t="s">
        <v>4259</v>
      </c>
      <c r="O2826" t="s">
        <v>4257</v>
      </c>
    </row>
    <row r="2827" spans="1:17" x14ac:dyDescent="0.3">
      <c r="A2827" s="1">
        <v>44828</v>
      </c>
      <c r="B2827" t="s">
        <v>4346</v>
      </c>
      <c r="C2827" t="s">
        <v>16</v>
      </c>
      <c r="D2827" t="s">
        <v>17</v>
      </c>
      <c r="E2827">
        <v>28000</v>
      </c>
      <c r="F2827">
        <v>4866</v>
      </c>
      <c r="G2827">
        <v>3204</v>
      </c>
      <c r="H2827">
        <v>36070</v>
      </c>
      <c r="I2827" t="s">
        <v>1894</v>
      </c>
      <c r="J2827" t="s">
        <v>82</v>
      </c>
      <c r="K2827">
        <v>37090</v>
      </c>
      <c r="L2827" t="s">
        <v>20</v>
      </c>
      <c r="M2827" t="s">
        <v>21</v>
      </c>
      <c r="N2827" t="s">
        <v>4259</v>
      </c>
      <c r="O2827" t="s">
        <v>4257</v>
      </c>
    </row>
    <row r="2828" spans="1:17" x14ac:dyDescent="0.3">
      <c r="A2828" s="1">
        <v>44828</v>
      </c>
      <c r="B2828" t="s">
        <v>4347</v>
      </c>
      <c r="C2828" t="s">
        <v>16</v>
      </c>
      <c r="D2828" t="s">
        <v>17</v>
      </c>
      <c r="E2828">
        <v>27000</v>
      </c>
      <c r="F2828">
        <v>4866</v>
      </c>
      <c r="G2828">
        <v>0</v>
      </c>
      <c r="H2828">
        <v>31866</v>
      </c>
      <c r="I2828" t="s">
        <v>335</v>
      </c>
      <c r="J2828" t="s">
        <v>73</v>
      </c>
      <c r="K2828">
        <v>35244</v>
      </c>
      <c r="L2828" t="s">
        <v>20</v>
      </c>
      <c r="M2828" t="s">
        <v>75</v>
      </c>
      <c r="N2828" t="s">
        <v>4259</v>
      </c>
      <c r="O2828" t="s">
        <v>4257</v>
      </c>
    </row>
    <row r="2829" spans="1:17" x14ac:dyDescent="0.3">
      <c r="A2829" s="1">
        <v>44828</v>
      </c>
      <c r="B2829" t="s">
        <v>4348</v>
      </c>
      <c r="C2829" t="s">
        <v>16</v>
      </c>
      <c r="D2829" t="s">
        <v>17</v>
      </c>
      <c r="E2829">
        <v>28000</v>
      </c>
      <c r="F2829">
        <v>4323</v>
      </c>
      <c r="G2829">
        <v>2586</v>
      </c>
      <c r="H2829">
        <v>34909</v>
      </c>
      <c r="I2829" t="s">
        <v>158</v>
      </c>
      <c r="J2829" t="s">
        <v>38</v>
      </c>
      <c r="K2829">
        <v>78266</v>
      </c>
      <c r="L2829" t="s">
        <v>20</v>
      </c>
      <c r="M2829" t="s">
        <v>21</v>
      </c>
      <c r="N2829" t="s">
        <v>4259</v>
      </c>
      <c r="O2829" t="s">
        <v>4257</v>
      </c>
    </row>
    <row r="2830" spans="1:17" x14ac:dyDescent="0.3">
      <c r="A2830" s="1">
        <v>44828</v>
      </c>
      <c r="B2830" t="s">
        <v>4349</v>
      </c>
      <c r="C2830" t="s">
        <v>16</v>
      </c>
      <c r="D2830" t="s">
        <v>17</v>
      </c>
      <c r="E2830">
        <v>24000</v>
      </c>
      <c r="F2830">
        <v>4866</v>
      </c>
      <c r="G2830">
        <v>2021</v>
      </c>
      <c r="H2830">
        <v>30887</v>
      </c>
      <c r="I2830" t="s">
        <v>42</v>
      </c>
      <c r="J2830" t="s">
        <v>43</v>
      </c>
      <c r="K2830">
        <v>46032</v>
      </c>
      <c r="L2830" t="s">
        <v>20</v>
      </c>
      <c r="M2830" t="s">
        <v>21</v>
      </c>
      <c r="N2830" t="s">
        <v>4259</v>
      </c>
      <c r="O2830" t="s">
        <v>4257</v>
      </c>
    </row>
    <row r="2831" spans="1:17" x14ac:dyDescent="0.3">
      <c r="A2831" s="1">
        <v>44828</v>
      </c>
      <c r="B2831" t="s">
        <v>4350</v>
      </c>
      <c r="C2831" t="s">
        <v>16</v>
      </c>
      <c r="D2831" t="s">
        <v>17</v>
      </c>
      <c r="E2831">
        <v>33000</v>
      </c>
      <c r="F2831">
        <v>4866</v>
      </c>
      <c r="G2831">
        <v>0</v>
      </c>
      <c r="H2831">
        <v>37866</v>
      </c>
      <c r="I2831" t="s">
        <v>4181</v>
      </c>
      <c r="J2831" t="s">
        <v>149</v>
      </c>
      <c r="K2831">
        <v>55125</v>
      </c>
      <c r="L2831" t="s">
        <v>20</v>
      </c>
      <c r="M2831" t="s">
        <v>21</v>
      </c>
      <c r="N2831" t="s">
        <v>4259</v>
      </c>
      <c r="O2831" t="s">
        <v>4257</v>
      </c>
    </row>
    <row r="2832" spans="1:17" x14ac:dyDescent="0.3">
      <c r="A2832" s="1">
        <v>44828</v>
      </c>
      <c r="B2832" t="s">
        <v>4351</v>
      </c>
      <c r="C2832" t="s">
        <v>16</v>
      </c>
      <c r="D2832" t="s">
        <v>17</v>
      </c>
      <c r="E2832">
        <v>36000</v>
      </c>
      <c r="F2832">
        <v>4866</v>
      </c>
      <c r="G2832">
        <v>2962</v>
      </c>
      <c r="H2832">
        <v>43828</v>
      </c>
      <c r="I2832" t="s">
        <v>68</v>
      </c>
      <c r="J2832" t="s">
        <v>69</v>
      </c>
      <c r="K2832">
        <v>28205</v>
      </c>
      <c r="L2832" t="s">
        <v>20</v>
      </c>
      <c r="M2832" t="s">
        <v>35</v>
      </c>
      <c r="N2832" t="s">
        <v>4259</v>
      </c>
      <c r="O2832" t="s">
        <v>4257</v>
      </c>
    </row>
    <row r="2833" spans="1:15" x14ac:dyDescent="0.3">
      <c r="A2833" s="1">
        <v>44828</v>
      </c>
      <c r="B2833" t="s">
        <v>4352</v>
      </c>
      <c r="C2833" t="s">
        <v>16</v>
      </c>
      <c r="D2833" t="s">
        <v>17</v>
      </c>
      <c r="E2833">
        <v>50000</v>
      </c>
      <c r="F2833">
        <v>5286</v>
      </c>
      <c r="G2833">
        <v>0</v>
      </c>
      <c r="H2833">
        <v>55286</v>
      </c>
      <c r="I2833" t="s">
        <v>163</v>
      </c>
      <c r="J2833" t="s">
        <v>55</v>
      </c>
      <c r="K2833">
        <v>33609</v>
      </c>
      <c r="L2833" t="s">
        <v>20</v>
      </c>
      <c r="M2833" t="s">
        <v>21</v>
      </c>
      <c r="N2833" t="s">
        <v>4259</v>
      </c>
      <c r="O2833" t="s">
        <v>4257</v>
      </c>
    </row>
    <row r="2834" spans="1:15" x14ac:dyDescent="0.3">
      <c r="A2834" s="1">
        <v>44828</v>
      </c>
      <c r="B2834" t="s">
        <v>4353</v>
      </c>
      <c r="C2834" t="s">
        <v>16</v>
      </c>
      <c r="D2834" t="s">
        <v>17</v>
      </c>
      <c r="E2834">
        <v>34000</v>
      </c>
      <c r="F2834">
        <v>4866</v>
      </c>
      <c r="G2834">
        <v>2428</v>
      </c>
      <c r="H2834">
        <v>41294</v>
      </c>
      <c r="I2834" t="s">
        <v>881</v>
      </c>
      <c r="J2834" t="s">
        <v>34</v>
      </c>
      <c r="K2834">
        <v>60126</v>
      </c>
      <c r="L2834" t="s">
        <v>20</v>
      </c>
      <c r="M2834" t="s">
        <v>35</v>
      </c>
      <c r="N2834" t="s">
        <v>4259</v>
      </c>
      <c r="O2834" t="s">
        <v>4257</v>
      </c>
    </row>
    <row r="2835" spans="1:15" x14ac:dyDescent="0.3">
      <c r="A2835" s="1">
        <v>44755</v>
      </c>
      <c r="B2835" t="s">
        <v>4354</v>
      </c>
      <c r="C2835" t="s">
        <v>16</v>
      </c>
      <c r="D2835" t="s">
        <v>32</v>
      </c>
      <c r="E2835">
        <v>42000</v>
      </c>
      <c r="F2835">
        <v>5538</v>
      </c>
      <c r="G2835">
        <v>0</v>
      </c>
      <c r="H2835">
        <v>47538</v>
      </c>
      <c r="I2835" t="s">
        <v>511</v>
      </c>
      <c r="J2835" t="s">
        <v>55</v>
      </c>
      <c r="K2835">
        <v>32837</v>
      </c>
      <c r="L2835" t="s">
        <v>20</v>
      </c>
      <c r="M2835" t="s">
        <v>21</v>
      </c>
      <c r="O2835" t="s">
        <v>4257</v>
      </c>
    </row>
    <row r="2836" spans="1:15" x14ac:dyDescent="0.3">
      <c r="A2836" s="1">
        <v>44828</v>
      </c>
      <c r="B2836" t="s">
        <v>4355</v>
      </c>
      <c r="C2836" t="s">
        <v>16</v>
      </c>
      <c r="D2836" t="s">
        <v>17</v>
      </c>
      <c r="E2836">
        <v>30500</v>
      </c>
      <c r="F2836">
        <v>5076</v>
      </c>
      <c r="G2836">
        <v>0</v>
      </c>
      <c r="H2836">
        <v>35576</v>
      </c>
      <c r="I2836" t="s">
        <v>4356</v>
      </c>
      <c r="J2836" t="s">
        <v>73</v>
      </c>
      <c r="K2836">
        <v>35160</v>
      </c>
      <c r="L2836" t="s">
        <v>20</v>
      </c>
      <c r="M2836" t="s">
        <v>75</v>
      </c>
      <c r="N2836" t="s">
        <v>4259</v>
      </c>
      <c r="O2836" t="s">
        <v>4257</v>
      </c>
    </row>
    <row r="2837" spans="1:15" x14ac:dyDescent="0.3">
      <c r="A2837" s="1">
        <v>44828</v>
      </c>
      <c r="B2837" t="s">
        <v>4357</v>
      </c>
      <c r="C2837" t="s">
        <v>16</v>
      </c>
      <c r="D2837" t="s">
        <v>17</v>
      </c>
      <c r="E2837">
        <v>28000</v>
      </c>
      <c r="F2837">
        <v>3865</v>
      </c>
      <c r="G2837">
        <v>0</v>
      </c>
      <c r="H2837">
        <v>31865</v>
      </c>
      <c r="I2837" t="s">
        <v>102</v>
      </c>
      <c r="J2837" t="s">
        <v>103</v>
      </c>
      <c r="K2837">
        <v>97034</v>
      </c>
      <c r="L2837" t="s">
        <v>20</v>
      </c>
      <c r="M2837" t="s">
        <v>21</v>
      </c>
      <c r="N2837" t="s">
        <v>4259</v>
      </c>
      <c r="O2837" t="s">
        <v>4257</v>
      </c>
    </row>
    <row r="2838" spans="1:15" x14ac:dyDescent="0.3">
      <c r="A2838" s="1">
        <v>44756</v>
      </c>
      <c r="B2838" t="s">
        <v>4358</v>
      </c>
      <c r="C2838" t="s">
        <v>16</v>
      </c>
      <c r="D2838" t="s">
        <v>32</v>
      </c>
      <c r="E2838">
        <v>24000</v>
      </c>
      <c r="F2838">
        <v>3332</v>
      </c>
      <c r="G2838">
        <v>1913</v>
      </c>
      <c r="H2838">
        <v>29245</v>
      </c>
      <c r="I2838" t="s">
        <v>477</v>
      </c>
      <c r="J2838" t="s">
        <v>52</v>
      </c>
      <c r="K2838">
        <v>30041</v>
      </c>
      <c r="L2838" t="s">
        <v>20</v>
      </c>
      <c r="M2838" t="s">
        <v>75</v>
      </c>
      <c r="O2838" t="s">
        <v>4257</v>
      </c>
    </row>
    <row r="2839" spans="1:15" x14ac:dyDescent="0.3">
      <c r="A2839" s="1">
        <v>44827</v>
      </c>
      <c r="B2839" t="s">
        <v>4359</v>
      </c>
      <c r="C2839" t="s">
        <v>16</v>
      </c>
      <c r="D2839" t="s">
        <v>32</v>
      </c>
      <c r="E2839">
        <v>5000</v>
      </c>
      <c r="F2839">
        <v>0</v>
      </c>
      <c r="G2839">
        <v>0</v>
      </c>
      <c r="H2839">
        <v>5000</v>
      </c>
      <c r="M2839" t="s">
        <v>40</v>
      </c>
      <c r="O2839" t="s">
        <v>4257</v>
      </c>
    </row>
    <row r="2840" spans="1:15" x14ac:dyDescent="0.3">
      <c r="A2840" s="1">
        <v>44828</v>
      </c>
      <c r="B2840" t="s">
        <v>4360</v>
      </c>
      <c r="C2840" t="s">
        <v>16</v>
      </c>
      <c r="D2840" t="s">
        <v>17</v>
      </c>
      <c r="E2840">
        <v>28000</v>
      </c>
      <c r="F2840">
        <v>4866</v>
      </c>
      <c r="G2840">
        <v>1971</v>
      </c>
      <c r="H2840">
        <v>34837</v>
      </c>
      <c r="I2840" t="s">
        <v>1126</v>
      </c>
      <c r="J2840" t="s">
        <v>98</v>
      </c>
      <c r="K2840">
        <v>48168</v>
      </c>
      <c r="L2840" t="s">
        <v>20</v>
      </c>
      <c r="M2840" t="s">
        <v>35</v>
      </c>
      <c r="N2840" t="s">
        <v>4259</v>
      </c>
      <c r="O2840" t="s">
        <v>4257</v>
      </c>
    </row>
    <row r="2841" spans="1:15" x14ac:dyDescent="0.3">
      <c r="A2841" s="1">
        <v>44828</v>
      </c>
      <c r="B2841" t="s">
        <v>4361</v>
      </c>
      <c r="C2841" t="s">
        <v>16</v>
      </c>
      <c r="D2841" t="s">
        <v>17</v>
      </c>
      <c r="E2841">
        <v>28000</v>
      </c>
      <c r="F2841">
        <v>4866</v>
      </c>
      <c r="G2841">
        <v>2959</v>
      </c>
      <c r="H2841">
        <v>35825</v>
      </c>
      <c r="I2841" t="s">
        <v>4362</v>
      </c>
      <c r="J2841" t="s">
        <v>89</v>
      </c>
      <c r="K2841">
        <v>29464</v>
      </c>
      <c r="L2841" t="s">
        <v>20</v>
      </c>
      <c r="M2841" t="s">
        <v>21</v>
      </c>
      <c r="N2841" t="s">
        <v>4259</v>
      </c>
      <c r="O2841" t="s">
        <v>4257</v>
      </c>
    </row>
    <row r="2842" spans="1:15" x14ac:dyDescent="0.3">
      <c r="A2842" s="1">
        <v>44828</v>
      </c>
      <c r="B2842" t="s">
        <v>4363</v>
      </c>
      <c r="C2842" t="s">
        <v>16</v>
      </c>
      <c r="D2842" t="s">
        <v>17</v>
      </c>
      <c r="E2842">
        <v>28000</v>
      </c>
      <c r="F2842">
        <v>4866</v>
      </c>
      <c r="G2842">
        <v>0</v>
      </c>
      <c r="H2842">
        <v>32866</v>
      </c>
      <c r="I2842" t="s">
        <v>2985</v>
      </c>
      <c r="J2842" t="s">
        <v>55</v>
      </c>
      <c r="K2842" t="s">
        <v>4364</v>
      </c>
      <c r="L2842" t="s">
        <v>20</v>
      </c>
      <c r="M2842" t="s">
        <v>21</v>
      </c>
      <c r="N2842" t="s">
        <v>4259</v>
      </c>
      <c r="O2842" t="s">
        <v>4257</v>
      </c>
    </row>
    <row r="2843" spans="1:15" x14ac:dyDescent="0.3">
      <c r="A2843" s="1">
        <v>44814</v>
      </c>
      <c r="B2843" t="s">
        <v>4365</v>
      </c>
      <c r="C2843" t="s">
        <v>16</v>
      </c>
      <c r="D2843" t="s">
        <v>32</v>
      </c>
      <c r="E2843">
        <v>5000</v>
      </c>
      <c r="F2843">
        <v>0</v>
      </c>
      <c r="G2843">
        <v>0</v>
      </c>
      <c r="H2843">
        <v>5000</v>
      </c>
      <c r="M2843" t="s">
        <v>40</v>
      </c>
      <c r="O2843" t="s">
        <v>4257</v>
      </c>
    </row>
    <row r="2844" spans="1:15" x14ac:dyDescent="0.3">
      <c r="A2844" s="1">
        <v>44828</v>
      </c>
      <c r="B2844" t="s">
        <v>4366</v>
      </c>
      <c r="C2844" t="s">
        <v>16</v>
      </c>
      <c r="D2844" t="s">
        <v>17</v>
      </c>
      <c r="E2844">
        <v>28000</v>
      </c>
      <c r="F2844">
        <v>4866</v>
      </c>
      <c r="G2844">
        <v>1679</v>
      </c>
      <c r="H2844">
        <v>34545</v>
      </c>
      <c r="I2844" t="s">
        <v>2225</v>
      </c>
      <c r="J2844" t="s">
        <v>114</v>
      </c>
      <c r="K2844">
        <v>20124</v>
      </c>
      <c r="L2844" t="s">
        <v>20</v>
      </c>
      <c r="M2844" t="s">
        <v>35</v>
      </c>
      <c r="N2844" t="s">
        <v>4259</v>
      </c>
      <c r="O2844" t="s">
        <v>4257</v>
      </c>
    </row>
    <row r="2845" spans="1:15" x14ac:dyDescent="0.3">
      <c r="A2845" s="1">
        <v>44828</v>
      </c>
      <c r="B2845" t="s">
        <v>4367</v>
      </c>
      <c r="C2845" t="s">
        <v>16</v>
      </c>
      <c r="D2845" t="s">
        <v>17</v>
      </c>
      <c r="E2845">
        <v>28000</v>
      </c>
      <c r="F2845">
        <v>4866</v>
      </c>
      <c r="G2845">
        <v>2629</v>
      </c>
      <c r="H2845">
        <v>35495</v>
      </c>
      <c r="I2845" t="s">
        <v>1355</v>
      </c>
      <c r="J2845" t="s">
        <v>52</v>
      </c>
      <c r="K2845">
        <v>31210</v>
      </c>
      <c r="L2845" t="s">
        <v>20</v>
      </c>
      <c r="M2845" t="s">
        <v>35</v>
      </c>
      <c r="N2845" t="s">
        <v>4259</v>
      </c>
      <c r="O2845" t="s">
        <v>4257</v>
      </c>
    </row>
    <row r="2846" spans="1:15" x14ac:dyDescent="0.3">
      <c r="A2846" s="1">
        <v>44814</v>
      </c>
      <c r="B2846" t="s">
        <v>4368</v>
      </c>
      <c r="C2846" t="s">
        <v>16</v>
      </c>
      <c r="D2846" t="s">
        <v>32</v>
      </c>
      <c r="E2846">
        <v>5000</v>
      </c>
      <c r="F2846">
        <v>0</v>
      </c>
      <c r="G2846">
        <v>0</v>
      </c>
      <c r="H2846">
        <v>5000</v>
      </c>
      <c r="M2846" t="s">
        <v>40</v>
      </c>
      <c r="O2846" t="s">
        <v>4257</v>
      </c>
    </row>
    <row r="2847" spans="1:15" x14ac:dyDescent="0.3">
      <c r="A2847" s="1">
        <v>44828</v>
      </c>
      <c r="B2847" t="s">
        <v>4369</v>
      </c>
      <c r="C2847" t="s">
        <v>16</v>
      </c>
      <c r="D2847" t="s">
        <v>17</v>
      </c>
      <c r="E2847">
        <v>28000</v>
      </c>
      <c r="F2847">
        <v>4866</v>
      </c>
      <c r="G2847">
        <v>1971</v>
      </c>
      <c r="H2847">
        <v>34837</v>
      </c>
      <c r="I2847" t="s">
        <v>4370</v>
      </c>
      <c r="J2847" t="s">
        <v>98</v>
      </c>
      <c r="K2847">
        <v>49548</v>
      </c>
      <c r="L2847" t="s">
        <v>20</v>
      </c>
      <c r="M2847" t="s">
        <v>35</v>
      </c>
      <c r="N2847" t="s">
        <v>4259</v>
      </c>
      <c r="O2847" t="s">
        <v>4257</v>
      </c>
    </row>
    <row r="2848" spans="1:15" x14ac:dyDescent="0.3">
      <c r="A2848" s="1">
        <v>44828</v>
      </c>
      <c r="B2848" t="s">
        <v>4371</v>
      </c>
      <c r="C2848" t="s">
        <v>16</v>
      </c>
      <c r="D2848" t="s">
        <v>17</v>
      </c>
      <c r="E2848">
        <v>49000</v>
      </c>
      <c r="F2848">
        <v>4927</v>
      </c>
      <c r="G2848">
        <v>4315</v>
      </c>
      <c r="H2848">
        <v>58242</v>
      </c>
      <c r="I2848" t="s">
        <v>139</v>
      </c>
      <c r="J2848" t="s">
        <v>38</v>
      </c>
      <c r="K2848">
        <v>75202</v>
      </c>
      <c r="L2848" t="s">
        <v>20</v>
      </c>
      <c r="M2848" t="s">
        <v>21</v>
      </c>
      <c r="N2848" t="s">
        <v>4259</v>
      </c>
      <c r="O2848" t="s">
        <v>4257</v>
      </c>
    </row>
    <row r="2849" spans="1:15" x14ac:dyDescent="0.3">
      <c r="A2849" s="1">
        <v>44813</v>
      </c>
      <c r="B2849" t="s">
        <v>4372</v>
      </c>
      <c r="C2849" t="s">
        <v>16</v>
      </c>
      <c r="D2849" t="s">
        <v>32</v>
      </c>
      <c r="E2849">
        <v>5000</v>
      </c>
      <c r="F2849">
        <v>0</v>
      </c>
      <c r="G2849">
        <v>0</v>
      </c>
      <c r="H2849">
        <v>5000</v>
      </c>
      <c r="M2849" t="s">
        <v>40</v>
      </c>
      <c r="O2849" t="s">
        <v>4257</v>
      </c>
    </row>
    <row r="2850" spans="1:15" x14ac:dyDescent="0.3">
      <c r="A2850" s="1">
        <v>44828</v>
      </c>
      <c r="B2850" t="s">
        <v>4373</v>
      </c>
      <c r="C2850" t="s">
        <v>16</v>
      </c>
      <c r="D2850" t="s">
        <v>17</v>
      </c>
      <c r="E2850">
        <v>28000</v>
      </c>
      <c r="F2850">
        <v>3865</v>
      </c>
      <c r="G2850">
        <v>2314</v>
      </c>
      <c r="H2850">
        <v>34179</v>
      </c>
      <c r="I2850" t="s">
        <v>783</v>
      </c>
      <c r="J2850" t="s">
        <v>536</v>
      </c>
      <c r="K2850">
        <v>89510</v>
      </c>
      <c r="L2850" t="s">
        <v>20</v>
      </c>
      <c r="M2850" t="s">
        <v>21</v>
      </c>
      <c r="N2850" t="s">
        <v>4259</v>
      </c>
      <c r="O2850" t="s">
        <v>4257</v>
      </c>
    </row>
    <row r="2851" spans="1:15" x14ac:dyDescent="0.3">
      <c r="A2851" s="1">
        <v>44828</v>
      </c>
      <c r="B2851" t="s">
        <v>4374</v>
      </c>
      <c r="C2851" t="s">
        <v>16</v>
      </c>
      <c r="D2851" t="s">
        <v>17</v>
      </c>
      <c r="E2851">
        <v>28000</v>
      </c>
      <c r="F2851">
        <v>4323</v>
      </c>
      <c r="G2851">
        <v>1778</v>
      </c>
      <c r="H2851">
        <v>34101</v>
      </c>
      <c r="I2851" t="s">
        <v>708</v>
      </c>
      <c r="J2851" t="s">
        <v>709</v>
      </c>
      <c r="K2851">
        <v>68022</v>
      </c>
      <c r="L2851" t="s">
        <v>20</v>
      </c>
      <c r="M2851" t="s">
        <v>21</v>
      </c>
      <c r="N2851" t="s">
        <v>4259</v>
      </c>
      <c r="O2851" t="s">
        <v>4257</v>
      </c>
    </row>
    <row r="2852" spans="1:15" x14ac:dyDescent="0.3">
      <c r="A2852" s="1">
        <v>44832</v>
      </c>
      <c r="B2852" t="s">
        <v>4375</v>
      </c>
      <c r="C2852" t="s">
        <v>16</v>
      </c>
      <c r="D2852" t="s">
        <v>32</v>
      </c>
      <c r="E2852">
        <v>3500</v>
      </c>
      <c r="F2852">
        <v>1903</v>
      </c>
      <c r="G2852">
        <v>378</v>
      </c>
      <c r="H2852">
        <v>5781</v>
      </c>
      <c r="I2852" t="s">
        <v>1029</v>
      </c>
      <c r="J2852" t="s">
        <v>69</v>
      </c>
      <c r="K2852">
        <v>28027</v>
      </c>
      <c r="L2852" t="s">
        <v>20</v>
      </c>
      <c r="M2852" t="s">
        <v>35</v>
      </c>
      <c r="O2852" t="s">
        <v>4257</v>
      </c>
    </row>
    <row r="2853" spans="1:15" x14ac:dyDescent="0.3">
      <c r="A2853" s="1">
        <v>44828</v>
      </c>
      <c r="B2853" t="s">
        <v>4376</v>
      </c>
      <c r="C2853">
        <v>2629</v>
      </c>
      <c r="D2853" t="s">
        <v>17</v>
      </c>
      <c r="E2853">
        <v>28000</v>
      </c>
      <c r="F2853">
        <v>4866</v>
      </c>
      <c r="G2853">
        <v>3040</v>
      </c>
      <c r="H2853">
        <v>35906</v>
      </c>
      <c r="I2853" t="s">
        <v>1568</v>
      </c>
      <c r="J2853" t="s">
        <v>82</v>
      </c>
      <c r="K2853">
        <v>38017</v>
      </c>
      <c r="L2853" t="s">
        <v>20</v>
      </c>
      <c r="M2853" t="s">
        <v>21</v>
      </c>
      <c r="N2853" t="s">
        <v>4259</v>
      </c>
      <c r="O2853" t="s">
        <v>4257</v>
      </c>
    </row>
    <row r="2854" spans="1:15" x14ac:dyDescent="0.3">
      <c r="A2854" s="1">
        <v>44828</v>
      </c>
      <c r="B2854" t="s">
        <v>4377</v>
      </c>
      <c r="C2854" t="s">
        <v>16</v>
      </c>
      <c r="D2854" t="s">
        <v>17</v>
      </c>
      <c r="E2854">
        <v>27749</v>
      </c>
      <c r="F2854">
        <v>4663</v>
      </c>
      <c r="G2854">
        <v>0</v>
      </c>
      <c r="H2854">
        <v>32412</v>
      </c>
      <c r="I2854" t="s">
        <v>4378</v>
      </c>
      <c r="J2854" t="s">
        <v>64</v>
      </c>
      <c r="K2854">
        <v>50237</v>
      </c>
      <c r="L2854" t="s">
        <v>20</v>
      </c>
      <c r="M2854" t="s">
        <v>21</v>
      </c>
      <c r="N2854" t="s">
        <v>4259</v>
      </c>
      <c r="O2854" t="s">
        <v>4257</v>
      </c>
    </row>
    <row r="2855" spans="1:15" x14ac:dyDescent="0.3">
      <c r="A2855" s="1">
        <v>44828</v>
      </c>
      <c r="B2855" t="s">
        <v>4379</v>
      </c>
      <c r="C2855" t="s">
        <v>16</v>
      </c>
      <c r="D2855" t="s">
        <v>17</v>
      </c>
      <c r="E2855">
        <v>28750</v>
      </c>
      <c r="F2855">
        <v>4170</v>
      </c>
      <c r="G2855">
        <v>2634</v>
      </c>
      <c r="H2855">
        <v>35554</v>
      </c>
      <c r="I2855" t="s">
        <v>1364</v>
      </c>
      <c r="J2855" t="s">
        <v>38</v>
      </c>
      <c r="K2855">
        <v>76034</v>
      </c>
      <c r="L2855" t="s">
        <v>20</v>
      </c>
      <c r="M2855" t="s">
        <v>21</v>
      </c>
      <c r="N2855" t="s">
        <v>4259</v>
      </c>
      <c r="O2855" t="s">
        <v>4257</v>
      </c>
    </row>
    <row r="2856" spans="1:15" x14ac:dyDescent="0.3">
      <c r="A2856" s="1">
        <v>44833</v>
      </c>
      <c r="B2856" t="s">
        <v>4380</v>
      </c>
      <c r="C2856" t="s">
        <v>16</v>
      </c>
      <c r="D2856" t="s">
        <v>32</v>
      </c>
      <c r="E2856">
        <v>5000</v>
      </c>
      <c r="F2856">
        <v>0</v>
      </c>
      <c r="G2856">
        <v>0</v>
      </c>
      <c r="H2856">
        <v>5000</v>
      </c>
      <c r="M2856" t="s">
        <v>40</v>
      </c>
      <c r="O2856" t="s">
        <v>4257</v>
      </c>
    </row>
    <row r="2857" spans="1:15" x14ac:dyDescent="0.3">
      <c r="A2857" s="1">
        <v>44828</v>
      </c>
      <c r="B2857" t="s">
        <v>4381</v>
      </c>
      <c r="C2857" t="s">
        <v>16</v>
      </c>
      <c r="D2857" t="s">
        <v>17</v>
      </c>
      <c r="E2857">
        <v>33000</v>
      </c>
      <c r="F2857">
        <v>4866</v>
      </c>
      <c r="G2857">
        <v>0</v>
      </c>
      <c r="H2857">
        <v>37866</v>
      </c>
      <c r="I2857" t="s">
        <v>3794</v>
      </c>
      <c r="J2857" t="s">
        <v>55</v>
      </c>
      <c r="K2857">
        <v>33594</v>
      </c>
      <c r="L2857" t="s">
        <v>20</v>
      </c>
      <c r="M2857" t="s">
        <v>21</v>
      </c>
      <c r="N2857" t="s">
        <v>4259</v>
      </c>
      <c r="O2857" t="s">
        <v>4257</v>
      </c>
    </row>
    <row r="2858" spans="1:15" x14ac:dyDescent="0.3">
      <c r="A2858" s="1">
        <v>44828</v>
      </c>
      <c r="B2858" t="s">
        <v>4382</v>
      </c>
      <c r="C2858" t="s">
        <v>16</v>
      </c>
      <c r="D2858" t="s">
        <v>17</v>
      </c>
      <c r="E2858">
        <v>28000</v>
      </c>
      <c r="F2858">
        <v>3842</v>
      </c>
      <c r="G2858">
        <v>2930</v>
      </c>
      <c r="H2858">
        <v>34772</v>
      </c>
      <c r="I2858" t="s">
        <v>4383</v>
      </c>
      <c r="J2858" t="s">
        <v>152</v>
      </c>
      <c r="K2858">
        <v>98312</v>
      </c>
      <c r="L2858" t="s">
        <v>20</v>
      </c>
      <c r="M2858" t="s">
        <v>21</v>
      </c>
      <c r="N2858" t="s">
        <v>4259</v>
      </c>
      <c r="O2858" t="s">
        <v>4257</v>
      </c>
    </row>
    <row r="2859" spans="1:15" x14ac:dyDescent="0.3">
      <c r="A2859" s="1">
        <v>44828</v>
      </c>
      <c r="B2859" t="s">
        <v>4384</v>
      </c>
      <c r="C2859" t="s">
        <v>16</v>
      </c>
      <c r="D2859" t="s">
        <v>17</v>
      </c>
      <c r="E2859">
        <v>36000</v>
      </c>
      <c r="F2859">
        <v>4866</v>
      </c>
      <c r="G2859">
        <v>0</v>
      </c>
      <c r="H2859">
        <v>40866</v>
      </c>
      <c r="I2859" t="s">
        <v>713</v>
      </c>
      <c r="J2859" t="s">
        <v>55</v>
      </c>
      <c r="K2859">
        <v>33767</v>
      </c>
      <c r="L2859" t="s">
        <v>20</v>
      </c>
      <c r="M2859" t="s">
        <v>21</v>
      </c>
      <c r="N2859" t="s">
        <v>4259</v>
      </c>
      <c r="O2859" t="s">
        <v>4257</v>
      </c>
    </row>
    <row r="2860" spans="1:15" x14ac:dyDescent="0.3">
      <c r="A2860" s="1">
        <v>44828</v>
      </c>
      <c r="B2860" t="s">
        <v>4385</v>
      </c>
      <c r="C2860" t="s">
        <v>16</v>
      </c>
      <c r="D2860" t="s">
        <v>17</v>
      </c>
      <c r="E2860">
        <v>28000</v>
      </c>
      <c r="F2860">
        <v>4866</v>
      </c>
      <c r="G2860">
        <v>0</v>
      </c>
      <c r="H2860">
        <v>32866</v>
      </c>
      <c r="I2860" t="s">
        <v>4386</v>
      </c>
      <c r="J2860" t="s">
        <v>55</v>
      </c>
      <c r="K2860" t="s">
        <v>4387</v>
      </c>
      <c r="L2860" t="s">
        <v>20</v>
      </c>
      <c r="M2860" t="s">
        <v>21</v>
      </c>
      <c r="N2860" t="s">
        <v>4259</v>
      </c>
      <c r="O2860" t="s">
        <v>4257</v>
      </c>
    </row>
    <row r="2861" spans="1:15" x14ac:dyDescent="0.3">
      <c r="A2861" s="1">
        <v>44828</v>
      </c>
      <c r="B2861" t="s">
        <v>4388</v>
      </c>
      <c r="C2861" t="s">
        <v>16</v>
      </c>
      <c r="D2861" t="s">
        <v>17</v>
      </c>
      <c r="E2861">
        <v>26610</v>
      </c>
      <c r="F2861">
        <v>5076</v>
      </c>
      <c r="G2861">
        <v>0</v>
      </c>
      <c r="H2861">
        <v>31686</v>
      </c>
      <c r="I2861" t="s">
        <v>4389</v>
      </c>
      <c r="J2861" t="s">
        <v>228</v>
      </c>
      <c r="K2861">
        <v>1095</v>
      </c>
      <c r="L2861" t="s">
        <v>20</v>
      </c>
      <c r="M2861" t="s">
        <v>21</v>
      </c>
      <c r="N2861" t="s">
        <v>4259</v>
      </c>
      <c r="O2861" t="s">
        <v>4257</v>
      </c>
    </row>
    <row r="2862" spans="1:15" x14ac:dyDescent="0.3">
      <c r="A2862" s="1">
        <v>44828</v>
      </c>
      <c r="B2862" t="s">
        <v>4390</v>
      </c>
      <c r="C2862" t="s">
        <v>16</v>
      </c>
      <c r="D2862" t="s">
        <v>17</v>
      </c>
      <c r="E2862">
        <v>28000</v>
      </c>
      <c r="F2862">
        <v>4866</v>
      </c>
      <c r="G2862">
        <v>2793</v>
      </c>
      <c r="H2862">
        <v>35659</v>
      </c>
      <c r="I2862" t="s">
        <v>362</v>
      </c>
      <c r="J2862" t="s">
        <v>52</v>
      </c>
      <c r="K2862">
        <v>30324</v>
      </c>
      <c r="L2862" t="s">
        <v>20</v>
      </c>
      <c r="M2862" t="s">
        <v>35</v>
      </c>
      <c r="N2862" t="s">
        <v>4259</v>
      </c>
      <c r="O2862" t="s">
        <v>4257</v>
      </c>
    </row>
    <row r="2863" spans="1:15" x14ac:dyDescent="0.3">
      <c r="A2863" s="1">
        <v>44828</v>
      </c>
      <c r="B2863" t="s">
        <v>4391</v>
      </c>
      <c r="C2863" t="s">
        <v>16</v>
      </c>
      <c r="D2863" t="s">
        <v>17</v>
      </c>
      <c r="E2863">
        <v>36000</v>
      </c>
      <c r="F2863">
        <v>3927</v>
      </c>
      <c r="G2863">
        <v>3095</v>
      </c>
      <c r="H2863">
        <v>43022</v>
      </c>
      <c r="I2863" t="s">
        <v>189</v>
      </c>
      <c r="J2863" t="s">
        <v>28</v>
      </c>
      <c r="K2863">
        <v>85014</v>
      </c>
      <c r="L2863" t="s">
        <v>20</v>
      </c>
      <c r="M2863" t="s">
        <v>21</v>
      </c>
      <c r="N2863" t="s">
        <v>4259</v>
      </c>
      <c r="O2863" t="s">
        <v>4257</v>
      </c>
    </row>
    <row r="2864" spans="1:15" x14ac:dyDescent="0.3">
      <c r="A2864" s="1">
        <v>44828</v>
      </c>
      <c r="B2864" t="s">
        <v>4392</v>
      </c>
      <c r="C2864" t="s">
        <v>16</v>
      </c>
      <c r="D2864" t="s">
        <v>17</v>
      </c>
      <c r="E2864">
        <v>28000</v>
      </c>
      <c r="F2864">
        <v>4866</v>
      </c>
      <c r="G2864">
        <v>0</v>
      </c>
      <c r="H2864">
        <v>32866</v>
      </c>
      <c r="I2864" t="s">
        <v>4393</v>
      </c>
      <c r="J2864" t="s">
        <v>55</v>
      </c>
      <c r="K2864">
        <v>33408</v>
      </c>
      <c r="L2864" t="s">
        <v>20</v>
      </c>
      <c r="M2864" t="s">
        <v>21</v>
      </c>
      <c r="N2864" t="s">
        <v>4259</v>
      </c>
      <c r="O2864" t="s">
        <v>4257</v>
      </c>
    </row>
    <row r="2865" spans="1:15" x14ac:dyDescent="0.3">
      <c r="A2865" s="1">
        <v>44828</v>
      </c>
      <c r="B2865" t="s">
        <v>4394</v>
      </c>
      <c r="C2865" t="s">
        <v>16</v>
      </c>
      <c r="D2865" t="s">
        <v>17</v>
      </c>
      <c r="E2865">
        <v>61000</v>
      </c>
      <c r="F2865">
        <v>8048</v>
      </c>
      <c r="G2865">
        <v>4143</v>
      </c>
      <c r="H2865">
        <v>73191</v>
      </c>
      <c r="I2865" t="s">
        <v>4395</v>
      </c>
      <c r="J2865" t="s">
        <v>98</v>
      </c>
      <c r="K2865">
        <v>49636</v>
      </c>
      <c r="L2865" t="s">
        <v>20</v>
      </c>
      <c r="M2865" t="s">
        <v>35</v>
      </c>
      <c r="N2865" t="s">
        <v>4259</v>
      </c>
      <c r="O2865" t="s">
        <v>4257</v>
      </c>
    </row>
    <row r="2866" spans="1:15" x14ac:dyDescent="0.3">
      <c r="A2866" s="1">
        <v>44828</v>
      </c>
      <c r="B2866" t="s">
        <v>4396</v>
      </c>
      <c r="C2866" t="s">
        <v>16</v>
      </c>
      <c r="D2866" t="s">
        <v>17</v>
      </c>
      <c r="E2866">
        <v>14000</v>
      </c>
      <c r="F2866">
        <v>2986</v>
      </c>
      <c r="G2866">
        <v>0</v>
      </c>
      <c r="H2866">
        <v>16986</v>
      </c>
      <c r="I2866" t="s">
        <v>163</v>
      </c>
      <c r="J2866" t="s">
        <v>55</v>
      </c>
      <c r="K2866">
        <v>33602</v>
      </c>
      <c r="L2866" t="s">
        <v>20</v>
      </c>
      <c r="M2866" t="s">
        <v>21</v>
      </c>
      <c r="N2866" t="s">
        <v>4280</v>
      </c>
      <c r="O2866" t="s">
        <v>4257</v>
      </c>
    </row>
    <row r="2867" spans="1:15" x14ac:dyDescent="0.3">
      <c r="A2867" s="1">
        <v>44828</v>
      </c>
      <c r="B2867" t="s">
        <v>4397</v>
      </c>
      <c r="C2867" t="s">
        <v>16</v>
      </c>
      <c r="D2867" t="s">
        <v>17</v>
      </c>
      <c r="E2867">
        <v>28000</v>
      </c>
      <c r="F2867">
        <v>4866</v>
      </c>
      <c r="G2867">
        <v>0</v>
      </c>
      <c r="H2867">
        <v>32866</v>
      </c>
      <c r="I2867" t="s">
        <v>4398</v>
      </c>
      <c r="J2867" t="s">
        <v>55</v>
      </c>
      <c r="K2867">
        <v>33617</v>
      </c>
      <c r="L2867" t="s">
        <v>20</v>
      </c>
      <c r="M2867" t="s">
        <v>21</v>
      </c>
      <c r="N2867" t="s">
        <v>4259</v>
      </c>
      <c r="O2867" t="s">
        <v>4257</v>
      </c>
    </row>
    <row r="2868" spans="1:15" x14ac:dyDescent="0.3">
      <c r="A2868" s="1">
        <v>44828</v>
      </c>
      <c r="B2868" t="s">
        <v>4399</v>
      </c>
      <c r="C2868" t="s">
        <v>16</v>
      </c>
      <c r="D2868" t="s">
        <v>17</v>
      </c>
      <c r="E2868">
        <v>33999</v>
      </c>
      <c r="F2868">
        <v>4323</v>
      </c>
      <c r="G2868">
        <v>3066</v>
      </c>
      <c r="H2868">
        <v>41388</v>
      </c>
      <c r="I2868" t="s">
        <v>2971</v>
      </c>
      <c r="J2868" t="s">
        <v>38</v>
      </c>
      <c r="K2868">
        <v>75009</v>
      </c>
      <c r="L2868" t="s">
        <v>20</v>
      </c>
      <c r="M2868" t="s">
        <v>21</v>
      </c>
      <c r="N2868" t="s">
        <v>4259</v>
      </c>
      <c r="O2868" t="s">
        <v>4257</v>
      </c>
    </row>
    <row r="2869" spans="1:15" x14ac:dyDescent="0.3">
      <c r="A2869" s="1">
        <v>44825</v>
      </c>
      <c r="B2869" t="s">
        <v>4400</v>
      </c>
      <c r="C2869" t="s">
        <v>16</v>
      </c>
      <c r="D2869" t="s">
        <v>32</v>
      </c>
      <c r="E2869">
        <v>5000</v>
      </c>
      <c r="F2869">
        <v>0</v>
      </c>
      <c r="G2869">
        <v>0</v>
      </c>
      <c r="H2869">
        <v>5000</v>
      </c>
      <c r="M2869" t="s">
        <v>40</v>
      </c>
      <c r="O2869" t="s">
        <v>4401</v>
      </c>
    </row>
    <row r="2870" spans="1:15" x14ac:dyDescent="0.3">
      <c r="A2870" s="1">
        <v>44829</v>
      </c>
      <c r="B2870" t="s">
        <v>4402</v>
      </c>
      <c r="C2870" t="s">
        <v>16</v>
      </c>
      <c r="D2870" t="s">
        <v>32</v>
      </c>
      <c r="E2870">
        <v>5000</v>
      </c>
      <c r="F2870">
        <v>0</v>
      </c>
      <c r="G2870">
        <v>0</v>
      </c>
      <c r="H2870">
        <v>5000</v>
      </c>
      <c r="M2870" t="s">
        <v>40</v>
      </c>
      <c r="O2870" t="s">
        <v>4401</v>
      </c>
    </row>
    <row r="2871" spans="1:15" x14ac:dyDescent="0.3">
      <c r="A2871" s="1">
        <v>44830</v>
      </c>
      <c r="B2871" t="s">
        <v>4403</v>
      </c>
      <c r="C2871" t="s">
        <v>16</v>
      </c>
      <c r="D2871" t="s">
        <v>32</v>
      </c>
      <c r="E2871">
        <v>5000</v>
      </c>
      <c r="F2871">
        <v>0</v>
      </c>
      <c r="G2871">
        <v>0</v>
      </c>
      <c r="H2871">
        <v>5000</v>
      </c>
      <c r="M2871" t="s">
        <v>40</v>
      </c>
      <c r="O2871" t="s">
        <v>4401</v>
      </c>
    </row>
    <row r="2872" spans="1:15" x14ac:dyDescent="0.3">
      <c r="A2872" s="1">
        <v>44798</v>
      </c>
      <c r="B2872" t="s">
        <v>4404</v>
      </c>
      <c r="C2872" t="s">
        <v>16</v>
      </c>
      <c r="D2872" t="s">
        <v>32</v>
      </c>
      <c r="E2872">
        <v>15000</v>
      </c>
      <c r="F2872">
        <v>2156</v>
      </c>
      <c r="G2872">
        <v>1115</v>
      </c>
      <c r="H2872">
        <v>18271</v>
      </c>
      <c r="I2872" t="s">
        <v>4310</v>
      </c>
      <c r="J2872" t="s">
        <v>106</v>
      </c>
      <c r="K2872">
        <v>44230</v>
      </c>
      <c r="L2872" t="s">
        <v>20</v>
      </c>
      <c r="M2872" t="s">
        <v>35</v>
      </c>
      <c r="O2872" t="s">
        <v>4401</v>
      </c>
    </row>
    <row r="2873" spans="1:15" x14ac:dyDescent="0.3">
      <c r="A2873" s="1">
        <v>44756</v>
      </c>
      <c r="B2873" t="s">
        <v>4405</v>
      </c>
      <c r="C2873" t="s">
        <v>16</v>
      </c>
      <c r="D2873" t="s">
        <v>32</v>
      </c>
      <c r="E2873">
        <v>2900</v>
      </c>
      <c r="F2873">
        <v>0</v>
      </c>
      <c r="G2873">
        <v>225</v>
      </c>
      <c r="H2873">
        <v>3125</v>
      </c>
      <c r="M2873" t="s">
        <v>21</v>
      </c>
      <c r="O2873" t="s">
        <v>4406</v>
      </c>
    </row>
    <row r="2874" spans="1:15" x14ac:dyDescent="0.3">
      <c r="A2874" s="1">
        <v>44755</v>
      </c>
      <c r="B2874" t="s">
        <v>4407</v>
      </c>
      <c r="C2874" t="s">
        <v>16</v>
      </c>
      <c r="D2874" t="s">
        <v>32</v>
      </c>
      <c r="E2874">
        <v>5000</v>
      </c>
      <c r="F2874">
        <v>0</v>
      </c>
      <c r="G2874">
        <v>0</v>
      </c>
      <c r="H2874">
        <v>5000</v>
      </c>
      <c r="M2874" t="s">
        <v>40</v>
      </c>
      <c r="O2874" t="s">
        <v>4406</v>
      </c>
    </row>
    <row r="2875" spans="1:15" x14ac:dyDescent="0.3">
      <c r="A2875" s="1">
        <v>44811</v>
      </c>
      <c r="B2875" t="s">
        <v>4408</v>
      </c>
      <c r="C2875" t="s">
        <v>16</v>
      </c>
      <c r="D2875" t="s">
        <v>80</v>
      </c>
      <c r="E2875">
        <v>-26000</v>
      </c>
      <c r="F2875">
        <v>-3927</v>
      </c>
      <c r="G2875">
        <v>-1534</v>
      </c>
      <c r="H2875">
        <v>-31461</v>
      </c>
      <c r="I2875" t="s">
        <v>286</v>
      </c>
      <c r="J2875" t="s">
        <v>287</v>
      </c>
      <c r="K2875">
        <v>87106</v>
      </c>
      <c r="L2875" t="s">
        <v>20</v>
      </c>
      <c r="M2875" t="s">
        <v>75</v>
      </c>
      <c r="N2875" t="s">
        <v>4409</v>
      </c>
      <c r="O2875" t="s">
        <v>4406</v>
      </c>
    </row>
    <row r="2876" spans="1:15" x14ac:dyDescent="0.3">
      <c r="A2876" s="1">
        <v>44756</v>
      </c>
      <c r="B2876" t="s">
        <v>4410</v>
      </c>
      <c r="C2876" t="s">
        <v>16</v>
      </c>
      <c r="D2876" t="s">
        <v>32</v>
      </c>
      <c r="E2876">
        <v>5000</v>
      </c>
      <c r="F2876">
        <v>0</v>
      </c>
      <c r="G2876">
        <v>0</v>
      </c>
      <c r="H2876">
        <v>5000</v>
      </c>
      <c r="M2876" t="s">
        <v>40</v>
      </c>
      <c r="O2876" t="s">
        <v>4406</v>
      </c>
    </row>
    <row r="2877" spans="1:15" x14ac:dyDescent="0.3">
      <c r="A2877" s="1">
        <v>44783</v>
      </c>
      <c r="B2877" t="s">
        <v>4411</v>
      </c>
      <c r="C2877" t="s">
        <v>16</v>
      </c>
      <c r="D2877" t="s">
        <v>32</v>
      </c>
      <c r="E2877">
        <v>3500</v>
      </c>
      <c r="F2877">
        <v>1903</v>
      </c>
      <c r="G2877">
        <v>324</v>
      </c>
      <c r="H2877">
        <v>5727</v>
      </c>
      <c r="I2877" t="s">
        <v>4412</v>
      </c>
      <c r="J2877" t="s">
        <v>98</v>
      </c>
      <c r="K2877">
        <v>48504</v>
      </c>
      <c r="L2877" t="s">
        <v>20</v>
      </c>
      <c r="M2877" t="s">
        <v>35</v>
      </c>
      <c r="O2877" t="s">
        <v>4406</v>
      </c>
    </row>
    <row r="2878" spans="1:15" x14ac:dyDescent="0.3">
      <c r="A2878" s="1">
        <v>44756</v>
      </c>
      <c r="B2878" t="s">
        <v>4413</v>
      </c>
      <c r="C2878" t="s">
        <v>16</v>
      </c>
      <c r="D2878" t="s">
        <v>32</v>
      </c>
      <c r="E2878">
        <v>7500</v>
      </c>
      <c r="F2878">
        <v>0</v>
      </c>
      <c r="G2878">
        <v>581</v>
      </c>
      <c r="H2878">
        <v>8081</v>
      </c>
      <c r="M2878" t="s">
        <v>21</v>
      </c>
      <c r="O2878" t="s">
        <v>4406</v>
      </c>
    </row>
    <row r="2879" spans="1:15" x14ac:dyDescent="0.3">
      <c r="A2879" s="1">
        <v>44798</v>
      </c>
      <c r="B2879" t="s">
        <v>4414</v>
      </c>
      <c r="C2879" t="s">
        <v>16</v>
      </c>
      <c r="D2879" t="s">
        <v>17</v>
      </c>
      <c r="E2879">
        <v>14520</v>
      </c>
      <c r="F2879">
        <v>3332</v>
      </c>
      <c r="G2879">
        <v>1797</v>
      </c>
      <c r="H2879">
        <v>19649</v>
      </c>
      <c r="I2879" t="s">
        <v>4415</v>
      </c>
      <c r="J2879" t="s">
        <v>239</v>
      </c>
      <c r="K2879">
        <v>25801</v>
      </c>
      <c r="L2879" t="s">
        <v>20</v>
      </c>
      <c r="M2879" t="s">
        <v>35</v>
      </c>
      <c r="O2879" t="s">
        <v>4406</v>
      </c>
    </row>
    <row r="2880" spans="1:15" x14ac:dyDescent="0.3">
      <c r="A2880" s="1">
        <v>44756</v>
      </c>
      <c r="B2880" t="s">
        <v>4416</v>
      </c>
      <c r="C2880" t="s">
        <v>16</v>
      </c>
      <c r="D2880" t="s">
        <v>32</v>
      </c>
      <c r="E2880">
        <v>2900</v>
      </c>
      <c r="F2880">
        <v>0</v>
      </c>
      <c r="G2880">
        <v>225</v>
      </c>
      <c r="H2880">
        <v>3125</v>
      </c>
      <c r="M2880" t="s">
        <v>21</v>
      </c>
      <c r="O2880" t="s">
        <v>4406</v>
      </c>
    </row>
    <row r="2881" spans="1:15" x14ac:dyDescent="0.3">
      <c r="A2881" s="1">
        <v>44756</v>
      </c>
      <c r="B2881" t="s">
        <v>4417</v>
      </c>
      <c r="C2881" t="s">
        <v>16</v>
      </c>
      <c r="D2881" t="s">
        <v>17</v>
      </c>
      <c r="E2881">
        <v>7400</v>
      </c>
      <c r="F2881">
        <v>0</v>
      </c>
      <c r="G2881">
        <v>574</v>
      </c>
      <c r="H2881">
        <v>7974</v>
      </c>
      <c r="M2881" t="s">
        <v>21</v>
      </c>
      <c r="O2881" t="s">
        <v>4406</v>
      </c>
    </row>
    <row r="2882" spans="1:15" x14ac:dyDescent="0.3">
      <c r="A2882" s="1">
        <v>44756</v>
      </c>
      <c r="B2882" t="s">
        <v>4418</v>
      </c>
      <c r="C2882" t="s">
        <v>16</v>
      </c>
      <c r="D2882" t="s">
        <v>32</v>
      </c>
      <c r="E2882">
        <v>2900</v>
      </c>
      <c r="F2882">
        <v>0</v>
      </c>
      <c r="G2882">
        <v>225</v>
      </c>
      <c r="H2882">
        <v>3125</v>
      </c>
      <c r="M2882" t="s">
        <v>21</v>
      </c>
      <c r="O2882" t="s">
        <v>4406</v>
      </c>
    </row>
    <row r="2883" spans="1:15" x14ac:dyDescent="0.3">
      <c r="A2883" s="1">
        <v>44756</v>
      </c>
      <c r="B2883" t="s">
        <v>4419</v>
      </c>
      <c r="C2883" t="s">
        <v>16</v>
      </c>
      <c r="D2883" t="s">
        <v>32</v>
      </c>
      <c r="E2883">
        <v>2900</v>
      </c>
      <c r="F2883">
        <v>0</v>
      </c>
      <c r="G2883">
        <v>225</v>
      </c>
      <c r="H2883">
        <v>3125</v>
      </c>
      <c r="M2883" t="s">
        <v>21</v>
      </c>
      <c r="O2883" t="s">
        <v>4406</v>
      </c>
    </row>
    <row r="2884" spans="1:15" x14ac:dyDescent="0.3">
      <c r="A2884" s="1">
        <v>44756</v>
      </c>
      <c r="B2884" t="s">
        <v>4420</v>
      </c>
      <c r="C2884" t="s">
        <v>16</v>
      </c>
      <c r="D2884" t="s">
        <v>17</v>
      </c>
      <c r="E2884">
        <v>9400</v>
      </c>
      <c r="F2884">
        <v>0</v>
      </c>
      <c r="G2884">
        <v>729</v>
      </c>
      <c r="H2884">
        <v>10129</v>
      </c>
      <c r="M2884" t="s">
        <v>21</v>
      </c>
      <c r="O2884" t="s">
        <v>4406</v>
      </c>
    </row>
    <row r="2885" spans="1:15" x14ac:dyDescent="0.3">
      <c r="A2885" s="1">
        <v>44783</v>
      </c>
      <c r="B2885" t="s">
        <v>4421</v>
      </c>
      <c r="C2885" t="s">
        <v>16</v>
      </c>
      <c r="D2885" t="s">
        <v>32</v>
      </c>
      <c r="E2885">
        <v>5000</v>
      </c>
      <c r="F2885">
        <v>0</v>
      </c>
      <c r="G2885">
        <v>0</v>
      </c>
      <c r="H2885">
        <v>5000</v>
      </c>
      <c r="M2885" t="s">
        <v>40</v>
      </c>
      <c r="O2885" t="s">
        <v>4406</v>
      </c>
    </row>
    <row r="2886" spans="1:15" x14ac:dyDescent="0.3">
      <c r="A2886" s="1">
        <v>44756</v>
      </c>
      <c r="B2886" t="s">
        <v>4422</v>
      </c>
      <c r="C2886" t="s">
        <v>16</v>
      </c>
      <c r="D2886" t="s">
        <v>32</v>
      </c>
      <c r="E2886">
        <v>2900</v>
      </c>
      <c r="F2886">
        <v>0</v>
      </c>
      <c r="G2886">
        <v>225</v>
      </c>
      <c r="H2886">
        <v>3125</v>
      </c>
      <c r="M2886" t="s">
        <v>21</v>
      </c>
      <c r="O2886" t="s">
        <v>4406</v>
      </c>
    </row>
    <row r="2887" spans="1:15" x14ac:dyDescent="0.3">
      <c r="A2887" s="1">
        <v>44824</v>
      </c>
      <c r="B2887" t="s">
        <v>4423</v>
      </c>
      <c r="C2887" t="s">
        <v>16</v>
      </c>
      <c r="D2887" t="s">
        <v>32</v>
      </c>
      <c r="E2887">
        <v>5000</v>
      </c>
      <c r="F2887">
        <v>0</v>
      </c>
      <c r="G2887">
        <v>0</v>
      </c>
      <c r="H2887">
        <v>5000</v>
      </c>
      <c r="M2887" t="s">
        <v>40</v>
      </c>
      <c r="O2887" t="s">
        <v>4406</v>
      </c>
    </row>
    <row r="2888" spans="1:15" x14ac:dyDescent="0.3">
      <c r="A2888" s="1">
        <v>44772</v>
      </c>
      <c r="B2888" t="s">
        <v>4424</v>
      </c>
      <c r="C2888" t="s">
        <v>16</v>
      </c>
      <c r="D2888" t="s">
        <v>17</v>
      </c>
      <c r="E2888">
        <v>62780</v>
      </c>
      <c r="F2888">
        <v>5538</v>
      </c>
      <c r="G2888">
        <v>0</v>
      </c>
      <c r="H2888">
        <v>68318</v>
      </c>
      <c r="I2888" t="s">
        <v>1745</v>
      </c>
      <c r="J2888" t="s">
        <v>199</v>
      </c>
      <c r="K2888">
        <v>64157</v>
      </c>
      <c r="L2888" t="s">
        <v>20</v>
      </c>
      <c r="M2888" t="s">
        <v>21</v>
      </c>
      <c r="O2888" t="s">
        <v>4406</v>
      </c>
    </row>
    <row r="2889" spans="1:15" x14ac:dyDescent="0.3">
      <c r="A2889" s="1">
        <v>44755</v>
      </c>
      <c r="B2889" t="s">
        <v>4425</v>
      </c>
      <c r="C2889" t="s">
        <v>16</v>
      </c>
      <c r="D2889" t="s">
        <v>32</v>
      </c>
      <c r="E2889">
        <v>5000</v>
      </c>
      <c r="F2889">
        <v>0</v>
      </c>
      <c r="G2889">
        <v>0</v>
      </c>
      <c r="H2889">
        <v>5000</v>
      </c>
      <c r="M2889" t="s">
        <v>40</v>
      </c>
      <c r="O2889" t="s">
        <v>4406</v>
      </c>
    </row>
    <row r="2890" spans="1:15" x14ac:dyDescent="0.3">
      <c r="A2890" s="1">
        <v>44756</v>
      </c>
      <c r="B2890" t="s">
        <v>4426</v>
      </c>
      <c r="C2890" t="s">
        <v>16</v>
      </c>
      <c r="D2890" t="s">
        <v>32</v>
      </c>
      <c r="E2890">
        <v>2900</v>
      </c>
      <c r="F2890">
        <v>0</v>
      </c>
      <c r="G2890">
        <v>225</v>
      </c>
      <c r="H2890">
        <v>3125</v>
      </c>
      <c r="M2890" t="s">
        <v>21</v>
      </c>
      <c r="O2890" t="s">
        <v>4406</v>
      </c>
    </row>
    <row r="2891" spans="1:15" x14ac:dyDescent="0.3">
      <c r="A2891" s="1">
        <v>44756</v>
      </c>
      <c r="B2891" t="s">
        <v>4427</v>
      </c>
      <c r="C2891" t="s">
        <v>16</v>
      </c>
      <c r="D2891" t="s">
        <v>17</v>
      </c>
      <c r="E2891">
        <v>9400</v>
      </c>
      <c r="F2891">
        <v>0</v>
      </c>
      <c r="G2891">
        <v>729</v>
      </c>
      <c r="H2891">
        <v>10129</v>
      </c>
      <c r="M2891" t="s">
        <v>21</v>
      </c>
      <c r="O2891" t="s">
        <v>4406</v>
      </c>
    </row>
    <row r="2892" spans="1:15" x14ac:dyDescent="0.3">
      <c r="A2892" s="1">
        <v>44756</v>
      </c>
      <c r="B2892" t="s">
        <v>4428</v>
      </c>
      <c r="C2892" t="s">
        <v>16</v>
      </c>
      <c r="D2892" t="s">
        <v>32</v>
      </c>
      <c r="E2892">
        <v>6500</v>
      </c>
      <c r="F2892">
        <v>0</v>
      </c>
      <c r="G2892">
        <v>504</v>
      </c>
      <c r="H2892">
        <v>7004</v>
      </c>
      <c r="M2892" t="s">
        <v>21</v>
      </c>
      <c r="O2892" t="s">
        <v>4406</v>
      </c>
    </row>
    <row r="2893" spans="1:15" x14ac:dyDescent="0.3">
      <c r="A2893" s="1">
        <v>44756</v>
      </c>
      <c r="B2893" t="s">
        <v>4429</v>
      </c>
      <c r="C2893" t="s">
        <v>16</v>
      </c>
      <c r="D2893" t="s">
        <v>32</v>
      </c>
      <c r="E2893">
        <v>2900</v>
      </c>
      <c r="F2893">
        <v>0</v>
      </c>
      <c r="G2893">
        <v>225</v>
      </c>
      <c r="H2893">
        <v>3125</v>
      </c>
      <c r="M2893" t="s">
        <v>21</v>
      </c>
      <c r="O2893" t="s">
        <v>4406</v>
      </c>
    </row>
    <row r="2894" spans="1:15" x14ac:dyDescent="0.3">
      <c r="A2894" s="1">
        <v>44756</v>
      </c>
      <c r="B2894" t="s">
        <v>4430</v>
      </c>
      <c r="C2894" t="s">
        <v>16</v>
      </c>
      <c r="D2894" t="s">
        <v>32</v>
      </c>
      <c r="E2894">
        <v>2900</v>
      </c>
      <c r="F2894">
        <v>0</v>
      </c>
      <c r="G2894">
        <v>225</v>
      </c>
      <c r="H2894">
        <v>3125</v>
      </c>
      <c r="M2894" t="s">
        <v>21</v>
      </c>
      <c r="O2894" t="s">
        <v>4406</v>
      </c>
    </row>
    <row r="2895" spans="1:15" x14ac:dyDescent="0.3">
      <c r="A2895" s="1">
        <v>44828</v>
      </c>
      <c r="B2895" t="s">
        <v>4431</v>
      </c>
      <c r="C2895" t="s">
        <v>16</v>
      </c>
      <c r="D2895" t="s">
        <v>32</v>
      </c>
      <c r="E2895">
        <v>5000</v>
      </c>
      <c r="F2895">
        <v>0</v>
      </c>
      <c r="G2895">
        <v>0</v>
      </c>
      <c r="H2895">
        <v>5000</v>
      </c>
      <c r="M2895" t="s">
        <v>40</v>
      </c>
      <c r="O2895" t="s">
        <v>4406</v>
      </c>
    </row>
    <row r="2896" spans="1:15" x14ac:dyDescent="0.3">
      <c r="A2896" s="1">
        <v>44757</v>
      </c>
      <c r="B2896" t="s">
        <v>4432</v>
      </c>
      <c r="C2896" t="s">
        <v>16</v>
      </c>
      <c r="D2896" t="s">
        <v>32</v>
      </c>
      <c r="E2896">
        <v>3500</v>
      </c>
      <c r="F2896">
        <v>0</v>
      </c>
      <c r="G2896">
        <v>271</v>
      </c>
      <c r="H2896">
        <v>3771</v>
      </c>
      <c r="M2896" t="s">
        <v>21</v>
      </c>
      <c r="O2896" t="s">
        <v>4406</v>
      </c>
    </row>
    <row r="2897" spans="1:15" x14ac:dyDescent="0.3">
      <c r="A2897" s="1">
        <v>44756</v>
      </c>
      <c r="B2897" t="s">
        <v>4433</v>
      </c>
      <c r="C2897" t="s">
        <v>16</v>
      </c>
      <c r="D2897" t="s">
        <v>32</v>
      </c>
      <c r="E2897">
        <v>2900</v>
      </c>
      <c r="F2897">
        <v>0</v>
      </c>
      <c r="G2897">
        <v>225</v>
      </c>
      <c r="H2897">
        <v>3125</v>
      </c>
      <c r="M2897" t="s">
        <v>21</v>
      </c>
      <c r="O2897" t="s">
        <v>4406</v>
      </c>
    </row>
    <row r="2898" spans="1:15" x14ac:dyDescent="0.3">
      <c r="A2898" s="1">
        <v>44756</v>
      </c>
      <c r="B2898" t="s">
        <v>4434</v>
      </c>
      <c r="C2898" t="s">
        <v>16</v>
      </c>
      <c r="D2898" t="s">
        <v>32</v>
      </c>
      <c r="E2898">
        <v>6500</v>
      </c>
      <c r="F2898">
        <v>0</v>
      </c>
      <c r="G2898">
        <v>504</v>
      </c>
      <c r="H2898">
        <v>7004</v>
      </c>
      <c r="M2898" t="s">
        <v>21</v>
      </c>
      <c r="O2898" t="s">
        <v>4406</v>
      </c>
    </row>
    <row r="2899" spans="1:15" x14ac:dyDescent="0.3">
      <c r="A2899" s="1">
        <v>44756</v>
      </c>
      <c r="B2899" t="s">
        <v>4435</v>
      </c>
      <c r="C2899" t="s">
        <v>16</v>
      </c>
      <c r="D2899" t="s">
        <v>32</v>
      </c>
      <c r="E2899">
        <v>5800</v>
      </c>
      <c r="F2899">
        <v>0</v>
      </c>
      <c r="G2899">
        <v>450</v>
      </c>
      <c r="H2899">
        <v>6250</v>
      </c>
      <c r="M2899" t="s">
        <v>21</v>
      </c>
      <c r="O2899" t="s">
        <v>4406</v>
      </c>
    </row>
    <row r="2900" spans="1:15" x14ac:dyDescent="0.3">
      <c r="A2900" s="1">
        <v>44756</v>
      </c>
      <c r="B2900" t="s">
        <v>4436</v>
      </c>
      <c r="C2900" t="s">
        <v>16</v>
      </c>
      <c r="D2900" t="s">
        <v>32</v>
      </c>
      <c r="E2900">
        <v>2900</v>
      </c>
      <c r="F2900">
        <v>0</v>
      </c>
      <c r="G2900">
        <v>225</v>
      </c>
      <c r="H2900">
        <v>3125</v>
      </c>
      <c r="M2900" t="s">
        <v>21</v>
      </c>
      <c r="O2900" t="s">
        <v>4406</v>
      </c>
    </row>
    <row r="2901" spans="1:15" x14ac:dyDescent="0.3">
      <c r="A2901" s="1">
        <v>44757</v>
      </c>
      <c r="B2901" t="s">
        <v>4437</v>
      </c>
      <c r="C2901" t="s">
        <v>16</v>
      </c>
      <c r="D2901" t="s">
        <v>32</v>
      </c>
      <c r="E2901">
        <v>4500</v>
      </c>
      <c r="F2901">
        <v>0</v>
      </c>
      <c r="G2901">
        <v>349</v>
      </c>
      <c r="H2901">
        <v>4849</v>
      </c>
      <c r="M2901" t="s">
        <v>21</v>
      </c>
      <c r="O2901" t="s">
        <v>4406</v>
      </c>
    </row>
    <row r="2902" spans="1:15" x14ac:dyDescent="0.3">
      <c r="A2902" s="1">
        <v>44828</v>
      </c>
      <c r="B2902" t="s">
        <v>4438</v>
      </c>
      <c r="C2902" t="s">
        <v>16</v>
      </c>
      <c r="D2902" t="s">
        <v>32</v>
      </c>
      <c r="E2902">
        <v>5000</v>
      </c>
      <c r="F2902">
        <v>0</v>
      </c>
      <c r="G2902">
        <v>0</v>
      </c>
      <c r="H2902">
        <v>5000</v>
      </c>
      <c r="M2902" t="s">
        <v>40</v>
      </c>
      <c r="O2902" t="s">
        <v>4406</v>
      </c>
    </row>
    <row r="2903" spans="1:15" x14ac:dyDescent="0.3">
      <c r="A2903" s="1">
        <v>44803</v>
      </c>
      <c r="B2903" t="s">
        <v>4439</v>
      </c>
      <c r="C2903" t="s">
        <v>16</v>
      </c>
      <c r="D2903" t="s">
        <v>17</v>
      </c>
      <c r="E2903">
        <v>31000</v>
      </c>
      <c r="F2903">
        <v>4866</v>
      </c>
      <c r="G2903">
        <v>4061</v>
      </c>
      <c r="H2903">
        <v>39927</v>
      </c>
      <c r="I2903" t="s">
        <v>241</v>
      </c>
      <c r="J2903" t="s">
        <v>239</v>
      </c>
      <c r="K2903">
        <v>26505</v>
      </c>
      <c r="L2903" t="s">
        <v>20</v>
      </c>
      <c r="M2903" t="s">
        <v>35</v>
      </c>
      <c r="O2903" t="s">
        <v>4406</v>
      </c>
    </row>
    <row r="2904" spans="1:15" x14ac:dyDescent="0.3">
      <c r="A2904" s="1">
        <v>44756</v>
      </c>
      <c r="B2904" t="s">
        <v>4440</v>
      </c>
      <c r="C2904" t="s">
        <v>16</v>
      </c>
      <c r="D2904" t="s">
        <v>17</v>
      </c>
      <c r="E2904">
        <v>6400</v>
      </c>
      <c r="F2904">
        <v>0</v>
      </c>
      <c r="G2904">
        <v>496</v>
      </c>
      <c r="H2904">
        <v>6896</v>
      </c>
      <c r="M2904" t="s">
        <v>21</v>
      </c>
      <c r="O2904" t="s">
        <v>4406</v>
      </c>
    </row>
    <row r="2905" spans="1:15" x14ac:dyDescent="0.3">
      <c r="A2905" s="1">
        <v>44756</v>
      </c>
      <c r="B2905" t="s">
        <v>4441</v>
      </c>
      <c r="C2905" t="s">
        <v>16</v>
      </c>
      <c r="D2905" t="s">
        <v>32</v>
      </c>
      <c r="E2905">
        <v>2900</v>
      </c>
      <c r="F2905">
        <v>0</v>
      </c>
      <c r="G2905">
        <v>225</v>
      </c>
      <c r="H2905">
        <v>3125</v>
      </c>
      <c r="M2905" t="s">
        <v>21</v>
      </c>
      <c r="O2905" t="s">
        <v>4406</v>
      </c>
    </row>
    <row r="2906" spans="1:15" x14ac:dyDescent="0.3">
      <c r="A2906" s="1">
        <v>44754</v>
      </c>
      <c r="B2906" t="s">
        <v>4442</v>
      </c>
      <c r="C2906" t="s">
        <v>16</v>
      </c>
      <c r="D2906" t="s">
        <v>17</v>
      </c>
      <c r="E2906">
        <v>40400</v>
      </c>
      <c r="F2906">
        <v>5286</v>
      </c>
      <c r="G2906">
        <v>0</v>
      </c>
      <c r="H2906">
        <v>45686</v>
      </c>
      <c r="I2906" t="s">
        <v>4443</v>
      </c>
      <c r="J2906" t="s">
        <v>64</v>
      </c>
      <c r="K2906">
        <v>52214</v>
      </c>
      <c r="L2906" t="s">
        <v>20</v>
      </c>
      <c r="M2906" t="s">
        <v>21</v>
      </c>
      <c r="O2906" t="s">
        <v>4406</v>
      </c>
    </row>
    <row r="2907" spans="1:15" x14ac:dyDescent="0.3">
      <c r="A2907" s="1">
        <v>44756</v>
      </c>
      <c r="B2907" t="s">
        <v>4444</v>
      </c>
      <c r="C2907" t="s">
        <v>16</v>
      </c>
      <c r="D2907" t="s">
        <v>32</v>
      </c>
      <c r="E2907">
        <v>2900</v>
      </c>
      <c r="F2907">
        <v>0</v>
      </c>
      <c r="G2907">
        <v>225</v>
      </c>
      <c r="H2907">
        <v>3125</v>
      </c>
      <c r="M2907" t="s">
        <v>21</v>
      </c>
      <c r="O2907" t="s">
        <v>4406</v>
      </c>
    </row>
    <row r="2908" spans="1:15" x14ac:dyDescent="0.3">
      <c r="A2908" s="1">
        <v>44757</v>
      </c>
      <c r="B2908" t="s">
        <v>4445</v>
      </c>
      <c r="C2908" t="s">
        <v>16</v>
      </c>
      <c r="D2908" t="s">
        <v>32</v>
      </c>
      <c r="E2908">
        <v>2900</v>
      </c>
      <c r="F2908">
        <v>0</v>
      </c>
      <c r="G2908">
        <v>225</v>
      </c>
      <c r="H2908">
        <v>3125</v>
      </c>
      <c r="M2908" t="s">
        <v>21</v>
      </c>
      <c r="O2908" t="s">
        <v>4406</v>
      </c>
    </row>
    <row r="2909" spans="1:15" x14ac:dyDescent="0.3">
      <c r="A2909" s="1">
        <v>44756</v>
      </c>
      <c r="B2909" t="s">
        <v>4446</v>
      </c>
      <c r="C2909" t="s">
        <v>16</v>
      </c>
      <c r="D2909" t="s">
        <v>32</v>
      </c>
      <c r="E2909">
        <v>23560</v>
      </c>
      <c r="F2909">
        <v>3332</v>
      </c>
      <c r="G2909">
        <v>1249</v>
      </c>
      <c r="H2909">
        <v>28141</v>
      </c>
      <c r="I2909" t="s">
        <v>4447</v>
      </c>
      <c r="J2909" t="s">
        <v>114</v>
      </c>
      <c r="K2909">
        <v>24517</v>
      </c>
      <c r="L2909" t="s">
        <v>20</v>
      </c>
      <c r="M2909" t="s">
        <v>35</v>
      </c>
      <c r="O2909" t="s">
        <v>4406</v>
      </c>
    </row>
    <row r="2910" spans="1:15" x14ac:dyDescent="0.3">
      <c r="A2910" s="1">
        <v>44757</v>
      </c>
      <c r="B2910" t="s">
        <v>4448</v>
      </c>
      <c r="C2910" t="s">
        <v>16</v>
      </c>
      <c r="D2910" t="s">
        <v>32</v>
      </c>
      <c r="E2910">
        <v>3500</v>
      </c>
      <c r="F2910">
        <v>0</v>
      </c>
      <c r="G2910">
        <v>271</v>
      </c>
      <c r="H2910">
        <v>3771</v>
      </c>
      <c r="M2910" t="s">
        <v>21</v>
      </c>
      <c r="O2910" t="s">
        <v>4406</v>
      </c>
    </row>
    <row r="2911" spans="1:15" x14ac:dyDescent="0.3">
      <c r="A2911" s="1">
        <v>44756</v>
      </c>
      <c r="B2911" t="s">
        <v>4449</v>
      </c>
      <c r="C2911" t="s">
        <v>16</v>
      </c>
      <c r="D2911" t="s">
        <v>32</v>
      </c>
      <c r="E2911">
        <v>2900</v>
      </c>
      <c r="F2911">
        <v>0</v>
      </c>
      <c r="G2911">
        <v>225</v>
      </c>
      <c r="H2911">
        <v>3125</v>
      </c>
      <c r="M2911" t="s">
        <v>21</v>
      </c>
      <c r="O2911" t="s">
        <v>4406</v>
      </c>
    </row>
    <row r="2912" spans="1:15" x14ac:dyDescent="0.3">
      <c r="A2912" s="1">
        <v>44783</v>
      </c>
      <c r="B2912" t="s">
        <v>4450</v>
      </c>
      <c r="C2912" t="s">
        <v>16</v>
      </c>
      <c r="D2912" t="s">
        <v>32</v>
      </c>
      <c r="E2912">
        <v>5000</v>
      </c>
      <c r="F2912">
        <v>0</v>
      </c>
      <c r="G2912">
        <v>0</v>
      </c>
      <c r="H2912">
        <v>5000</v>
      </c>
      <c r="M2912" t="s">
        <v>40</v>
      </c>
      <c r="O2912" t="s">
        <v>4406</v>
      </c>
    </row>
    <row r="2913" spans="1:17" x14ac:dyDescent="0.3">
      <c r="A2913" s="1">
        <v>44768</v>
      </c>
      <c r="B2913" t="s">
        <v>4451</v>
      </c>
      <c r="C2913" t="s">
        <v>16</v>
      </c>
      <c r="D2913" t="s">
        <v>32</v>
      </c>
      <c r="E2913">
        <v>17400</v>
      </c>
      <c r="F2913">
        <v>3775</v>
      </c>
      <c r="G2913">
        <v>1324</v>
      </c>
      <c r="H2913">
        <v>22499</v>
      </c>
      <c r="I2913" t="s">
        <v>4452</v>
      </c>
      <c r="J2913" t="s">
        <v>34</v>
      </c>
      <c r="K2913">
        <v>60646</v>
      </c>
      <c r="L2913" t="s">
        <v>20</v>
      </c>
      <c r="M2913" t="s">
        <v>35</v>
      </c>
      <c r="O2913" t="s">
        <v>4406</v>
      </c>
    </row>
    <row r="2914" spans="1:17" x14ac:dyDescent="0.3">
      <c r="A2914" s="1">
        <v>44816</v>
      </c>
      <c r="B2914" t="s">
        <v>4453</v>
      </c>
      <c r="C2914" t="s">
        <v>16</v>
      </c>
      <c r="D2914" t="s">
        <v>32</v>
      </c>
      <c r="E2914">
        <v>5000</v>
      </c>
      <c r="F2914">
        <v>0</v>
      </c>
      <c r="G2914">
        <v>0</v>
      </c>
      <c r="H2914">
        <v>5000</v>
      </c>
      <c r="M2914" t="s">
        <v>40</v>
      </c>
      <c r="O2914" t="s">
        <v>4406</v>
      </c>
    </row>
    <row r="2915" spans="1:17" x14ac:dyDescent="0.3">
      <c r="A2915" s="1">
        <v>44756</v>
      </c>
      <c r="B2915" t="s">
        <v>4454</v>
      </c>
      <c r="C2915" t="s">
        <v>16</v>
      </c>
      <c r="D2915" t="s">
        <v>32</v>
      </c>
      <c r="E2915">
        <v>2900</v>
      </c>
      <c r="F2915">
        <v>0</v>
      </c>
      <c r="G2915">
        <v>225</v>
      </c>
      <c r="H2915">
        <v>3125</v>
      </c>
      <c r="M2915" t="s">
        <v>21</v>
      </c>
      <c r="O2915" t="s">
        <v>4406</v>
      </c>
    </row>
    <row r="2916" spans="1:17" x14ac:dyDescent="0.3">
      <c r="A2916" s="1">
        <v>44781</v>
      </c>
      <c r="B2916" t="s">
        <v>4455</v>
      </c>
      <c r="C2916" t="s">
        <v>16</v>
      </c>
      <c r="D2916" t="s">
        <v>17</v>
      </c>
      <c r="E2916">
        <v>35000</v>
      </c>
      <c r="F2916">
        <v>4323</v>
      </c>
      <c r="G2916">
        <v>3146</v>
      </c>
      <c r="H2916">
        <v>42469</v>
      </c>
      <c r="I2916" t="s">
        <v>340</v>
      </c>
      <c r="J2916" t="s">
        <v>38</v>
      </c>
      <c r="K2916">
        <v>77546</v>
      </c>
      <c r="L2916" t="s">
        <v>20</v>
      </c>
      <c r="M2916" t="s">
        <v>21</v>
      </c>
      <c r="O2916" t="s">
        <v>4456</v>
      </c>
    </row>
    <row r="2917" spans="1:17" x14ac:dyDescent="0.3">
      <c r="A2917" s="1">
        <v>44784</v>
      </c>
      <c r="B2917" t="s">
        <v>4457</v>
      </c>
      <c r="C2917" t="s">
        <v>16</v>
      </c>
      <c r="D2917" t="s">
        <v>17</v>
      </c>
      <c r="E2917">
        <v>66000</v>
      </c>
      <c r="F2917">
        <v>7177</v>
      </c>
      <c r="G2917">
        <v>5776</v>
      </c>
      <c r="H2917">
        <v>78953</v>
      </c>
      <c r="I2917" t="s">
        <v>3075</v>
      </c>
      <c r="J2917" t="s">
        <v>19</v>
      </c>
      <c r="K2917">
        <v>94526</v>
      </c>
      <c r="L2917" t="s">
        <v>20</v>
      </c>
      <c r="M2917" t="s">
        <v>21</v>
      </c>
      <c r="O2917" t="s">
        <v>2129</v>
      </c>
      <c r="P2917" t="str">
        <f>+VLOOKUP(I2917,'TAX RATE'!$B$2:$D$1787,3,FALSE)</f>
        <v>Contra Costa</v>
      </c>
      <c r="Q2917">
        <f>+VLOOKUP(I2917,'TAX RATE'!$B$2:$D$1787,2,FALSE)</f>
        <v>8.7499999999999994E-2</v>
      </c>
    </row>
    <row r="2918" spans="1:17" x14ac:dyDescent="0.3">
      <c r="A2918" s="1">
        <v>44821</v>
      </c>
      <c r="B2918" t="s">
        <v>4458</v>
      </c>
      <c r="C2918" t="s">
        <v>16</v>
      </c>
      <c r="D2918" t="s">
        <v>17</v>
      </c>
      <c r="E2918">
        <v>33000</v>
      </c>
      <c r="F2918">
        <v>4866</v>
      </c>
      <c r="G2918">
        <v>1686</v>
      </c>
      <c r="H2918">
        <v>39552</v>
      </c>
      <c r="I2918" t="s">
        <v>1775</v>
      </c>
      <c r="J2918" t="s">
        <v>142</v>
      </c>
      <c r="K2918">
        <v>71119</v>
      </c>
      <c r="L2918" t="s">
        <v>20</v>
      </c>
      <c r="M2918" t="s">
        <v>35</v>
      </c>
      <c r="N2918" t="s">
        <v>2128</v>
      </c>
      <c r="O2918" t="s">
        <v>2129</v>
      </c>
    </row>
    <row r="2919" spans="1:17" x14ac:dyDescent="0.3">
      <c r="A2919" s="1">
        <v>44821</v>
      </c>
      <c r="B2919" t="s">
        <v>4459</v>
      </c>
      <c r="C2919" t="s">
        <v>16</v>
      </c>
      <c r="D2919" t="s">
        <v>17</v>
      </c>
      <c r="E2919">
        <v>33000</v>
      </c>
      <c r="F2919">
        <v>4866</v>
      </c>
      <c r="G2919">
        <v>0</v>
      </c>
      <c r="H2919">
        <v>37866</v>
      </c>
      <c r="I2919" t="s">
        <v>495</v>
      </c>
      <c r="J2919" t="s">
        <v>199</v>
      </c>
      <c r="K2919">
        <v>63011</v>
      </c>
      <c r="L2919" t="s">
        <v>20</v>
      </c>
      <c r="M2919" t="s">
        <v>21</v>
      </c>
      <c r="N2919" t="s">
        <v>2128</v>
      </c>
      <c r="O2919" t="s">
        <v>2129</v>
      </c>
    </row>
    <row r="2920" spans="1:17" x14ac:dyDescent="0.3">
      <c r="A2920" s="1">
        <v>44821</v>
      </c>
      <c r="B2920" t="s">
        <v>4460</v>
      </c>
      <c r="C2920" t="s">
        <v>16</v>
      </c>
      <c r="D2920" t="s">
        <v>17</v>
      </c>
      <c r="E2920">
        <v>28000</v>
      </c>
      <c r="F2920">
        <v>4866</v>
      </c>
      <c r="G2920">
        <v>2629</v>
      </c>
      <c r="H2920">
        <v>35495</v>
      </c>
      <c r="I2920" t="s">
        <v>4461</v>
      </c>
      <c r="J2920" t="s">
        <v>46</v>
      </c>
      <c r="K2920">
        <v>13152</v>
      </c>
      <c r="L2920" t="s">
        <v>20</v>
      </c>
      <c r="M2920" t="s">
        <v>21</v>
      </c>
      <c r="N2920" t="s">
        <v>2128</v>
      </c>
      <c r="O2920" t="s">
        <v>2129</v>
      </c>
    </row>
    <row r="2921" spans="1:17" x14ac:dyDescent="0.3">
      <c r="A2921" s="1">
        <v>44767</v>
      </c>
      <c r="B2921" t="s">
        <v>4462</v>
      </c>
      <c r="C2921" t="s">
        <v>16</v>
      </c>
      <c r="D2921" t="s">
        <v>32</v>
      </c>
      <c r="E2921">
        <v>5000</v>
      </c>
      <c r="F2921">
        <v>0</v>
      </c>
      <c r="G2921">
        <v>0</v>
      </c>
      <c r="H2921">
        <v>5000</v>
      </c>
      <c r="M2921" t="s">
        <v>40</v>
      </c>
      <c r="O2921" t="s">
        <v>2129</v>
      </c>
    </row>
    <row r="2922" spans="1:17" x14ac:dyDescent="0.3">
      <c r="A2922" s="1">
        <v>44821</v>
      </c>
      <c r="B2922" t="s">
        <v>4463</v>
      </c>
      <c r="C2922" t="s">
        <v>16</v>
      </c>
      <c r="D2922" t="s">
        <v>17</v>
      </c>
      <c r="E2922">
        <v>41000</v>
      </c>
      <c r="F2922">
        <v>4866</v>
      </c>
      <c r="G2922">
        <v>4243</v>
      </c>
      <c r="H2922">
        <v>50109</v>
      </c>
      <c r="I2922" t="s">
        <v>669</v>
      </c>
      <c r="J2922" t="s">
        <v>82</v>
      </c>
      <c r="K2922">
        <v>37218</v>
      </c>
      <c r="L2922" t="s">
        <v>20</v>
      </c>
      <c r="M2922" t="s">
        <v>21</v>
      </c>
      <c r="N2922" t="s">
        <v>2128</v>
      </c>
      <c r="O2922" t="s">
        <v>2129</v>
      </c>
    </row>
    <row r="2923" spans="1:17" x14ac:dyDescent="0.3">
      <c r="A2923" s="1">
        <v>44821</v>
      </c>
      <c r="B2923" t="s">
        <v>4464</v>
      </c>
      <c r="C2923" t="s">
        <v>16</v>
      </c>
      <c r="D2923" t="s">
        <v>17</v>
      </c>
      <c r="E2923">
        <v>35900</v>
      </c>
      <c r="F2923">
        <v>4487</v>
      </c>
      <c r="G2923">
        <v>2827</v>
      </c>
      <c r="H2923">
        <v>43214</v>
      </c>
      <c r="I2923" t="s">
        <v>1544</v>
      </c>
      <c r="J2923" t="s">
        <v>709</v>
      </c>
      <c r="K2923">
        <v>68005</v>
      </c>
      <c r="L2923" t="s">
        <v>20</v>
      </c>
      <c r="M2923" t="s">
        <v>21</v>
      </c>
      <c r="N2923" t="s">
        <v>2128</v>
      </c>
      <c r="O2923" t="s">
        <v>2129</v>
      </c>
    </row>
    <row r="2924" spans="1:17" x14ac:dyDescent="0.3">
      <c r="A2924" s="1">
        <v>44821</v>
      </c>
      <c r="B2924" t="s">
        <v>4465</v>
      </c>
      <c r="C2924" t="s">
        <v>16</v>
      </c>
      <c r="D2924" t="s">
        <v>17</v>
      </c>
      <c r="E2924">
        <v>33000</v>
      </c>
      <c r="F2924">
        <v>4866</v>
      </c>
      <c r="G2924">
        <v>1980</v>
      </c>
      <c r="H2924">
        <v>39846</v>
      </c>
      <c r="I2924" t="s">
        <v>460</v>
      </c>
      <c r="J2924" t="s">
        <v>114</v>
      </c>
      <c r="K2924">
        <v>23226</v>
      </c>
      <c r="L2924" t="s">
        <v>20</v>
      </c>
      <c r="M2924" t="s">
        <v>35</v>
      </c>
      <c r="N2924" t="s">
        <v>2128</v>
      </c>
      <c r="O2924" t="s">
        <v>2129</v>
      </c>
    </row>
    <row r="2925" spans="1:17" x14ac:dyDescent="0.3">
      <c r="A2925" s="1">
        <v>44821</v>
      </c>
      <c r="B2925" t="s">
        <v>4466</v>
      </c>
      <c r="C2925" t="s">
        <v>16</v>
      </c>
      <c r="D2925" t="s">
        <v>17</v>
      </c>
      <c r="E2925">
        <v>33000</v>
      </c>
      <c r="F2925">
        <v>4323</v>
      </c>
      <c r="G2925">
        <v>2052</v>
      </c>
      <c r="H2925">
        <v>39375</v>
      </c>
      <c r="I2925" t="s">
        <v>4467</v>
      </c>
      <c r="J2925" t="s">
        <v>709</v>
      </c>
      <c r="K2925">
        <v>68845</v>
      </c>
      <c r="L2925" t="s">
        <v>20</v>
      </c>
      <c r="M2925" t="s">
        <v>21</v>
      </c>
      <c r="N2925" t="s">
        <v>2128</v>
      </c>
      <c r="O2925" t="s">
        <v>2129</v>
      </c>
    </row>
    <row r="2926" spans="1:17" x14ac:dyDescent="0.3">
      <c r="A2926" s="1">
        <v>44821</v>
      </c>
      <c r="B2926" t="s">
        <v>4468</v>
      </c>
      <c r="C2926" t="s">
        <v>16</v>
      </c>
      <c r="D2926" t="s">
        <v>17</v>
      </c>
      <c r="E2926">
        <v>20000</v>
      </c>
      <c r="F2926">
        <v>2855</v>
      </c>
      <c r="G2926">
        <v>1876</v>
      </c>
      <c r="H2926">
        <v>24731</v>
      </c>
      <c r="I2926" t="s">
        <v>274</v>
      </c>
      <c r="J2926" t="s">
        <v>19</v>
      </c>
      <c r="K2926">
        <v>95148</v>
      </c>
      <c r="L2926" t="s">
        <v>20</v>
      </c>
      <c r="M2926" t="s">
        <v>21</v>
      </c>
      <c r="N2926" t="s">
        <v>2138</v>
      </c>
      <c r="O2926" t="s">
        <v>2129</v>
      </c>
      <c r="P2926" t="str">
        <f>+VLOOKUP(I2926,'TAX RATE'!$B$2:$D$1787,3,FALSE)</f>
        <v>Santa Clara</v>
      </c>
      <c r="Q2926">
        <f>+VLOOKUP(I2926,'TAX RATE'!$B$2:$D$1787,2,FALSE)</f>
        <v>9.375E-2</v>
      </c>
    </row>
    <row r="2927" spans="1:17" x14ac:dyDescent="0.3">
      <c r="A2927" s="1">
        <v>44821</v>
      </c>
      <c r="B2927" t="s">
        <v>4469</v>
      </c>
      <c r="C2927" t="s">
        <v>16</v>
      </c>
      <c r="D2927" t="s">
        <v>17</v>
      </c>
      <c r="E2927">
        <v>33000</v>
      </c>
      <c r="F2927">
        <v>4866</v>
      </c>
      <c r="G2927">
        <v>3503</v>
      </c>
      <c r="H2927">
        <v>41369</v>
      </c>
      <c r="I2927" t="s">
        <v>127</v>
      </c>
      <c r="J2927" t="s">
        <v>82</v>
      </c>
      <c r="K2927">
        <v>38125</v>
      </c>
      <c r="L2927" t="s">
        <v>20</v>
      </c>
      <c r="M2927" t="s">
        <v>21</v>
      </c>
      <c r="N2927" t="s">
        <v>2128</v>
      </c>
      <c r="O2927" t="s">
        <v>2129</v>
      </c>
    </row>
    <row r="2928" spans="1:17" x14ac:dyDescent="0.3">
      <c r="A2928" s="1">
        <v>44821</v>
      </c>
      <c r="B2928" t="s">
        <v>4470</v>
      </c>
      <c r="C2928" t="s">
        <v>16</v>
      </c>
      <c r="D2928" t="s">
        <v>17</v>
      </c>
      <c r="E2928">
        <v>33000</v>
      </c>
      <c r="F2928">
        <v>3842</v>
      </c>
      <c r="G2928">
        <v>3758</v>
      </c>
      <c r="H2928">
        <v>40600</v>
      </c>
      <c r="I2928" t="s">
        <v>4471</v>
      </c>
      <c r="J2928" t="s">
        <v>152</v>
      </c>
      <c r="K2928">
        <v>98033</v>
      </c>
      <c r="L2928" t="s">
        <v>20</v>
      </c>
      <c r="M2928" t="s">
        <v>21</v>
      </c>
      <c r="N2928" t="s">
        <v>2128</v>
      </c>
      <c r="O2928" t="s">
        <v>2129</v>
      </c>
    </row>
    <row r="2929" spans="1:17" x14ac:dyDescent="0.3">
      <c r="A2929" s="1">
        <v>44821</v>
      </c>
      <c r="B2929" t="s">
        <v>4472</v>
      </c>
      <c r="C2929" t="s">
        <v>16</v>
      </c>
      <c r="D2929" t="s">
        <v>17</v>
      </c>
      <c r="E2929">
        <v>28000</v>
      </c>
      <c r="F2929">
        <v>4866</v>
      </c>
      <c r="G2929">
        <v>3371</v>
      </c>
      <c r="H2929">
        <v>36237</v>
      </c>
      <c r="I2929" t="s">
        <v>4473</v>
      </c>
      <c r="J2929" t="s">
        <v>239</v>
      </c>
      <c r="K2929">
        <v>25403</v>
      </c>
      <c r="L2929" t="s">
        <v>20</v>
      </c>
      <c r="M2929" t="s">
        <v>35</v>
      </c>
      <c r="N2929" t="s">
        <v>2128</v>
      </c>
      <c r="O2929" t="s">
        <v>2129</v>
      </c>
    </row>
    <row r="2930" spans="1:17" x14ac:dyDescent="0.3">
      <c r="A2930" s="1">
        <v>44821</v>
      </c>
      <c r="B2930" t="s">
        <v>4474</v>
      </c>
      <c r="C2930" t="s">
        <v>16</v>
      </c>
      <c r="D2930" t="s">
        <v>17</v>
      </c>
      <c r="E2930">
        <v>33000</v>
      </c>
      <c r="F2930">
        <v>3927</v>
      </c>
      <c r="G2930">
        <v>27</v>
      </c>
      <c r="H2930">
        <v>36954</v>
      </c>
      <c r="I2930" t="s">
        <v>1196</v>
      </c>
      <c r="J2930" t="s">
        <v>134</v>
      </c>
      <c r="K2930">
        <v>80122</v>
      </c>
      <c r="L2930" t="s">
        <v>20</v>
      </c>
      <c r="M2930" t="s">
        <v>21</v>
      </c>
      <c r="N2930" t="s">
        <v>2128</v>
      </c>
      <c r="O2930" t="s">
        <v>2129</v>
      </c>
    </row>
    <row r="2931" spans="1:17" x14ac:dyDescent="0.3">
      <c r="A2931" s="1">
        <v>44772</v>
      </c>
      <c r="B2931" t="s">
        <v>4475</v>
      </c>
      <c r="C2931" t="s">
        <v>16</v>
      </c>
      <c r="D2931" t="s">
        <v>32</v>
      </c>
      <c r="E2931">
        <v>5800</v>
      </c>
      <c r="F2931">
        <v>1998</v>
      </c>
      <c r="G2931">
        <v>467</v>
      </c>
      <c r="H2931">
        <v>8265</v>
      </c>
      <c r="I2931" t="s">
        <v>27</v>
      </c>
      <c r="J2931" t="s">
        <v>28</v>
      </c>
      <c r="K2931">
        <v>85260</v>
      </c>
      <c r="L2931" t="s">
        <v>20</v>
      </c>
      <c r="M2931" t="s">
        <v>21</v>
      </c>
      <c r="O2931" t="s">
        <v>2129</v>
      </c>
    </row>
    <row r="2932" spans="1:17" x14ac:dyDescent="0.3">
      <c r="A2932" s="1">
        <v>44821</v>
      </c>
      <c r="B2932" t="s">
        <v>4476</v>
      </c>
      <c r="C2932" t="s">
        <v>16</v>
      </c>
      <c r="D2932" t="s">
        <v>17</v>
      </c>
      <c r="E2932">
        <v>33000</v>
      </c>
      <c r="F2932">
        <v>4866</v>
      </c>
      <c r="G2932">
        <v>3219</v>
      </c>
      <c r="H2932">
        <v>41085</v>
      </c>
      <c r="I2932" t="s">
        <v>362</v>
      </c>
      <c r="J2932" t="s">
        <v>52</v>
      </c>
      <c r="K2932">
        <v>30306</v>
      </c>
      <c r="L2932" t="s">
        <v>20</v>
      </c>
      <c r="M2932" t="s">
        <v>35</v>
      </c>
      <c r="N2932" t="s">
        <v>2128</v>
      </c>
      <c r="O2932" t="s">
        <v>2129</v>
      </c>
    </row>
    <row r="2933" spans="1:17" x14ac:dyDescent="0.3">
      <c r="A2933" s="1">
        <v>44821</v>
      </c>
      <c r="B2933" t="s">
        <v>4477</v>
      </c>
      <c r="C2933" t="s">
        <v>16</v>
      </c>
      <c r="D2933" t="s">
        <v>17</v>
      </c>
      <c r="E2933">
        <v>31400</v>
      </c>
      <c r="F2933">
        <v>4866</v>
      </c>
      <c r="G2933">
        <v>3355</v>
      </c>
      <c r="H2933">
        <v>39621</v>
      </c>
      <c r="I2933" t="s">
        <v>127</v>
      </c>
      <c r="J2933" t="s">
        <v>82</v>
      </c>
      <c r="K2933">
        <v>38125</v>
      </c>
      <c r="L2933" t="s">
        <v>20</v>
      </c>
      <c r="M2933" t="s">
        <v>21</v>
      </c>
      <c r="N2933" t="s">
        <v>2128</v>
      </c>
      <c r="O2933" t="s">
        <v>2129</v>
      </c>
    </row>
    <row r="2934" spans="1:17" x14ac:dyDescent="0.3">
      <c r="A2934" s="1">
        <v>44821</v>
      </c>
      <c r="B2934" t="s">
        <v>4478</v>
      </c>
      <c r="C2934" t="s">
        <v>16</v>
      </c>
      <c r="D2934" t="s">
        <v>17</v>
      </c>
      <c r="E2934">
        <v>38800</v>
      </c>
      <c r="F2934">
        <v>4927</v>
      </c>
      <c r="G2934">
        <v>3497</v>
      </c>
      <c r="H2934">
        <v>47224</v>
      </c>
      <c r="I2934" t="s">
        <v>4479</v>
      </c>
      <c r="J2934" t="s">
        <v>38</v>
      </c>
      <c r="K2934">
        <v>75098</v>
      </c>
      <c r="L2934" t="s">
        <v>20</v>
      </c>
      <c r="M2934" t="s">
        <v>21</v>
      </c>
      <c r="N2934" t="s">
        <v>2128</v>
      </c>
      <c r="O2934" t="s">
        <v>2129</v>
      </c>
    </row>
    <row r="2935" spans="1:17" x14ac:dyDescent="0.3">
      <c r="A2935" s="1">
        <v>44821</v>
      </c>
      <c r="B2935" t="s">
        <v>4480</v>
      </c>
      <c r="C2935" t="s">
        <v>16</v>
      </c>
      <c r="D2935" t="s">
        <v>17</v>
      </c>
      <c r="E2935">
        <v>33000</v>
      </c>
      <c r="F2935">
        <v>4866</v>
      </c>
      <c r="G2935">
        <v>2509</v>
      </c>
      <c r="H2935">
        <v>40375</v>
      </c>
      <c r="I2935" t="s">
        <v>3954</v>
      </c>
      <c r="J2935" t="s">
        <v>217</v>
      </c>
      <c r="K2935">
        <v>7751</v>
      </c>
      <c r="L2935" t="s">
        <v>20</v>
      </c>
      <c r="M2935" t="s">
        <v>35</v>
      </c>
      <c r="N2935" t="s">
        <v>2128</v>
      </c>
      <c r="O2935" t="s">
        <v>2129</v>
      </c>
    </row>
    <row r="2936" spans="1:17" x14ac:dyDescent="0.3">
      <c r="A2936" s="1">
        <v>44821</v>
      </c>
      <c r="B2936" t="s">
        <v>4481</v>
      </c>
      <c r="C2936" t="s">
        <v>16</v>
      </c>
      <c r="D2936" t="s">
        <v>17</v>
      </c>
      <c r="E2936">
        <v>33000</v>
      </c>
      <c r="F2936">
        <v>4866</v>
      </c>
      <c r="G2936">
        <v>2509</v>
      </c>
      <c r="H2936">
        <v>40375</v>
      </c>
      <c r="I2936" t="s">
        <v>926</v>
      </c>
      <c r="J2936" t="s">
        <v>217</v>
      </c>
      <c r="K2936">
        <v>7028</v>
      </c>
      <c r="L2936" t="s">
        <v>20</v>
      </c>
      <c r="M2936" t="s">
        <v>35</v>
      </c>
      <c r="N2936" t="s">
        <v>2128</v>
      </c>
      <c r="O2936" t="s">
        <v>2129</v>
      </c>
    </row>
    <row r="2937" spans="1:17" x14ac:dyDescent="0.3">
      <c r="A2937" s="1">
        <v>44821</v>
      </c>
      <c r="B2937" t="s">
        <v>4482</v>
      </c>
      <c r="C2937" t="s">
        <v>16</v>
      </c>
      <c r="D2937" t="s">
        <v>17</v>
      </c>
      <c r="E2937">
        <v>33000</v>
      </c>
      <c r="F2937">
        <v>4866</v>
      </c>
      <c r="G2937">
        <v>2970</v>
      </c>
      <c r="H2937">
        <v>40836</v>
      </c>
      <c r="I2937" t="s">
        <v>4483</v>
      </c>
      <c r="J2937" t="s">
        <v>78</v>
      </c>
      <c r="K2937">
        <v>20906</v>
      </c>
      <c r="L2937" t="s">
        <v>20</v>
      </c>
      <c r="M2937" t="s">
        <v>21</v>
      </c>
      <c r="N2937" t="s">
        <v>2128</v>
      </c>
      <c r="O2937" t="s">
        <v>2129</v>
      </c>
    </row>
    <row r="2938" spans="1:17" x14ac:dyDescent="0.3">
      <c r="A2938" s="1">
        <v>44821</v>
      </c>
      <c r="B2938" t="s">
        <v>4484</v>
      </c>
      <c r="C2938" t="s">
        <v>16</v>
      </c>
      <c r="D2938" t="s">
        <v>17</v>
      </c>
      <c r="E2938">
        <v>33000</v>
      </c>
      <c r="F2938">
        <v>4323</v>
      </c>
      <c r="G2938">
        <v>2985</v>
      </c>
      <c r="H2938">
        <v>40308</v>
      </c>
      <c r="I2938" t="s">
        <v>113</v>
      </c>
      <c r="J2938" t="s">
        <v>38</v>
      </c>
      <c r="K2938">
        <v>76012</v>
      </c>
      <c r="L2938" t="s">
        <v>20</v>
      </c>
      <c r="M2938" t="s">
        <v>21</v>
      </c>
      <c r="N2938" t="s">
        <v>2128</v>
      </c>
      <c r="O2938" t="s">
        <v>2129</v>
      </c>
    </row>
    <row r="2939" spans="1:17" x14ac:dyDescent="0.3">
      <c r="A2939" s="1">
        <v>44784</v>
      </c>
      <c r="B2939" t="s">
        <v>4485</v>
      </c>
      <c r="C2939" t="s">
        <v>16</v>
      </c>
      <c r="D2939" t="s">
        <v>32</v>
      </c>
      <c r="E2939">
        <v>5000</v>
      </c>
      <c r="F2939">
        <v>1835</v>
      </c>
      <c r="G2939">
        <v>0</v>
      </c>
      <c r="H2939">
        <v>6835</v>
      </c>
      <c r="I2939" t="s">
        <v>2170</v>
      </c>
      <c r="J2939" t="s">
        <v>182</v>
      </c>
      <c r="K2939">
        <v>66434</v>
      </c>
      <c r="L2939" t="s">
        <v>20</v>
      </c>
      <c r="M2939" t="s">
        <v>21</v>
      </c>
      <c r="O2939" t="s">
        <v>2129</v>
      </c>
    </row>
    <row r="2940" spans="1:17" x14ac:dyDescent="0.3">
      <c r="A2940" s="1">
        <v>44824</v>
      </c>
      <c r="B2940" t="s">
        <v>4486</v>
      </c>
      <c r="C2940" t="s">
        <v>16</v>
      </c>
      <c r="D2940" t="s">
        <v>80</v>
      </c>
      <c r="E2940">
        <v>-51500</v>
      </c>
      <c r="F2940">
        <v>-4248</v>
      </c>
      <c r="G2940">
        <v>-3992</v>
      </c>
      <c r="H2940">
        <v>-59740</v>
      </c>
      <c r="I2940" t="s">
        <v>4487</v>
      </c>
      <c r="J2940" t="s">
        <v>19</v>
      </c>
      <c r="K2940">
        <v>95661</v>
      </c>
      <c r="L2940" t="s">
        <v>20</v>
      </c>
      <c r="M2940" t="s">
        <v>75</v>
      </c>
      <c r="N2940" t="s">
        <v>2128</v>
      </c>
      <c r="O2940" t="s">
        <v>2129</v>
      </c>
      <c r="P2940" t="str">
        <f>+VLOOKUP(I2940,'TAX RATE'!$B$2:$D$1787,3,FALSE)</f>
        <v>Placer</v>
      </c>
      <c r="Q2940">
        <f>+VLOOKUP(I2940,'TAX RATE'!$B$2:$D$1787,2,FALSE)</f>
        <v>7.7499999999999999E-2</v>
      </c>
    </row>
    <row r="2941" spans="1:17" x14ac:dyDescent="0.3">
      <c r="A2941" s="1">
        <v>44821</v>
      </c>
      <c r="B2941" t="s">
        <v>4488</v>
      </c>
      <c r="C2941" t="s">
        <v>16</v>
      </c>
      <c r="D2941" t="s">
        <v>17</v>
      </c>
      <c r="E2941">
        <v>33000</v>
      </c>
      <c r="F2941">
        <v>3927</v>
      </c>
      <c r="G2941">
        <v>2674</v>
      </c>
      <c r="H2941">
        <v>39601</v>
      </c>
      <c r="I2941" t="s">
        <v>1872</v>
      </c>
      <c r="J2941" t="s">
        <v>28</v>
      </c>
      <c r="K2941">
        <v>85281</v>
      </c>
      <c r="L2941" t="s">
        <v>20</v>
      </c>
      <c r="M2941" t="s">
        <v>21</v>
      </c>
      <c r="N2941" t="s">
        <v>2128</v>
      </c>
      <c r="O2941" t="s">
        <v>2129</v>
      </c>
    </row>
    <row r="2942" spans="1:17" x14ac:dyDescent="0.3">
      <c r="A2942" s="1">
        <v>44821</v>
      </c>
      <c r="B2942" t="s">
        <v>4489</v>
      </c>
      <c r="C2942" t="s">
        <v>16</v>
      </c>
      <c r="D2942" t="s">
        <v>17</v>
      </c>
      <c r="E2942">
        <v>27650</v>
      </c>
      <c r="F2942">
        <v>4866</v>
      </c>
      <c r="G2942">
        <v>2489</v>
      </c>
      <c r="H2942">
        <v>35005</v>
      </c>
      <c r="I2942" t="s">
        <v>1334</v>
      </c>
      <c r="J2942" t="s">
        <v>78</v>
      </c>
      <c r="K2942">
        <v>21012</v>
      </c>
      <c r="L2942" t="s">
        <v>20</v>
      </c>
      <c r="M2942" t="s">
        <v>21</v>
      </c>
      <c r="N2942" t="s">
        <v>2128</v>
      </c>
      <c r="O2942" t="s">
        <v>2129</v>
      </c>
    </row>
    <row r="2943" spans="1:17" x14ac:dyDescent="0.3">
      <c r="A2943" s="1">
        <v>44821</v>
      </c>
      <c r="B2943" t="s">
        <v>4490</v>
      </c>
      <c r="C2943" t="s">
        <v>16</v>
      </c>
      <c r="D2943" t="s">
        <v>17</v>
      </c>
      <c r="E2943">
        <v>58200</v>
      </c>
      <c r="F2943">
        <v>8048</v>
      </c>
      <c r="G2943">
        <v>6129</v>
      </c>
      <c r="H2943">
        <v>72377</v>
      </c>
      <c r="I2943" t="s">
        <v>4491</v>
      </c>
      <c r="J2943" t="s">
        <v>82</v>
      </c>
      <c r="K2943">
        <v>38061</v>
      </c>
      <c r="L2943" t="s">
        <v>20</v>
      </c>
      <c r="M2943" t="s">
        <v>21</v>
      </c>
      <c r="N2943" t="s">
        <v>2128</v>
      </c>
      <c r="O2943" t="s">
        <v>2129</v>
      </c>
    </row>
    <row r="2944" spans="1:17" x14ac:dyDescent="0.3">
      <c r="A2944" s="1">
        <v>44821</v>
      </c>
      <c r="B2944" t="s">
        <v>4492</v>
      </c>
      <c r="C2944" t="s">
        <v>16</v>
      </c>
      <c r="D2944" t="s">
        <v>17</v>
      </c>
      <c r="E2944">
        <v>33000</v>
      </c>
      <c r="F2944">
        <v>4866</v>
      </c>
      <c r="G2944">
        <v>0</v>
      </c>
      <c r="H2944">
        <v>37866</v>
      </c>
      <c r="I2944" t="s">
        <v>4493</v>
      </c>
      <c r="J2944" t="s">
        <v>55</v>
      </c>
      <c r="K2944">
        <v>33067</v>
      </c>
      <c r="L2944" t="s">
        <v>20</v>
      </c>
      <c r="M2944" t="s">
        <v>21</v>
      </c>
      <c r="N2944" t="s">
        <v>2128</v>
      </c>
      <c r="O2944" t="s">
        <v>2129</v>
      </c>
    </row>
    <row r="2945" spans="1:17" x14ac:dyDescent="0.3">
      <c r="A2945" s="1">
        <v>44821</v>
      </c>
      <c r="B2945" t="s">
        <v>4494</v>
      </c>
      <c r="C2945" t="s">
        <v>16</v>
      </c>
      <c r="D2945" t="s">
        <v>17</v>
      </c>
      <c r="E2945">
        <v>14500</v>
      </c>
      <c r="F2945">
        <v>2366</v>
      </c>
      <c r="G2945">
        <v>1349</v>
      </c>
      <c r="H2945">
        <v>18215</v>
      </c>
      <c r="I2945" t="s">
        <v>4495</v>
      </c>
      <c r="J2945" t="s">
        <v>38</v>
      </c>
      <c r="K2945">
        <v>78620</v>
      </c>
      <c r="L2945" t="s">
        <v>20</v>
      </c>
      <c r="M2945" t="s">
        <v>21</v>
      </c>
      <c r="N2945" t="s">
        <v>2138</v>
      </c>
      <c r="O2945" t="s">
        <v>2129</v>
      </c>
    </row>
    <row r="2946" spans="1:17" x14ac:dyDescent="0.3">
      <c r="A2946" s="1">
        <v>44821</v>
      </c>
      <c r="B2946" t="s">
        <v>4496</v>
      </c>
      <c r="C2946">
        <v>2913</v>
      </c>
      <c r="D2946" t="s">
        <v>17</v>
      </c>
      <c r="E2946">
        <v>33000</v>
      </c>
      <c r="F2946">
        <v>4866</v>
      </c>
      <c r="G2946">
        <v>2745</v>
      </c>
      <c r="H2946">
        <v>40611</v>
      </c>
      <c r="I2946" t="s">
        <v>4497</v>
      </c>
      <c r="J2946" t="s">
        <v>69</v>
      </c>
      <c r="K2946">
        <v>28105</v>
      </c>
      <c r="L2946" t="s">
        <v>20</v>
      </c>
      <c r="M2946" t="s">
        <v>75</v>
      </c>
      <c r="N2946" t="s">
        <v>2128</v>
      </c>
      <c r="O2946" t="s">
        <v>2129</v>
      </c>
    </row>
    <row r="2947" spans="1:17" x14ac:dyDescent="0.3">
      <c r="A2947" s="1">
        <v>44821</v>
      </c>
      <c r="B2947" t="s">
        <v>4498</v>
      </c>
      <c r="C2947" t="s">
        <v>16</v>
      </c>
      <c r="D2947" t="s">
        <v>17</v>
      </c>
      <c r="E2947">
        <v>33000</v>
      </c>
      <c r="F2947">
        <v>4866</v>
      </c>
      <c r="G2947">
        <v>2272</v>
      </c>
      <c r="H2947">
        <v>40138</v>
      </c>
      <c r="I2947" t="s">
        <v>1053</v>
      </c>
      <c r="J2947" t="s">
        <v>89</v>
      </c>
      <c r="K2947">
        <v>29910</v>
      </c>
      <c r="L2947" t="s">
        <v>20</v>
      </c>
      <c r="M2947" t="s">
        <v>21</v>
      </c>
      <c r="N2947" t="s">
        <v>2128</v>
      </c>
      <c r="O2947" t="s">
        <v>2129</v>
      </c>
    </row>
    <row r="2948" spans="1:17" x14ac:dyDescent="0.3">
      <c r="A2948" s="1">
        <v>44821</v>
      </c>
      <c r="B2948" t="s">
        <v>4499</v>
      </c>
      <c r="C2948">
        <v>2946</v>
      </c>
      <c r="D2948" t="s">
        <v>17</v>
      </c>
      <c r="E2948">
        <v>51500</v>
      </c>
      <c r="F2948">
        <v>4248</v>
      </c>
      <c r="G2948">
        <v>3992</v>
      </c>
      <c r="H2948">
        <v>59740</v>
      </c>
      <c r="I2948" t="s">
        <v>4487</v>
      </c>
      <c r="J2948" t="s">
        <v>19</v>
      </c>
      <c r="K2948">
        <v>95661</v>
      </c>
      <c r="L2948" t="s">
        <v>20</v>
      </c>
      <c r="M2948" t="s">
        <v>75</v>
      </c>
      <c r="N2948" t="s">
        <v>2128</v>
      </c>
      <c r="O2948" t="s">
        <v>2129</v>
      </c>
      <c r="P2948" t="str">
        <f>+VLOOKUP(I2948,'TAX RATE'!$B$2:$D$1787,3,FALSE)</f>
        <v>Placer</v>
      </c>
      <c r="Q2948">
        <f>+VLOOKUP(I2948,'TAX RATE'!$B$2:$D$1787,2,FALSE)</f>
        <v>7.7499999999999999E-2</v>
      </c>
    </row>
    <row r="2949" spans="1:17" x14ac:dyDescent="0.3">
      <c r="A2949" s="1">
        <v>44821</v>
      </c>
      <c r="B2949" t="s">
        <v>4500</v>
      </c>
      <c r="C2949" t="s">
        <v>16</v>
      </c>
      <c r="D2949" t="s">
        <v>17</v>
      </c>
      <c r="E2949">
        <v>41000</v>
      </c>
      <c r="F2949">
        <v>4866</v>
      </c>
      <c r="G2949">
        <v>0</v>
      </c>
      <c r="H2949">
        <v>45866</v>
      </c>
      <c r="I2949" t="s">
        <v>4501</v>
      </c>
      <c r="J2949" t="s">
        <v>199</v>
      </c>
      <c r="K2949">
        <v>63801</v>
      </c>
      <c r="L2949" t="s">
        <v>20</v>
      </c>
      <c r="M2949" t="s">
        <v>21</v>
      </c>
      <c r="N2949" t="s">
        <v>2128</v>
      </c>
      <c r="O2949" t="s">
        <v>2129</v>
      </c>
    </row>
    <row r="2950" spans="1:17" x14ac:dyDescent="0.3">
      <c r="A2950" s="1">
        <v>44821</v>
      </c>
      <c r="B2950" t="s">
        <v>4502</v>
      </c>
      <c r="C2950" t="s">
        <v>16</v>
      </c>
      <c r="D2950" t="s">
        <v>17</v>
      </c>
      <c r="E2950">
        <v>33000</v>
      </c>
      <c r="F2950">
        <v>4323</v>
      </c>
      <c r="G2950">
        <v>1733</v>
      </c>
      <c r="H2950">
        <v>39056</v>
      </c>
      <c r="I2950" t="s">
        <v>364</v>
      </c>
      <c r="J2950" t="s">
        <v>49</v>
      </c>
      <c r="K2950">
        <v>73034</v>
      </c>
      <c r="L2950" t="s">
        <v>20</v>
      </c>
      <c r="M2950" t="s">
        <v>21</v>
      </c>
      <c r="N2950" t="s">
        <v>2128</v>
      </c>
      <c r="O2950" t="s">
        <v>2129</v>
      </c>
    </row>
    <row r="2951" spans="1:17" x14ac:dyDescent="0.3">
      <c r="A2951" s="1">
        <v>44821</v>
      </c>
      <c r="B2951" t="s">
        <v>4503</v>
      </c>
      <c r="C2951" t="s">
        <v>16</v>
      </c>
      <c r="D2951" t="s">
        <v>17</v>
      </c>
      <c r="E2951">
        <v>26800</v>
      </c>
      <c r="F2951">
        <v>4866</v>
      </c>
      <c r="G2951">
        <v>1900</v>
      </c>
      <c r="H2951">
        <v>33566</v>
      </c>
      <c r="I2951" t="s">
        <v>2981</v>
      </c>
      <c r="J2951" t="s">
        <v>98</v>
      </c>
      <c r="K2951">
        <v>48640</v>
      </c>
      <c r="L2951" t="s">
        <v>20</v>
      </c>
      <c r="M2951" t="s">
        <v>35</v>
      </c>
      <c r="N2951" t="s">
        <v>2128</v>
      </c>
      <c r="O2951" t="s">
        <v>2129</v>
      </c>
    </row>
    <row r="2952" spans="1:17" x14ac:dyDescent="0.3">
      <c r="A2952" s="1">
        <v>44821</v>
      </c>
      <c r="B2952" t="s">
        <v>4504</v>
      </c>
      <c r="C2952" t="s">
        <v>16</v>
      </c>
      <c r="D2952" t="s">
        <v>17</v>
      </c>
      <c r="E2952">
        <v>43500</v>
      </c>
      <c r="F2952">
        <v>5538</v>
      </c>
      <c r="G2952">
        <v>4781</v>
      </c>
      <c r="H2952">
        <v>53819</v>
      </c>
      <c r="I2952" t="s">
        <v>1143</v>
      </c>
      <c r="J2952" t="s">
        <v>82</v>
      </c>
      <c r="K2952">
        <v>37027</v>
      </c>
      <c r="L2952" t="s">
        <v>20</v>
      </c>
      <c r="M2952" t="s">
        <v>21</v>
      </c>
      <c r="N2952" t="s">
        <v>2128</v>
      </c>
      <c r="O2952" t="s">
        <v>2129</v>
      </c>
    </row>
    <row r="2953" spans="1:17" x14ac:dyDescent="0.3">
      <c r="A2953" s="1">
        <v>44821</v>
      </c>
      <c r="B2953" t="s">
        <v>4505</v>
      </c>
      <c r="C2953" t="s">
        <v>16</v>
      </c>
      <c r="D2953" t="s">
        <v>17</v>
      </c>
      <c r="E2953">
        <v>19000</v>
      </c>
      <c r="F2953">
        <v>2986</v>
      </c>
      <c r="G2953">
        <v>1319</v>
      </c>
      <c r="H2953">
        <v>23305</v>
      </c>
      <c r="I2953" t="s">
        <v>4506</v>
      </c>
      <c r="J2953" t="s">
        <v>119</v>
      </c>
      <c r="K2953">
        <v>41018</v>
      </c>
      <c r="L2953" t="s">
        <v>20</v>
      </c>
      <c r="M2953" t="s">
        <v>21</v>
      </c>
      <c r="N2953" t="s">
        <v>2138</v>
      </c>
      <c r="O2953" t="s">
        <v>2129</v>
      </c>
    </row>
    <row r="2954" spans="1:17" x14ac:dyDescent="0.3">
      <c r="A2954" s="1">
        <v>44821</v>
      </c>
      <c r="B2954" t="s">
        <v>4507</v>
      </c>
      <c r="C2954" t="s">
        <v>16</v>
      </c>
      <c r="D2954" t="s">
        <v>17</v>
      </c>
      <c r="E2954">
        <v>33000</v>
      </c>
      <c r="F2954">
        <v>4866</v>
      </c>
      <c r="G2954">
        <v>2367</v>
      </c>
      <c r="H2954">
        <v>40233</v>
      </c>
      <c r="I2954" t="s">
        <v>1033</v>
      </c>
      <c r="J2954" t="s">
        <v>34</v>
      </c>
      <c r="K2954">
        <v>61081</v>
      </c>
      <c r="L2954" t="s">
        <v>20</v>
      </c>
      <c r="M2954" t="s">
        <v>35</v>
      </c>
      <c r="N2954" t="s">
        <v>2128</v>
      </c>
      <c r="O2954" t="s">
        <v>2129</v>
      </c>
    </row>
    <row r="2955" spans="1:17" x14ac:dyDescent="0.3">
      <c r="A2955" s="1">
        <v>44821</v>
      </c>
      <c r="B2955" t="s">
        <v>4508</v>
      </c>
      <c r="C2955" t="s">
        <v>16</v>
      </c>
      <c r="D2955" t="s">
        <v>17</v>
      </c>
      <c r="E2955">
        <v>33000</v>
      </c>
      <c r="F2955">
        <v>4866</v>
      </c>
      <c r="G2955">
        <v>2651</v>
      </c>
      <c r="H2955">
        <v>40517</v>
      </c>
      <c r="I2955" t="s">
        <v>3072</v>
      </c>
      <c r="J2955" t="s">
        <v>43</v>
      </c>
      <c r="K2955">
        <v>47802</v>
      </c>
      <c r="L2955" t="s">
        <v>20</v>
      </c>
      <c r="M2955" t="s">
        <v>21</v>
      </c>
      <c r="N2955" t="s">
        <v>2128</v>
      </c>
      <c r="O2955" t="s">
        <v>2129</v>
      </c>
    </row>
    <row r="2956" spans="1:17" x14ac:dyDescent="0.3">
      <c r="A2956" s="1">
        <v>44822</v>
      </c>
      <c r="B2956" t="s">
        <v>4509</v>
      </c>
      <c r="C2956" t="s">
        <v>16</v>
      </c>
      <c r="D2956" t="s">
        <v>80</v>
      </c>
      <c r="E2956">
        <v>-33000</v>
      </c>
      <c r="F2956">
        <v>-4323</v>
      </c>
      <c r="G2956">
        <v>-2985</v>
      </c>
      <c r="H2956">
        <v>-40308</v>
      </c>
      <c r="I2956" t="s">
        <v>139</v>
      </c>
      <c r="J2956" t="s">
        <v>38</v>
      </c>
      <c r="K2956">
        <v>75229</v>
      </c>
      <c r="L2956" t="s">
        <v>20</v>
      </c>
      <c r="M2956" t="s">
        <v>75</v>
      </c>
      <c r="N2956" t="s">
        <v>2128</v>
      </c>
      <c r="O2956" t="s">
        <v>2129</v>
      </c>
    </row>
    <row r="2957" spans="1:17" x14ac:dyDescent="0.3">
      <c r="A2957" s="1">
        <v>44821</v>
      </c>
      <c r="B2957" t="s">
        <v>4510</v>
      </c>
      <c r="C2957">
        <v>2916</v>
      </c>
      <c r="D2957" t="s">
        <v>17</v>
      </c>
      <c r="E2957">
        <v>33000</v>
      </c>
      <c r="F2957">
        <v>4866</v>
      </c>
      <c r="G2957">
        <v>2272</v>
      </c>
      <c r="H2957">
        <v>40138</v>
      </c>
      <c r="I2957" t="s">
        <v>4511</v>
      </c>
      <c r="J2957" t="s">
        <v>98</v>
      </c>
      <c r="K2957">
        <v>48236</v>
      </c>
      <c r="L2957" t="s">
        <v>20</v>
      </c>
      <c r="M2957" t="s">
        <v>75</v>
      </c>
      <c r="N2957" t="s">
        <v>2128</v>
      </c>
      <c r="O2957" t="s">
        <v>2129</v>
      </c>
    </row>
    <row r="2958" spans="1:17" x14ac:dyDescent="0.3">
      <c r="A2958" s="1">
        <v>44821</v>
      </c>
      <c r="B2958" t="s">
        <v>4512</v>
      </c>
      <c r="C2958" t="s">
        <v>16</v>
      </c>
      <c r="D2958" t="s">
        <v>17</v>
      </c>
      <c r="E2958">
        <v>33000</v>
      </c>
      <c r="F2958">
        <v>3842</v>
      </c>
      <c r="G2958">
        <v>3389</v>
      </c>
      <c r="H2958">
        <v>40231</v>
      </c>
      <c r="I2958" t="s">
        <v>3061</v>
      </c>
      <c r="J2958" t="s">
        <v>152</v>
      </c>
      <c r="K2958">
        <v>98110</v>
      </c>
      <c r="L2958" t="s">
        <v>20</v>
      </c>
      <c r="M2958" t="s">
        <v>21</v>
      </c>
      <c r="N2958" t="s">
        <v>2128</v>
      </c>
      <c r="O2958" t="s">
        <v>2129</v>
      </c>
    </row>
    <row r="2959" spans="1:17" x14ac:dyDescent="0.3">
      <c r="A2959" s="1">
        <v>44821</v>
      </c>
      <c r="B2959" t="s">
        <v>4513</v>
      </c>
      <c r="C2959" t="s">
        <v>16</v>
      </c>
      <c r="D2959" t="s">
        <v>17</v>
      </c>
      <c r="E2959">
        <v>41000</v>
      </c>
      <c r="F2959">
        <v>4866</v>
      </c>
      <c r="G2959">
        <v>0</v>
      </c>
      <c r="H2959">
        <v>45866</v>
      </c>
      <c r="I2959" t="s">
        <v>4501</v>
      </c>
      <c r="J2959" t="s">
        <v>199</v>
      </c>
      <c r="K2959">
        <v>63801</v>
      </c>
      <c r="L2959" t="s">
        <v>20</v>
      </c>
      <c r="M2959" t="s">
        <v>21</v>
      </c>
      <c r="N2959" t="s">
        <v>2128</v>
      </c>
      <c r="O2959" t="s">
        <v>2129</v>
      </c>
    </row>
    <row r="2960" spans="1:17" x14ac:dyDescent="0.3">
      <c r="A2960" s="1">
        <v>44795</v>
      </c>
      <c r="B2960" t="s">
        <v>4514</v>
      </c>
      <c r="C2960" t="s">
        <v>16</v>
      </c>
      <c r="D2960" t="s">
        <v>17</v>
      </c>
      <c r="E2960">
        <v>7900</v>
      </c>
      <c r="F2960">
        <v>2156</v>
      </c>
      <c r="G2960">
        <v>603</v>
      </c>
      <c r="H2960">
        <v>10659</v>
      </c>
      <c r="I2960" t="s">
        <v>1516</v>
      </c>
      <c r="J2960" t="s">
        <v>89</v>
      </c>
      <c r="K2960">
        <v>29680</v>
      </c>
      <c r="L2960" t="s">
        <v>20</v>
      </c>
      <c r="M2960" t="s">
        <v>21</v>
      </c>
      <c r="O2960" t="s">
        <v>2129</v>
      </c>
    </row>
    <row r="2961" spans="1:17" x14ac:dyDescent="0.3">
      <c r="A2961" s="1">
        <v>44821</v>
      </c>
      <c r="B2961" t="s">
        <v>4515</v>
      </c>
      <c r="C2961" t="s">
        <v>16</v>
      </c>
      <c r="D2961" t="s">
        <v>17</v>
      </c>
      <c r="E2961">
        <v>48250</v>
      </c>
      <c r="F2961">
        <v>5538</v>
      </c>
      <c r="G2961">
        <v>2393</v>
      </c>
      <c r="H2961">
        <v>56181</v>
      </c>
      <c r="I2961" t="s">
        <v>3106</v>
      </c>
      <c r="J2961" t="s">
        <v>142</v>
      </c>
      <c r="K2961">
        <v>70601</v>
      </c>
      <c r="L2961" t="s">
        <v>20</v>
      </c>
      <c r="M2961" t="s">
        <v>35</v>
      </c>
      <c r="N2961" t="s">
        <v>2128</v>
      </c>
      <c r="O2961" t="s">
        <v>2129</v>
      </c>
    </row>
    <row r="2962" spans="1:17" x14ac:dyDescent="0.3">
      <c r="A2962" s="1">
        <v>44821</v>
      </c>
      <c r="B2962" t="s">
        <v>4516</v>
      </c>
      <c r="C2962" t="s">
        <v>16</v>
      </c>
      <c r="D2962" t="s">
        <v>17</v>
      </c>
      <c r="E2962">
        <v>33000</v>
      </c>
      <c r="F2962">
        <v>4866</v>
      </c>
      <c r="G2962">
        <v>2272</v>
      </c>
      <c r="H2962">
        <v>40138</v>
      </c>
      <c r="I2962" t="s">
        <v>187</v>
      </c>
      <c r="J2962" t="s">
        <v>119</v>
      </c>
      <c r="K2962">
        <v>40223</v>
      </c>
      <c r="L2962" t="s">
        <v>20</v>
      </c>
      <c r="M2962" t="s">
        <v>21</v>
      </c>
      <c r="N2962" t="s">
        <v>2128</v>
      </c>
      <c r="O2962" t="s">
        <v>2129</v>
      </c>
    </row>
    <row r="2963" spans="1:17" x14ac:dyDescent="0.3">
      <c r="A2963" s="1">
        <v>44802</v>
      </c>
      <c r="B2963" t="s">
        <v>4517</v>
      </c>
      <c r="C2963" t="s">
        <v>16</v>
      </c>
      <c r="D2963" t="s">
        <v>32</v>
      </c>
      <c r="E2963">
        <v>3500</v>
      </c>
      <c r="F2963">
        <v>1808</v>
      </c>
      <c r="G2963">
        <v>265</v>
      </c>
      <c r="H2963">
        <v>5573</v>
      </c>
      <c r="I2963" t="s">
        <v>286</v>
      </c>
      <c r="J2963" t="s">
        <v>287</v>
      </c>
      <c r="K2963">
        <v>87110</v>
      </c>
      <c r="L2963" t="s">
        <v>20</v>
      </c>
      <c r="M2963" t="s">
        <v>21</v>
      </c>
      <c r="O2963" t="s">
        <v>2129</v>
      </c>
    </row>
    <row r="2964" spans="1:17" x14ac:dyDescent="0.3">
      <c r="A2964" s="1">
        <v>44774</v>
      </c>
      <c r="B2964" t="s">
        <v>4518</v>
      </c>
      <c r="C2964" t="s">
        <v>16</v>
      </c>
      <c r="D2964" t="s">
        <v>32</v>
      </c>
      <c r="E2964">
        <v>6500</v>
      </c>
      <c r="F2964">
        <v>1835</v>
      </c>
      <c r="G2964">
        <v>667</v>
      </c>
      <c r="H2964">
        <v>9002</v>
      </c>
      <c r="I2964" t="s">
        <v>609</v>
      </c>
      <c r="J2964" t="s">
        <v>38</v>
      </c>
      <c r="K2964">
        <v>77494</v>
      </c>
      <c r="L2964" t="s">
        <v>20</v>
      </c>
      <c r="M2964" t="s">
        <v>21</v>
      </c>
      <c r="O2964" t="s">
        <v>2129</v>
      </c>
    </row>
    <row r="2965" spans="1:17" x14ac:dyDescent="0.3">
      <c r="A2965" s="1">
        <v>44821</v>
      </c>
      <c r="B2965" t="s">
        <v>4519</v>
      </c>
      <c r="C2965" t="s">
        <v>16</v>
      </c>
      <c r="D2965" t="s">
        <v>17</v>
      </c>
      <c r="E2965">
        <v>33000</v>
      </c>
      <c r="F2965">
        <v>4866</v>
      </c>
      <c r="G2965">
        <v>0</v>
      </c>
      <c r="H2965">
        <v>37866</v>
      </c>
      <c r="I2965" t="s">
        <v>1007</v>
      </c>
      <c r="J2965" t="s">
        <v>64</v>
      </c>
      <c r="K2965">
        <v>50311</v>
      </c>
      <c r="L2965" t="s">
        <v>20</v>
      </c>
      <c r="M2965" t="s">
        <v>21</v>
      </c>
      <c r="N2965" t="s">
        <v>2128</v>
      </c>
      <c r="O2965" t="s">
        <v>2129</v>
      </c>
    </row>
    <row r="2966" spans="1:17" x14ac:dyDescent="0.3">
      <c r="A2966" s="1">
        <v>44821</v>
      </c>
      <c r="B2966" t="s">
        <v>4520</v>
      </c>
      <c r="C2966" t="s">
        <v>16</v>
      </c>
      <c r="D2966" t="s">
        <v>17</v>
      </c>
      <c r="E2966">
        <v>33000</v>
      </c>
      <c r="F2966">
        <v>4866</v>
      </c>
      <c r="G2966">
        <v>3028</v>
      </c>
      <c r="H2966">
        <v>40894</v>
      </c>
      <c r="I2966" t="s">
        <v>435</v>
      </c>
      <c r="J2966" t="s">
        <v>89</v>
      </c>
      <c r="K2966">
        <v>29223</v>
      </c>
      <c r="L2966" t="s">
        <v>20</v>
      </c>
      <c r="M2966" t="s">
        <v>21</v>
      </c>
      <c r="N2966" t="s">
        <v>2128</v>
      </c>
      <c r="O2966" t="s">
        <v>2129</v>
      </c>
    </row>
    <row r="2967" spans="1:17" x14ac:dyDescent="0.3">
      <c r="A2967" s="1">
        <v>44821</v>
      </c>
      <c r="B2967" t="s">
        <v>4521</v>
      </c>
      <c r="C2967" t="s">
        <v>16</v>
      </c>
      <c r="D2967" t="s">
        <v>17</v>
      </c>
      <c r="E2967">
        <v>41000</v>
      </c>
      <c r="F2967">
        <v>4866</v>
      </c>
      <c r="G2967">
        <v>0</v>
      </c>
      <c r="H2967">
        <v>45866</v>
      </c>
      <c r="I2967" t="s">
        <v>4522</v>
      </c>
      <c r="J2967" t="s">
        <v>55</v>
      </c>
      <c r="K2967">
        <v>32789</v>
      </c>
      <c r="L2967" t="s">
        <v>20</v>
      </c>
      <c r="M2967" t="s">
        <v>21</v>
      </c>
      <c r="N2967" t="s">
        <v>2128</v>
      </c>
      <c r="O2967" t="s">
        <v>2129</v>
      </c>
    </row>
    <row r="2968" spans="1:17" x14ac:dyDescent="0.3">
      <c r="A2968" s="1">
        <v>44821</v>
      </c>
      <c r="B2968" t="s">
        <v>4523</v>
      </c>
      <c r="C2968" t="s">
        <v>16</v>
      </c>
      <c r="D2968" t="s">
        <v>17</v>
      </c>
      <c r="E2968">
        <v>33000</v>
      </c>
      <c r="F2968">
        <v>4323</v>
      </c>
      <c r="G2968">
        <v>2639</v>
      </c>
      <c r="H2968">
        <v>39962</v>
      </c>
      <c r="I2968" t="s">
        <v>4524</v>
      </c>
      <c r="J2968" t="s">
        <v>182</v>
      </c>
      <c r="K2968">
        <v>66020</v>
      </c>
      <c r="L2968" t="s">
        <v>20</v>
      </c>
      <c r="M2968" t="s">
        <v>21</v>
      </c>
      <c r="N2968" t="s">
        <v>2128</v>
      </c>
      <c r="O2968" t="s">
        <v>2129</v>
      </c>
    </row>
    <row r="2969" spans="1:17" x14ac:dyDescent="0.3">
      <c r="A2969" s="1">
        <v>44821</v>
      </c>
      <c r="B2969" t="s">
        <v>4525</v>
      </c>
      <c r="C2969" t="s">
        <v>16</v>
      </c>
      <c r="D2969" t="s">
        <v>17</v>
      </c>
      <c r="E2969">
        <v>35700</v>
      </c>
      <c r="F2969">
        <v>5538</v>
      </c>
      <c r="G2969">
        <v>3299</v>
      </c>
      <c r="H2969">
        <v>44537</v>
      </c>
      <c r="I2969" t="s">
        <v>4526</v>
      </c>
      <c r="J2969" t="s">
        <v>89</v>
      </c>
      <c r="K2969">
        <v>29505</v>
      </c>
      <c r="L2969" t="s">
        <v>20</v>
      </c>
      <c r="M2969" t="s">
        <v>21</v>
      </c>
      <c r="N2969" t="s">
        <v>2128</v>
      </c>
      <c r="O2969" t="s">
        <v>2129</v>
      </c>
    </row>
    <row r="2970" spans="1:17" x14ac:dyDescent="0.3">
      <c r="A2970" s="1">
        <v>44821</v>
      </c>
      <c r="B2970" t="s">
        <v>4527</v>
      </c>
      <c r="C2970" t="s">
        <v>16</v>
      </c>
      <c r="D2970" t="s">
        <v>17</v>
      </c>
      <c r="E2970">
        <v>33000</v>
      </c>
      <c r="F2970">
        <v>3927</v>
      </c>
      <c r="G2970">
        <v>27</v>
      </c>
      <c r="H2970">
        <v>36954</v>
      </c>
      <c r="I2970" t="s">
        <v>187</v>
      </c>
      <c r="J2970" t="s">
        <v>134</v>
      </c>
      <c r="K2970">
        <v>80027</v>
      </c>
      <c r="L2970" t="s">
        <v>20</v>
      </c>
      <c r="M2970" t="s">
        <v>21</v>
      </c>
      <c r="N2970" t="s">
        <v>2128</v>
      </c>
      <c r="O2970" t="s">
        <v>2129</v>
      </c>
    </row>
    <row r="2971" spans="1:17" x14ac:dyDescent="0.3">
      <c r="A2971" s="1">
        <v>44818</v>
      </c>
      <c r="B2971" t="s">
        <v>4528</v>
      </c>
      <c r="C2971" t="s">
        <v>16</v>
      </c>
      <c r="D2971" t="s">
        <v>17</v>
      </c>
      <c r="E2971">
        <v>29800</v>
      </c>
      <c r="F2971">
        <v>3110</v>
      </c>
      <c r="G2971">
        <v>2311</v>
      </c>
      <c r="H2971">
        <v>35221</v>
      </c>
      <c r="I2971" t="s">
        <v>4487</v>
      </c>
      <c r="J2971" t="s">
        <v>19</v>
      </c>
      <c r="K2971">
        <v>95661</v>
      </c>
      <c r="L2971" t="s">
        <v>20</v>
      </c>
      <c r="M2971" t="s">
        <v>21</v>
      </c>
      <c r="O2971" t="s">
        <v>2129</v>
      </c>
      <c r="P2971" t="str">
        <f>+VLOOKUP(I2971,'TAX RATE'!$B$2:$D$1787,3,FALSE)</f>
        <v>Placer</v>
      </c>
      <c r="Q2971">
        <f>+VLOOKUP(I2971,'TAX RATE'!$B$2:$D$1787,2,FALSE)</f>
        <v>7.7499999999999999E-2</v>
      </c>
    </row>
    <row r="2972" spans="1:17" x14ac:dyDescent="0.3">
      <c r="A2972" s="1">
        <v>44821</v>
      </c>
      <c r="B2972" t="s">
        <v>4529</v>
      </c>
      <c r="C2972" t="s">
        <v>16</v>
      </c>
      <c r="D2972" t="s">
        <v>17</v>
      </c>
      <c r="E2972">
        <v>19000</v>
      </c>
      <c r="F2972">
        <v>2986</v>
      </c>
      <c r="G2972">
        <v>2144</v>
      </c>
      <c r="H2972">
        <v>24130</v>
      </c>
      <c r="I2972" t="s">
        <v>127</v>
      </c>
      <c r="J2972" t="s">
        <v>82</v>
      </c>
      <c r="K2972">
        <v>38112</v>
      </c>
      <c r="L2972" t="s">
        <v>20</v>
      </c>
      <c r="M2972" t="s">
        <v>21</v>
      </c>
      <c r="N2972" t="s">
        <v>2138</v>
      </c>
      <c r="O2972" t="s">
        <v>2129</v>
      </c>
    </row>
    <row r="2973" spans="1:17" x14ac:dyDescent="0.3">
      <c r="A2973" s="1">
        <v>44821</v>
      </c>
      <c r="B2973" t="s">
        <v>4530</v>
      </c>
      <c r="C2973" t="s">
        <v>16</v>
      </c>
      <c r="D2973" t="s">
        <v>17</v>
      </c>
      <c r="E2973">
        <v>26400</v>
      </c>
      <c r="F2973">
        <v>4866</v>
      </c>
      <c r="G2973">
        <v>3918</v>
      </c>
      <c r="H2973">
        <v>35184</v>
      </c>
      <c r="I2973" t="s">
        <v>4531</v>
      </c>
      <c r="J2973" t="s">
        <v>208</v>
      </c>
      <c r="K2973">
        <v>72501</v>
      </c>
      <c r="L2973" t="s">
        <v>20</v>
      </c>
      <c r="M2973" t="s">
        <v>21</v>
      </c>
      <c r="N2973" t="s">
        <v>2128</v>
      </c>
      <c r="O2973" t="s">
        <v>2129</v>
      </c>
    </row>
    <row r="2974" spans="1:17" x14ac:dyDescent="0.3">
      <c r="A2974" s="1">
        <v>44821</v>
      </c>
      <c r="B2974" t="s">
        <v>4532</v>
      </c>
      <c r="C2974" t="s">
        <v>16</v>
      </c>
      <c r="D2974" t="s">
        <v>17</v>
      </c>
      <c r="E2974">
        <v>31000</v>
      </c>
      <c r="F2974">
        <v>4866</v>
      </c>
      <c r="G2974">
        <v>1860</v>
      </c>
      <c r="H2974">
        <v>37726</v>
      </c>
      <c r="I2974" t="s">
        <v>4533</v>
      </c>
      <c r="J2974" t="s">
        <v>114</v>
      </c>
      <c r="K2974">
        <v>20171</v>
      </c>
      <c r="L2974" t="s">
        <v>20</v>
      </c>
      <c r="M2974" t="s">
        <v>35</v>
      </c>
      <c r="N2974" t="s">
        <v>2128</v>
      </c>
      <c r="O2974" t="s">
        <v>2129</v>
      </c>
    </row>
    <row r="2975" spans="1:17" x14ac:dyDescent="0.3">
      <c r="A2975" s="1">
        <v>44821</v>
      </c>
      <c r="B2975" t="s">
        <v>4534</v>
      </c>
      <c r="C2975" t="s">
        <v>16</v>
      </c>
      <c r="D2975" t="s">
        <v>17</v>
      </c>
      <c r="E2975">
        <v>33000</v>
      </c>
      <c r="F2975">
        <v>4866</v>
      </c>
      <c r="G2975">
        <v>2745</v>
      </c>
      <c r="H2975">
        <v>40611</v>
      </c>
      <c r="I2975" t="s">
        <v>4535</v>
      </c>
      <c r="J2975" t="s">
        <v>69</v>
      </c>
      <c r="K2975">
        <v>28134</v>
      </c>
      <c r="L2975" t="s">
        <v>20</v>
      </c>
      <c r="M2975" t="s">
        <v>35</v>
      </c>
      <c r="N2975" t="s">
        <v>2128</v>
      </c>
      <c r="O2975" t="s">
        <v>2129</v>
      </c>
    </row>
    <row r="2976" spans="1:17" x14ac:dyDescent="0.3">
      <c r="A2976" s="1">
        <v>44819</v>
      </c>
      <c r="B2976" t="s">
        <v>593</v>
      </c>
      <c r="C2976" t="s">
        <v>16</v>
      </c>
      <c r="D2976" t="s">
        <v>17</v>
      </c>
      <c r="E2976">
        <v>28350</v>
      </c>
      <c r="F2976">
        <v>3678</v>
      </c>
      <c r="G2976">
        <v>2693</v>
      </c>
      <c r="H2976">
        <v>34721</v>
      </c>
      <c r="I2976" t="s">
        <v>594</v>
      </c>
      <c r="J2976" t="s">
        <v>19</v>
      </c>
      <c r="K2976">
        <v>91324</v>
      </c>
      <c r="L2976" t="s">
        <v>20</v>
      </c>
      <c r="M2976" t="s">
        <v>21</v>
      </c>
      <c r="N2976" t="s">
        <v>22</v>
      </c>
      <c r="O2976" t="s">
        <v>23</v>
      </c>
      <c r="P2976" t="str">
        <f>+VLOOKUP(I2976,'TAX RATE'!$B$2:$D$1787,3,FALSE)</f>
        <v>Los Angeles</v>
      </c>
      <c r="Q2976">
        <f>+VLOOKUP(I2976,'TAX RATE'!$B$2:$D$1787,2,FALSE)</f>
        <v>9.5000000000000001E-2</v>
      </c>
    </row>
    <row r="2977" spans="1:17" x14ac:dyDescent="0.3">
      <c r="A2977" s="1">
        <v>44821</v>
      </c>
      <c r="B2977" t="s">
        <v>4537</v>
      </c>
      <c r="C2977" t="s">
        <v>16</v>
      </c>
      <c r="D2977" t="s">
        <v>17</v>
      </c>
      <c r="E2977">
        <v>30000</v>
      </c>
      <c r="F2977">
        <v>3431</v>
      </c>
      <c r="G2977">
        <v>2325</v>
      </c>
      <c r="H2977">
        <v>35756</v>
      </c>
      <c r="I2977" t="s">
        <v>3469</v>
      </c>
      <c r="J2977" t="s">
        <v>19</v>
      </c>
      <c r="K2977">
        <v>92629</v>
      </c>
      <c r="L2977" t="s">
        <v>20</v>
      </c>
      <c r="M2977" t="s">
        <v>21</v>
      </c>
      <c r="N2977" t="s">
        <v>2128</v>
      </c>
      <c r="O2977" t="s">
        <v>2129</v>
      </c>
      <c r="P2977" t="str">
        <f>+VLOOKUP(I2977,'TAX RATE'!$B$2:$D$1787,3,FALSE)</f>
        <v>Orange</v>
      </c>
      <c r="Q2977">
        <f>+VLOOKUP(I2977,'TAX RATE'!$B$2:$D$1787,2,FALSE)</f>
        <v>7.7499999999999999E-2</v>
      </c>
    </row>
    <row r="2978" spans="1:17" x14ac:dyDescent="0.3">
      <c r="A2978" s="1">
        <v>44821</v>
      </c>
      <c r="B2978" t="s">
        <v>4538</v>
      </c>
      <c r="C2978" t="s">
        <v>16</v>
      </c>
      <c r="D2978" t="s">
        <v>17</v>
      </c>
      <c r="E2978">
        <v>33000</v>
      </c>
      <c r="F2978">
        <v>4866</v>
      </c>
      <c r="G2978">
        <v>4209</v>
      </c>
      <c r="H2978">
        <v>42075</v>
      </c>
      <c r="I2978" t="s">
        <v>4539</v>
      </c>
      <c r="J2978" t="s">
        <v>208</v>
      </c>
      <c r="K2978">
        <v>72404</v>
      </c>
      <c r="L2978" t="s">
        <v>20</v>
      </c>
      <c r="M2978" t="s">
        <v>21</v>
      </c>
      <c r="N2978" t="s">
        <v>2128</v>
      </c>
      <c r="O2978" t="s">
        <v>2129</v>
      </c>
    </row>
    <row r="2979" spans="1:17" x14ac:dyDescent="0.3">
      <c r="A2979" s="1">
        <v>44821</v>
      </c>
      <c r="B2979" t="s">
        <v>4540</v>
      </c>
      <c r="C2979" t="s">
        <v>16</v>
      </c>
      <c r="D2979" t="s">
        <v>17</v>
      </c>
      <c r="E2979">
        <v>39000</v>
      </c>
      <c r="F2979">
        <v>4866</v>
      </c>
      <c r="G2979">
        <v>1953</v>
      </c>
      <c r="H2979">
        <v>45819</v>
      </c>
      <c r="I2979" t="s">
        <v>4541</v>
      </c>
      <c r="J2979" t="s">
        <v>142</v>
      </c>
      <c r="K2979">
        <v>71201</v>
      </c>
      <c r="L2979" t="s">
        <v>20</v>
      </c>
      <c r="M2979" t="s">
        <v>35</v>
      </c>
      <c r="N2979" t="s">
        <v>2128</v>
      </c>
      <c r="O2979" t="s">
        <v>2129</v>
      </c>
    </row>
    <row r="2980" spans="1:17" x14ac:dyDescent="0.3">
      <c r="A2980" s="1">
        <v>44821</v>
      </c>
      <c r="B2980" t="s">
        <v>4542</v>
      </c>
      <c r="C2980">
        <v>2964</v>
      </c>
      <c r="D2980" t="s">
        <v>17</v>
      </c>
      <c r="E2980">
        <v>33000</v>
      </c>
      <c r="F2980">
        <v>4866</v>
      </c>
      <c r="G2980">
        <v>0</v>
      </c>
      <c r="H2980">
        <v>37866</v>
      </c>
      <c r="I2980" t="s">
        <v>687</v>
      </c>
      <c r="J2980" t="s">
        <v>55</v>
      </c>
      <c r="K2980">
        <v>32095</v>
      </c>
      <c r="L2980" t="s">
        <v>20</v>
      </c>
      <c r="M2980" t="s">
        <v>21</v>
      </c>
      <c r="N2980" t="s">
        <v>2128</v>
      </c>
      <c r="O2980" t="s">
        <v>2129</v>
      </c>
    </row>
    <row r="2981" spans="1:17" x14ac:dyDescent="0.3">
      <c r="A2981" s="1">
        <v>44823</v>
      </c>
      <c r="B2981" t="s">
        <v>4543</v>
      </c>
      <c r="C2981" t="s">
        <v>16</v>
      </c>
      <c r="D2981" t="s">
        <v>80</v>
      </c>
      <c r="E2981">
        <v>-33000</v>
      </c>
      <c r="F2981">
        <v>-4866</v>
      </c>
      <c r="G2981">
        <v>-3503</v>
      </c>
      <c r="H2981">
        <v>-41369</v>
      </c>
      <c r="I2981" t="s">
        <v>669</v>
      </c>
      <c r="J2981" t="s">
        <v>82</v>
      </c>
      <c r="K2981">
        <v>37212</v>
      </c>
      <c r="L2981" t="s">
        <v>20</v>
      </c>
      <c r="M2981" t="s">
        <v>75</v>
      </c>
      <c r="N2981" t="s">
        <v>2128</v>
      </c>
      <c r="O2981" t="s">
        <v>2129</v>
      </c>
    </row>
    <row r="2982" spans="1:17" x14ac:dyDescent="0.3">
      <c r="A2982" s="1">
        <v>44821</v>
      </c>
      <c r="B2982" t="s">
        <v>4544</v>
      </c>
      <c r="C2982" t="s">
        <v>16</v>
      </c>
      <c r="D2982" t="s">
        <v>17</v>
      </c>
      <c r="E2982">
        <v>33000</v>
      </c>
      <c r="F2982">
        <v>4866</v>
      </c>
      <c r="G2982">
        <v>0</v>
      </c>
      <c r="H2982">
        <v>37866</v>
      </c>
      <c r="I2982" t="s">
        <v>673</v>
      </c>
      <c r="J2982" t="s">
        <v>199</v>
      </c>
      <c r="K2982">
        <v>63701</v>
      </c>
      <c r="L2982" t="s">
        <v>20</v>
      </c>
      <c r="M2982" t="s">
        <v>21</v>
      </c>
      <c r="N2982" t="s">
        <v>2128</v>
      </c>
      <c r="O2982" t="s">
        <v>2129</v>
      </c>
    </row>
    <row r="2983" spans="1:17" x14ac:dyDescent="0.3">
      <c r="A2983" s="1">
        <v>44821</v>
      </c>
      <c r="B2983" t="s">
        <v>4545</v>
      </c>
      <c r="C2983" t="s">
        <v>16</v>
      </c>
      <c r="D2983" t="s">
        <v>17</v>
      </c>
      <c r="E2983">
        <v>33000</v>
      </c>
      <c r="F2983">
        <v>4866</v>
      </c>
      <c r="G2983">
        <v>1686</v>
      </c>
      <c r="H2983">
        <v>39552</v>
      </c>
      <c r="I2983" t="s">
        <v>4546</v>
      </c>
      <c r="J2983" t="s">
        <v>142</v>
      </c>
      <c r="K2983">
        <v>70777</v>
      </c>
      <c r="L2983" t="s">
        <v>20</v>
      </c>
      <c r="M2983" t="s">
        <v>35</v>
      </c>
      <c r="N2983" t="s">
        <v>2128</v>
      </c>
      <c r="O2983" t="s">
        <v>2129</v>
      </c>
    </row>
    <row r="2984" spans="1:17" x14ac:dyDescent="0.3">
      <c r="A2984" s="1">
        <v>44821</v>
      </c>
      <c r="B2984" t="s">
        <v>4547</v>
      </c>
      <c r="C2984" t="s">
        <v>16</v>
      </c>
      <c r="D2984" t="s">
        <v>17</v>
      </c>
      <c r="E2984">
        <v>33000</v>
      </c>
      <c r="F2984">
        <v>4866</v>
      </c>
      <c r="G2984">
        <v>2651</v>
      </c>
      <c r="H2984">
        <v>40517</v>
      </c>
      <c r="I2984" t="s">
        <v>2678</v>
      </c>
      <c r="J2984" t="s">
        <v>43</v>
      </c>
      <c r="K2984">
        <v>47150</v>
      </c>
      <c r="L2984" t="s">
        <v>20</v>
      </c>
      <c r="M2984" t="s">
        <v>21</v>
      </c>
      <c r="N2984" t="s">
        <v>2128</v>
      </c>
      <c r="O2984" t="s">
        <v>2129</v>
      </c>
    </row>
    <row r="2985" spans="1:17" x14ac:dyDescent="0.3">
      <c r="A2985" s="1">
        <v>44821</v>
      </c>
      <c r="B2985" t="s">
        <v>4548</v>
      </c>
      <c r="C2985">
        <v>2938</v>
      </c>
      <c r="D2985" t="s">
        <v>17</v>
      </c>
      <c r="E2985">
        <v>19000</v>
      </c>
      <c r="F2985">
        <v>2986</v>
      </c>
      <c r="G2985">
        <v>0</v>
      </c>
      <c r="H2985">
        <v>21986</v>
      </c>
      <c r="I2985" t="s">
        <v>163</v>
      </c>
      <c r="J2985" t="s">
        <v>55</v>
      </c>
      <c r="K2985">
        <v>33609</v>
      </c>
      <c r="L2985" t="s">
        <v>20</v>
      </c>
      <c r="M2985" t="s">
        <v>75</v>
      </c>
      <c r="N2985" t="s">
        <v>2138</v>
      </c>
      <c r="O2985" t="s">
        <v>2129</v>
      </c>
    </row>
    <row r="2986" spans="1:17" x14ac:dyDescent="0.3">
      <c r="A2986" s="1">
        <v>44821</v>
      </c>
      <c r="B2986" t="s">
        <v>4549</v>
      </c>
      <c r="C2986">
        <v>2934</v>
      </c>
      <c r="D2986" t="s">
        <v>17</v>
      </c>
      <c r="E2986">
        <v>33000</v>
      </c>
      <c r="F2986">
        <v>4866</v>
      </c>
      <c r="G2986">
        <v>2509</v>
      </c>
      <c r="H2986">
        <v>40375</v>
      </c>
      <c r="I2986" t="s">
        <v>3040</v>
      </c>
      <c r="J2986" t="s">
        <v>217</v>
      </c>
      <c r="K2986">
        <v>7070</v>
      </c>
      <c r="L2986" t="s">
        <v>20</v>
      </c>
      <c r="M2986" t="s">
        <v>75</v>
      </c>
      <c r="N2986" t="s">
        <v>2128</v>
      </c>
      <c r="O2986" t="s">
        <v>2129</v>
      </c>
    </row>
    <row r="2987" spans="1:17" x14ac:dyDescent="0.3">
      <c r="A2987" s="1">
        <v>44821</v>
      </c>
      <c r="B2987" t="s">
        <v>4550</v>
      </c>
      <c r="C2987" t="s">
        <v>16</v>
      </c>
      <c r="D2987" t="s">
        <v>17</v>
      </c>
      <c r="E2987">
        <v>43110</v>
      </c>
      <c r="F2987">
        <v>4927</v>
      </c>
      <c r="G2987">
        <v>3718</v>
      </c>
      <c r="H2987">
        <v>51755</v>
      </c>
      <c r="I2987" t="s">
        <v>4551</v>
      </c>
      <c r="J2987" t="s">
        <v>49</v>
      </c>
      <c r="K2987">
        <v>73012</v>
      </c>
      <c r="L2987" t="s">
        <v>20</v>
      </c>
      <c r="M2987" t="s">
        <v>21</v>
      </c>
      <c r="N2987" t="s">
        <v>2128</v>
      </c>
      <c r="O2987" t="s">
        <v>2129</v>
      </c>
    </row>
    <row r="2988" spans="1:17" x14ac:dyDescent="0.3">
      <c r="A2988" s="1">
        <v>44821</v>
      </c>
      <c r="B2988" t="s">
        <v>4552</v>
      </c>
      <c r="C2988" t="s">
        <v>16</v>
      </c>
      <c r="D2988" t="s">
        <v>17</v>
      </c>
      <c r="E2988">
        <v>41000</v>
      </c>
      <c r="F2988">
        <v>4866</v>
      </c>
      <c r="G2988">
        <v>4802</v>
      </c>
      <c r="H2988">
        <v>50668</v>
      </c>
      <c r="I2988" t="s">
        <v>1422</v>
      </c>
      <c r="J2988" t="s">
        <v>239</v>
      </c>
      <c r="K2988">
        <v>25213</v>
      </c>
      <c r="L2988" t="s">
        <v>20</v>
      </c>
      <c r="M2988" t="s">
        <v>35</v>
      </c>
      <c r="N2988" t="s">
        <v>2128</v>
      </c>
      <c r="O2988" t="s">
        <v>2129</v>
      </c>
    </row>
    <row r="2989" spans="1:17" x14ac:dyDescent="0.3">
      <c r="A2989" s="1">
        <v>44821</v>
      </c>
      <c r="B2989" t="s">
        <v>4553</v>
      </c>
      <c r="C2989" t="s">
        <v>16</v>
      </c>
      <c r="D2989" t="s">
        <v>17</v>
      </c>
      <c r="E2989">
        <v>33000</v>
      </c>
      <c r="F2989">
        <v>4866</v>
      </c>
      <c r="G2989">
        <v>2509</v>
      </c>
      <c r="H2989">
        <v>40375</v>
      </c>
      <c r="I2989" t="s">
        <v>4554</v>
      </c>
      <c r="J2989" t="s">
        <v>217</v>
      </c>
      <c r="K2989">
        <v>8620</v>
      </c>
      <c r="L2989" t="s">
        <v>20</v>
      </c>
      <c r="M2989" t="s">
        <v>35</v>
      </c>
      <c r="N2989" t="s">
        <v>2128</v>
      </c>
      <c r="O2989" t="s">
        <v>2129</v>
      </c>
    </row>
    <row r="2990" spans="1:17" x14ac:dyDescent="0.3">
      <c r="A2990" s="1">
        <v>44821</v>
      </c>
      <c r="B2990" t="s">
        <v>4555</v>
      </c>
      <c r="C2990" t="s">
        <v>16</v>
      </c>
      <c r="D2990" t="s">
        <v>17</v>
      </c>
      <c r="E2990">
        <v>33000</v>
      </c>
      <c r="F2990">
        <v>4323</v>
      </c>
      <c r="G2990">
        <v>2810</v>
      </c>
      <c r="H2990">
        <v>40133</v>
      </c>
      <c r="I2990" t="s">
        <v>464</v>
      </c>
      <c r="J2990" t="s">
        <v>49</v>
      </c>
      <c r="K2990">
        <v>74120</v>
      </c>
      <c r="L2990" t="s">
        <v>20</v>
      </c>
      <c r="M2990" t="s">
        <v>21</v>
      </c>
      <c r="N2990" t="s">
        <v>2128</v>
      </c>
      <c r="O2990" t="s">
        <v>2129</v>
      </c>
    </row>
    <row r="2991" spans="1:17" x14ac:dyDescent="0.3">
      <c r="A2991" s="1">
        <v>44821</v>
      </c>
      <c r="B2991" t="s">
        <v>4556</v>
      </c>
      <c r="C2991" t="s">
        <v>16</v>
      </c>
      <c r="D2991" t="s">
        <v>17</v>
      </c>
      <c r="E2991">
        <v>16500</v>
      </c>
      <c r="F2991">
        <v>2576</v>
      </c>
      <c r="G2991">
        <v>27</v>
      </c>
      <c r="H2991">
        <v>19103</v>
      </c>
      <c r="I2991" t="s">
        <v>3038</v>
      </c>
      <c r="J2991" t="s">
        <v>134</v>
      </c>
      <c r="K2991">
        <v>80403</v>
      </c>
      <c r="L2991" t="s">
        <v>20</v>
      </c>
      <c r="M2991" t="s">
        <v>21</v>
      </c>
      <c r="O2991" t="s">
        <v>2129</v>
      </c>
    </row>
    <row r="2992" spans="1:17" x14ac:dyDescent="0.3">
      <c r="A2992" s="1">
        <v>44768</v>
      </c>
      <c r="B2992" t="s">
        <v>4557</v>
      </c>
      <c r="C2992" t="s">
        <v>16</v>
      </c>
      <c r="D2992" t="s">
        <v>17</v>
      </c>
      <c r="E2992">
        <v>17500</v>
      </c>
      <c r="F2992">
        <v>3332</v>
      </c>
      <c r="G2992">
        <v>0</v>
      </c>
      <c r="H2992">
        <v>20832</v>
      </c>
      <c r="I2992" t="s">
        <v>2326</v>
      </c>
      <c r="J2992" t="s">
        <v>55</v>
      </c>
      <c r="K2992">
        <v>34211</v>
      </c>
      <c r="L2992" t="s">
        <v>20</v>
      </c>
      <c r="M2992" t="s">
        <v>21</v>
      </c>
      <c r="O2992" t="s">
        <v>2129</v>
      </c>
    </row>
    <row r="2993" spans="1:17" x14ac:dyDescent="0.3">
      <c r="A2993" s="1">
        <v>44821</v>
      </c>
      <c r="B2993" t="s">
        <v>4558</v>
      </c>
      <c r="C2993" t="s">
        <v>16</v>
      </c>
      <c r="D2993" t="s">
        <v>17</v>
      </c>
      <c r="E2993">
        <v>33000</v>
      </c>
      <c r="F2993">
        <v>4866</v>
      </c>
      <c r="G2993">
        <v>0</v>
      </c>
      <c r="H2993">
        <v>37866</v>
      </c>
      <c r="I2993" t="s">
        <v>1430</v>
      </c>
      <c r="J2993" t="s">
        <v>55</v>
      </c>
      <c r="K2993">
        <v>32502</v>
      </c>
      <c r="L2993" t="s">
        <v>20</v>
      </c>
      <c r="M2993" t="s">
        <v>21</v>
      </c>
      <c r="N2993" t="s">
        <v>2128</v>
      </c>
      <c r="O2993" t="s">
        <v>2129</v>
      </c>
    </row>
    <row r="2994" spans="1:17" x14ac:dyDescent="0.3">
      <c r="A2994" s="1">
        <v>44821</v>
      </c>
      <c r="B2994" t="s">
        <v>4559</v>
      </c>
      <c r="C2994" t="s">
        <v>16</v>
      </c>
      <c r="D2994" t="s">
        <v>17</v>
      </c>
      <c r="E2994">
        <v>28300</v>
      </c>
      <c r="F2994">
        <v>4663</v>
      </c>
      <c r="G2994">
        <v>0</v>
      </c>
      <c r="H2994">
        <v>32963</v>
      </c>
      <c r="I2994" t="s">
        <v>245</v>
      </c>
      <c r="J2994" t="s">
        <v>73</v>
      </c>
      <c r="K2994">
        <v>35806</v>
      </c>
      <c r="L2994" t="s">
        <v>20</v>
      </c>
      <c r="M2994" t="s">
        <v>75</v>
      </c>
      <c r="N2994" t="s">
        <v>2128</v>
      </c>
      <c r="O2994" t="s">
        <v>2129</v>
      </c>
    </row>
    <row r="2995" spans="1:17" x14ac:dyDescent="0.3">
      <c r="A2995" s="1">
        <v>44821</v>
      </c>
      <c r="B2995" t="s">
        <v>4560</v>
      </c>
      <c r="C2995" t="s">
        <v>16</v>
      </c>
      <c r="D2995" t="s">
        <v>17</v>
      </c>
      <c r="E2995">
        <v>33000</v>
      </c>
      <c r="F2995">
        <v>4866</v>
      </c>
      <c r="G2995">
        <v>3503</v>
      </c>
      <c r="H2995">
        <v>41369</v>
      </c>
      <c r="I2995" t="s">
        <v>669</v>
      </c>
      <c r="J2995" t="s">
        <v>82</v>
      </c>
      <c r="K2995">
        <v>37211</v>
      </c>
      <c r="L2995" t="s">
        <v>20</v>
      </c>
      <c r="M2995" t="s">
        <v>21</v>
      </c>
      <c r="N2995" t="s">
        <v>2128</v>
      </c>
      <c r="O2995" t="s">
        <v>2129</v>
      </c>
    </row>
    <row r="2996" spans="1:17" x14ac:dyDescent="0.3">
      <c r="A2996" s="1">
        <v>44821</v>
      </c>
      <c r="B2996" t="s">
        <v>4561</v>
      </c>
      <c r="C2996" t="s">
        <v>16</v>
      </c>
      <c r="D2996" t="s">
        <v>80</v>
      </c>
      <c r="E2996">
        <v>-33000</v>
      </c>
      <c r="F2996">
        <v>-4866</v>
      </c>
      <c r="G2996">
        <v>-2745</v>
      </c>
      <c r="H2996">
        <v>-40611</v>
      </c>
      <c r="I2996" t="s">
        <v>4497</v>
      </c>
      <c r="J2996" t="s">
        <v>69</v>
      </c>
      <c r="K2996">
        <v>28105</v>
      </c>
      <c r="L2996" t="s">
        <v>20</v>
      </c>
      <c r="M2996" t="s">
        <v>75</v>
      </c>
      <c r="N2996" t="s">
        <v>2128</v>
      </c>
      <c r="O2996" t="s">
        <v>2129</v>
      </c>
    </row>
    <row r="2997" spans="1:17" x14ac:dyDescent="0.3">
      <c r="A2997" s="1">
        <v>44795</v>
      </c>
      <c r="B2997" t="s">
        <v>4562</v>
      </c>
      <c r="C2997" t="s">
        <v>16</v>
      </c>
      <c r="D2997" t="s">
        <v>32</v>
      </c>
      <c r="E2997">
        <v>3500</v>
      </c>
      <c r="F2997">
        <v>1835</v>
      </c>
      <c r="G2997">
        <v>373</v>
      </c>
      <c r="H2997">
        <v>5708</v>
      </c>
      <c r="I2997" t="s">
        <v>1544</v>
      </c>
      <c r="J2997" t="s">
        <v>709</v>
      </c>
      <c r="K2997">
        <v>68157</v>
      </c>
      <c r="L2997" t="s">
        <v>20</v>
      </c>
      <c r="M2997" t="s">
        <v>21</v>
      </c>
      <c r="O2997" t="s">
        <v>2129</v>
      </c>
    </row>
    <row r="2998" spans="1:17" x14ac:dyDescent="0.3">
      <c r="A2998" s="1">
        <v>44821</v>
      </c>
      <c r="B2998" t="s">
        <v>4563</v>
      </c>
      <c r="C2998" t="s">
        <v>16</v>
      </c>
      <c r="D2998" t="s">
        <v>17</v>
      </c>
      <c r="E2998">
        <v>33000</v>
      </c>
      <c r="F2998">
        <v>4866</v>
      </c>
      <c r="G2998">
        <v>0</v>
      </c>
      <c r="H2998">
        <v>37866</v>
      </c>
      <c r="I2998" t="s">
        <v>1280</v>
      </c>
      <c r="J2998" t="s">
        <v>55</v>
      </c>
      <c r="K2998">
        <v>32779</v>
      </c>
      <c r="L2998" t="s">
        <v>20</v>
      </c>
      <c r="M2998" t="s">
        <v>21</v>
      </c>
      <c r="N2998" t="s">
        <v>2128</v>
      </c>
      <c r="O2998" t="s">
        <v>2129</v>
      </c>
    </row>
    <row r="2999" spans="1:17" x14ac:dyDescent="0.3">
      <c r="A2999" s="1">
        <v>44832</v>
      </c>
      <c r="B2999" t="s">
        <v>4564</v>
      </c>
      <c r="C2999" t="s">
        <v>16</v>
      </c>
      <c r="D2999" t="s">
        <v>80</v>
      </c>
      <c r="E2999">
        <v>-33000</v>
      </c>
      <c r="F2999">
        <v>-3678</v>
      </c>
      <c r="G2999">
        <v>-2888</v>
      </c>
      <c r="H2999">
        <v>-39566</v>
      </c>
      <c r="I2999" t="s">
        <v>30</v>
      </c>
      <c r="J2999" t="s">
        <v>19</v>
      </c>
      <c r="K2999">
        <v>95817</v>
      </c>
      <c r="L2999" t="s">
        <v>20</v>
      </c>
      <c r="M2999" t="s">
        <v>21</v>
      </c>
      <c r="N2999" t="s">
        <v>2128</v>
      </c>
      <c r="O2999" t="s">
        <v>2129</v>
      </c>
      <c r="P2999" t="str">
        <f>+VLOOKUP(I2999,'TAX RATE'!$B$2:$D$1787,3,FALSE)</f>
        <v>Sacramento</v>
      </c>
      <c r="Q2999">
        <f>+VLOOKUP(I2999,'TAX RATE'!$B$2:$D$1787,2,FALSE)</f>
        <v>8.7499999999999994E-2</v>
      </c>
    </row>
    <row r="3000" spans="1:17" x14ac:dyDescent="0.3">
      <c r="A3000" s="1">
        <v>44821</v>
      </c>
      <c r="B3000" t="s">
        <v>4565</v>
      </c>
      <c r="C3000">
        <v>2943</v>
      </c>
      <c r="D3000" t="s">
        <v>17</v>
      </c>
      <c r="E3000">
        <v>33000</v>
      </c>
      <c r="F3000">
        <v>4323</v>
      </c>
      <c r="G3000">
        <v>2985</v>
      </c>
      <c r="H3000">
        <v>40308</v>
      </c>
      <c r="I3000" t="s">
        <v>1710</v>
      </c>
      <c r="J3000" t="s">
        <v>38</v>
      </c>
      <c r="K3000">
        <v>76048</v>
      </c>
      <c r="L3000" t="s">
        <v>20</v>
      </c>
      <c r="M3000" t="s">
        <v>75</v>
      </c>
      <c r="N3000" t="s">
        <v>2128</v>
      </c>
      <c r="O3000" t="s">
        <v>2129</v>
      </c>
    </row>
    <row r="3001" spans="1:17" x14ac:dyDescent="0.3">
      <c r="A3001" s="1">
        <v>44821</v>
      </c>
      <c r="B3001" t="s">
        <v>4566</v>
      </c>
      <c r="C3001" t="s">
        <v>16</v>
      </c>
      <c r="D3001" t="s">
        <v>80</v>
      </c>
      <c r="E3001">
        <v>-33000</v>
      </c>
      <c r="F3001">
        <v>-4866</v>
      </c>
      <c r="G3001">
        <v>-2272</v>
      </c>
      <c r="H3001">
        <v>-40138</v>
      </c>
      <c r="I3001" t="s">
        <v>4511</v>
      </c>
      <c r="J3001" t="s">
        <v>98</v>
      </c>
      <c r="K3001">
        <v>48236</v>
      </c>
      <c r="L3001" t="s">
        <v>20</v>
      </c>
      <c r="M3001" t="s">
        <v>75</v>
      </c>
      <c r="N3001" t="s">
        <v>2128</v>
      </c>
      <c r="O3001" t="s">
        <v>2129</v>
      </c>
    </row>
    <row r="3002" spans="1:17" x14ac:dyDescent="0.3">
      <c r="A3002" s="1">
        <v>44821</v>
      </c>
      <c r="B3002" t="s">
        <v>4567</v>
      </c>
      <c r="C3002" t="s">
        <v>16</v>
      </c>
      <c r="D3002" t="s">
        <v>17</v>
      </c>
      <c r="E3002">
        <v>33000</v>
      </c>
      <c r="F3002">
        <v>4866</v>
      </c>
      <c r="G3002">
        <v>4256</v>
      </c>
      <c r="H3002">
        <v>42122</v>
      </c>
      <c r="I3002" t="s">
        <v>4568</v>
      </c>
      <c r="J3002" t="s">
        <v>208</v>
      </c>
      <c r="K3002">
        <v>72450</v>
      </c>
      <c r="L3002" t="s">
        <v>20</v>
      </c>
      <c r="M3002" t="s">
        <v>21</v>
      </c>
      <c r="N3002" t="s">
        <v>2128</v>
      </c>
      <c r="O3002" t="s">
        <v>2129</v>
      </c>
    </row>
    <row r="3003" spans="1:17" x14ac:dyDescent="0.3">
      <c r="A3003" s="1">
        <v>44821</v>
      </c>
      <c r="B3003" t="s">
        <v>4569</v>
      </c>
      <c r="C3003" t="s">
        <v>16</v>
      </c>
      <c r="D3003" t="s">
        <v>17</v>
      </c>
      <c r="E3003">
        <v>33000</v>
      </c>
      <c r="F3003">
        <v>4866</v>
      </c>
      <c r="G3003">
        <v>3503</v>
      </c>
      <c r="H3003">
        <v>41369</v>
      </c>
      <c r="I3003" t="s">
        <v>669</v>
      </c>
      <c r="J3003" t="s">
        <v>82</v>
      </c>
      <c r="K3003" t="s">
        <v>4570</v>
      </c>
      <c r="L3003" t="s">
        <v>20</v>
      </c>
      <c r="M3003" t="s">
        <v>21</v>
      </c>
      <c r="N3003" t="s">
        <v>2128</v>
      </c>
      <c r="O3003" t="s">
        <v>2129</v>
      </c>
    </row>
    <row r="3004" spans="1:17" x14ac:dyDescent="0.3">
      <c r="A3004" s="1">
        <v>44821</v>
      </c>
      <c r="B3004" t="s">
        <v>4571</v>
      </c>
      <c r="C3004" t="s">
        <v>16</v>
      </c>
      <c r="D3004" t="s">
        <v>80</v>
      </c>
      <c r="E3004">
        <v>-33000</v>
      </c>
      <c r="F3004">
        <v>-4866</v>
      </c>
      <c r="G3004">
        <v>-1980</v>
      </c>
      <c r="H3004">
        <v>-39846</v>
      </c>
      <c r="I3004" t="s">
        <v>113</v>
      </c>
      <c r="J3004" t="s">
        <v>114</v>
      </c>
      <c r="K3004">
        <v>22205</v>
      </c>
      <c r="L3004" t="s">
        <v>20</v>
      </c>
      <c r="M3004" t="s">
        <v>75</v>
      </c>
      <c r="N3004" t="s">
        <v>2128</v>
      </c>
      <c r="O3004" t="s">
        <v>2129</v>
      </c>
    </row>
    <row r="3005" spans="1:17" x14ac:dyDescent="0.3">
      <c r="A3005" s="1">
        <v>44821</v>
      </c>
      <c r="B3005" t="s">
        <v>4572</v>
      </c>
      <c r="C3005" t="s">
        <v>16</v>
      </c>
      <c r="D3005" t="s">
        <v>17</v>
      </c>
      <c r="E3005">
        <v>33000</v>
      </c>
      <c r="F3005">
        <v>4866</v>
      </c>
      <c r="G3005">
        <v>2651</v>
      </c>
      <c r="H3005">
        <v>40517</v>
      </c>
      <c r="I3005" t="s">
        <v>4573</v>
      </c>
      <c r="J3005" t="s">
        <v>161</v>
      </c>
      <c r="K3005">
        <v>15147</v>
      </c>
      <c r="L3005" t="s">
        <v>20</v>
      </c>
      <c r="M3005" t="s">
        <v>21</v>
      </c>
      <c r="N3005" t="s">
        <v>2128</v>
      </c>
      <c r="O3005" t="s">
        <v>2129</v>
      </c>
    </row>
    <row r="3006" spans="1:17" x14ac:dyDescent="0.3">
      <c r="A3006" s="1">
        <v>44821</v>
      </c>
      <c r="B3006" t="s">
        <v>4574</v>
      </c>
      <c r="C3006" t="s">
        <v>16</v>
      </c>
      <c r="D3006" t="s">
        <v>17</v>
      </c>
      <c r="E3006">
        <v>41000</v>
      </c>
      <c r="F3006">
        <v>4866</v>
      </c>
      <c r="G3006">
        <v>0</v>
      </c>
      <c r="H3006">
        <v>45866</v>
      </c>
      <c r="I3006" t="s">
        <v>4575</v>
      </c>
      <c r="J3006" t="s">
        <v>73</v>
      </c>
      <c r="K3006">
        <v>36530</v>
      </c>
      <c r="L3006" t="s">
        <v>20</v>
      </c>
      <c r="M3006" t="s">
        <v>75</v>
      </c>
      <c r="N3006" t="s">
        <v>2128</v>
      </c>
      <c r="O3006" t="s">
        <v>2129</v>
      </c>
    </row>
    <row r="3007" spans="1:17" x14ac:dyDescent="0.3">
      <c r="A3007" s="1">
        <v>44821</v>
      </c>
      <c r="B3007" t="s">
        <v>4576</v>
      </c>
      <c r="C3007" t="s">
        <v>16</v>
      </c>
      <c r="D3007" t="s">
        <v>17</v>
      </c>
      <c r="E3007">
        <v>33000</v>
      </c>
      <c r="F3007">
        <v>4866</v>
      </c>
      <c r="G3007">
        <v>1980</v>
      </c>
      <c r="H3007">
        <v>39846</v>
      </c>
      <c r="I3007" t="s">
        <v>371</v>
      </c>
      <c r="J3007" t="s">
        <v>114</v>
      </c>
      <c r="K3007">
        <v>22193</v>
      </c>
      <c r="L3007" t="s">
        <v>20</v>
      </c>
      <c r="M3007" t="s">
        <v>35</v>
      </c>
      <c r="N3007" t="s">
        <v>2128</v>
      </c>
      <c r="O3007" t="s">
        <v>2129</v>
      </c>
    </row>
    <row r="3008" spans="1:17" x14ac:dyDescent="0.3">
      <c r="A3008" s="1">
        <v>44821</v>
      </c>
      <c r="B3008" t="s">
        <v>4577</v>
      </c>
      <c r="C3008" t="s">
        <v>16</v>
      </c>
      <c r="D3008" t="s">
        <v>17</v>
      </c>
      <c r="E3008">
        <v>32500</v>
      </c>
      <c r="F3008">
        <v>3599</v>
      </c>
      <c r="G3008">
        <v>2519</v>
      </c>
      <c r="H3008">
        <v>38618</v>
      </c>
      <c r="I3008" t="s">
        <v>4578</v>
      </c>
      <c r="J3008" t="s">
        <v>19</v>
      </c>
      <c r="K3008">
        <v>92705</v>
      </c>
      <c r="L3008" t="s">
        <v>20</v>
      </c>
      <c r="M3008" t="s">
        <v>21</v>
      </c>
      <c r="N3008" t="s">
        <v>2128</v>
      </c>
      <c r="O3008" t="s">
        <v>2129</v>
      </c>
      <c r="P3008" t="str">
        <f>+VLOOKUP(I3008,'TAX RATE'!$B$2:$D$1787,3,FALSE)</f>
        <v>Orange</v>
      </c>
      <c r="Q3008">
        <f>+VLOOKUP(I3008,'TAX RATE'!$B$2:$D$1787,2,FALSE)</f>
        <v>9.2499999999999999E-2</v>
      </c>
    </row>
    <row r="3009" spans="1:17" x14ac:dyDescent="0.3">
      <c r="A3009" s="1">
        <v>44821</v>
      </c>
      <c r="B3009" t="s">
        <v>4579</v>
      </c>
      <c r="C3009" t="s">
        <v>16</v>
      </c>
      <c r="D3009" t="s">
        <v>17</v>
      </c>
      <c r="E3009">
        <v>33000</v>
      </c>
      <c r="F3009">
        <v>4866</v>
      </c>
      <c r="G3009">
        <v>2745</v>
      </c>
      <c r="H3009">
        <v>40611</v>
      </c>
      <c r="I3009" t="s">
        <v>68</v>
      </c>
      <c r="J3009" t="s">
        <v>69</v>
      </c>
      <c r="K3009">
        <v>28205</v>
      </c>
      <c r="L3009" t="s">
        <v>20</v>
      </c>
      <c r="M3009" t="s">
        <v>35</v>
      </c>
      <c r="N3009" t="s">
        <v>2128</v>
      </c>
      <c r="O3009" t="s">
        <v>2129</v>
      </c>
    </row>
    <row r="3010" spans="1:17" x14ac:dyDescent="0.3">
      <c r="A3010" s="1">
        <v>44821</v>
      </c>
      <c r="B3010" t="s">
        <v>4580</v>
      </c>
      <c r="C3010" t="s">
        <v>16</v>
      </c>
      <c r="D3010" t="s">
        <v>17</v>
      </c>
      <c r="E3010">
        <v>28000</v>
      </c>
      <c r="F3010">
        <v>4323</v>
      </c>
      <c r="G3010">
        <v>2240</v>
      </c>
      <c r="H3010">
        <v>34563</v>
      </c>
      <c r="I3010" t="s">
        <v>4581</v>
      </c>
      <c r="J3010" t="s">
        <v>182</v>
      </c>
      <c r="K3010">
        <v>66085</v>
      </c>
      <c r="L3010" t="s">
        <v>20</v>
      </c>
      <c r="M3010" t="s">
        <v>21</v>
      </c>
      <c r="N3010" t="s">
        <v>2128</v>
      </c>
      <c r="O3010" t="s">
        <v>2129</v>
      </c>
    </row>
    <row r="3011" spans="1:17" x14ac:dyDescent="0.3">
      <c r="A3011" s="1">
        <v>44821</v>
      </c>
      <c r="B3011" t="s">
        <v>4582</v>
      </c>
      <c r="C3011" t="s">
        <v>16</v>
      </c>
      <c r="D3011" t="s">
        <v>17</v>
      </c>
      <c r="E3011">
        <v>33000</v>
      </c>
      <c r="F3011">
        <v>4323</v>
      </c>
      <c r="G3011">
        <v>2810</v>
      </c>
      <c r="H3011">
        <v>40133</v>
      </c>
      <c r="I3011" t="s">
        <v>464</v>
      </c>
      <c r="J3011" t="s">
        <v>49</v>
      </c>
      <c r="K3011">
        <v>74120</v>
      </c>
      <c r="L3011" t="s">
        <v>20</v>
      </c>
      <c r="M3011" t="s">
        <v>21</v>
      </c>
      <c r="N3011" t="s">
        <v>2128</v>
      </c>
      <c r="O3011" t="s">
        <v>2129</v>
      </c>
    </row>
    <row r="3012" spans="1:17" x14ac:dyDescent="0.3">
      <c r="A3012" s="1">
        <v>44821</v>
      </c>
      <c r="B3012" t="s">
        <v>4583</v>
      </c>
      <c r="C3012" t="s">
        <v>16</v>
      </c>
      <c r="D3012" t="s">
        <v>17</v>
      </c>
      <c r="E3012">
        <v>33000</v>
      </c>
      <c r="F3012">
        <v>4323</v>
      </c>
      <c r="G3012">
        <v>2985</v>
      </c>
      <c r="H3012">
        <v>40308</v>
      </c>
      <c r="I3012" t="s">
        <v>4584</v>
      </c>
      <c r="J3012" t="s">
        <v>38</v>
      </c>
      <c r="K3012" t="s">
        <v>4585</v>
      </c>
      <c r="L3012" t="s">
        <v>20</v>
      </c>
      <c r="M3012" t="s">
        <v>21</v>
      </c>
      <c r="N3012" t="s">
        <v>2128</v>
      </c>
      <c r="O3012" t="s">
        <v>2129</v>
      </c>
    </row>
    <row r="3013" spans="1:17" x14ac:dyDescent="0.3">
      <c r="A3013" s="1">
        <v>44821</v>
      </c>
      <c r="B3013" t="s">
        <v>4586</v>
      </c>
      <c r="C3013">
        <v>2951</v>
      </c>
      <c r="D3013" t="s">
        <v>17</v>
      </c>
      <c r="E3013">
        <v>33000</v>
      </c>
      <c r="F3013">
        <v>3678</v>
      </c>
      <c r="G3013">
        <v>2888</v>
      </c>
      <c r="H3013">
        <v>39566</v>
      </c>
      <c r="I3013" t="s">
        <v>30</v>
      </c>
      <c r="J3013" t="s">
        <v>19</v>
      </c>
      <c r="K3013">
        <v>95817</v>
      </c>
      <c r="L3013" t="s">
        <v>20</v>
      </c>
      <c r="M3013" t="s">
        <v>21</v>
      </c>
      <c r="N3013" t="s">
        <v>2128</v>
      </c>
      <c r="O3013" t="s">
        <v>2129</v>
      </c>
      <c r="P3013" t="str">
        <f>+VLOOKUP(I3013,'TAX RATE'!$B$2:$D$1787,3,FALSE)</f>
        <v>Sacramento</v>
      </c>
      <c r="Q3013">
        <f>+VLOOKUP(I3013,'TAX RATE'!$B$2:$D$1787,2,FALSE)</f>
        <v>8.7499999999999994E-2</v>
      </c>
    </row>
    <row r="3014" spans="1:17" x14ac:dyDescent="0.3">
      <c r="A3014" s="1">
        <v>44821</v>
      </c>
      <c r="B3014" t="s">
        <v>4587</v>
      </c>
      <c r="C3014" t="s">
        <v>16</v>
      </c>
      <c r="D3014" t="s">
        <v>17</v>
      </c>
      <c r="E3014">
        <v>33000</v>
      </c>
      <c r="F3014">
        <v>4323</v>
      </c>
      <c r="G3014">
        <v>2985</v>
      </c>
      <c r="H3014">
        <v>40308</v>
      </c>
      <c r="I3014" t="s">
        <v>962</v>
      </c>
      <c r="J3014" t="s">
        <v>38</v>
      </c>
      <c r="K3014">
        <v>76210</v>
      </c>
      <c r="L3014" t="s">
        <v>20</v>
      </c>
      <c r="M3014" t="s">
        <v>21</v>
      </c>
      <c r="N3014" t="s">
        <v>2128</v>
      </c>
      <c r="O3014" t="s">
        <v>2129</v>
      </c>
    </row>
    <row r="3015" spans="1:17" x14ac:dyDescent="0.3">
      <c r="A3015" s="1">
        <v>44821</v>
      </c>
      <c r="B3015" t="s">
        <v>4588</v>
      </c>
      <c r="C3015" t="s">
        <v>16</v>
      </c>
      <c r="D3015" t="s">
        <v>17</v>
      </c>
      <c r="E3015">
        <v>33000</v>
      </c>
      <c r="F3015">
        <v>4323</v>
      </c>
      <c r="G3015">
        <v>2985</v>
      </c>
      <c r="H3015">
        <v>40308</v>
      </c>
      <c r="I3015" t="s">
        <v>620</v>
      </c>
      <c r="J3015" t="s">
        <v>38</v>
      </c>
      <c r="K3015">
        <v>75033</v>
      </c>
      <c r="L3015" t="s">
        <v>20</v>
      </c>
      <c r="M3015" t="s">
        <v>21</v>
      </c>
      <c r="N3015" t="s">
        <v>2128</v>
      </c>
      <c r="O3015" t="s">
        <v>2129</v>
      </c>
    </row>
    <row r="3016" spans="1:17" x14ac:dyDescent="0.3">
      <c r="A3016" s="1">
        <v>44821</v>
      </c>
      <c r="B3016" t="s">
        <v>4589</v>
      </c>
      <c r="C3016" t="s">
        <v>16</v>
      </c>
      <c r="D3016" t="s">
        <v>17</v>
      </c>
      <c r="E3016">
        <v>33000</v>
      </c>
      <c r="F3016">
        <v>4866</v>
      </c>
      <c r="G3016">
        <v>2272</v>
      </c>
      <c r="H3016">
        <v>40138</v>
      </c>
      <c r="I3016" t="s">
        <v>4590</v>
      </c>
      <c r="J3016" t="s">
        <v>52</v>
      </c>
      <c r="K3016">
        <v>30092</v>
      </c>
      <c r="L3016" t="s">
        <v>20</v>
      </c>
      <c r="M3016" t="s">
        <v>35</v>
      </c>
      <c r="N3016" t="s">
        <v>2128</v>
      </c>
      <c r="O3016" t="s">
        <v>2129</v>
      </c>
    </row>
    <row r="3017" spans="1:17" x14ac:dyDescent="0.3">
      <c r="A3017" s="1">
        <v>44819</v>
      </c>
      <c r="B3017" t="s">
        <v>4591</v>
      </c>
      <c r="C3017" t="s">
        <v>16</v>
      </c>
      <c r="D3017" t="s">
        <v>32</v>
      </c>
      <c r="E3017">
        <v>5000</v>
      </c>
      <c r="F3017">
        <v>0</v>
      </c>
      <c r="G3017">
        <v>0</v>
      </c>
      <c r="H3017">
        <v>5000</v>
      </c>
      <c r="M3017" t="s">
        <v>40</v>
      </c>
      <c r="O3017" t="s">
        <v>2129</v>
      </c>
    </row>
    <row r="3018" spans="1:17" x14ac:dyDescent="0.3">
      <c r="A3018" s="1">
        <v>44823</v>
      </c>
      <c r="B3018" t="s">
        <v>4592</v>
      </c>
      <c r="C3018" t="s">
        <v>16</v>
      </c>
      <c r="D3018" t="s">
        <v>17</v>
      </c>
      <c r="E3018">
        <v>33000</v>
      </c>
      <c r="F3018">
        <v>4323</v>
      </c>
      <c r="G3018">
        <v>3073</v>
      </c>
      <c r="H3018">
        <v>40396</v>
      </c>
      <c r="I3018" t="s">
        <v>4593</v>
      </c>
      <c r="J3018" t="s">
        <v>49</v>
      </c>
      <c r="K3018">
        <v>74074</v>
      </c>
      <c r="L3018" t="s">
        <v>20</v>
      </c>
      <c r="M3018" t="s">
        <v>21</v>
      </c>
      <c r="N3018" t="s">
        <v>2128</v>
      </c>
      <c r="O3018" t="s">
        <v>2129</v>
      </c>
    </row>
    <row r="3019" spans="1:17" x14ac:dyDescent="0.3">
      <c r="A3019" s="1">
        <v>44821</v>
      </c>
      <c r="B3019" t="s">
        <v>4594</v>
      </c>
      <c r="C3019" t="s">
        <v>16</v>
      </c>
      <c r="D3019" t="s">
        <v>17</v>
      </c>
      <c r="E3019">
        <v>33000</v>
      </c>
      <c r="F3019">
        <v>4866</v>
      </c>
      <c r="G3019">
        <v>2272</v>
      </c>
      <c r="H3019">
        <v>40138</v>
      </c>
      <c r="I3019" t="s">
        <v>4595</v>
      </c>
      <c r="J3019" t="s">
        <v>98</v>
      </c>
      <c r="K3019">
        <v>48070</v>
      </c>
      <c r="L3019" t="s">
        <v>20</v>
      </c>
      <c r="M3019" t="s">
        <v>35</v>
      </c>
      <c r="N3019" t="s">
        <v>2128</v>
      </c>
      <c r="O3019" t="s">
        <v>2129</v>
      </c>
    </row>
    <row r="3020" spans="1:17" x14ac:dyDescent="0.3">
      <c r="A3020" s="1">
        <v>44821</v>
      </c>
      <c r="B3020" t="s">
        <v>4596</v>
      </c>
      <c r="C3020" t="s">
        <v>16</v>
      </c>
      <c r="D3020" t="s">
        <v>17</v>
      </c>
      <c r="E3020">
        <v>28700</v>
      </c>
      <c r="F3020">
        <v>3973</v>
      </c>
      <c r="G3020">
        <v>2373</v>
      </c>
      <c r="H3020">
        <v>35046</v>
      </c>
      <c r="I3020" t="s">
        <v>783</v>
      </c>
      <c r="J3020" t="s">
        <v>536</v>
      </c>
      <c r="K3020">
        <v>89503</v>
      </c>
      <c r="L3020" t="s">
        <v>20</v>
      </c>
      <c r="M3020" t="s">
        <v>21</v>
      </c>
      <c r="N3020" t="s">
        <v>2128</v>
      </c>
      <c r="O3020" t="s">
        <v>2129</v>
      </c>
    </row>
    <row r="3021" spans="1:17" x14ac:dyDescent="0.3">
      <c r="A3021" s="1">
        <v>44821</v>
      </c>
      <c r="B3021" t="s">
        <v>4597</v>
      </c>
      <c r="C3021" t="s">
        <v>16</v>
      </c>
      <c r="D3021" t="s">
        <v>17</v>
      </c>
      <c r="E3021">
        <v>33000</v>
      </c>
      <c r="F3021">
        <v>4866</v>
      </c>
      <c r="G3021">
        <v>0</v>
      </c>
      <c r="H3021">
        <v>37866</v>
      </c>
      <c r="I3021" t="s">
        <v>4598</v>
      </c>
      <c r="J3021" t="s">
        <v>55</v>
      </c>
      <c r="K3021">
        <v>33609</v>
      </c>
      <c r="L3021" t="s">
        <v>20</v>
      </c>
      <c r="M3021" t="s">
        <v>21</v>
      </c>
      <c r="N3021" t="s">
        <v>2128</v>
      </c>
      <c r="O3021" t="s">
        <v>2129</v>
      </c>
    </row>
    <row r="3022" spans="1:17" x14ac:dyDescent="0.3">
      <c r="A3022" s="1">
        <v>44821</v>
      </c>
      <c r="B3022" t="s">
        <v>4599</v>
      </c>
      <c r="C3022" t="s">
        <v>16</v>
      </c>
      <c r="D3022" t="s">
        <v>17</v>
      </c>
      <c r="E3022">
        <v>14000</v>
      </c>
      <c r="F3022">
        <v>2986</v>
      </c>
      <c r="G3022">
        <v>0</v>
      </c>
      <c r="H3022">
        <v>16986</v>
      </c>
      <c r="I3022" t="s">
        <v>511</v>
      </c>
      <c r="J3022" t="s">
        <v>55</v>
      </c>
      <c r="K3022">
        <v>32804</v>
      </c>
      <c r="L3022" t="s">
        <v>20</v>
      </c>
      <c r="M3022" t="s">
        <v>21</v>
      </c>
      <c r="N3022" t="s">
        <v>2138</v>
      </c>
      <c r="O3022" t="s">
        <v>2129</v>
      </c>
    </row>
    <row r="3023" spans="1:17" x14ac:dyDescent="0.3">
      <c r="A3023" s="1">
        <v>44823</v>
      </c>
      <c r="B3023" t="s">
        <v>4600</v>
      </c>
      <c r="C3023" t="s">
        <v>16</v>
      </c>
      <c r="D3023" t="s">
        <v>17</v>
      </c>
      <c r="E3023">
        <v>33000</v>
      </c>
      <c r="F3023">
        <v>4866</v>
      </c>
      <c r="G3023">
        <v>1980</v>
      </c>
      <c r="H3023">
        <v>39846</v>
      </c>
      <c r="I3023" t="s">
        <v>2223</v>
      </c>
      <c r="J3023" t="s">
        <v>114</v>
      </c>
      <c r="K3023">
        <v>22304</v>
      </c>
      <c r="L3023" t="s">
        <v>20</v>
      </c>
      <c r="M3023" t="s">
        <v>35</v>
      </c>
      <c r="N3023" t="s">
        <v>2128</v>
      </c>
      <c r="O3023" t="s">
        <v>2129</v>
      </c>
    </row>
    <row r="3024" spans="1:17" x14ac:dyDescent="0.3">
      <c r="A3024" s="1">
        <v>44821</v>
      </c>
      <c r="B3024" t="s">
        <v>4601</v>
      </c>
      <c r="C3024" t="s">
        <v>16</v>
      </c>
      <c r="D3024" t="s">
        <v>17</v>
      </c>
      <c r="E3024">
        <v>39000</v>
      </c>
      <c r="F3024">
        <v>4866</v>
      </c>
      <c r="G3024">
        <v>3291</v>
      </c>
      <c r="H3024">
        <v>47157</v>
      </c>
      <c r="I3024" t="s">
        <v>2537</v>
      </c>
      <c r="J3024" t="s">
        <v>69</v>
      </c>
      <c r="K3024">
        <v>27517</v>
      </c>
      <c r="L3024" t="s">
        <v>20</v>
      </c>
      <c r="M3024" t="s">
        <v>35</v>
      </c>
      <c r="O3024" t="s">
        <v>2129</v>
      </c>
    </row>
    <row r="3025" spans="1:17" x14ac:dyDescent="0.3">
      <c r="A3025" s="1">
        <v>44821</v>
      </c>
      <c r="B3025" t="s">
        <v>4602</v>
      </c>
      <c r="C3025" t="s">
        <v>16</v>
      </c>
      <c r="D3025" t="s">
        <v>17</v>
      </c>
      <c r="E3025">
        <v>33000</v>
      </c>
      <c r="F3025">
        <v>4323</v>
      </c>
      <c r="G3025">
        <v>2985</v>
      </c>
      <c r="H3025">
        <v>40308</v>
      </c>
      <c r="I3025" t="s">
        <v>842</v>
      </c>
      <c r="J3025" t="s">
        <v>38</v>
      </c>
      <c r="K3025">
        <v>75028</v>
      </c>
      <c r="L3025" t="s">
        <v>20</v>
      </c>
      <c r="M3025" t="s">
        <v>21</v>
      </c>
      <c r="N3025" t="s">
        <v>2128</v>
      </c>
      <c r="O3025" t="s">
        <v>2129</v>
      </c>
    </row>
    <row r="3026" spans="1:17" x14ac:dyDescent="0.3">
      <c r="A3026" s="1">
        <v>44821</v>
      </c>
      <c r="B3026" t="s">
        <v>4603</v>
      </c>
      <c r="C3026" t="s">
        <v>16</v>
      </c>
      <c r="D3026" t="s">
        <v>17</v>
      </c>
      <c r="E3026">
        <v>14000</v>
      </c>
      <c r="F3026">
        <v>2986</v>
      </c>
      <c r="G3026">
        <v>1206</v>
      </c>
      <c r="H3026">
        <v>18192</v>
      </c>
      <c r="I3026" t="s">
        <v>1436</v>
      </c>
      <c r="J3026" t="s">
        <v>78</v>
      </c>
      <c r="K3026">
        <v>21401</v>
      </c>
      <c r="L3026" t="s">
        <v>20</v>
      </c>
      <c r="M3026" t="s">
        <v>21</v>
      </c>
      <c r="N3026" t="s">
        <v>2138</v>
      </c>
      <c r="O3026" t="s">
        <v>2129</v>
      </c>
    </row>
    <row r="3027" spans="1:17" x14ac:dyDescent="0.3">
      <c r="A3027" s="1">
        <v>44821</v>
      </c>
      <c r="B3027" t="s">
        <v>4604</v>
      </c>
      <c r="C3027" t="s">
        <v>16</v>
      </c>
      <c r="D3027" t="s">
        <v>17</v>
      </c>
      <c r="E3027">
        <v>33000</v>
      </c>
      <c r="F3027">
        <v>4323</v>
      </c>
      <c r="G3027">
        <v>2613</v>
      </c>
      <c r="H3027">
        <v>39936</v>
      </c>
      <c r="I3027" t="s">
        <v>708</v>
      </c>
      <c r="J3027" t="s">
        <v>709</v>
      </c>
      <c r="K3027">
        <v>68106</v>
      </c>
      <c r="L3027" t="s">
        <v>20</v>
      </c>
      <c r="M3027" t="s">
        <v>21</v>
      </c>
      <c r="N3027" t="s">
        <v>2128</v>
      </c>
      <c r="O3027" t="s">
        <v>2129</v>
      </c>
    </row>
    <row r="3028" spans="1:17" x14ac:dyDescent="0.3">
      <c r="A3028" s="1">
        <v>44821</v>
      </c>
      <c r="B3028" t="s">
        <v>4605</v>
      </c>
      <c r="C3028" t="s">
        <v>16</v>
      </c>
      <c r="D3028" t="s">
        <v>17</v>
      </c>
      <c r="E3028">
        <v>33000</v>
      </c>
      <c r="F3028">
        <v>3678</v>
      </c>
      <c r="G3028">
        <v>2558</v>
      </c>
      <c r="H3028">
        <v>39236</v>
      </c>
      <c r="I3028" t="s">
        <v>3279</v>
      </c>
      <c r="J3028" t="s">
        <v>19</v>
      </c>
      <c r="K3028">
        <v>92677</v>
      </c>
      <c r="L3028" t="s">
        <v>20</v>
      </c>
      <c r="M3028" t="s">
        <v>21</v>
      </c>
      <c r="N3028" t="s">
        <v>2128</v>
      </c>
      <c r="O3028" t="s">
        <v>2129</v>
      </c>
      <c r="P3028" t="str">
        <f>+VLOOKUP(I3028,'TAX RATE'!$B$2:$D$1787,3,FALSE)</f>
        <v>Orange</v>
      </c>
      <c r="Q3028">
        <f>+VLOOKUP(I3028,'TAX RATE'!$B$2:$D$1787,2,FALSE)</f>
        <v>7.7499999999999999E-2</v>
      </c>
    </row>
    <row r="3029" spans="1:17" x14ac:dyDescent="0.3">
      <c r="A3029" s="1">
        <v>44828</v>
      </c>
      <c r="B3029" t="s">
        <v>4606</v>
      </c>
      <c r="C3029" t="s">
        <v>16</v>
      </c>
      <c r="D3029" t="s">
        <v>32</v>
      </c>
      <c r="E3029">
        <v>5000</v>
      </c>
      <c r="F3029">
        <v>0</v>
      </c>
      <c r="G3029">
        <v>0</v>
      </c>
      <c r="H3029">
        <v>5000</v>
      </c>
      <c r="M3029" t="s">
        <v>40</v>
      </c>
      <c r="O3029" t="s">
        <v>2129</v>
      </c>
    </row>
    <row r="3030" spans="1:17" x14ac:dyDescent="0.3">
      <c r="A3030" s="1">
        <v>44821</v>
      </c>
      <c r="B3030" t="s">
        <v>4607</v>
      </c>
      <c r="C3030" t="s">
        <v>16</v>
      </c>
      <c r="D3030" t="s">
        <v>17</v>
      </c>
      <c r="E3030">
        <v>33000</v>
      </c>
      <c r="F3030">
        <v>3678</v>
      </c>
      <c r="G3030">
        <v>2764</v>
      </c>
      <c r="H3030">
        <v>39442</v>
      </c>
      <c r="I3030" t="s">
        <v>4608</v>
      </c>
      <c r="J3030" t="s">
        <v>19</v>
      </c>
      <c r="K3030">
        <v>94510</v>
      </c>
      <c r="L3030" t="s">
        <v>20</v>
      </c>
      <c r="M3030" t="s">
        <v>21</v>
      </c>
      <c r="N3030" t="s">
        <v>2128</v>
      </c>
      <c r="O3030" t="s">
        <v>2129</v>
      </c>
      <c r="P3030" t="str">
        <f>+VLOOKUP(I3030,'TAX RATE'!$B$2:$D$1787,3,FALSE)</f>
        <v>Solano</v>
      </c>
      <c r="Q3030">
        <f>+VLOOKUP(I3030,'TAX RATE'!$B$2:$D$1787,2,FALSE)</f>
        <v>8.3750000000000005E-2</v>
      </c>
    </row>
    <row r="3031" spans="1:17" x14ac:dyDescent="0.3">
      <c r="A3031" s="1">
        <v>44821</v>
      </c>
      <c r="B3031" t="s">
        <v>4609</v>
      </c>
      <c r="C3031" t="s">
        <v>16</v>
      </c>
      <c r="D3031" t="s">
        <v>17</v>
      </c>
      <c r="E3031">
        <v>33000</v>
      </c>
      <c r="F3031">
        <v>4323</v>
      </c>
      <c r="G3031">
        <v>2985</v>
      </c>
      <c r="H3031">
        <v>40308</v>
      </c>
      <c r="I3031" t="s">
        <v>139</v>
      </c>
      <c r="J3031" t="s">
        <v>38</v>
      </c>
      <c r="K3031">
        <v>75243</v>
      </c>
      <c r="L3031" t="s">
        <v>20</v>
      </c>
      <c r="M3031" t="s">
        <v>21</v>
      </c>
      <c r="N3031" t="s">
        <v>2128</v>
      </c>
      <c r="O3031" t="s">
        <v>2129</v>
      </c>
    </row>
    <row r="3032" spans="1:17" x14ac:dyDescent="0.3">
      <c r="A3032" s="1">
        <v>44821</v>
      </c>
      <c r="B3032" t="s">
        <v>4610</v>
      </c>
      <c r="C3032" t="s">
        <v>16</v>
      </c>
      <c r="D3032" t="s">
        <v>17</v>
      </c>
      <c r="E3032">
        <v>33000</v>
      </c>
      <c r="F3032">
        <v>3865</v>
      </c>
      <c r="G3032">
        <v>2764</v>
      </c>
      <c r="H3032">
        <v>39629</v>
      </c>
      <c r="I3032" t="s">
        <v>535</v>
      </c>
      <c r="J3032" t="s">
        <v>536</v>
      </c>
      <c r="K3032">
        <v>89113</v>
      </c>
      <c r="L3032" t="s">
        <v>20</v>
      </c>
      <c r="M3032" t="s">
        <v>21</v>
      </c>
      <c r="N3032" t="s">
        <v>2128</v>
      </c>
      <c r="O3032" t="s">
        <v>2129</v>
      </c>
    </row>
    <row r="3033" spans="1:17" x14ac:dyDescent="0.3">
      <c r="A3033" s="1">
        <v>44821</v>
      </c>
      <c r="B3033" t="s">
        <v>4611</v>
      </c>
      <c r="C3033" t="s">
        <v>16</v>
      </c>
      <c r="D3033" t="s">
        <v>17</v>
      </c>
      <c r="E3033">
        <v>33000</v>
      </c>
      <c r="F3033">
        <v>4866</v>
      </c>
      <c r="G3033">
        <v>2651</v>
      </c>
      <c r="H3033">
        <v>40517</v>
      </c>
      <c r="I3033" t="s">
        <v>3958</v>
      </c>
      <c r="J3033" t="s">
        <v>177</v>
      </c>
      <c r="K3033">
        <v>38654</v>
      </c>
      <c r="L3033" t="s">
        <v>20</v>
      </c>
      <c r="M3033" t="s">
        <v>75</v>
      </c>
      <c r="N3033" t="s">
        <v>2128</v>
      </c>
      <c r="O3033" t="s">
        <v>2129</v>
      </c>
    </row>
    <row r="3034" spans="1:17" x14ac:dyDescent="0.3">
      <c r="A3034" s="1">
        <v>44823</v>
      </c>
      <c r="B3034" t="s">
        <v>4612</v>
      </c>
      <c r="C3034" t="s">
        <v>16</v>
      </c>
      <c r="D3034" t="s">
        <v>80</v>
      </c>
      <c r="E3034">
        <v>-19000</v>
      </c>
      <c r="F3034">
        <v>-2986</v>
      </c>
      <c r="G3034">
        <v>0</v>
      </c>
      <c r="H3034">
        <v>-21986</v>
      </c>
      <c r="I3034" t="s">
        <v>163</v>
      </c>
      <c r="J3034" t="s">
        <v>55</v>
      </c>
      <c r="K3034">
        <v>33609</v>
      </c>
      <c r="L3034" t="s">
        <v>20</v>
      </c>
      <c r="M3034" t="s">
        <v>75</v>
      </c>
      <c r="N3034" t="s">
        <v>2138</v>
      </c>
      <c r="O3034" t="s">
        <v>2129</v>
      </c>
    </row>
    <row r="3035" spans="1:17" x14ac:dyDescent="0.3">
      <c r="A3035" s="1">
        <v>44821</v>
      </c>
      <c r="B3035" t="s">
        <v>4613</v>
      </c>
      <c r="C3035" t="s">
        <v>16</v>
      </c>
      <c r="D3035" t="s">
        <v>17</v>
      </c>
      <c r="E3035">
        <v>33000</v>
      </c>
      <c r="F3035">
        <v>4866</v>
      </c>
      <c r="G3035">
        <v>2841</v>
      </c>
      <c r="H3035">
        <v>40707</v>
      </c>
      <c r="I3035" t="s">
        <v>105</v>
      </c>
      <c r="J3035" t="s">
        <v>106</v>
      </c>
      <c r="K3035">
        <v>43085</v>
      </c>
      <c r="L3035" t="s">
        <v>20</v>
      </c>
      <c r="M3035" t="s">
        <v>35</v>
      </c>
      <c r="N3035" t="s">
        <v>2128</v>
      </c>
      <c r="O3035" t="s">
        <v>2129</v>
      </c>
    </row>
    <row r="3036" spans="1:17" x14ac:dyDescent="0.3">
      <c r="A3036" s="1">
        <v>44821</v>
      </c>
      <c r="B3036" t="s">
        <v>4614</v>
      </c>
      <c r="C3036" t="s">
        <v>16</v>
      </c>
      <c r="D3036" t="s">
        <v>17</v>
      </c>
      <c r="E3036">
        <v>33000</v>
      </c>
      <c r="F3036">
        <v>4323</v>
      </c>
      <c r="G3036">
        <v>2985</v>
      </c>
      <c r="H3036">
        <v>40308</v>
      </c>
      <c r="I3036" t="s">
        <v>303</v>
      </c>
      <c r="J3036" t="s">
        <v>38</v>
      </c>
      <c r="K3036">
        <v>75093</v>
      </c>
      <c r="L3036" t="s">
        <v>20</v>
      </c>
      <c r="M3036" t="s">
        <v>21</v>
      </c>
      <c r="N3036" t="s">
        <v>2128</v>
      </c>
      <c r="O3036" t="s">
        <v>2129</v>
      </c>
    </row>
    <row r="3037" spans="1:17" x14ac:dyDescent="0.3">
      <c r="A3037" s="1">
        <v>44821</v>
      </c>
      <c r="B3037" t="s">
        <v>4615</v>
      </c>
      <c r="C3037" t="s">
        <v>16</v>
      </c>
      <c r="D3037" t="s">
        <v>17</v>
      </c>
      <c r="E3037">
        <v>17521</v>
      </c>
      <c r="F3037">
        <v>4170</v>
      </c>
      <c r="G3037">
        <v>1121</v>
      </c>
      <c r="H3037">
        <v>22812</v>
      </c>
      <c r="I3037" t="s">
        <v>4616</v>
      </c>
      <c r="J3037" t="s">
        <v>182</v>
      </c>
      <c r="K3037">
        <v>67037</v>
      </c>
      <c r="L3037" t="s">
        <v>20</v>
      </c>
      <c r="M3037" t="s">
        <v>75</v>
      </c>
      <c r="N3037" t="s">
        <v>2138</v>
      </c>
      <c r="O3037" t="s">
        <v>2129</v>
      </c>
    </row>
    <row r="3038" spans="1:17" x14ac:dyDescent="0.3">
      <c r="A3038" s="1">
        <v>44821</v>
      </c>
      <c r="B3038" t="s">
        <v>4617</v>
      </c>
      <c r="C3038" t="s">
        <v>16</v>
      </c>
      <c r="D3038" t="s">
        <v>17</v>
      </c>
      <c r="E3038">
        <v>19000</v>
      </c>
      <c r="F3038">
        <v>2855</v>
      </c>
      <c r="G3038">
        <v>1473</v>
      </c>
      <c r="H3038">
        <v>23328</v>
      </c>
      <c r="I3038" t="s">
        <v>3147</v>
      </c>
      <c r="J3038" t="s">
        <v>19</v>
      </c>
      <c r="K3038">
        <v>92399</v>
      </c>
      <c r="L3038" t="s">
        <v>20</v>
      </c>
      <c r="M3038" t="s">
        <v>21</v>
      </c>
      <c r="N3038" t="s">
        <v>2138</v>
      </c>
      <c r="O3038" t="s">
        <v>2129</v>
      </c>
      <c r="P3038" t="str">
        <f>+VLOOKUP(I3038,'TAX RATE'!$B$2:$D$1787,3,FALSE)</f>
        <v>San Bernardino</v>
      </c>
      <c r="Q3038">
        <f>+VLOOKUP(I3038,'TAX RATE'!$B$2:$D$1787,2,FALSE)</f>
        <v>7.7499999999999999E-2</v>
      </c>
    </row>
    <row r="3039" spans="1:17" x14ac:dyDescent="0.3">
      <c r="A3039" s="1">
        <v>44812</v>
      </c>
      <c r="B3039" t="s">
        <v>4618</v>
      </c>
      <c r="C3039" t="s">
        <v>16</v>
      </c>
      <c r="D3039" t="s">
        <v>32</v>
      </c>
      <c r="E3039">
        <v>4500</v>
      </c>
      <c r="F3039">
        <v>1835</v>
      </c>
      <c r="G3039">
        <v>360</v>
      </c>
      <c r="H3039">
        <v>6695</v>
      </c>
      <c r="I3039" t="s">
        <v>4619</v>
      </c>
      <c r="J3039" t="s">
        <v>182</v>
      </c>
      <c r="K3039">
        <v>66031</v>
      </c>
      <c r="L3039" t="s">
        <v>20</v>
      </c>
      <c r="M3039" t="s">
        <v>21</v>
      </c>
      <c r="O3039" t="s">
        <v>2129</v>
      </c>
    </row>
    <row r="3040" spans="1:17" x14ac:dyDescent="0.3">
      <c r="A3040" s="1">
        <v>44821</v>
      </c>
      <c r="B3040" t="s">
        <v>4620</v>
      </c>
      <c r="C3040" t="s">
        <v>16</v>
      </c>
      <c r="D3040" t="s">
        <v>17</v>
      </c>
      <c r="E3040">
        <v>33000</v>
      </c>
      <c r="F3040">
        <v>4866</v>
      </c>
      <c r="G3040">
        <v>2555</v>
      </c>
      <c r="H3040">
        <v>40421</v>
      </c>
      <c r="I3040" t="s">
        <v>4621</v>
      </c>
      <c r="J3040" t="s">
        <v>69</v>
      </c>
      <c r="K3040">
        <v>28086</v>
      </c>
      <c r="L3040" t="s">
        <v>20</v>
      </c>
      <c r="M3040" t="s">
        <v>35</v>
      </c>
      <c r="N3040" t="s">
        <v>2128</v>
      </c>
      <c r="O3040" t="s">
        <v>2129</v>
      </c>
    </row>
    <row r="3041" spans="1:15" x14ac:dyDescent="0.3">
      <c r="A3041" s="1">
        <v>44819</v>
      </c>
      <c r="B3041" t="s">
        <v>4622</v>
      </c>
      <c r="C3041" t="s">
        <v>16</v>
      </c>
      <c r="D3041" t="s">
        <v>32</v>
      </c>
      <c r="E3041">
        <v>5000</v>
      </c>
      <c r="F3041">
        <v>0</v>
      </c>
      <c r="G3041">
        <v>0</v>
      </c>
      <c r="H3041">
        <v>5000</v>
      </c>
      <c r="M3041" t="s">
        <v>40</v>
      </c>
      <c r="O3041" t="s">
        <v>2129</v>
      </c>
    </row>
    <row r="3042" spans="1:15" x14ac:dyDescent="0.3">
      <c r="A3042" s="1">
        <v>44821</v>
      </c>
      <c r="B3042" t="s">
        <v>4623</v>
      </c>
      <c r="C3042" t="s">
        <v>16</v>
      </c>
      <c r="D3042" t="s">
        <v>17</v>
      </c>
      <c r="E3042">
        <v>33000</v>
      </c>
      <c r="F3042">
        <v>4866</v>
      </c>
      <c r="G3042">
        <v>3266</v>
      </c>
      <c r="H3042">
        <v>41132</v>
      </c>
      <c r="I3042" t="s">
        <v>4624</v>
      </c>
      <c r="J3042" t="s">
        <v>46</v>
      </c>
      <c r="K3042">
        <v>11771</v>
      </c>
      <c r="L3042" t="s">
        <v>20</v>
      </c>
      <c r="M3042" t="s">
        <v>21</v>
      </c>
      <c r="N3042" t="s">
        <v>2128</v>
      </c>
      <c r="O3042" t="s">
        <v>2129</v>
      </c>
    </row>
    <row r="3043" spans="1:15" x14ac:dyDescent="0.3">
      <c r="A3043" s="1">
        <v>44821</v>
      </c>
      <c r="B3043" t="s">
        <v>4625</v>
      </c>
      <c r="C3043" t="s">
        <v>16</v>
      </c>
      <c r="D3043" t="s">
        <v>17</v>
      </c>
      <c r="E3043">
        <v>33000</v>
      </c>
      <c r="F3043">
        <v>3927</v>
      </c>
      <c r="G3043">
        <v>27</v>
      </c>
      <c r="H3043">
        <v>36954</v>
      </c>
      <c r="I3043" t="s">
        <v>422</v>
      </c>
      <c r="J3043" t="s">
        <v>134</v>
      </c>
      <c r="K3043" t="s">
        <v>4626</v>
      </c>
      <c r="L3043" t="s">
        <v>20</v>
      </c>
      <c r="M3043" t="s">
        <v>21</v>
      </c>
      <c r="N3043" t="s">
        <v>2128</v>
      </c>
      <c r="O3043" t="s">
        <v>2129</v>
      </c>
    </row>
    <row r="3044" spans="1:15" x14ac:dyDescent="0.3">
      <c r="A3044" s="1">
        <v>44821</v>
      </c>
      <c r="B3044" t="s">
        <v>4627</v>
      </c>
      <c r="C3044" t="s">
        <v>16</v>
      </c>
      <c r="D3044" t="s">
        <v>17</v>
      </c>
      <c r="E3044">
        <v>33000</v>
      </c>
      <c r="F3044">
        <v>4866</v>
      </c>
      <c r="G3044">
        <v>0</v>
      </c>
      <c r="H3044">
        <v>37866</v>
      </c>
      <c r="I3044" t="s">
        <v>551</v>
      </c>
      <c r="J3044" t="s">
        <v>55</v>
      </c>
      <c r="K3044">
        <v>34748</v>
      </c>
      <c r="L3044" t="s">
        <v>20</v>
      </c>
      <c r="M3044" t="s">
        <v>21</v>
      </c>
      <c r="N3044" t="s">
        <v>2128</v>
      </c>
      <c r="O3044" t="s">
        <v>2129</v>
      </c>
    </row>
    <row r="3045" spans="1:15" x14ac:dyDescent="0.3">
      <c r="A3045" s="1">
        <v>44821</v>
      </c>
      <c r="B3045" t="s">
        <v>4628</v>
      </c>
      <c r="C3045" t="s">
        <v>16</v>
      </c>
      <c r="D3045" t="s">
        <v>17</v>
      </c>
      <c r="E3045">
        <v>33000</v>
      </c>
      <c r="F3045">
        <v>4323</v>
      </c>
      <c r="G3045">
        <v>2985</v>
      </c>
      <c r="H3045">
        <v>40308</v>
      </c>
      <c r="I3045" t="s">
        <v>523</v>
      </c>
      <c r="J3045" t="s">
        <v>38</v>
      </c>
      <c r="K3045">
        <v>75057</v>
      </c>
      <c r="L3045" t="s">
        <v>20</v>
      </c>
      <c r="M3045" t="s">
        <v>21</v>
      </c>
      <c r="N3045" t="s">
        <v>2128</v>
      </c>
      <c r="O3045" t="s">
        <v>2129</v>
      </c>
    </row>
    <row r="3046" spans="1:15" x14ac:dyDescent="0.3">
      <c r="A3046" s="1">
        <v>44821</v>
      </c>
      <c r="B3046" t="s">
        <v>4629</v>
      </c>
      <c r="C3046" t="s">
        <v>16</v>
      </c>
      <c r="D3046" t="s">
        <v>17</v>
      </c>
      <c r="E3046">
        <v>26400</v>
      </c>
      <c r="F3046">
        <v>4866</v>
      </c>
      <c r="G3046">
        <v>0</v>
      </c>
      <c r="H3046">
        <v>31266</v>
      </c>
      <c r="I3046" t="s">
        <v>163</v>
      </c>
      <c r="J3046" t="s">
        <v>55</v>
      </c>
      <c r="K3046" t="s">
        <v>4630</v>
      </c>
      <c r="L3046" t="s">
        <v>20</v>
      </c>
      <c r="M3046" t="s">
        <v>21</v>
      </c>
      <c r="N3046" t="s">
        <v>2128</v>
      </c>
      <c r="O3046" t="s">
        <v>2129</v>
      </c>
    </row>
    <row r="3047" spans="1:15" x14ac:dyDescent="0.3">
      <c r="A3047" s="1">
        <v>44821</v>
      </c>
      <c r="B3047" t="s">
        <v>4631</v>
      </c>
      <c r="C3047" t="s">
        <v>16</v>
      </c>
      <c r="D3047" t="s">
        <v>17</v>
      </c>
      <c r="E3047">
        <v>33000</v>
      </c>
      <c r="F3047">
        <v>4866</v>
      </c>
      <c r="G3047">
        <v>0</v>
      </c>
      <c r="H3047">
        <v>37866</v>
      </c>
      <c r="I3047" t="s">
        <v>4632</v>
      </c>
      <c r="J3047" t="s">
        <v>73</v>
      </c>
      <c r="K3047">
        <v>35094</v>
      </c>
      <c r="L3047" t="s">
        <v>20</v>
      </c>
      <c r="M3047" t="s">
        <v>75</v>
      </c>
      <c r="N3047" t="s">
        <v>2128</v>
      </c>
      <c r="O3047" t="s">
        <v>2129</v>
      </c>
    </row>
    <row r="3048" spans="1:15" x14ac:dyDescent="0.3">
      <c r="A3048" s="1">
        <v>44821</v>
      </c>
      <c r="B3048" t="s">
        <v>4633</v>
      </c>
      <c r="C3048" t="s">
        <v>16</v>
      </c>
      <c r="D3048" t="s">
        <v>17</v>
      </c>
      <c r="E3048">
        <v>33000</v>
      </c>
      <c r="F3048">
        <v>4866</v>
      </c>
      <c r="G3048">
        <v>2272</v>
      </c>
      <c r="H3048">
        <v>40138</v>
      </c>
      <c r="I3048" t="s">
        <v>4634</v>
      </c>
      <c r="J3048" t="s">
        <v>119</v>
      </c>
      <c r="K3048">
        <v>41222</v>
      </c>
      <c r="L3048" t="s">
        <v>20</v>
      </c>
      <c r="M3048" t="s">
        <v>21</v>
      </c>
      <c r="N3048" t="s">
        <v>2128</v>
      </c>
      <c r="O3048" t="s">
        <v>2129</v>
      </c>
    </row>
    <row r="3049" spans="1:15" x14ac:dyDescent="0.3">
      <c r="A3049" s="1">
        <v>44821</v>
      </c>
      <c r="B3049" t="s">
        <v>4635</v>
      </c>
      <c r="C3049" t="s">
        <v>16</v>
      </c>
      <c r="D3049" t="s">
        <v>17</v>
      </c>
      <c r="E3049">
        <v>33000</v>
      </c>
      <c r="F3049">
        <v>4866</v>
      </c>
      <c r="G3049">
        <v>1980</v>
      </c>
      <c r="H3049">
        <v>39846</v>
      </c>
      <c r="I3049" t="s">
        <v>4636</v>
      </c>
      <c r="J3049" t="s">
        <v>114</v>
      </c>
      <c r="K3049">
        <v>23103</v>
      </c>
      <c r="L3049" t="s">
        <v>20</v>
      </c>
      <c r="M3049" t="s">
        <v>35</v>
      </c>
      <c r="N3049" t="s">
        <v>2128</v>
      </c>
      <c r="O3049" t="s">
        <v>2129</v>
      </c>
    </row>
    <row r="3050" spans="1:15" x14ac:dyDescent="0.3">
      <c r="A3050" s="1">
        <v>44821</v>
      </c>
      <c r="B3050" t="s">
        <v>4637</v>
      </c>
      <c r="C3050" t="s">
        <v>16</v>
      </c>
      <c r="D3050" t="s">
        <v>17</v>
      </c>
      <c r="E3050">
        <v>41000</v>
      </c>
      <c r="F3050">
        <v>4866</v>
      </c>
      <c r="G3050">
        <v>2751</v>
      </c>
      <c r="H3050">
        <v>48617</v>
      </c>
      <c r="I3050" t="s">
        <v>3752</v>
      </c>
      <c r="J3050" t="s">
        <v>98</v>
      </c>
      <c r="K3050">
        <v>49506</v>
      </c>
      <c r="L3050" t="s">
        <v>20</v>
      </c>
      <c r="M3050" t="s">
        <v>35</v>
      </c>
      <c r="N3050" t="s">
        <v>2128</v>
      </c>
      <c r="O3050" t="s">
        <v>2129</v>
      </c>
    </row>
    <row r="3051" spans="1:15" x14ac:dyDescent="0.3">
      <c r="A3051" s="1">
        <v>44789</v>
      </c>
      <c r="B3051" t="s">
        <v>4638</v>
      </c>
      <c r="C3051" t="s">
        <v>16</v>
      </c>
      <c r="D3051" t="s">
        <v>32</v>
      </c>
      <c r="E3051">
        <v>5000</v>
      </c>
      <c r="F3051">
        <v>0</v>
      </c>
      <c r="G3051">
        <v>0</v>
      </c>
      <c r="H3051">
        <v>5000</v>
      </c>
      <c r="M3051" t="s">
        <v>40</v>
      </c>
      <c r="O3051" t="s">
        <v>223</v>
      </c>
    </row>
    <row r="3052" spans="1:15" x14ac:dyDescent="0.3">
      <c r="A3052" s="1">
        <v>44828</v>
      </c>
      <c r="B3052" t="s">
        <v>4639</v>
      </c>
      <c r="C3052" t="s">
        <v>16</v>
      </c>
      <c r="D3052" t="s">
        <v>17</v>
      </c>
      <c r="E3052">
        <v>33000</v>
      </c>
      <c r="F3052">
        <v>4866</v>
      </c>
      <c r="G3052">
        <v>2272</v>
      </c>
      <c r="H3052">
        <v>40138</v>
      </c>
      <c r="I3052" t="s">
        <v>837</v>
      </c>
      <c r="J3052" t="s">
        <v>52</v>
      </c>
      <c r="K3052" t="s">
        <v>4640</v>
      </c>
      <c r="L3052" t="s">
        <v>20</v>
      </c>
      <c r="M3052" t="s">
        <v>35</v>
      </c>
      <c r="N3052" t="s">
        <v>222</v>
      </c>
      <c r="O3052" t="s">
        <v>223</v>
      </c>
    </row>
    <row r="3053" spans="1:15" x14ac:dyDescent="0.3">
      <c r="A3053" s="1">
        <v>44813</v>
      </c>
      <c r="B3053" t="s">
        <v>4641</v>
      </c>
      <c r="C3053" t="s">
        <v>16</v>
      </c>
      <c r="D3053" t="s">
        <v>32</v>
      </c>
      <c r="E3053">
        <v>5000</v>
      </c>
      <c r="F3053">
        <v>0</v>
      </c>
      <c r="G3053">
        <v>0</v>
      </c>
      <c r="H3053">
        <v>5000</v>
      </c>
      <c r="M3053" t="s">
        <v>40</v>
      </c>
      <c r="O3053" t="s">
        <v>223</v>
      </c>
    </row>
    <row r="3054" spans="1:15" x14ac:dyDescent="0.3">
      <c r="A3054" s="1">
        <v>44833</v>
      </c>
      <c r="B3054" t="s">
        <v>4642</v>
      </c>
      <c r="C3054" t="s">
        <v>16</v>
      </c>
      <c r="D3054" t="s">
        <v>80</v>
      </c>
      <c r="E3054">
        <v>-33000</v>
      </c>
      <c r="F3054">
        <v>-4866</v>
      </c>
      <c r="G3054">
        <v>-2272</v>
      </c>
      <c r="H3054">
        <v>-40138</v>
      </c>
      <c r="I3054" t="s">
        <v>2184</v>
      </c>
      <c r="J3054" t="s">
        <v>89</v>
      </c>
      <c r="K3054">
        <v>29681</v>
      </c>
      <c r="L3054" t="s">
        <v>20</v>
      </c>
      <c r="M3054" t="s">
        <v>75</v>
      </c>
      <c r="N3054" t="s">
        <v>222</v>
      </c>
      <c r="O3054" t="s">
        <v>223</v>
      </c>
    </row>
    <row r="3055" spans="1:15" x14ac:dyDescent="0.3">
      <c r="A3055" s="1">
        <v>44828</v>
      </c>
      <c r="B3055" t="s">
        <v>4643</v>
      </c>
      <c r="C3055" t="s">
        <v>16</v>
      </c>
      <c r="D3055" t="s">
        <v>17</v>
      </c>
      <c r="E3055">
        <v>25000</v>
      </c>
      <c r="F3055">
        <v>0</v>
      </c>
      <c r="G3055">
        <v>1937</v>
      </c>
      <c r="H3055">
        <v>26937</v>
      </c>
      <c r="M3055" t="s">
        <v>21</v>
      </c>
      <c r="N3055" t="s">
        <v>222</v>
      </c>
      <c r="O3055" t="s">
        <v>223</v>
      </c>
    </row>
    <row r="3056" spans="1:15" x14ac:dyDescent="0.3">
      <c r="A3056" s="1">
        <v>44828</v>
      </c>
      <c r="B3056" t="s">
        <v>4644</v>
      </c>
      <c r="C3056" t="s">
        <v>16</v>
      </c>
      <c r="D3056" t="s">
        <v>17</v>
      </c>
      <c r="E3056">
        <v>26799</v>
      </c>
      <c r="F3056">
        <v>4866</v>
      </c>
      <c r="G3056">
        <v>2375</v>
      </c>
      <c r="H3056">
        <v>34040</v>
      </c>
      <c r="I3056" t="s">
        <v>3749</v>
      </c>
      <c r="J3056" t="s">
        <v>106</v>
      </c>
      <c r="K3056">
        <v>45459</v>
      </c>
      <c r="L3056" t="s">
        <v>20</v>
      </c>
      <c r="M3056" t="s">
        <v>35</v>
      </c>
      <c r="N3056" t="s">
        <v>222</v>
      </c>
      <c r="O3056" t="s">
        <v>223</v>
      </c>
    </row>
    <row r="3057" spans="1:17" x14ac:dyDescent="0.3">
      <c r="A3057" s="1">
        <v>44828</v>
      </c>
      <c r="B3057" t="s">
        <v>4645</v>
      </c>
      <c r="C3057" t="s">
        <v>16</v>
      </c>
      <c r="D3057" t="s">
        <v>17</v>
      </c>
      <c r="E3057">
        <v>14000</v>
      </c>
      <c r="F3057">
        <v>2809</v>
      </c>
      <c r="G3057">
        <v>1261</v>
      </c>
      <c r="H3057">
        <v>18070</v>
      </c>
      <c r="I3057" t="s">
        <v>4646</v>
      </c>
      <c r="J3057" t="s">
        <v>49</v>
      </c>
      <c r="K3057">
        <v>73120</v>
      </c>
      <c r="L3057" t="s">
        <v>20</v>
      </c>
      <c r="M3057" t="s">
        <v>21</v>
      </c>
      <c r="N3057" t="s">
        <v>235</v>
      </c>
      <c r="O3057" t="s">
        <v>223</v>
      </c>
    </row>
    <row r="3058" spans="1:17" x14ac:dyDescent="0.3">
      <c r="A3058" s="1">
        <v>44828</v>
      </c>
      <c r="B3058" t="s">
        <v>4647</v>
      </c>
      <c r="C3058" t="s">
        <v>16</v>
      </c>
      <c r="D3058" t="s">
        <v>17</v>
      </c>
      <c r="E3058">
        <v>10330</v>
      </c>
      <c r="F3058">
        <v>2809</v>
      </c>
      <c r="G3058">
        <v>1052</v>
      </c>
      <c r="H3058">
        <v>14191</v>
      </c>
      <c r="I3058" t="s">
        <v>2702</v>
      </c>
      <c r="J3058" t="s">
        <v>38</v>
      </c>
      <c r="K3058">
        <v>76248</v>
      </c>
      <c r="L3058" t="s">
        <v>20</v>
      </c>
      <c r="M3058" t="s">
        <v>21</v>
      </c>
      <c r="N3058" t="s">
        <v>235</v>
      </c>
      <c r="O3058" t="s">
        <v>223</v>
      </c>
    </row>
    <row r="3059" spans="1:17" x14ac:dyDescent="0.3">
      <c r="A3059" s="1">
        <v>44828</v>
      </c>
      <c r="B3059" t="s">
        <v>4648</v>
      </c>
      <c r="C3059" t="s">
        <v>16</v>
      </c>
      <c r="D3059" t="s">
        <v>17</v>
      </c>
      <c r="E3059">
        <v>33000</v>
      </c>
      <c r="F3059">
        <v>4866</v>
      </c>
      <c r="G3059">
        <v>2639</v>
      </c>
      <c r="H3059">
        <v>40505</v>
      </c>
      <c r="I3059" t="s">
        <v>4649</v>
      </c>
      <c r="J3059" t="s">
        <v>415</v>
      </c>
      <c r="K3059">
        <v>3878</v>
      </c>
      <c r="L3059" t="s">
        <v>20</v>
      </c>
      <c r="M3059" t="s">
        <v>21</v>
      </c>
      <c r="N3059" t="s">
        <v>222</v>
      </c>
      <c r="O3059" t="s">
        <v>223</v>
      </c>
    </row>
    <row r="3060" spans="1:17" x14ac:dyDescent="0.3">
      <c r="A3060" s="1">
        <v>44764</v>
      </c>
      <c r="B3060" t="s">
        <v>8396</v>
      </c>
      <c r="C3060" t="s">
        <v>16</v>
      </c>
      <c r="D3060" t="s">
        <v>32</v>
      </c>
      <c r="E3060">
        <v>5530</v>
      </c>
      <c r="F3060">
        <v>2540</v>
      </c>
      <c r="G3060">
        <v>525</v>
      </c>
      <c r="H3060">
        <v>8595</v>
      </c>
      <c r="I3060" t="s">
        <v>8397</v>
      </c>
      <c r="J3060" t="s">
        <v>19</v>
      </c>
      <c r="K3060">
        <v>90272</v>
      </c>
      <c r="L3060" t="s">
        <v>20</v>
      </c>
      <c r="M3060" t="s">
        <v>21</v>
      </c>
      <c r="O3060" t="s">
        <v>7992</v>
      </c>
      <c r="P3060" t="str">
        <f>+VLOOKUP(I3060,'TAX RATE'!$B$2:$D$1787,3,FALSE)</f>
        <v>Los Angeles</v>
      </c>
      <c r="Q3060">
        <f>+VLOOKUP(I3060,'TAX RATE'!$B$2:$D$1787,2,FALSE)</f>
        <v>9.5000000000000001E-2</v>
      </c>
    </row>
    <row r="3061" spans="1:17" x14ac:dyDescent="0.3">
      <c r="A3061" s="1">
        <v>44828</v>
      </c>
      <c r="B3061" t="s">
        <v>4651</v>
      </c>
      <c r="C3061" t="s">
        <v>16</v>
      </c>
      <c r="D3061" t="s">
        <v>17</v>
      </c>
      <c r="E3061">
        <v>25000</v>
      </c>
      <c r="F3061">
        <v>4866</v>
      </c>
      <c r="G3061">
        <v>0</v>
      </c>
      <c r="H3061">
        <v>29866</v>
      </c>
      <c r="I3061" t="s">
        <v>502</v>
      </c>
      <c r="J3061" t="s">
        <v>73</v>
      </c>
      <c r="K3061">
        <v>35226</v>
      </c>
      <c r="L3061" t="s">
        <v>20</v>
      </c>
      <c r="M3061" t="s">
        <v>75</v>
      </c>
      <c r="N3061" t="s">
        <v>222</v>
      </c>
      <c r="O3061" t="s">
        <v>223</v>
      </c>
    </row>
    <row r="3062" spans="1:17" x14ac:dyDescent="0.3">
      <c r="A3062" s="1">
        <v>44828</v>
      </c>
      <c r="B3062" t="s">
        <v>4652</v>
      </c>
      <c r="C3062" t="s">
        <v>16</v>
      </c>
      <c r="D3062" t="s">
        <v>17</v>
      </c>
      <c r="E3062">
        <v>33000</v>
      </c>
      <c r="F3062">
        <v>4866</v>
      </c>
      <c r="G3062">
        <v>2272</v>
      </c>
      <c r="H3062">
        <v>40138</v>
      </c>
      <c r="I3062" t="s">
        <v>1096</v>
      </c>
      <c r="J3062" t="s">
        <v>119</v>
      </c>
      <c r="K3062">
        <v>40505</v>
      </c>
      <c r="L3062" t="s">
        <v>20</v>
      </c>
      <c r="M3062" t="s">
        <v>21</v>
      </c>
      <c r="N3062" t="s">
        <v>222</v>
      </c>
      <c r="O3062" t="s">
        <v>223</v>
      </c>
    </row>
    <row r="3063" spans="1:17" x14ac:dyDescent="0.3">
      <c r="A3063" s="1">
        <v>44828</v>
      </c>
      <c r="B3063" t="s">
        <v>4653</v>
      </c>
      <c r="C3063" t="s">
        <v>16</v>
      </c>
      <c r="D3063" t="s">
        <v>17</v>
      </c>
      <c r="E3063">
        <v>24300</v>
      </c>
      <c r="F3063">
        <v>4663</v>
      </c>
      <c r="G3063">
        <v>0</v>
      </c>
      <c r="H3063">
        <v>28963</v>
      </c>
      <c r="I3063" t="s">
        <v>4654</v>
      </c>
      <c r="J3063" t="s">
        <v>228</v>
      </c>
      <c r="K3063">
        <v>2760</v>
      </c>
      <c r="L3063" t="s">
        <v>20</v>
      </c>
      <c r="M3063" t="s">
        <v>21</v>
      </c>
      <c r="N3063" t="s">
        <v>222</v>
      </c>
      <c r="O3063" t="s">
        <v>223</v>
      </c>
    </row>
    <row r="3064" spans="1:17" x14ac:dyDescent="0.3">
      <c r="A3064" s="1">
        <v>44789</v>
      </c>
      <c r="B3064" t="s">
        <v>4655</v>
      </c>
      <c r="C3064" t="s">
        <v>16</v>
      </c>
      <c r="D3064" t="s">
        <v>32</v>
      </c>
      <c r="E3064">
        <v>5000</v>
      </c>
      <c r="F3064">
        <v>0</v>
      </c>
      <c r="G3064">
        <v>0</v>
      </c>
      <c r="H3064">
        <v>5000</v>
      </c>
      <c r="M3064" t="s">
        <v>40</v>
      </c>
      <c r="O3064" t="s">
        <v>223</v>
      </c>
    </row>
    <row r="3065" spans="1:17" x14ac:dyDescent="0.3">
      <c r="A3065" s="1">
        <v>44828</v>
      </c>
      <c r="B3065" t="s">
        <v>4656</v>
      </c>
      <c r="C3065" t="s">
        <v>16</v>
      </c>
      <c r="D3065" t="s">
        <v>17</v>
      </c>
      <c r="E3065">
        <v>30600</v>
      </c>
      <c r="F3065">
        <v>3927</v>
      </c>
      <c r="G3065">
        <v>27</v>
      </c>
      <c r="H3065">
        <v>34554</v>
      </c>
      <c r="I3065" t="s">
        <v>4657</v>
      </c>
      <c r="J3065" t="s">
        <v>134</v>
      </c>
      <c r="K3065">
        <v>80907</v>
      </c>
      <c r="L3065" t="s">
        <v>20</v>
      </c>
      <c r="M3065" t="s">
        <v>21</v>
      </c>
      <c r="N3065" t="s">
        <v>222</v>
      </c>
      <c r="O3065" t="s">
        <v>223</v>
      </c>
    </row>
    <row r="3066" spans="1:17" x14ac:dyDescent="0.3">
      <c r="A3066" s="1">
        <v>44828</v>
      </c>
      <c r="B3066" t="s">
        <v>4658</v>
      </c>
      <c r="C3066" t="s">
        <v>16</v>
      </c>
      <c r="D3066" t="s">
        <v>17</v>
      </c>
      <c r="E3066">
        <v>33000</v>
      </c>
      <c r="F3066">
        <v>4866</v>
      </c>
      <c r="G3066">
        <v>0</v>
      </c>
      <c r="H3066">
        <v>37866</v>
      </c>
      <c r="I3066" t="s">
        <v>163</v>
      </c>
      <c r="J3066" t="s">
        <v>55</v>
      </c>
      <c r="K3066">
        <v>33609</v>
      </c>
      <c r="L3066" t="s">
        <v>20</v>
      </c>
      <c r="M3066" t="s">
        <v>21</v>
      </c>
      <c r="N3066" t="s">
        <v>222</v>
      </c>
      <c r="O3066" t="s">
        <v>223</v>
      </c>
    </row>
    <row r="3067" spans="1:17" x14ac:dyDescent="0.3">
      <c r="A3067" s="1">
        <v>44828</v>
      </c>
      <c r="B3067" t="s">
        <v>4659</v>
      </c>
      <c r="C3067" t="s">
        <v>16</v>
      </c>
      <c r="D3067" t="s">
        <v>17</v>
      </c>
      <c r="E3067">
        <v>19500</v>
      </c>
      <c r="F3067">
        <v>3332</v>
      </c>
      <c r="G3067">
        <v>1426</v>
      </c>
      <c r="H3067">
        <v>24258</v>
      </c>
      <c r="I3067" t="s">
        <v>293</v>
      </c>
      <c r="J3067" t="s">
        <v>34</v>
      </c>
      <c r="K3067">
        <v>60625</v>
      </c>
      <c r="L3067" t="s">
        <v>20</v>
      </c>
      <c r="M3067" t="s">
        <v>35</v>
      </c>
      <c r="N3067" t="s">
        <v>235</v>
      </c>
      <c r="O3067" t="s">
        <v>223</v>
      </c>
    </row>
    <row r="3068" spans="1:17" x14ac:dyDescent="0.3">
      <c r="A3068" s="1">
        <v>44828</v>
      </c>
      <c r="B3068" t="s">
        <v>4660</v>
      </c>
      <c r="C3068" t="s">
        <v>16</v>
      </c>
      <c r="D3068" t="s">
        <v>17</v>
      </c>
      <c r="E3068">
        <v>19000</v>
      </c>
      <c r="F3068">
        <v>2986</v>
      </c>
      <c r="G3068">
        <v>1210</v>
      </c>
      <c r="H3068">
        <v>23196</v>
      </c>
      <c r="I3068" t="s">
        <v>4661</v>
      </c>
      <c r="J3068" t="s">
        <v>329</v>
      </c>
      <c r="K3068">
        <v>53532</v>
      </c>
      <c r="L3068" t="s">
        <v>20</v>
      </c>
      <c r="M3068" t="s">
        <v>21</v>
      </c>
      <c r="N3068" t="s">
        <v>235</v>
      </c>
      <c r="O3068" t="s">
        <v>223</v>
      </c>
    </row>
    <row r="3069" spans="1:17" x14ac:dyDescent="0.3">
      <c r="A3069" s="1">
        <v>44828</v>
      </c>
      <c r="B3069" t="s">
        <v>4662</v>
      </c>
      <c r="C3069" t="s">
        <v>16</v>
      </c>
      <c r="D3069" t="s">
        <v>17</v>
      </c>
      <c r="E3069">
        <v>25000</v>
      </c>
      <c r="F3069">
        <v>4243</v>
      </c>
      <c r="G3069">
        <v>2047</v>
      </c>
      <c r="H3069">
        <v>31290</v>
      </c>
      <c r="I3069" t="s">
        <v>559</v>
      </c>
      <c r="J3069" t="s">
        <v>161</v>
      </c>
      <c r="K3069">
        <v>15261</v>
      </c>
      <c r="L3069" t="s">
        <v>20</v>
      </c>
      <c r="M3069" t="s">
        <v>21</v>
      </c>
      <c r="N3069" t="s">
        <v>222</v>
      </c>
      <c r="O3069" t="s">
        <v>223</v>
      </c>
    </row>
    <row r="3070" spans="1:17" x14ac:dyDescent="0.3">
      <c r="A3070" s="1">
        <v>44792</v>
      </c>
      <c r="B3070" t="s">
        <v>4663</v>
      </c>
      <c r="C3070" t="s">
        <v>16</v>
      </c>
      <c r="D3070" t="s">
        <v>32</v>
      </c>
      <c r="E3070">
        <v>5000</v>
      </c>
      <c r="F3070">
        <v>0</v>
      </c>
      <c r="G3070">
        <v>0</v>
      </c>
      <c r="H3070">
        <v>5000</v>
      </c>
      <c r="M3070" t="s">
        <v>40</v>
      </c>
      <c r="O3070" t="s">
        <v>223</v>
      </c>
    </row>
    <row r="3071" spans="1:17" x14ac:dyDescent="0.3">
      <c r="A3071" s="1">
        <v>44828</v>
      </c>
      <c r="B3071" t="s">
        <v>4664</v>
      </c>
      <c r="C3071" t="s">
        <v>16</v>
      </c>
      <c r="D3071" t="s">
        <v>17</v>
      </c>
      <c r="E3071">
        <v>51499</v>
      </c>
      <c r="F3071">
        <v>5538</v>
      </c>
      <c r="G3071">
        <v>3564</v>
      </c>
      <c r="H3071">
        <v>60601</v>
      </c>
      <c r="I3071" t="s">
        <v>881</v>
      </c>
      <c r="J3071" t="s">
        <v>34</v>
      </c>
      <c r="K3071">
        <v>60126</v>
      </c>
      <c r="L3071" t="s">
        <v>20</v>
      </c>
      <c r="M3071" t="s">
        <v>35</v>
      </c>
      <c r="N3071" t="s">
        <v>222</v>
      </c>
      <c r="O3071" t="s">
        <v>223</v>
      </c>
    </row>
    <row r="3072" spans="1:17" x14ac:dyDescent="0.3">
      <c r="A3072" s="1">
        <v>44828</v>
      </c>
      <c r="B3072" t="s">
        <v>4665</v>
      </c>
      <c r="C3072" t="s">
        <v>16</v>
      </c>
      <c r="D3072" t="s">
        <v>17</v>
      </c>
      <c r="E3072">
        <v>34500</v>
      </c>
      <c r="F3072">
        <v>3760</v>
      </c>
      <c r="G3072">
        <v>2502</v>
      </c>
      <c r="H3072">
        <v>40762</v>
      </c>
      <c r="I3072" t="s">
        <v>794</v>
      </c>
      <c r="J3072" t="s">
        <v>19</v>
      </c>
      <c r="K3072">
        <v>95765</v>
      </c>
      <c r="L3072" t="s">
        <v>20</v>
      </c>
      <c r="M3072" t="s">
        <v>21</v>
      </c>
      <c r="N3072" t="s">
        <v>222</v>
      </c>
      <c r="O3072" t="s">
        <v>223</v>
      </c>
      <c r="P3072" t="str">
        <f>+VLOOKUP(I3072,'TAX RATE'!$B$2:$D$1787,3,FALSE)</f>
        <v>Placer</v>
      </c>
      <c r="Q3072">
        <f>+VLOOKUP(I3072,'TAX RATE'!$B$2:$D$1787,2,FALSE)</f>
        <v>7.2499999999999995E-2</v>
      </c>
    </row>
    <row r="3073" spans="1:17" x14ac:dyDescent="0.3">
      <c r="A3073" s="1">
        <v>44828</v>
      </c>
      <c r="B3073" t="s">
        <v>4666</v>
      </c>
      <c r="C3073" t="s">
        <v>16</v>
      </c>
      <c r="D3073" t="s">
        <v>17</v>
      </c>
      <c r="E3073">
        <v>33000</v>
      </c>
      <c r="F3073">
        <v>3678</v>
      </c>
      <c r="G3073">
        <v>2632</v>
      </c>
      <c r="H3073">
        <v>39310</v>
      </c>
      <c r="I3073" t="s">
        <v>954</v>
      </c>
      <c r="J3073" t="s">
        <v>19</v>
      </c>
      <c r="K3073">
        <v>93611</v>
      </c>
      <c r="L3073" t="s">
        <v>20</v>
      </c>
      <c r="M3073" t="s">
        <v>21</v>
      </c>
      <c r="N3073" t="s">
        <v>222</v>
      </c>
      <c r="O3073" t="s">
        <v>223</v>
      </c>
      <c r="P3073" t="str">
        <f>+VLOOKUP(I3073,'TAX RATE'!$B$2:$D$1787,3,FALSE)</f>
        <v>Fresno</v>
      </c>
      <c r="Q3073">
        <f>+VLOOKUP(I3073,'TAX RATE'!$B$2:$D$1787,2,FALSE)</f>
        <v>7.9750000000000001E-2</v>
      </c>
    </row>
    <row r="3074" spans="1:17" x14ac:dyDescent="0.3">
      <c r="A3074" s="1">
        <v>44828</v>
      </c>
      <c r="B3074" t="s">
        <v>4667</v>
      </c>
      <c r="C3074" t="s">
        <v>16</v>
      </c>
      <c r="D3074" t="s">
        <v>17</v>
      </c>
      <c r="E3074">
        <v>33000</v>
      </c>
      <c r="F3074">
        <v>4866</v>
      </c>
      <c r="G3074">
        <v>2272</v>
      </c>
      <c r="H3074">
        <v>40138</v>
      </c>
      <c r="I3074" t="s">
        <v>4668</v>
      </c>
      <c r="J3074" t="s">
        <v>52</v>
      </c>
      <c r="K3074">
        <v>30101</v>
      </c>
      <c r="L3074" t="s">
        <v>20</v>
      </c>
      <c r="M3074" t="s">
        <v>35</v>
      </c>
      <c r="N3074" t="s">
        <v>222</v>
      </c>
      <c r="O3074" t="s">
        <v>223</v>
      </c>
    </row>
    <row r="3075" spans="1:17" x14ac:dyDescent="0.3">
      <c r="A3075" s="1">
        <v>44830</v>
      </c>
      <c r="B3075" t="s">
        <v>4669</v>
      </c>
      <c r="C3075" t="s">
        <v>16</v>
      </c>
      <c r="D3075" t="s">
        <v>17</v>
      </c>
      <c r="E3075">
        <v>14000</v>
      </c>
      <c r="F3075">
        <v>3332</v>
      </c>
      <c r="G3075">
        <v>0</v>
      </c>
      <c r="H3075">
        <v>17332</v>
      </c>
      <c r="I3075" t="s">
        <v>4522</v>
      </c>
      <c r="J3075" t="s">
        <v>55</v>
      </c>
      <c r="K3075">
        <v>32789</v>
      </c>
      <c r="L3075" t="s">
        <v>20</v>
      </c>
      <c r="M3075" t="s">
        <v>21</v>
      </c>
      <c r="N3075" t="s">
        <v>222</v>
      </c>
      <c r="O3075" t="s">
        <v>223</v>
      </c>
    </row>
    <row r="3076" spans="1:17" x14ac:dyDescent="0.3">
      <c r="A3076" s="1">
        <v>44828</v>
      </c>
      <c r="B3076" t="s">
        <v>4670</v>
      </c>
      <c r="C3076" t="s">
        <v>16</v>
      </c>
      <c r="D3076" t="s">
        <v>17</v>
      </c>
      <c r="E3076">
        <v>25500</v>
      </c>
      <c r="F3076">
        <v>5076</v>
      </c>
      <c r="G3076">
        <v>2140</v>
      </c>
      <c r="H3076">
        <v>32716</v>
      </c>
      <c r="I3076" t="s">
        <v>848</v>
      </c>
      <c r="J3076" t="s">
        <v>106</v>
      </c>
      <c r="K3076">
        <v>44202</v>
      </c>
      <c r="L3076" t="s">
        <v>20</v>
      </c>
      <c r="M3076" t="s">
        <v>35</v>
      </c>
      <c r="N3076" t="s">
        <v>222</v>
      </c>
      <c r="O3076" t="s">
        <v>223</v>
      </c>
    </row>
    <row r="3077" spans="1:17" x14ac:dyDescent="0.3">
      <c r="A3077" s="1">
        <v>44789</v>
      </c>
      <c r="B3077" t="s">
        <v>4671</v>
      </c>
      <c r="C3077" t="s">
        <v>16</v>
      </c>
      <c r="D3077" t="s">
        <v>32</v>
      </c>
      <c r="E3077">
        <v>5000</v>
      </c>
      <c r="F3077">
        <v>0</v>
      </c>
      <c r="G3077">
        <v>0</v>
      </c>
      <c r="H3077">
        <v>5000</v>
      </c>
      <c r="M3077" t="s">
        <v>40</v>
      </c>
      <c r="O3077" t="s">
        <v>223</v>
      </c>
    </row>
    <row r="3078" spans="1:17" x14ac:dyDescent="0.3">
      <c r="A3078" s="1">
        <v>44828</v>
      </c>
      <c r="B3078" t="s">
        <v>4672</v>
      </c>
      <c r="C3078" t="s">
        <v>16</v>
      </c>
      <c r="D3078" t="s">
        <v>17</v>
      </c>
      <c r="E3078">
        <v>33000</v>
      </c>
      <c r="F3078">
        <v>4866</v>
      </c>
      <c r="G3078">
        <v>0</v>
      </c>
      <c r="H3078">
        <v>37866</v>
      </c>
      <c r="I3078" t="s">
        <v>3078</v>
      </c>
      <c r="J3078" t="s">
        <v>199</v>
      </c>
      <c r="K3078">
        <v>63124</v>
      </c>
      <c r="L3078" t="s">
        <v>20</v>
      </c>
      <c r="M3078" t="s">
        <v>21</v>
      </c>
      <c r="N3078" t="s">
        <v>222</v>
      </c>
      <c r="O3078" t="s">
        <v>223</v>
      </c>
    </row>
    <row r="3079" spans="1:17" x14ac:dyDescent="0.3">
      <c r="A3079" s="1">
        <v>44828</v>
      </c>
      <c r="B3079" t="s">
        <v>4673</v>
      </c>
      <c r="C3079" t="s">
        <v>16</v>
      </c>
      <c r="D3079" t="s">
        <v>17</v>
      </c>
      <c r="E3079">
        <v>25000</v>
      </c>
      <c r="F3079">
        <v>4323</v>
      </c>
      <c r="G3079">
        <v>2327</v>
      </c>
      <c r="H3079">
        <v>31650</v>
      </c>
      <c r="I3079" t="s">
        <v>4593</v>
      </c>
      <c r="J3079" t="s">
        <v>49</v>
      </c>
      <c r="K3079">
        <v>74075</v>
      </c>
      <c r="L3079" t="s">
        <v>20</v>
      </c>
      <c r="M3079" t="s">
        <v>21</v>
      </c>
      <c r="N3079" t="s">
        <v>222</v>
      </c>
      <c r="O3079" t="s">
        <v>223</v>
      </c>
    </row>
    <row r="3080" spans="1:17" x14ac:dyDescent="0.3">
      <c r="A3080" s="1">
        <v>44828</v>
      </c>
      <c r="B3080" t="s">
        <v>4674</v>
      </c>
      <c r="C3080" t="s">
        <v>16</v>
      </c>
      <c r="D3080" t="s">
        <v>17</v>
      </c>
      <c r="E3080">
        <v>33000</v>
      </c>
      <c r="F3080">
        <v>4866</v>
      </c>
      <c r="G3080">
        <v>0</v>
      </c>
      <c r="H3080">
        <v>37866</v>
      </c>
      <c r="I3080" t="s">
        <v>1171</v>
      </c>
      <c r="J3080" t="s">
        <v>199</v>
      </c>
      <c r="K3080">
        <v>64081</v>
      </c>
      <c r="L3080" t="s">
        <v>20</v>
      </c>
      <c r="M3080" t="s">
        <v>21</v>
      </c>
      <c r="N3080" t="s">
        <v>222</v>
      </c>
      <c r="O3080" t="s">
        <v>223</v>
      </c>
    </row>
    <row r="3081" spans="1:17" x14ac:dyDescent="0.3">
      <c r="A3081" s="1">
        <v>44828</v>
      </c>
      <c r="B3081" t="s">
        <v>4675</v>
      </c>
      <c r="C3081" t="s">
        <v>16</v>
      </c>
      <c r="D3081" t="s">
        <v>17</v>
      </c>
      <c r="E3081">
        <v>33000</v>
      </c>
      <c r="F3081">
        <v>4866</v>
      </c>
      <c r="G3081">
        <v>0</v>
      </c>
      <c r="H3081">
        <v>37866</v>
      </c>
      <c r="I3081" t="s">
        <v>4676</v>
      </c>
      <c r="J3081" t="s">
        <v>73</v>
      </c>
      <c r="K3081">
        <v>36064</v>
      </c>
      <c r="L3081" t="s">
        <v>20</v>
      </c>
      <c r="M3081" t="s">
        <v>75</v>
      </c>
      <c r="N3081" t="s">
        <v>222</v>
      </c>
      <c r="O3081" t="s">
        <v>223</v>
      </c>
    </row>
    <row r="3082" spans="1:17" x14ac:dyDescent="0.3">
      <c r="A3082" s="1">
        <v>44828</v>
      </c>
      <c r="B3082" t="s">
        <v>4677</v>
      </c>
      <c r="C3082" t="s">
        <v>16</v>
      </c>
      <c r="D3082" t="s">
        <v>17</v>
      </c>
      <c r="E3082">
        <v>26500</v>
      </c>
      <c r="F3082">
        <v>5076</v>
      </c>
      <c r="G3082">
        <v>2092</v>
      </c>
      <c r="H3082">
        <v>33668</v>
      </c>
      <c r="I3082" t="s">
        <v>4678</v>
      </c>
      <c r="J3082" t="s">
        <v>217</v>
      </c>
      <c r="K3082">
        <v>7824</v>
      </c>
      <c r="L3082" t="s">
        <v>20</v>
      </c>
      <c r="M3082" t="s">
        <v>35</v>
      </c>
      <c r="N3082" t="s">
        <v>222</v>
      </c>
      <c r="O3082" t="s">
        <v>223</v>
      </c>
    </row>
    <row r="3083" spans="1:17" x14ac:dyDescent="0.3">
      <c r="A3083" s="1">
        <v>44830</v>
      </c>
      <c r="B3083" t="s">
        <v>4679</v>
      </c>
      <c r="C3083" t="s">
        <v>16</v>
      </c>
      <c r="D3083" t="s">
        <v>17</v>
      </c>
      <c r="E3083">
        <v>25000</v>
      </c>
      <c r="F3083">
        <v>4323</v>
      </c>
      <c r="G3083">
        <v>2053</v>
      </c>
      <c r="H3083">
        <v>31376</v>
      </c>
      <c r="I3083" t="s">
        <v>4680</v>
      </c>
      <c r="J3083" t="s">
        <v>709</v>
      </c>
      <c r="K3083" t="s">
        <v>4681</v>
      </c>
      <c r="L3083" t="s">
        <v>20</v>
      </c>
      <c r="M3083" t="s">
        <v>21</v>
      </c>
      <c r="N3083" t="s">
        <v>222</v>
      </c>
      <c r="O3083" t="s">
        <v>223</v>
      </c>
    </row>
    <row r="3084" spans="1:17" x14ac:dyDescent="0.3">
      <c r="A3084" s="1">
        <v>44828</v>
      </c>
      <c r="B3084" t="s">
        <v>4682</v>
      </c>
      <c r="C3084" t="s">
        <v>16</v>
      </c>
      <c r="D3084" t="s">
        <v>17</v>
      </c>
      <c r="E3084">
        <v>33000</v>
      </c>
      <c r="F3084">
        <v>4866</v>
      </c>
      <c r="G3084">
        <v>1686</v>
      </c>
      <c r="H3084">
        <v>39552</v>
      </c>
      <c r="I3084" t="s">
        <v>1021</v>
      </c>
      <c r="J3084" t="s">
        <v>142</v>
      </c>
      <c r="K3084">
        <v>70810</v>
      </c>
      <c r="L3084" t="s">
        <v>20</v>
      </c>
      <c r="M3084" t="s">
        <v>35</v>
      </c>
      <c r="N3084" t="s">
        <v>222</v>
      </c>
      <c r="O3084" t="s">
        <v>223</v>
      </c>
    </row>
    <row r="3085" spans="1:17" x14ac:dyDescent="0.3">
      <c r="A3085" s="1">
        <v>44828</v>
      </c>
      <c r="B3085" t="s">
        <v>4683</v>
      </c>
      <c r="C3085" t="s">
        <v>16</v>
      </c>
      <c r="D3085" t="s">
        <v>17</v>
      </c>
      <c r="E3085">
        <v>19000</v>
      </c>
      <c r="F3085">
        <v>2986</v>
      </c>
      <c r="G3085">
        <v>1457</v>
      </c>
      <c r="H3085">
        <v>23443</v>
      </c>
      <c r="I3085" t="s">
        <v>4684</v>
      </c>
      <c r="J3085" t="s">
        <v>217</v>
      </c>
      <c r="K3085">
        <v>8560</v>
      </c>
      <c r="L3085" t="s">
        <v>20</v>
      </c>
      <c r="M3085" t="s">
        <v>35</v>
      </c>
      <c r="N3085" t="s">
        <v>235</v>
      </c>
      <c r="O3085" t="s">
        <v>223</v>
      </c>
    </row>
    <row r="3086" spans="1:17" x14ac:dyDescent="0.3">
      <c r="A3086" s="1">
        <v>44828</v>
      </c>
      <c r="B3086" t="s">
        <v>4685</v>
      </c>
      <c r="C3086" t="s">
        <v>16</v>
      </c>
      <c r="D3086" t="s">
        <v>17</v>
      </c>
      <c r="E3086">
        <v>24151</v>
      </c>
      <c r="F3086">
        <v>3599</v>
      </c>
      <c r="G3086">
        <v>2083</v>
      </c>
      <c r="H3086">
        <v>29833</v>
      </c>
      <c r="I3086" t="s">
        <v>174</v>
      </c>
      <c r="J3086" t="s">
        <v>19</v>
      </c>
      <c r="K3086">
        <v>94158</v>
      </c>
      <c r="L3086" t="s">
        <v>20</v>
      </c>
      <c r="M3086" t="s">
        <v>21</v>
      </c>
      <c r="N3086" t="s">
        <v>222</v>
      </c>
      <c r="O3086" t="s">
        <v>223</v>
      </c>
      <c r="P3086" t="str">
        <f>+VLOOKUP(I3086,'TAX RATE'!$B$2:$D$1787,3,FALSE)</f>
        <v>San Francisco</v>
      </c>
      <c r="Q3086">
        <f>+VLOOKUP(I3086,'TAX RATE'!$B$2:$D$1787,2,FALSE)</f>
        <v>8.6249999999999993E-2</v>
      </c>
    </row>
    <row r="3087" spans="1:17" x14ac:dyDescent="0.3">
      <c r="A3087" s="1">
        <v>44828</v>
      </c>
      <c r="B3087" t="s">
        <v>4686</v>
      </c>
      <c r="C3087">
        <v>2684</v>
      </c>
      <c r="D3087" t="s">
        <v>17</v>
      </c>
      <c r="E3087">
        <v>33000</v>
      </c>
      <c r="F3087">
        <v>4866</v>
      </c>
      <c r="G3087">
        <v>0</v>
      </c>
      <c r="H3087">
        <v>37866</v>
      </c>
      <c r="I3087" t="s">
        <v>445</v>
      </c>
      <c r="J3087" t="s">
        <v>446</v>
      </c>
      <c r="K3087">
        <v>20009</v>
      </c>
      <c r="L3087" t="s">
        <v>20</v>
      </c>
      <c r="M3087" t="s">
        <v>75</v>
      </c>
      <c r="N3087" t="s">
        <v>222</v>
      </c>
      <c r="O3087" t="s">
        <v>223</v>
      </c>
    </row>
    <row r="3088" spans="1:17" x14ac:dyDescent="0.3">
      <c r="A3088" s="1">
        <v>44816</v>
      </c>
      <c r="B3088" t="s">
        <v>4687</v>
      </c>
      <c r="C3088" t="s">
        <v>16</v>
      </c>
      <c r="D3088" t="s">
        <v>32</v>
      </c>
      <c r="E3088">
        <v>5000</v>
      </c>
      <c r="F3088">
        <v>0</v>
      </c>
      <c r="G3088">
        <v>0</v>
      </c>
      <c r="H3088">
        <v>5000</v>
      </c>
      <c r="M3088" t="s">
        <v>40</v>
      </c>
      <c r="O3088" t="s">
        <v>223</v>
      </c>
    </row>
    <row r="3089" spans="1:17" x14ac:dyDescent="0.3">
      <c r="A3089" s="1">
        <v>44790</v>
      </c>
      <c r="B3089" t="s">
        <v>4688</v>
      </c>
      <c r="C3089" t="s">
        <v>16</v>
      </c>
      <c r="D3089" t="s">
        <v>32</v>
      </c>
      <c r="E3089">
        <v>5000</v>
      </c>
      <c r="F3089">
        <v>0</v>
      </c>
      <c r="G3089">
        <v>0</v>
      </c>
      <c r="H3089">
        <v>5000</v>
      </c>
      <c r="M3089" t="s">
        <v>40</v>
      </c>
      <c r="O3089" t="s">
        <v>223</v>
      </c>
    </row>
    <row r="3090" spans="1:17" x14ac:dyDescent="0.3">
      <c r="A3090" s="1">
        <v>44828</v>
      </c>
      <c r="B3090" t="s">
        <v>4689</v>
      </c>
      <c r="C3090" t="s">
        <v>16</v>
      </c>
      <c r="D3090" t="s">
        <v>17</v>
      </c>
      <c r="E3090">
        <v>33000</v>
      </c>
      <c r="F3090">
        <v>4866</v>
      </c>
      <c r="G3090">
        <v>2509</v>
      </c>
      <c r="H3090">
        <v>40375</v>
      </c>
      <c r="I3090" t="s">
        <v>2230</v>
      </c>
      <c r="J3090" t="s">
        <v>217</v>
      </c>
      <c r="K3090">
        <v>8807</v>
      </c>
      <c r="L3090" t="s">
        <v>20</v>
      </c>
      <c r="M3090" t="s">
        <v>35</v>
      </c>
      <c r="N3090" t="s">
        <v>222</v>
      </c>
      <c r="O3090" t="s">
        <v>223</v>
      </c>
    </row>
    <row r="3091" spans="1:17" x14ac:dyDescent="0.3">
      <c r="A3091" s="1">
        <v>44828</v>
      </c>
      <c r="B3091" t="s">
        <v>4690</v>
      </c>
      <c r="C3091" t="s">
        <v>16</v>
      </c>
      <c r="D3091" t="s">
        <v>17</v>
      </c>
      <c r="E3091">
        <v>28000</v>
      </c>
      <c r="F3091">
        <v>4866</v>
      </c>
      <c r="G3091">
        <v>2465</v>
      </c>
      <c r="H3091">
        <v>35331</v>
      </c>
      <c r="I3091" t="s">
        <v>2678</v>
      </c>
      <c r="J3091" t="s">
        <v>106</v>
      </c>
      <c r="K3091">
        <v>43055</v>
      </c>
      <c r="L3091" t="s">
        <v>20</v>
      </c>
      <c r="M3091" t="s">
        <v>35</v>
      </c>
      <c r="N3091" t="s">
        <v>222</v>
      </c>
      <c r="O3091" t="s">
        <v>223</v>
      </c>
    </row>
    <row r="3092" spans="1:17" x14ac:dyDescent="0.3">
      <c r="A3092" s="1">
        <v>44828</v>
      </c>
      <c r="B3092" t="s">
        <v>4691</v>
      </c>
      <c r="C3092" t="s">
        <v>16</v>
      </c>
      <c r="D3092" t="s">
        <v>17</v>
      </c>
      <c r="E3092">
        <v>33000</v>
      </c>
      <c r="F3092">
        <v>3927</v>
      </c>
      <c r="G3092">
        <v>27</v>
      </c>
      <c r="H3092">
        <v>36954</v>
      </c>
      <c r="I3092" t="s">
        <v>366</v>
      </c>
      <c r="J3092" t="s">
        <v>134</v>
      </c>
      <c r="K3092">
        <v>80237</v>
      </c>
      <c r="L3092" t="s">
        <v>20</v>
      </c>
      <c r="M3092" t="s">
        <v>21</v>
      </c>
      <c r="N3092" t="s">
        <v>222</v>
      </c>
      <c r="O3092" t="s">
        <v>223</v>
      </c>
    </row>
    <row r="3093" spans="1:17" x14ac:dyDescent="0.3">
      <c r="A3093" s="1">
        <v>44828</v>
      </c>
      <c r="B3093" t="s">
        <v>4692</v>
      </c>
      <c r="C3093" t="s">
        <v>16</v>
      </c>
      <c r="D3093" t="s">
        <v>17</v>
      </c>
      <c r="E3093">
        <v>33300</v>
      </c>
      <c r="F3093">
        <v>5076</v>
      </c>
      <c r="G3093">
        <v>0</v>
      </c>
      <c r="H3093">
        <v>38376</v>
      </c>
      <c r="I3093" t="s">
        <v>1280</v>
      </c>
      <c r="J3093" t="s">
        <v>55</v>
      </c>
      <c r="K3093">
        <v>32779</v>
      </c>
      <c r="L3093" t="s">
        <v>20</v>
      </c>
      <c r="M3093" t="s">
        <v>21</v>
      </c>
      <c r="N3093" t="s">
        <v>222</v>
      </c>
      <c r="O3093" t="s">
        <v>223</v>
      </c>
    </row>
    <row r="3094" spans="1:17" x14ac:dyDescent="0.3">
      <c r="A3094" s="1">
        <v>44751</v>
      </c>
      <c r="B3094" t="s">
        <v>4693</v>
      </c>
      <c r="C3094" t="s">
        <v>16</v>
      </c>
      <c r="D3094" t="s">
        <v>32</v>
      </c>
      <c r="E3094">
        <v>5000</v>
      </c>
      <c r="F3094">
        <v>0</v>
      </c>
      <c r="G3094">
        <v>0</v>
      </c>
      <c r="H3094">
        <v>5000</v>
      </c>
      <c r="M3094" t="s">
        <v>40</v>
      </c>
      <c r="O3094" t="s">
        <v>223</v>
      </c>
    </row>
    <row r="3095" spans="1:17" x14ac:dyDescent="0.3">
      <c r="A3095" s="1">
        <v>44828</v>
      </c>
      <c r="B3095" t="s">
        <v>4694</v>
      </c>
      <c r="C3095" t="s">
        <v>16</v>
      </c>
      <c r="D3095" t="s">
        <v>17</v>
      </c>
      <c r="E3095">
        <v>26500</v>
      </c>
      <c r="F3095">
        <v>4663</v>
      </c>
      <c r="G3095">
        <v>1590</v>
      </c>
      <c r="H3095">
        <v>32753</v>
      </c>
      <c r="I3095" t="s">
        <v>1338</v>
      </c>
      <c r="J3095" t="s">
        <v>114</v>
      </c>
      <c r="K3095">
        <v>23464</v>
      </c>
      <c r="L3095" t="s">
        <v>20</v>
      </c>
      <c r="M3095" t="s">
        <v>35</v>
      </c>
      <c r="N3095" t="s">
        <v>222</v>
      </c>
      <c r="O3095" t="s">
        <v>223</v>
      </c>
    </row>
    <row r="3096" spans="1:17" x14ac:dyDescent="0.3">
      <c r="A3096" s="1">
        <v>44789</v>
      </c>
      <c r="B3096" t="s">
        <v>4695</v>
      </c>
      <c r="C3096" t="s">
        <v>16</v>
      </c>
      <c r="D3096" t="s">
        <v>32</v>
      </c>
      <c r="E3096">
        <v>5000</v>
      </c>
      <c r="F3096">
        <v>0</v>
      </c>
      <c r="G3096">
        <v>0</v>
      </c>
      <c r="H3096">
        <v>5000</v>
      </c>
      <c r="M3096" t="s">
        <v>40</v>
      </c>
      <c r="O3096" t="s">
        <v>223</v>
      </c>
    </row>
    <row r="3097" spans="1:17" x14ac:dyDescent="0.3">
      <c r="A3097" s="1">
        <v>44828</v>
      </c>
      <c r="B3097" t="s">
        <v>4696</v>
      </c>
      <c r="C3097" t="s">
        <v>16</v>
      </c>
      <c r="D3097" t="s">
        <v>17</v>
      </c>
      <c r="E3097">
        <v>19000</v>
      </c>
      <c r="F3097">
        <v>2986</v>
      </c>
      <c r="G3097">
        <v>1760</v>
      </c>
      <c r="H3097">
        <v>23746</v>
      </c>
      <c r="I3097" t="s">
        <v>4697</v>
      </c>
      <c r="J3097" t="s">
        <v>106</v>
      </c>
      <c r="K3097">
        <v>44145</v>
      </c>
      <c r="L3097" t="s">
        <v>20</v>
      </c>
      <c r="M3097" t="s">
        <v>35</v>
      </c>
      <c r="N3097" t="s">
        <v>235</v>
      </c>
      <c r="O3097" t="s">
        <v>223</v>
      </c>
    </row>
    <row r="3098" spans="1:17" x14ac:dyDescent="0.3">
      <c r="A3098" s="1">
        <v>44791</v>
      </c>
      <c r="B3098" t="s">
        <v>4698</v>
      </c>
      <c r="C3098" t="s">
        <v>16</v>
      </c>
      <c r="D3098" t="s">
        <v>32</v>
      </c>
      <c r="E3098">
        <v>5000</v>
      </c>
      <c r="F3098">
        <v>0</v>
      </c>
      <c r="G3098">
        <v>0</v>
      </c>
      <c r="H3098">
        <v>5000</v>
      </c>
      <c r="M3098" t="s">
        <v>40</v>
      </c>
      <c r="O3098" t="s">
        <v>223</v>
      </c>
    </row>
    <row r="3099" spans="1:17" x14ac:dyDescent="0.3">
      <c r="A3099" s="1">
        <v>44789</v>
      </c>
      <c r="B3099" t="s">
        <v>4699</v>
      </c>
      <c r="C3099" t="s">
        <v>16</v>
      </c>
      <c r="D3099" t="s">
        <v>32</v>
      </c>
      <c r="E3099">
        <v>5000</v>
      </c>
      <c r="F3099">
        <v>0</v>
      </c>
      <c r="G3099">
        <v>0</v>
      </c>
      <c r="H3099">
        <v>5000</v>
      </c>
      <c r="M3099" t="s">
        <v>40</v>
      </c>
      <c r="O3099" t="s">
        <v>223</v>
      </c>
    </row>
    <row r="3100" spans="1:17" x14ac:dyDescent="0.3">
      <c r="A3100" s="1">
        <v>44828</v>
      </c>
      <c r="B3100" t="s">
        <v>4700</v>
      </c>
      <c r="C3100" t="s">
        <v>16</v>
      </c>
      <c r="D3100" t="s">
        <v>17</v>
      </c>
      <c r="E3100">
        <v>33000</v>
      </c>
      <c r="F3100">
        <v>3842</v>
      </c>
      <c r="G3100">
        <v>3721</v>
      </c>
      <c r="H3100">
        <v>40563</v>
      </c>
      <c r="I3100" t="s">
        <v>2385</v>
      </c>
      <c r="J3100" t="s">
        <v>152</v>
      </c>
      <c r="K3100">
        <v>98074</v>
      </c>
      <c r="L3100" t="s">
        <v>20</v>
      </c>
      <c r="M3100" t="s">
        <v>21</v>
      </c>
      <c r="N3100" t="s">
        <v>222</v>
      </c>
      <c r="O3100" t="s">
        <v>223</v>
      </c>
    </row>
    <row r="3101" spans="1:17" x14ac:dyDescent="0.3">
      <c r="A3101" s="1">
        <v>44828</v>
      </c>
      <c r="B3101" t="s">
        <v>4701</v>
      </c>
      <c r="C3101" t="s">
        <v>16</v>
      </c>
      <c r="D3101" t="s">
        <v>17</v>
      </c>
      <c r="E3101">
        <v>33000</v>
      </c>
      <c r="F3101">
        <v>4866</v>
      </c>
      <c r="G3101">
        <v>0</v>
      </c>
      <c r="H3101">
        <v>37866</v>
      </c>
      <c r="I3101" t="s">
        <v>3229</v>
      </c>
      <c r="J3101" t="s">
        <v>73</v>
      </c>
      <c r="K3101">
        <v>36830</v>
      </c>
      <c r="L3101" t="s">
        <v>20</v>
      </c>
      <c r="M3101" t="s">
        <v>75</v>
      </c>
      <c r="N3101" t="s">
        <v>222</v>
      </c>
      <c r="O3101" t="s">
        <v>223</v>
      </c>
    </row>
    <row r="3102" spans="1:17" x14ac:dyDescent="0.3">
      <c r="A3102" s="1">
        <v>44791</v>
      </c>
      <c r="B3102" t="s">
        <v>4702</v>
      </c>
      <c r="C3102" t="s">
        <v>16</v>
      </c>
      <c r="D3102" t="s">
        <v>32</v>
      </c>
      <c r="E3102">
        <v>5000</v>
      </c>
      <c r="F3102">
        <v>0</v>
      </c>
      <c r="G3102">
        <v>0</v>
      </c>
      <c r="H3102">
        <v>5000</v>
      </c>
      <c r="M3102" t="s">
        <v>40</v>
      </c>
      <c r="O3102" t="s">
        <v>223</v>
      </c>
    </row>
    <row r="3103" spans="1:17" x14ac:dyDescent="0.3">
      <c r="A3103" s="1">
        <v>44828</v>
      </c>
      <c r="B3103" t="s">
        <v>4703</v>
      </c>
      <c r="C3103" t="s">
        <v>16</v>
      </c>
      <c r="D3103" t="s">
        <v>17</v>
      </c>
      <c r="E3103">
        <v>33000</v>
      </c>
      <c r="F3103">
        <v>3927</v>
      </c>
      <c r="G3103">
        <v>27</v>
      </c>
      <c r="H3103">
        <v>36954</v>
      </c>
      <c r="I3103" t="s">
        <v>4704</v>
      </c>
      <c r="J3103" t="s">
        <v>19</v>
      </c>
      <c r="K3103">
        <v>94063</v>
      </c>
      <c r="L3103" t="s">
        <v>20</v>
      </c>
      <c r="M3103" t="s">
        <v>21</v>
      </c>
      <c r="N3103" t="s">
        <v>222</v>
      </c>
      <c r="O3103" t="s">
        <v>223</v>
      </c>
      <c r="P3103" t="str">
        <f>+VLOOKUP(I3103,'TAX RATE'!$B$2:$D$1787,3,FALSE)</f>
        <v>San Mateo</v>
      </c>
      <c r="Q3103">
        <f>+VLOOKUP(I3103,'TAX RATE'!$B$2:$D$1787,2,FALSE)</f>
        <v>9.8750000000000004E-2</v>
      </c>
    </row>
    <row r="3104" spans="1:17" x14ac:dyDescent="0.3">
      <c r="A3104" s="1">
        <v>44828</v>
      </c>
      <c r="B3104" t="s">
        <v>4705</v>
      </c>
      <c r="C3104" t="s">
        <v>16</v>
      </c>
      <c r="D3104" t="s">
        <v>17</v>
      </c>
      <c r="E3104">
        <v>31050</v>
      </c>
      <c r="F3104">
        <v>4866</v>
      </c>
      <c r="G3104">
        <v>0</v>
      </c>
      <c r="H3104">
        <v>35916</v>
      </c>
      <c r="I3104" t="s">
        <v>4706</v>
      </c>
      <c r="J3104" t="s">
        <v>55</v>
      </c>
      <c r="K3104">
        <v>32968</v>
      </c>
      <c r="L3104" t="s">
        <v>20</v>
      </c>
      <c r="M3104" t="s">
        <v>21</v>
      </c>
      <c r="N3104" t="s">
        <v>222</v>
      </c>
      <c r="O3104" t="s">
        <v>223</v>
      </c>
    </row>
    <row r="3105" spans="1:17" x14ac:dyDescent="0.3">
      <c r="A3105" s="1">
        <v>44828</v>
      </c>
      <c r="B3105" t="s">
        <v>4707</v>
      </c>
      <c r="C3105" t="s">
        <v>16</v>
      </c>
      <c r="D3105" t="s">
        <v>17</v>
      </c>
      <c r="E3105">
        <v>22160</v>
      </c>
      <c r="F3105">
        <v>4663</v>
      </c>
      <c r="G3105">
        <v>1879</v>
      </c>
      <c r="H3105">
        <v>28702</v>
      </c>
      <c r="I3105" t="s">
        <v>4708</v>
      </c>
      <c r="J3105" t="s">
        <v>52</v>
      </c>
      <c r="K3105">
        <v>30269</v>
      </c>
      <c r="L3105" t="s">
        <v>20</v>
      </c>
      <c r="M3105" t="s">
        <v>35</v>
      </c>
      <c r="N3105" t="s">
        <v>222</v>
      </c>
      <c r="O3105" t="s">
        <v>223</v>
      </c>
    </row>
    <row r="3106" spans="1:17" x14ac:dyDescent="0.3">
      <c r="A3106" s="1">
        <v>44828</v>
      </c>
      <c r="B3106" t="s">
        <v>4709</v>
      </c>
      <c r="C3106" t="s">
        <v>16</v>
      </c>
      <c r="D3106" t="s">
        <v>17</v>
      </c>
      <c r="E3106">
        <v>25000</v>
      </c>
      <c r="F3106">
        <v>4323</v>
      </c>
      <c r="G3106">
        <v>2212</v>
      </c>
      <c r="H3106">
        <v>31535</v>
      </c>
      <c r="I3106" t="s">
        <v>4710</v>
      </c>
      <c r="J3106" t="s">
        <v>49</v>
      </c>
      <c r="K3106">
        <v>73099</v>
      </c>
      <c r="L3106" t="s">
        <v>20</v>
      </c>
      <c r="M3106" t="s">
        <v>21</v>
      </c>
      <c r="N3106" t="s">
        <v>222</v>
      </c>
      <c r="O3106" t="s">
        <v>223</v>
      </c>
    </row>
    <row r="3107" spans="1:17" x14ac:dyDescent="0.3">
      <c r="A3107" s="1">
        <v>44833</v>
      </c>
      <c r="B3107" t="s">
        <v>4711</v>
      </c>
      <c r="C3107" t="s">
        <v>16</v>
      </c>
      <c r="D3107" t="s">
        <v>80</v>
      </c>
      <c r="E3107">
        <v>-33000</v>
      </c>
      <c r="F3107">
        <v>-4866</v>
      </c>
      <c r="G3107">
        <v>0</v>
      </c>
      <c r="H3107">
        <v>-37866</v>
      </c>
      <c r="I3107" t="s">
        <v>445</v>
      </c>
      <c r="J3107" t="s">
        <v>446</v>
      </c>
      <c r="K3107">
        <v>20009</v>
      </c>
      <c r="L3107" t="s">
        <v>20</v>
      </c>
      <c r="M3107" t="s">
        <v>75</v>
      </c>
      <c r="N3107" t="s">
        <v>222</v>
      </c>
      <c r="O3107" t="s">
        <v>223</v>
      </c>
    </row>
    <row r="3108" spans="1:17" x14ac:dyDescent="0.3">
      <c r="A3108" s="1">
        <v>44828</v>
      </c>
      <c r="B3108" t="s">
        <v>4712</v>
      </c>
      <c r="C3108" t="s">
        <v>16</v>
      </c>
      <c r="D3108" t="s">
        <v>17</v>
      </c>
      <c r="E3108">
        <v>33000</v>
      </c>
      <c r="F3108">
        <v>4866</v>
      </c>
      <c r="G3108">
        <v>4256</v>
      </c>
      <c r="H3108">
        <v>42122</v>
      </c>
      <c r="I3108" t="s">
        <v>207</v>
      </c>
      <c r="J3108" t="s">
        <v>208</v>
      </c>
      <c r="K3108">
        <v>72207</v>
      </c>
      <c r="L3108" t="s">
        <v>20</v>
      </c>
      <c r="M3108" t="s">
        <v>21</v>
      </c>
      <c r="N3108" t="s">
        <v>222</v>
      </c>
      <c r="O3108" t="s">
        <v>223</v>
      </c>
    </row>
    <row r="3109" spans="1:17" x14ac:dyDescent="0.3">
      <c r="A3109" s="1">
        <v>44828</v>
      </c>
      <c r="B3109" t="s">
        <v>4713</v>
      </c>
      <c r="C3109" t="s">
        <v>16</v>
      </c>
      <c r="D3109" t="s">
        <v>17</v>
      </c>
      <c r="E3109">
        <v>19000</v>
      </c>
      <c r="F3109">
        <v>2986</v>
      </c>
      <c r="G3109">
        <v>0</v>
      </c>
      <c r="H3109">
        <v>21986</v>
      </c>
      <c r="I3109" t="s">
        <v>774</v>
      </c>
      <c r="J3109" t="s">
        <v>199</v>
      </c>
      <c r="K3109">
        <v>63755</v>
      </c>
      <c r="L3109" t="s">
        <v>20</v>
      </c>
      <c r="M3109" t="s">
        <v>21</v>
      </c>
      <c r="N3109" t="s">
        <v>235</v>
      </c>
      <c r="O3109" t="s">
        <v>223</v>
      </c>
    </row>
    <row r="3110" spans="1:17" x14ac:dyDescent="0.3">
      <c r="A3110" s="1">
        <v>44828</v>
      </c>
      <c r="B3110" t="s">
        <v>4714</v>
      </c>
      <c r="C3110" t="s">
        <v>16</v>
      </c>
      <c r="D3110" t="s">
        <v>17</v>
      </c>
      <c r="E3110">
        <v>33000</v>
      </c>
      <c r="F3110">
        <v>4866</v>
      </c>
      <c r="G3110">
        <v>0</v>
      </c>
      <c r="H3110">
        <v>37866</v>
      </c>
      <c r="I3110" t="s">
        <v>886</v>
      </c>
      <c r="J3110" t="s">
        <v>199</v>
      </c>
      <c r="K3110">
        <v>63144</v>
      </c>
      <c r="L3110" t="s">
        <v>20</v>
      </c>
      <c r="M3110" t="s">
        <v>21</v>
      </c>
      <c r="N3110" t="s">
        <v>222</v>
      </c>
      <c r="O3110" t="s">
        <v>223</v>
      </c>
    </row>
    <row r="3111" spans="1:17" x14ac:dyDescent="0.3">
      <c r="A3111" s="1">
        <v>44830</v>
      </c>
      <c r="B3111" t="s">
        <v>4715</v>
      </c>
      <c r="C3111" t="s">
        <v>16</v>
      </c>
      <c r="D3111" t="s">
        <v>17</v>
      </c>
      <c r="E3111">
        <v>33000</v>
      </c>
      <c r="F3111">
        <v>4323</v>
      </c>
      <c r="G3111">
        <v>2639</v>
      </c>
      <c r="H3111">
        <v>39962</v>
      </c>
      <c r="I3111" t="s">
        <v>333</v>
      </c>
      <c r="J3111" t="s">
        <v>182</v>
      </c>
      <c r="K3111">
        <v>66061</v>
      </c>
      <c r="L3111" t="s">
        <v>20</v>
      </c>
      <c r="M3111" t="s">
        <v>21</v>
      </c>
      <c r="N3111" t="s">
        <v>222</v>
      </c>
      <c r="O3111" t="s">
        <v>223</v>
      </c>
    </row>
    <row r="3112" spans="1:17" x14ac:dyDescent="0.3">
      <c r="A3112" s="1">
        <v>44828</v>
      </c>
      <c r="B3112" t="s">
        <v>4716</v>
      </c>
      <c r="C3112" t="s">
        <v>16</v>
      </c>
      <c r="D3112" t="s">
        <v>17</v>
      </c>
      <c r="E3112">
        <v>15300</v>
      </c>
      <c r="F3112">
        <v>3775</v>
      </c>
      <c r="G3112">
        <v>0</v>
      </c>
      <c r="H3112">
        <v>19075</v>
      </c>
      <c r="I3112" t="s">
        <v>4717</v>
      </c>
      <c r="J3112" t="s">
        <v>55</v>
      </c>
      <c r="K3112">
        <v>34698</v>
      </c>
      <c r="L3112" t="s">
        <v>20</v>
      </c>
      <c r="M3112" t="s">
        <v>21</v>
      </c>
      <c r="N3112" t="s">
        <v>222</v>
      </c>
      <c r="O3112" t="s">
        <v>223</v>
      </c>
    </row>
    <row r="3113" spans="1:17" x14ac:dyDescent="0.3">
      <c r="A3113" s="1">
        <v>44828</v>
      </c>
      <c r="B3113" t="s">
        <v>4718</v>
      </c>
      <c r="C3113" t="s">
        <v>16</v>
      </c>
      <c r="D3113" t="s">
        <v>17</v>
      </c>
      <c r="E3113">
        <v>25020</v>
      </c>
      <c r="F3113">
        <v>4070</v>
      </c>
      <c r="G3113">
        <v>1939</v>
      </c>
      <c r="H3113">
        <v>31029</v>
      </c>
      <c r="I3113" t="s">
        <v>311</v>
      </c>
      <c r="J3113" t="s">
        <v>19</v>
      </c>
      <c r="K3113">
        <v>92646</v>
      </c>
      <c r="L3113" t="s">
        <v>20</v>
      </c>
      <c r="M3113" t="s">
        <v>21</v>
      </c>
      <c r="N3113" t="s">
        <v>222</v>
      </c>
      <c r="O3113" t="s">
        <v>223</v>
      </c>
      <c r="P3113" t="str">
        <f>+VLOOKUP(I3113,'TAX RATE'!$B$2:$D$1787,3,FALSE)</f>
        <v>Orange</v>
      </c>
      <c r="Q3113">
        <f>+VLOOKUP(I3113,'TAX RATE'!$B$2:$D$1787,2,FALSE)</f>
        <v>7.7499999999999999E-2</v>
      </c>
    </row>
    <row r="3114" spans="1:17" x14ac:dyDescent="0.3">
      <c r="A3114" s="1">
        <v>44828</v>
      </c>
      <c r="B3114" t="s">
        <v>4719</v>
      </c>
      <c r="C3114" t="s">
        <v>16</v>
      </c>
      <c r="D3114" t="s">
        <v>17</v>
      </c>
      <c r="E3114">
        <v>33000</v>
      </c>
      <c r="F3114">
        <v>3678</v>
      </c>
      <c r="G3114">
        <v>2888</v>
      </c>
      <c r="H3114">
        <v>39566</v>
      </c>
      <c r="I3114" t="s">
        <v>1143</v>
      </c>
      <c r="J3114" t="s">
        <v>19</v>
      </c>
      <c r="K3114">
        <v>94513</v>
      </c>
      <c r="L3114" t="s">
        <v>20</v>
      </c>
      <c r="M3114" t="s">
        <v>21</v>
      </c>
      <c r="N3114" t="s">
        <v>222</v>
      </c>
      <c r="O3114" t="s">
        <v>223</v>
      </c>
      <c r="P3114" t="str">
        <f>+VLOOKUP(I3114,'TAX RATE'!$B$2:$D$1787,3,FALSE)</f>
        <v>Contra Costa</v>
      </c>
      <c r="Q3114">
        <f>+VLOOKUP(I3114,'TAX RATE'!$B$2:$D$1787,2,FALSE)</f>
        <v>8.7499999999999994E-2</v>
      </c>
    </row>
    <row r="3115" spans="1:17" x14ac:dyDescent="0.3">
      <c r="A3115" s="1">
        <v>44828</v>
      </c>
      <c r="B3115" t="s">
        <v>4720</v>
      </c>
      <c r="C3115" t="s">
        <v>16</v>
      </c>
      <c r="D3115" t="s">
        <v>17</v>
      </c>
      <c r="E3115">
        <v>27000</v>
      </c>
      <c r="F3115">
        <v>4866</v>
      </c>
      <c r="G3115">
        <v>0</v>
      </c>
      <c r="H3115">
        <v>31866</v>
      </c>
      <c r="I3115" t="s">
        <v>3760</v>
      </c>
      <c r="J3115" t="s">
        <v>199</v>
      </c>
      <c r="K3115">
        <v>63025</v>
      </c>
      <c r="L3115" t="s">
        <v>20</v>
      </c>
      <c r="M3115" t="s">
        <v>21</v>
      </c>
      <c r="N3115" t="s">
        <v>222</v>
      </c>
      <c r="O3115" t="s">
        <v>223</v>
      </c>
    </row>
    <row r="3116" spans="1:17" x14ac:dyDescent="0.3">
      <c r="A3116" s="1">
        <v>44828</v>
      </c>
      <c r="B3116" t="s">
        <v>4721</v>
      </c>
      <c r="C3116" t="s">
        <v>16</v>
      </c>
      <c r="D3116" t="s">
        <v>17</v>
      </c>
      <c r="E3116">
        <v>14000</v>
      </c>
      <c r="F3116">
        <v>2986</v>
      </c>
      <c r="G3116">
        <v>0</v>
      </c>
      <c r="H3116">
        <v>16986</v>
      </c>
      <c r="I3116" t="s">
        <v>4722</v>
      </c>
      <c r="J3116" t="s">
        <v>55</v>
      </c>
      <c r="K3116">
        <v>32162</v>
      </c>
      <c r="L3116" t="s">
        <v>20</v>
      </c>
      <c r="M3116" t="s">
        <v>21</v>
      </c>
      <c r="N3116" t="s">
        <v>235</v>
      </c>
      <c r="O3116" t="s">
        <v>223</v>
      </c>
    </row>
    <row r="3117" spans="1:17" x14ac:dyDescent="0.3">
      <c r="A3117" s="1">
        <v>44789</v>
      </c>
      <c r="B3117" t="s">
        <v>4723</v>
      </c>
      <c r="C3117" t="s">
        <v>16</v>
      </c>
      <c r="D3117" t="s">
        <v>32</v>
      </c>
      <c r="E3117">
        <v>5000</v>
      </c>
      <c r="F3117">
        <v>0</v>
      </c>
      <c r="G3117">
        <v>0</v>
      </c>
      <c r="H3117">
        <v>5000</v>
      </c>
      <c r="M3117" t="s">
        <v>40</v>
      </c>
      <c r="O3117" t="s">
        <v>223</v>
      </c>
    </row>
    <row r="3118" spans="1:17" x14ac:dyDescent="0.3">
      <c r="A3118" s="1">
        <v>44828</v>
      </c>
      <c r="B3118" t="s">
        <v>4724</v>
      </c>
      <c r="C3118" t="s">
        <v>16</v>
      </c>
      <c r="D3118" t="s">
        <v>17</v>
      </c>
      <c r="E3118">
        <v>33000</v>
      </c>
      <c r="F3118">
        <v>4866</v>
      </c>
      <c r="G3118">
        <v>0</v>
      </c>
      <c r="H3118">
        <v>37866</v>
      </c>
      <c r="I3118" t="s">
        <v>245</v>
      </c>
      <c r="J3118" t="s">
        <v>73</v>
      </c>
      <c r="K3118">
        <v>35801</v>
      </c>
      <c r="L3118" t="s">
        <v>20</v>
      </c>
      <c r="M3118" t="s">
        <v>75</v>
      </c>
      <c r="N3118" t="s">
        <v>222</v>
      </c>
      <c r="O3118" t="s">
        <v>223</v>
      </c>
    </row>
    <row r="3119" spans="1:17" x14ac:dyDescent="0.3">
      <c r="A3119" s="1">
        <v>44792</v>
      </c>
      <c r="B3119" t="s">
        <v>4725</v>
      </c>
      <c r="C3119" t="s">
        <v>16</v>
      </c>
      <c r="D3119" t="s">
        <v>17</v>
      </c>
      <c r="E3119">
        <v>15500</v>
      </c>
      <c r="F3119">
        <v>2510</v>
      </c>
      <c r="G3119">
        <v>1126</v>
      </c>
      <c r="H3119">
        <v>19136</v>
      </c>
      <c r="I3119" t="s">
        <v>3760</v>
      </c>
      <c r="J3119" t="s">
        <v>34</v>
      </c>
      <c r="K3119">
        <v>61530</v>
      </c>
      <c r="L3119" t="s">
        <v>20</v>
      </c>
      <c r="M3119" t="s">
        <v>35</v>
      </c>
      <c r="O3119" t="s">
        <v>223</v>
      </c>
    </row>
    <row r="3120" spans="1:17" x14ac:dyDescent="0.3">
      <c r="A3120" s="1">
        <v>44828</v>
      </c>
      <c r="B3120" t="s">
        <v>4726</v>
      </c>
      <c r="C3120" t="s">
        <v>16</v>
      </c>
      <c r="D3120" t="s">
        <v>17</v>
      </c>
      <c r="E3120">
        <v>27900</v>
      </c>
      <c r="F3120">
        <v>4866</v>
      </c>
      <c r="G3120">
        <v>2949</v>
      </c>
      <c r="H3120">
        <v>35715</v>
      </c>
      <c r="I3120" t="s">
        <v>996</v>
      </c>
      <c r="J3120" t="s">
        <v>89</v>
      </c>
      <c r="K3120">
        <v>29403</v>
      </c>
      <c r="L3120" t="s">
        <v>20</v>
      </c>
      <c r="M3120" t="s">
        <v>21</v>
      </c>
      <c r="N3120" t="s">
        <v>222</v>
      </c>
      <c r="O3120" t="s">
        <v>223</v>
      </c>
    </row>
    <row r="3121" spans="1:17" x14ac:dyDescent="0.3">
      <c r="A3121" s="1">
        <v>44791</v>
      </c>
      <c r="B3121" t="s">
        <v>4727</v>
      </c>
      <c r="C3121" t="s">
        <v>16</v>
      </c>
      <c r="D3121" t="s">
        <v>32</v>
      </c>
      <c r="E3121">
        <v>5000</v>
      </c>
      <c r="F3121">
        <v>0</v>
      </c>
      <c r="G3121">
        <v>0</v>
      </c>
      <c r="H3121">
        <v>5000</v>
      </c>
      <c r="M3121" t="s">
        <v>40</v>
      </c>
      <c r="O3121" t="s">
        <v>223</v>
      </c>
    </row>
    <row r="3122" spans="1:17" x14ac:dyDescent="0.3">
      <c r="A3122" s="1">
        <v>44828</v>
      </c>
      <c r="B3122" t="s">
        <v>4728</v>
      </c>
      <c r="C3122">
        <v>2681</v>
      </c>
      <c r="D3122" t="s">
        <v>17</v>
      </c>
      <c r="E3122">
        <v>33000</v>
      </c>
      <c r="F3122">
        <v>4866</v>
      </c>
      <c r="G3122">
        <v>2367</v>
      </c>
      <c r="H3122">
        <v>40233</v>
      </c>
      <c r="I3122" t="s">
        <v>3714</v>
      </c>
      <c r="J3122" t="s">
        <v>34</v>
      </c>
      <c r="K3122">
        <v>60554</v>
      </c>
      <c r="L3122" t="s">
        <v>20</v>
      </c>
      <c r="M3122" t="s">
        <v>75</v>
      </c>
      <c r="N3122" t="s">
        <v>222</v>
      </c>
      <c r="O3122" t="s">
        <v>223</v>
      </c>
    </row>
    <row r="3123" spans="1:17" x14ac:dyDescent="0.3">
      <c r="A3123" s="1">
        <v>44828</v>
      </c>
      <c r="B3123" t="s">
        <v>4729</v>
      </c>
      <c r="C3123" t="s">
        <v>16</v>
      </c>
      <c r="D3123" t="s">
        <v>32</v>
      </c>
      <c r="E3123">
        <v>16500</v>
      </c>
      <c r="F3123">
        <v>2510</v>
      </c>
      <c r="G3123">
        <v>990</v>
      </c>
      <c r="H3123">
        <v>20000</v>
      </c>
      <c r="I3123" t="s">
        <v>4730</v>
      </c>
      <c r="J3123" t="s">
        <v>114</v>
      </c>
      <c r="K3123">
        <v>23505</v>
      </c>
      <c r="L3123" t="s">
        <v>20</v>
      </c>
      <c r="M3123" t="s">
        <v>35</v>
      </c>
      <c r="N3123" t="s">
        <v>235</v>
      </c>
      <c r="O3123" t="s">
        <v>223</v>
      </c>
    </row>
    <row r="3124" spans="1:17" x14ac:dyDescent="0.3">
      <c r="A3124" s="1">
        <v>44828</v>
      </c>
      <c r="B3124" t="s">
        <v>4731</v>
      </c>
      <c r="C3124" t="s">
        <v>16</v>
      </c>
      <c r="D3124" t="s">
        <v>17</v>
      </c>
      <c r="E3124">
        <v>25000</v>
      </c>
      <c r="F3124">
        <v>4243</v>
      </c>
      <c r="G3124">
        <v>1755</v>
      </c>
      <c r="H3124">
        <v>30998</v>
      </c>
      <c r="I3124" t="s">
        <v>1527</v>
      </c>
      <c r="J3124" t="s">
        <v>161</v>
      </c>
      <c r="K3124">
        <v>16505</v>
      </c>
      <c r="L3124" t="s">
        <v>20</v>
      </c>
      <c r="M3124" t="s">
        <v>21</v>
      </c>
      <c r="N3124" t="s">
        <v>222</v>
      </c>
      <c r="O3124" t="s">
        <v>223</v>
      </c>
    </row>
    <row r="3125" spans="1:17" x14ac:dyDescent="0.3">
      <c r="A3125" s="1">
        <v>44828</v>
      </c>
      <c r="B3125" t="s">
        <v>4732</v>
      </c>
      <c r="C3125" t="s">
        <v>16</v>
      </c>
      <c r="D3125" t="s">
        <v>17</v>
      </c>
      <c r="E3125">
        <v>33000</v>
      </c>
      <c r="F3125">
        <v>4323</v>
      </c>
      <c r="G3125">
        <v>2985</v>
      </c>
      <c r="H3125">
        <v>40308</v>
      </c>
      <c r="I3125" t="s">
        <v>270</v>
      </c>
      <c r="J3125" t="s">
        <v>38</v>
      </c>
      <c r="K3125">
        <v>77018</v>
      </c>
      <c r="L3125" t="s">
        <v>20</v>
      </c>
      <c r="M3125" t="s">
        <v>21</v>
      </c>
      <c r="N3125" t="s">
        <v>222</v>
      </c>
      <c r="O3125" t="s">
        <v>223</v>
      </c>
    </row>
    <row r="3126" spans="1:17" x14ac:dyDescent="0.3">
      <c r="A3126" s="1">
        <v>44828</v>
      </c>
      <c r="B3126" t="s">
        <v>4733</v>
      </c>
      <c r="C3126" t="s">
        <v>16</v>
      </c>
      <c r="D3126" t="s">
        <v>17</v>
      </c>
      <c r="E3126">
        <v>25000</v>
      </c>
      <c r="F3126">
        <v>3927</v>
      </c>
      <c r="G3126">
        <v>1950</v>
      </c>
      <c r="H3126">
        <v>30877</v>
      </c>
      <c r="I3126" t="s">
        <v>1523</v>
      </c>
      <c r="J3126" t="s">
        <v>28</v>
      </c>
      <c r="K3126">
        <v>85286</v>
      </c>
      <c r="L3126" t="s">
        <v>20</v>
      </c>
      <c r="M3126" t="s">
        <v>21</v>
      </c>
      <c r="N3126" t="s">
        <v>222</v>
      </c>
      <c r="O3126" t="s">
        <v>223</v>
      </c>
    </row>
    <row r="3127" spans="1:17" x14ac:dyDescent="0.3">
      <c r="A3127" s="1">
        <v>44828</v>
      </c>
      <c r="B3127" t="s">
        <v>4734</v>
      </c>
      <c r="C3127" t="s">
        <v>16</v>
      </c>
      <c r="D3127" t="s">
        <v>17</v>
      </c>
      <c r="E3127">
        <v>14000</v>
      </c>
      <c r="F3127">
        <v>2986</v>
      </c>
      <c r="G3127">
        <v>1062</v>
      </c>
      <c r="H3127">
        <v>18048</v>
      </c>
      <c r="I3127" t="s">
        <v>1837</v>
      </c>
      <c r="J3127" t="s">
        <v>34</v>
      </c>
      <c r="K3127">
        <v>60134</v>
      </c>
      <c r="L3127" t="s">
        <v>20</v>
      </c>
      <c r="M3127" t="s">
        <v>35</v>
      </c>
      <c r="N3127" t="s">
        <v>235</v>
      </c>
      <c r="O3127" t="s">
        <v>223</v>
      </c>
    </row>
    <row r="3128" spans="1:17" x14ac:dyDescent="0.3">
      <c r="A3128" s="1">
        <v>44828</v>
      </c>
      <c r="B3128" t="s">
        <v>4735</v>
      </c>
      <c r="C3128" t="s">
        <v>16</v>
      </c>
      <c r="D3128" t="s">
        <v>17</v>
      </c>
      <c r="E3128">
        <v>27130</v>
      </c>
      <c r="F3128">
        <v>5076</v>
      </c>
      <c r="G3128">
        <v>3752</v>
      </c>
      <c r="H3128">
        <v>35958</v>
      </c>
      <c r="I3128" t="s">
        <v>291</v>
      </c>
      <c r="J3128" t="s">
        <v>208</v>
      </c>
      <c r="K3128">
        <v>72034</v>
      </c>
      <c r="L3128" t="s">
        <v>20</v>
      </c>
      <c r="M3128" t="s">
        <v>21</v>
      </c>
      <c r="N3128" t="s">
        <v>222</v>
      </c>
      <c r="O3128" t="s">
        <v>223</v>
      </c>
    </row>
    <row r="3129" spans="1:17" x14ac:dyDescent="0.3">
      <c r="A3129" s="1">
        <v>44828</v>
      </c>
      <c r="B3129" t="s">
        <v>4736</v>
      </c>
      <c r="C3129" t="s">
        <v>16</v>
      </c>
      <c r="D3129" t="s">
        <v>17</v>
      </c>
      <c r="E3129">
        <v>33000</v>
      </c>
      <c r="F3129">
        <v>3927</v>
      </c>
      <c r="G3129">
        <v>27</v>
      </c>
      <c r="H3129">
        <v>36954</v>
      </c>
      <c r="I3129" t="s">
        <v>705</v>
      </c>
      <c r="J3129" t="s">
        <v>134</v>
      </c>
      <c r="K3129">
        <v>80124</v>
      </c>
      <c r="L3129" t="s">
        <v>20</v>
      </c>
      <c r="M3129" t="s">
        <v>21</v>
      </c>
      <c r="N3129" t="s">
        <v>222</v>
      </c>
      <c r="O3129" t="s">
        <v>223</v>
      </c>
    </row>
    <row r="3130" spans="1:17" x14ac:dyDescent="0.3">
      <c r="A3130" s="1">
        <v>44828</v>
      </c>
      <c r="B3130" t="s">
        <v>4737</v>
      </c>
      <c r="C3130" t="s">
        <v>16</v>
      </c>
      <c r="D3130" t="s">
        <v>17</v>
      </c>
      <c r="E3130">
        <v>14000</v>
      </c>
      <c r="F3130">
        <v>2986</v>
      </c>
      <c r="G3130">
        <v>1571</v>
      </c>
      <c r="H3130">
        <v>18557</v>
      </c>
      <c r="I3130" t="s">
        <v>603</v>
      </c>
      <c r="J3130" t="s">
        <v>82</v>
      </c>
      <c r="K3130">
        <v>37918</v>
      </c>
      <c r="L3130" t="s">
        <v>20</v>
      </c>
      <c r="M3130" t="s">
        <v>21</v>
      </c>
      <c r="N3130" t="s">
        <v>235</v>
      </c>
      <c r="O3130" t="s">
        <v>223</v>
      </c>
    </row>
    <row r="3131" spans="1:17" x14ac:dyDescent="0.3">
      <c r="A3131" s="1">
        <v>44749</v>
      </c>
      <c r="B3131" t="s">
        <v>4738</v>
      </c>
      <c r="C3131">
        <v>2421</v>
      </c>
      <c r="D3131" t="s">
        <v>17</v>
      </c>
      <c r="E3131">
        <v>29700</v>
      </c>
      <c r="F3131">
        <v>3775</v>
      </c>
      <c r="G3131">
        <v>2512</v>
      </c>
      <c r="H3131">
        <v>35987</v>
      </c>
      <c r="I3131" t="s">
        <v>3749</v>
      </c>
      <c r="J3131" t="s">
        <v>106</v>
      </c>
      <c r="K3131">
        <v>45459</v>
      </c>
      <c r="L3131" t="s">
        <v>20</v>
      </c>
      <c r="M3131" t="s">
        <v>75</v>
      </c>
      <c r="O3131" t="s">
        <v>223</v>
      </c>
    </row>
    <row r="3132" spans="1:17" x14ac:dyDescent="0.3">
      <c r="A3132" s="1">
        <v>44828</v>
      </c>
      <c r="B3132" t="s">
        <v>4739</v>
      </c>
      <c r="C3132" t="s">
        <v>16</v>
      </c>
      <c r="D3132" t="s">
        <v>17</v>
      </c>
      <c r="E3132">
        <v>25000</v>
      </c>
      <c r="F3132">
        <v>4866</v>
      </c>
      <c r="G3132">
        <v>1791</v>
      </c>
      <c r="H3132">
        <v>31657</v>
      </c>
      <c r="I3132" t="s">
        <v>2467</v>
      </c>
      <c r="J3132" t="s">
        <v>98</v>
      </c>
      <c r="K3132">
        <v>49306</v>
      </c>
      <c r="L3132" t="s">
        <v>20</v>
      </c>
      <c r="M3132" t="s">
        <v>35</v>
      </c>
      <c r="N3132" t="s">
        <v>222</v>
      </c>
      <c r="O3132" t="s">
        <v>223</v>
      </c>
    </row>
    <row r="3133" spans="1:17" x14ac:dyDescent="0.3">
      <c r="A3133" s="1">
        <v>44828</v>
      </c>
      <c r="B3133" t="s">
        <v>4740</v>
      </c>
      <c r="C3133" t="s">
        <v>16</v>
      </c>
      <c r="D3133" t="s">
        <v>17</v>
      </c>
      <c r="E3133">
        <v>19000</v>
      </c>
      <c r="F3133">
        <v>2809</v>
      </c>
      <c r="G3133">
        <v>1746</v>
      </c>
      <c r="H3133">
        <v>23555</v>
      </c>
      <c r="I3133" t="s">
        <v>4741</v>
      </c>
      <c r="J3133" t="s">
        <v>38</v>
      </c>
      <c r="K3133">
        <v>77459</v>
      </c>
      <c r="L3133" t="s">
        <v>20</v>
      </c>
      <c r="M3133" t="s">
        <v>21</v>
      </c>
      <c r="N3133" t="s">
        <v>235</v>
      </c>
      <c r="O3133" t="s">
        <v>223</v>
      </c>
    </row>
    <row r="3134" spans="1:17" x14ac:dyDescent="0.3">
      <c r="A3134" s="1">
        <v>44828</v>
      </c>
      <c r="B3134" t="s">
        <v>4742</v>
      </c>
      <c r="C3134" t="s">
        <v>16</v>
      </c>
      <c r="D3134" t="s">
        <v>17</v>
      </c>
      <c r="E3134">
        <v>25410</v>
      </c>
      <c r="F3134">
        <v>3730</v>
      </c>
      <c r="G3134">
        <v>2944</v>
      </c>
      <c r="H3134">
        <v>32084</v>
      </c>
      <c r="I3134" t="s">
        <v>1639</v>
      </c>
      <c r="J3134" t="s">
        <v>152</v>
      </c>
      <c r="K3134">
        <v>98030</v>
      </c>
      <c r="L3134" t="s">
        <v>20</v>
      </c>
      <c r="M3134" t="s">
        <v>21</v>
      </c>
      <c r="N3134" t="s">
        <v>222</v>
      </c>
      <c r="O3134" t="s">
        <v>223</v>
      </c>
    </row>
    <row r="3135" spans="1:17" x14ac:dyDescent="0.3">
      <c r="A3135" s="1">
        <v>44828</v>
      </c>
      <c r="B3135" t="s">
        <v>4743</v>
      </c>
      <c r="C3135" t="s">
        <v>16</v>
      </c>
      <c r="D3135" t="s">
        <v>17</v>
      </c>
      <c r="E3135">
        <v>28000</v>
      </c>
      <c r="F3135">
        <v>4323</v>
      </c>
      <c r="G3135">
        <v>2586</v>
      </c>
      <c r="H3135">
        <v>34909</v>
      </c>
      <c r="I3135" t="s">
        <v>4219</v>
      </c>
      <c r="J3135" t="s">
        <v>38</v>
      </c>
      <c r="K3135">
        <v>78626</v>
      </c>
      <c r="L3135" t="s">
        <v>20</v>
      </c>
      <c r="M3135" t="s">
        <v>21</v>
      </c>
      <c r="N3135" t="s">
        <v>222</v>
      </c>
      <c r="O3135" t="s">
        <v>223</v>
      </c>
    </row>
    <row r="3136" spans="1:17" x14ac:dyDescent="0.3">
      <c r="A3136" s="1">
        <v>44789</v>
      </c>
      <c r="B3136" t="s">
        <v>1472</v>
      </c>
      <c r="C3136" t="s">
        <v>16</v>
      </c>
      <c r="D3136" t="s">
        <v>32</v>
      </c>
      <c r="E3136">
        <v>0</v>
      </c>
      <c r="F3136">
        <v>0</v>
      </c>
      <c r="G3136">
        <v>0</v>
      </c>
      <c r="H3136">
        <v>0</v>
      </c>
      <c r="I3136" t="s">
        <v>1473</v>
      </c>
      <c r="J3136" t="s">
        <v>19</v>
      </c>
      <c r="K3136">
        <v>90274</v>
      </c>
      <c r="L3136" t="s">
        <v>20</v>
      </c>
      <c r="M3136" t="s">
        <v>21</v>
      </c>
      <c r="O3136" t="s">
        <v>23</v>
      </c>
      <c r="P3136" t="s">
        <v>93</v>
      </c>
      <c r="Q3136" s="8">
        <v>9.5000000000000001E-2</v>
      </c>
    </row>
    <row r="3137" spans="1:17" x14ac:dyDescent="0.3">
      <c r="A3137" s="1">
        <v>44828</v>
      </c>
      <c r="B3137" t="s">
        <v>4745</v>
      </c>
      <c r="C3137" t="s">
        <v>16</v>
      </c>
      <c r="D3137" t="s">
        <v>80</v>
      </c>
      <c r="E3137">
        <v>-18910</v>
      </c>
      <c r="F3137">
        <v>-3841</v>
      </c>
      <c r="G3137">
        <v>-1594</v>
      </c>
      <c r="H3137">
        <v>-24345</v>
      </c>
      <c r="I3137" t="s">
        <v>708</v>
      </c>
      <c r="J3137" t="s">
        <v>709</v>
      </c>
      <c r="K3137" t="s">
        <v>3785</v>
      </c>
      <c r="L3137" t="s">
        <v>20</v>
      </c>
      <c r="M3137" t="s">
        <v>75</v>
      </c>
      <c r="N3137" t="s">
        <v>222</v>
      </c>
      <c r="O3137" t="s">
        <v>223</v>
      </c>
    </row>
    <row r="3138" spans="1:17" x14ac:dyDescent="0.3">
      <c r="A3138" s="1">
        <v>44828</v>
      </c>
      <c r="B3138" t="s">
        <v>4746</v>
      </c>
      <c r="C3138" t="s">
        <v>16</v>
      </c>
      <c r="D3138" t="s">
        <v>17</v>
      </c>
      <c r="E3138">
        <v>33000</v>
      </c>
      <c r="F3138">
        <v>4866</v>
      </c>
      <c r="G3138">
        <v>1980</v>
      </c>
      <c r="H3138">
        <v>39846</v>
      </c>
      <c r="I3138" t="s">
        <v>113</v>
      </c>
      <c r="J3138" t="s">
        <v>114</v>
      </c>
      <c r="K3138">
        <v>22203</v>
      </c>
      <c r="L3138" t="s">
        <v>20</v>
      </c>
      <c r="M3138" t="s">
        <v>35</v>
      </c>
      <c r="N3138" t="s">
        <v>222</v>
      </c>
      <c r="O3138" t="s">
        <v>223</v>
      </c>
    </row>
    <row r="3139" spans="1:17" x14ac:dyDescent="0.3">
      <c r="A3139" s="1">
        <v>44789</v>
      </c>
      <c r="B3139" t="s">
        <v>4747</v>
      </c>
      <c r="C3139" t="s">
        <v>16</v>
      </c>
      <c r="D3139" t="s">
        <v>32</v>
      </c>
      <c r="E3139">
        <v>5000</v>
      </c>
      <c r="F3139">
        <v>0</v>
      </c>
      <c r="G3139">
        <v>0</v>
      </c>
      <c r="H3139">
        <v>5000</v>
      </c>
      <c r="M3139" t="s">
        <v>40</v>
      </c>
      <c r="O3139" t="s">
        <v>223</v>
      </c>
    </row>
    <row r="3140" spans="1:17" x14ac:dyDescent="0.3">
      <c r="A3140" s="1">
        <v>44828</v>
      </c>
      <c r="B3140" t="s">
        <v>4748</v>
      </c>
      <c r="C3140" t="s">
        <v>16</v>
      </c>
      <c r="D3140" t="s">
        <v>17</v>
      </c>
      <c r="E3140">
        <v>20000</v>
      </c>
      <c r="F3140">
        <v>4866</v>
      </c>
      <c r="G3140">
        <v>1989</v>
      </c>
      <c r="H3140">
        <v>26855</v>
      </c>
      <c r="I3140" t="s">
        <v>3218</v>
      </c>
      <c r="J3140" t="s">
        <v>52</v>
      </c>
      <c r="K3140">
        <v>31602</v>
      </c>
      <c r="L3140" t="s">
        <v>20</v>
      </c>
      <c r="M3140" t="s">
        <v>35</v>
      </c>
      <c r="N3140" t="s">
        <v>222</v>
      </c>
      <c r="O3140" t="s">
        <v>223</v>
      </c>
    </row>
    <row r="3141" spans="1:17" x14ac:dyDescent="0.3">
      <c r="A3141" s="1">
        <v>44828</v>
      </c>
      <c r="B3141" t="s">
        <v>4749</v>
      </c>
      <c r="C3141" t="s">
        <v>16</v>
      </c>
      <c r="D3141" t="s">
        <v>17</v>
      </c>
      <c r="E3141">
        <v>33000</v>
      </c>
      <c r="F3141">
        <v>4866</v>
      </c>
      <c r="G3141">
        <v>2970</v>
      </c>
      <c r="H3141">
        <v>40836</v>
      </c>
      <c r="I3141" t="s">
        <v>2529</v>
      </c>
      <c r="J3141" t="s">
        <v>78</v>
      </c>
      <c r="K3141">
        <v>21234</v>
      </c>
      <c r="L3141" t="s">
        <v>20</v>
      </c>
      <c r="M3141" t="s">
        <v>21</v>
      </c>
      <c r="N3141" t="s">
        <v>222</v>
      </c>
      <c r="O3141" t="s">
        <v>223</v>
      </c>
    </row>
    <row r="3142" spans="1:17" x14ac:dyDescent="0.3">
      <c r="A3142" s="1">
        <v>44828</v>
      </c>
      <c r="B3142" t="s">
        <v>4750</v>
      </c>
      <c r="C3142" t="s">
        <v>16</v>
      </c>
      <c r="D3142" t="s">
        <v>17</v>
      </c>
      <c r="E3142">
        <v>14000</v>
      </c>
      <c r="F3142">
        <v>2576</v>
      </c>
      <c r="G3142">
        <v>829</v>
      </c>
      <c r="H3142">
        <v>17405</v>
      </c>
      <c r="I3142" t="s">
        <v>257</v>
      </c>
      <c r="J3142" t="s">
        <v>287</v>
      </c>
      <c r="K3142">
        <v>88201</v>
      </c>
      <c r="L3142" t="s">
        <v>20</v>
      </c>
      <c r="M3142" t="s">
        <v>21</v>
      </c>
      <c r="N3142" t="s">
        <v>235</v>
      </c>
      <c r="O3142" t="s">
        <v>223</v>
      </c>
    </row>
    <row r="3143" spans="1:17" x14ac:dyDescent="0.3">
      <c r="A3143" s="1">
        <v>44828</v>
      </c>
      <c r="B3143" t="s">
        <v>4751</v>
      </c>
      <c r="C3143" t="s">
        <v>16</v>
      </c>
      <c r="D3143" t="s">
        <v>17</v>
      </c>
      <c r="E3143">
        <v>14000</v>
      </c>
      <c r="F3143">
        <v>2809</v>
      </c>
      <c r="G3143">
        <v>1345</v>
      </c>
      <c r="H3143">
        <v>18154</v>
      </c>
      <c r="I3143" t="s">
        <v>1614</v>
      </c>
      <c r="J3143" t="s">
        <v>38</v>
      </c>
      <c r="K3143">
        <v>77429</v>
      </c>
      <c r="L3143" t="s">
        <v>20</v>
      </c>
      <c r="M3143" t="s">
        <v>21</v>
      </c>
      <c r="N3143" t="s">
        <v>235</v>
      </c>
      <c r="O3143" t="s">
        <v>223</v>
      </c>
    </row>
    <row r="3144" spans="1:17" x14ac:dyDescent="0.3">
      <c r="A3144" s="1">
        <v>44828</v>
      </c>
      <c r="B3144" t="s">
        <v>4752</v>
      </c>
      <c r="C3144" t="s">
        <v>16</v>
      </c>
      <c r="D3144" t="s">
        <v>17</v>
      </c>
      <c r="E3144">
        <v>21109</v>
      </c>
      <c r="F3144">
        <v>3775</v>
      </c>
      <c r="G3144">
        <v>1107</v>
      </c>
      <c r="H3144">
        <v>25991</v>
      </c>
      <c r="I3144" t="s">
        <v>1021</v>
      </c>
      <c r="J3144" t="s">
        <v>142</v>
      </c>
      <c r="K3144">
        <v>70808</v>
      </c>
      <c r="L3144" t="s">
        <v>20</v>
      </c>
      <c r="M3144" t="s">
        <v>35</v>
      </c>
      <c r="N3144" t="s">
        <v>235</v>
      </c>
      <c r="O3144" t="s">
        <v>223</v>
      </c>
    </row>
    <row r="3145" spans="1:17" x14ac:dyDescent="0.3">
      <c r="A3145" s="1">
        <v>44828</v>
      </c>
      <c r="B3145" t="s">
        <v>4753</v>
      </c>
      <c r="C3145" t="s">
        <v>16</v>
      </c>
      <c r="D3145" t="s">
        <v>17</v>
      </c>
      <c r="E3145">
        <v>33000</v>
      </c>
      <c r="F3145">
        <v>4866</v>
      </c>
      <c r="G3145">
        <v>3503</v>
      </c>
      <c r="H3145">
        <v>41369</v>
      </c>
      <c r="I3145" t="s">
        <v>3659</v>
      </c>
      <c r="J3145" t="s">
        <v>82</v>
      </c>
      <c r="K3145">
        <v>37066</v>
      </c>
      <c r="L3145" t="s">
        <v>20</v>
      </c>
      <c r="M3145" t="s">
        <v>35</v>
      </c>
      <c r="N3145" t="s">
        <v>222</v>
      </c>
      <c r="O3145" t="s">
        <v>223</v>
      </c>
    </row>
    <row r="3146" spans="1:17" x14ac:dyDescent="0.3">
      <c r="A3146" s="1">
        <v>44828</v>
      </c>
      <c r="B3146" t="s">
        <v>4754</v>
      </c>
      <c r="C3146" t="s">
        <v>16</v>
      </c>
      <c r="D3146" t="s">
        <v>17</v>
      </c>
      <c r="E3146">
        <v>33000</v>
      </c>
      <c r="F3146">
        <v>3678</v>
      </c>
      <c r="G3146">
        <v>3383</v>
      </c>
      <c r="H3146">
        <v>40061</v>
      </c>
      <c r="I3146" t="s">
        <v>2256</v>
      </c>
      <c r="J3146" t="s">
        <v>19</v>
      </c>
      <c r="K3146">
        <v>91766</v>
      </c>
      <c r="L3146" t="s">
        <v>20</v>
      </c>
      <c r="M3146" t="s">
        <v>21</v>
      </c>
      <c r="N3146" t="s">
        <v>222</v>
      </c>
      <c r="O3146" t="s">
        <v>223</v>
      </c>
      <c r="P3146" t="str">
        <f>+VLOOKUP(I3146,'TAX RATE'!$B$2:$D$1787,3,FALSE)</f>
        <v>Los Angeles</v>
      </c>
      <c r="Q3146">
        <f>+VLOOKUP(I3146,'TAX RATE'!$B$2:$D$1787,2,FALSE)</f>
        <v>0.10249999999999999</v>
      </c>
    </row>
    <row r="3147" spans="1:17" x14ac:dyDescent="0.3">
      <c r="A3147" s="1">
        <v>44828</v>
      </c>
      <c r="B3147" t="s">
        <v>4755</v>
      </c>
      <c r="C3147" t="s">
        <v>16</v>
      </c>
      <c r="D3147" t="s">
        <v>17</v>
      </c>
      <c r="E3147">
        <v>33000</v>
      </c>
      <c r="F3147">
        <v>4323</v>
      </c>
      <c r="G3147">
        <v>2805</v>
      </c>
      <c r="H3147">
        <v>40128</v>
      </c>
      <c r="I3147" t="s">
        <v>364</v>
      </c>
      <c r="J3147" t="s">
        <v>49</v>
      </c>
      <c r="K3147">
        <v>73003</v>
      </c>
      <c r="L3147" t="s">
        <v>20</v>
      </c>
      <c r="M3147" t="s">
        <v>21</v>
      </c>
      <c r="N3147" t="s">
        <v>222</v>
      </c>
      <c r="O3147" t="s">
        <v>223</v>
      </c>
    </row>
    <row r="3148" spans="1:17" x14ac:dyDescent="0.3">
      <c r="A3148" s="1">
        <v>44828</v>
      </c>
      <c r="B3148" t="s">
        <v>4756</v>
      </c>
      <c r="C3148">
        <v>2668</v>
      </c>
      <c r="D3148" t="s">
        <v>17</v>
      </c>
      <c r="E3148">
        <v>33000</v>
      </c>
      <c r="F3148">
        <v>4866</v>
      </c>
      <c r="G3148">
        <v>2651</v>
      </c>
      <c r="H3148">
        <v>40517</v>
      </c>
      <c r="I3148" t="s">
        <v>307</v>
      </c>
      <c r="J3148" t="s">
        <v>89</v>
      </c>
      <c r="K3148">
        <v>29631</v>
      </c>
      <c r="L3148" t="s">
        <v>20</v>
      </c>
      <c r="M3148" t="s">
        <v>75</v>
      </c>
      <c r="N3148" t="s">
        <v>222</v>
      </c>
      <c r="O3148" t="s">
        <v>223</v>
      </c>
    </row>
    <row r="3149" spans="1:17" x14ac:dyDescent="0.3">
      <c r="A3149" s="1">
        <v>44828</v>
      </c>
      <c r="B3149" t="s">
        <v>4757</v>
      </c>
      <c r="C3149" t="s">
        <v>16</v>
      </c>
      <c r="D3149" t="s">
        <v>17</v>
      </c>
      <c r="E3149">
        <v>33000</v>
      </c>
      <c r="F3149">
        <v>4866</v>
      </c>
      <c r="G3149">
        <v>1686</v>
      </c>
      <c r="H3149">
        <v>39552</v>
      </c>
      <c r="I3149" t="s">
        <v>1059</v>
      </c>
      <c r="J3149" t="s">
        <v>142</v>
      </c>
      <c r="K3149">
        <v>70002</v>
      </c>
      <c r="L3149" t="s">
        <v>20</v>
      </c>
      <c r="M3149" t="s">
        <v>35</v>
      </c>
      <c r="N3149" t="s">
        <v>222</v>
      </c>
      <c r="O3149" t="s">
        <v>223</v>
      </c>
    </row>
    <row r="3150" spans="1:17" x14ac:dyDescent="0.3">
      <c r="A3150" s="1">
        <v>44828</v>
      </c>
      <c r="B3150" t="s">
        <v>4758</v>
      </c>
      <c r="C3150" t="s">
        <v>16</v>
      </c>
      <c r="D3150" t="s">
        <v>17</v>
      </c>
      <c r="E3150">
        <v>27000</v>
      </c>
      <c r="F3150">
        <v>4866</v>
      </c>
      <c r="G3150">
        <v>1912</v>
      </c>
      <c r="H3150">
        <v>33778</v>
      </c>
      <c r="I3150" t="s">
        <v>1001</v>
      </c>
      <c r="J3150" t="s">
        <v>89</v>
      </c>
      <c r="K3150">
        <v>29601</v>
      </c>
      <c r="L3150" t="s">
        <v>20</v>
      </c>
      <c r="M3150" t="s">
        <v>21</v>
      </c>
      <c r="N3150" t="s">
        <v>222</v>
      </c>
      <c r="O3150" t="s">
        <v>223</v>
      </c>
    </row>
    <row r="3151" spans="1:17" x14ac:dyDescent="0.3">
      <c r="A3151" s="1">
        <v>44828</v>
      </c>
      <c r="B3151" t="s">
        <v>4759</v>
      </c>
      <c r="C3151" t="s">
        <v>16</v>
      </c>
      <c r="D3151" t="s">
        <v>17</v>
      </c>
      <c r="E3151">
        <v>12500</v>
      </c>
      <c r="F3151">
        <v>2510</v>
      </c>
      <c r="G3151">
        <v>0</v>
      </c>
      <c r="H3151">
        <v>15010</v>
      </c>
      <c r="I3151" t="s">
        <v>4760</v>
      </c>
      <c r="J3151" t="s">
        <v>64</v>
      </c>
      <c r="K3151">
        <v>52241</v>
      </c>
      <c r="L3151" t="s">
        <v>20</v>
      </c>
      <c r="M3151" t="s">
        <v>21</v>
      </c>
      <c r="N3151" t="s">
        <v>235</v>
      </c>
      <c r="O3151" t="s">
        <v>223</v>
      </c>
    </row>
    <row r="3152" spans="1:17" x14ac:dyDescent="0.3">
      <c r="A3152" s="1">
        <v>44828</v>
      </c>
      <c r="B3152" t="s">
        <v>4761</v>
      </c>
      <c r="C3152" t="s">
        <v>16</v>
      </c>
      <c r="D3152" t="s">
        <v>17</v>
      </c>
      <c r="E3152">
        <v>33000</v>
      </c>
      <c r="F3152">
        <v>4866</v>
      </c>
      <c r="G3152">
        <v>2651</v>
      </c>
      <c r="H3152">
        <v>40517</v>
      </c>
      <c r="I3152" t="s">
        <v>4762</v>
      </c>
      <c r="J3152" t="s">
        <v>69</v>
      </c>
      <c r="K3152">
        <v>27344</v>
      </c>
      <c r="L3152" t="s">
        <v>20</v>
      </c>
      <c r="M3152" t="s">
        <v>35</v>
      </c>
      <c r="N3152" t="s">
        <v>222</v>
      </c>
      <c r="O3152" t="s">
        <v>223</v>
      </c>
    </row>
    <row r="3153" spans="1:17" x14ac:dyDescent="0.3">
      <c r="A3153" s="1">
        <v>44828</v>
      </c>
      <c r="B3153" t="s">
        <v>4763</v>
      </c>
      <c r="C3153" t="s">
        <v>16</v>
      </c>
      <c r="D3153" t="s">
        <v>17</v>
      </c>
      <c r="E3153">
        <v>29350</v>
      </c>
      <c r="F3153">
        <v>4866</v>
      </c>
      <c r="G3153">
        <v>0</v>
      </c>
      <c r="H3153">
        <v>34216</v>
      </c>
      <c r="I3153" t="s">
        <v>495</v>
      </c>
      <c r="J3153" t="s">
        <v>199</v>
      </c>
      <c r="K3153">
        <v>63021</v>
      </c>
      <c r="L3153" t="s">
        <v>20</v>
      </c>
      <c r="M3153" t="s">
        <v>21</v>
      </c>
      <c r="N3153" t="s">
        <v>222</v>
      </c>
      <c r="O3153" t="s">
        <v>223</v>
      </c>
    </row>
    <row r="3154" spans="1:17" x14ac:dyDescent="0.3">
      <c r="A3154" s="1">
        <v>44828</v>
      </c>
      <c r="B3154" t="s">
        <v>4764</v>
      </c>
      <c r="C3154" t="s">
        <v>16</v>
      </c>
      <c r="D3154" t="s">
        <v>17</v>
      </c>
      <c r="E3154">
        <v>33000</v>
      </c>
      <c r="F3154">
        <v>4866</v>
      </c>
      <c r="G3154">
        <v>0</v>
      </c>
      <c r="H3154">
        <v>37866</v>
      </c>
      <c r="I3154" t="s">
        <v>502</v>
      </c>
      <c r="J3154" t="s">
        <v>73</v>
      </c>
      <c r="K3154">
        <v>35244</v>
      </c>
      <c r="L3154" t="s">
        <v>20</v>
      </c>
      <c r="M3154" t="s">
        <v>75</v>
      </c>
      <c r="N3154" t="s">
        <v>222</v>
      </c>
      <c r="O3154" t="s">
        <v>223</v>
      </c>
    </row>
    <row r="3155" spans="1:17" x14ac:dyDescent="0.3">
      <c r="A3155" s="1">
        <v>44828</v>
      </c>
      <c r="B3155" t="s">
        <v>4765</v>
      </c>
      <c r="C3155" t="s">
        <v>16</v>
      </c>
      <c r="D3155" t="s">
        <v>17</v>
      </c>
      <c r="E3155">
        <v>33000</v>
      </c>
      <c r="F3155">
        <v>3678</v>
      </c>
      <c r="G3155">
        <v>2558</v>
      </c>
      <c r="H3155">
        <v>39236</v>
      </c>
      <c r="I3155" t="s">
        <v>2240</v>
      </c>
      <c r="J3155" t="s">
        <v>19</v>
      </c>
      <c r="K3155">
        <v>95630</v>
      </c>
      <c r="L3155" t="s">
        <v>20</v>
      </c>
      <c r="M3155" t="s">
        <v>21</v>
      </c>
      <c r="N3155" t="s">
        <v>222</v>
      </c>
      <c r="O3155" t="s">
        <v>223</v>
      </c>
      <c r="P3155" t="str">
        <f>+VLOOKUP(I3155,'TAX RATE'!$B$2:$D$1787,3,FALSE)</f>
        <v>Sacramento</v>
      </c>
      <c r="Q3155">
        <f>+VLOOKUP(I3155,'TAX RATE'!$B$2:$D$1787,2,FALSE)</f>
        <v>7.7499999999999999E-2</v>
      </c>
    </row>
    <row r="3156" spans="1:17" x14ac:dyDescent="0.3">
      <c r="A3156" s="1">
        <v>44828</v>
      </c>
      <c r="B3156" t="s">
        <v>4766</v>
      </c>
      <c r="C3156" t="s">
        <v>16</v>
      </c>
      <c r="D3156" t="s">
        <v>17</v>
      </c>
      <c r="E3156">
        <v>38220</v>
      </c>
      <c r="F3156">
        <v>5286</v>
      </c>
      <c r="G3156">
        <v>3045</v>
      </c>
      <c r="H3156">
        <v>46551</v>
      </c>
      <c r="I3156" t="s">
        <v>4767</v>
      </c>
      <c r="J3156" t="s">
        <v>89</v>
      </c>
      <c r="K3156">
        <v>29697</v>
      </c>
      <c r="L3156" t="s">
        <v>20</v>
      </c>
      <c r="M3156" t="s">
        <v>21</v>
      </c>
      <c r="N3156" t="s">
        <v>222</v>
      </c>
      <c r="O3156" t="s">
        <v>223</v>
      </c>
    </row>
    <row r="3157" spans="1:17" x14ac:dyDescent="0.3">
      <c r="A3157" s="1">
        <v>44828</v>
      </c>
      <c r="B3157" t="s">
        <v>4768</v>
      </c>
      <c r="C3157" t="s">
        <v>16</v>
      </c>
      <c r="D3157" t="s">
        <v>17</v>
      </c>
      <c r="E3157">
        <v>33000</v>
      </c>
      <c r="F3157">
        <v>4866</v>
      </c>
      <c r="G3157">
        <v>2272</v>
      </c>
      <c r="H3157">
        <v>40138</v>
      </c>
      <c r="I3157" t="s">
        <v>4769</v>
      </c>
      <c r="J3157" t="s">
        <v>119</v>
      </c>
      <c r="K3157">
        <v>41017</v>
      </c>
      <c r="L3157" t="s">
        <v>20</v>
      </c>
      <c r="M3157" t="s">
        <v>21</v>
      </c>
      <c r="N3157" t="s">
        <v>222</v>
      </c>
      <c r="O3157" t="s">
        <v>223</v>
      </c>
    </row>
    <row r="3158" spans="1:17" x14ac:dyDescent="0.3">
      <c r="A3158" s="1">
        <v>44789</v>
      </c>
      <c r="B3158" t="s">
        <v>4770</v>
      </c>
      <c r="C3158" t="s">
        <v>16</v>
      </c>
      <c r="D3158" t="s">
        <v>32</v>
      </c>
      <c r="E3158">
        <v>5000</v>
      </c>
      <c r="F3158">
        <v>0</v>
      </c>
      <c r="G3158">
        <v>0</v>
      </c>
      <c r="H3158">
        <v>5000</v>
      </c>
      <c r="M3158" t="s">
        <v>40</v>
      </c>
      <c r="O3158" t="s">
        <v>223</v>
      </c>
    </row>
    <row r="3159" spans="1:17" x14ac:dyDescent="0.3">
      <c r="A3159" s="1">
        <v>44776</v>
      </c>
      <c r="B3159" t="s">
        <v>4771</v>
      </c>
      <c r="C3159" t="s">
        <v>16</v>
      </c>
      <c r="D3159" t="s">
        <v>32</v>
      </c>
      <c r="E3159">
        <v>5000</v>
      </c>
      <c r="F3159">
        <v>0</v>
      </c>
      <c r="G3159">
        <v>0</v>
      </c>
      <c r="H3159">
        <v>5000</v>
      </c>
      <c r="M3159" t="s">
        <v>40</v>
      </c>
      <c r="O3159" t="s">
        <v>223</v>
      </c>
    </row>
    <row r="3160" spans="1:17" x14ac:dyDescent="0.3">
      <c r="A3160" s="1">
        <v>44828</v>
      </c>
      <c r="B3160" t="s">
        <v>4772</v>
      </c>
      <c r="C3160" t="s">
        <v>16</v>
      </c>
      <c r="D3160" t="s">
        <v>17</v>
      </c>
      <c r="E3160">
        <v>10330</v>
      </c>
      <c r="F3160">
        <v>2855</v>
      </c>
      <c r="G3160">
        <v>801</v>
      </c>
      <c r="H3160">
        <v>13986</v>
      </c>
      <c r="I3160" t="s">
        <v>4773</v>
      </c>
      <c r="J3160" t="s">
        <v>19</v>
      </c>
      <c r="K3160">
        <v>92887</v>
      </c>
      <c r="L3160" t="s">
        <v>20</v>
      </c>
      <c r="M3160" t="s">
        <v>21</v>
      </c>
      <c r="N3160" t="s">
        <v>235</v>
      </c>
      <c r="O3160" t="s">
        <v>223</v>
      </c>
      <c r="P3160" t="str">
        <f>+VLOOKUP(I3160,'TAX RATE'!$B$2:$D$1787,3,FALSE)</f>
        <v>Orange</v>
      </c>
      <c r="Q3160">
        <f>+VLOOKUP(I3160,'TAX RATE'!$B$2:$D$1787,2,FALSE)</f>
        <v>7.7499999999999999E-2</v>
      </c>
    </row>
    <row r="3161" spans="1:17" x14ac:dyDescent="0.3">
      <c r="A3161" s="1">
        <v>44743</v>
      </c>
      <c r="B3161" t="s">
        <v>4774</v>
      </c>
      <c r="C3161" t="s">
        <v>16</v>
      </c>
      <c r="D3161" t="s">
        <v>32</v>
      </c>
      <c r="E3161">
        <v>5000</v>
      </c>
      <c r="F3161">
        <v>0</v>
      </c>
      <c r="G3161">
        <v>0</v>
      </c>
      <c r="H3161">
        <v>5000</v>
      </c>
      <c r="M3161" t="s">
        <v>40</v>
      </c>
      <c r="O3161" t="s">
        <v>223</v>
      </c>
    </row>
    <row r="3162" spans="1:17" x14ac:dyDescent="0.3">
      <c r="A3162" s="1">
        <v>44744</v>
      </c>
      <c r="B3162" t="s">
        <v>4775</v>
      </c>
      <c r="C3162" t="s">
        <v>16</v>
      </c>
      <c r="D3162" t="s">
        <v>32</v>
      </c>
      <c r="E3162">
        <v>5000</v>
      </c>
      <c r="F3162">
        <v>0</v>
      </c>
      <c r="G3162">
        <v>0</v>
      </c>
      <c r="H3162">
        <v>5000</v>
      </c>
      <c r="M3162" t="s">
        <v>40</v>
      </c>
      <c r="O3162" t="s">
        <v>223</v>
      </c>
    </row>
    <row r="3163" spans="1:17" x14ac:dyDescent="0.3">
      <c r="A3163" s="1">
        <v>44747</v>
      </c>
      <c r="B3163" t="s">
        <v>4776</v>
      </c>
      <c r="C3163" t="s">
        <v>16</v>
      </c>
      <c r="D3163" t="s">
        <v>32</v>
      </c>
      <c r="E3163">
        <v>5000</v>
      </c>
      <c r="F3163">
        <v>0</v>
      </c>
      <c r="G3163">
        <v>0</v>
      </c>
      <c r="H3163">
        <v>5000</v>
      </c>
      <c r="M3163" t="s">
        <v>40</v>
      </c>
      <c r="O3163" t="s">
        <v>223</v>
      </c>
    </row>
    <row r="3164" spans="1:17" x14ac:dyDescent="0.3">
      <c r="A3164" s="1">
        <v>44790</v>
      </c>
      <c r="B3164" t="s">
        <v>4777</v>
      </c>
      <c r="C3164" t="s">
        <v>16</v>
      </c>
      <c r="D3164" t="s">
        <v>32</v>
      </c>
      <c r="E3164">
        <v>5000</v>
      </c>
      <c r="F3164">
        <v>0</v>
      </c>
      <c r="G3164">
        <v>0</v>
      </c>
      <c r="H3164">
        <v>5000</v>
      </c>
      <c r="M3164" t="s">
        <v>40</v>
      </c>
      <c r="O3164" t="s">
        <v>223</v>
      </c>
    </row>
    <row r="3165" spans="1:17" x14ac:dyDescent="0.3">
      <c r="A3165" s="1">
        <v>44828</v>
      </c>
      <c r="B3165" t="s">
        <v>4778</v>
      </c>
      <c r="C3165" t="s">
        <v>16</v>
      </c>
      <c r="D3165" t="s">
        <v>17</v>
      </c>
      <c r="E3165">
        <v>25000</v>
      </c>
      <c r="F3165">
        <v>4866</v>
      </c>
      <c r="G3165">
        <v>0</v>
      </c>
      <c r="H3165">
        <v>29866</v>
      </c>
      <c r="I3165" t="s">
        <v>245</v>
      </c>
      <c r="J3165" t="s">
        <v>73</v>
      </c>
      <c r="K3165">
        <v>35803</v>
      </c>
      <c r="L3165" t="s">
        <v>20</v>
      </c>
      <c r="M3165" t="s">
        <v>75</v>
      </c>
      <c r="N3165" t="s">
        <v>222</v>
      </c>
      <c r="O3165" t="s">
        <v>223</v>
      </c>
    </row>
    <row r="3166" spans="1:17" x14ac:dyDescent="0.3">
      <c r="A3166" s="1">
        <v>44833</v>
      </c>
      <c r="B3166" t="s">
        <v>4779</v>
      </c>
      <c r="C3166" t="s">
        <v>16</v>
      </c>
      <c r="D3166" t="s">
        <v>80</v>
      </c>
      <c r="E3166">
        <v>-28000</v>
      </c>
      <c r="F3166">
        <v>-3678</v>
      </c>
      <c r="G3166">
        <v>-2170</v>
      </c>
      <c r="H3166">
        <v>-33848</v>
      </c>
      <c r="I3166" t="s">
        <v>3696</v>
      </c>
      <c r="J3166" t="s">
        <v>19</v>
      </c>
      <c r="K3166">
        <v>92069</v>
      </c>
      <c r="L3166" t="s">
        <v>20</v>
      </c>
      <c r="M3166" t="s">
        <v>75</v>
      </c>
      <c r="N3166" t="s">
        <v>222</v>
      </c>
      <c r="O3166" t="s">
        <v>223</v>
      </c>
      <c r="P3166" t="str">
        <f>+VLOOKUP(I3166,'TAX RATE'!$B$2:$D$1787,3,FALSE)</f>
        <v>San Diego</v>
      </c>
      <c r="Q3166">
        <f>+VLOOKUP(I3166,'TAX RATE'!$B$2:$D$1787,2,FALSE)</f>
        <v>7.7499999999999999E-2</v>
      </c>
    </row>
    <row r="3167" spans="1:17" x14ac:dyDescent="0.3">
      <c r="A3167" s="1">
        <v>44828</v>
      </c>
      <c r="B3167" t="s">
        <v>4780</v>
      </c>
      <c r="C3167" t="s">
        <v>16</v>
      </c>
      <c r="D3167" t="s">
        <v>17</v>
      </c>
      <c r="E3167">
        <v>33000</v>
      </c>
      <c r="F3167">
        <v>4323</v>
      </c>
      <c r="G3167">
        <v>2985</v>
      </c>
      <c r="H3167">
        <v>40308</v>
      </c>
      <c r="I3167" t="s">
        <v>270</v>
      </c>
      <c r="J3167" t="s">
        <v>38</v>
      </c>
      <c r="K3167">
        <v>77019</v>
      </c>
      <c r="L3167" t="s">
        <v>20</v>
      </c>
      <c r="M3167" t="s">
        <v>21</v>
      </c>
      <c r="N3167" t="s">
        <v>222</v>
      </c>
      <c r="O3167" t="s">
        <v>223</v>
      </c>
    </row>
    <row r="3168" spans="1:17" x14ac:dyDescent="0.3">
      <c r="A3168" s="1">
        <v>44828</v>
      </c>
      <c r="B3168" t="s">
        <v>4781</v>
      </c>
      <c r="C3168" t="s">
        <v>16</v>
      </c>
      <c r="D3168" t="s">
        <v>17</v>
      </c>
      <c r="E3168">
        <v>25000</v>
      </c>
      <c r="F3168">
        <v>4866</v>
      </c>
      <c r="G3168">
        <v>0</v>
      </c>
      <c r="H3168">
        <v>29866</v>
      </c>
      <c r="I3168" t="s">
        <v>502</v>
      </c>
      <c r="J3168" t="s">
        <v>73</v>
      </c>
      <c r="K3168">
        <v>35244</v>
      </c>
      <c r="L3168" t="s">
        <v>20</v>
      </c>
      <c r="M3168" t="s">
        <v>75</v>
      </c>
      <c r="N3168" t="s">
        <v>222</v>
      </c>
      <c r="O3168" t="s">
        <v>223</v>
      </c>
    </row>
    <row r="3169" spans="1:17" x14ac:dyDescent="0.3">
      <c r="A3169" s="1">
        <v>44828</v>
      </c>
      <c r="B3169" t="s">
        <v>4782</v>
      </c>
      <c r="C3169" t="s">
        <v>16</v>
      </c>
      <c r="D3169" t="s">
        <v>17</v>
      </c>
      <c r="E3169">
        <v>33000</v>
      </c>
      <c r="F3169">
        <v>4866</v>
      </c>
      <c r="G3169">
        <v>2555</v>
      </c>
      <c r="H3169">
        <v>40421</v>
      </c>
      <c r="I3169" t="s">
        <v>384</v>
      </c>
      <c r="J3169" t="s">
        <v>69</v>
      </c>
      <c r="K3169">
        <v>27410</v>
      </c>
      <c r="L3169" t="s">
        <v>20</v>
      </c>
      <c r="M3169" t="s">
        <v>35</v>
      </c>
      <c r="N3169" t="s">
        <v>222</v>
      </c>
      <c r="O3169" t="s">
        <v>223</v>
      </c>
    </row>
    <row r="3170" spans="1:17" x14ac:dyDescent="0.3">
      <c r="A3170" s="1">
        <v>44749</v>
      </c>
      <c r="B3170" t="s">
        <v>4783</v>
      </c>
      <c r="C3170" t="s">
        <v>16</v>
      </c>
      <c r="D3170" t="s">
        <v>32</v>
      </c>
      <c r="E3170">
        <v>5000</v>
      </c>
      <c r="F3170">
        <v>0</v>
      </c>
      <c r="G3170">
        <v>0</v>
      </c>
      <c r="H3170">
        <v>5000</v>
      </c>
      <c r="M3170" t="s">
        <v>40</v>
      </c>
      <c r="O3170" t="s">
        <v>223</v>
      </c>
    </row>
    <row r="3171" spans="1:17" x14ac:dyDescent="0.3">
      <c r="A3171" s="1">
        <v>44828</v>
      </c>
      <c r="B3171" t="s">
        <v>4784</v>
      </c>
      <c r="C3171" t="s">
        <v>16</v>
      </c>
      <c r="D3171" t="s">
        <v>17</v>
      </c>
      <c r="E3171">
        <v>28000</v>
      </c>
      <c r="F3171">
        <v>4866</v>
      </c>
      <c r="G3171">
        <v>1971</v>
      </c>
      <c r="H3171">
        <v>34837</v>
      </c>
      <c r="I3171" t="s">
        <v>4116</v>
      </c>
      <c r="J3171" t="s">
        <v>161</v>
      </c>
      <c r="K3171">
        <v>17050</v>
      </c>
      <c r="L3171" t="s">
        <v>20</v>
      </c>
      <c r="M3171" t="s">
        <v>21</v>
      </c>
      <c r="N3171" t="s">
        <v>222</v>
      </c>
      <c r="O3171" t="s">
        <v>223</v>
      </c>
    </row>
    <row r="3172" spans="1:17" x14ac:dyDescent="0.3">
      <c r="A3172" s="1">
        <v>44828</v>
      </c>
      <c r="B3172" t="s">
        <v>4785</v>
      </c>
      <c r="C3172" t="s">
        <v>16</v>
      </c>
      <c r="D3172" t="s">
        <v>17</v>
      </c>
      <c r="E3172">
        <v>33000</v>
      </c>
      <c r="F3172">
        <v>4866</v>
      </c>
      <c r="G3172">
        <v>2509</v>
      </c>
      <c r="H3172">
        <v>40375</v>
      </c>
      <c r="I3172" t="s">
        <v>4786</v>
      </c>
      <c r="J3172" t="s">
        <v>217</v>
      </c>
      <c r="K3172">
        <v>7860</v>
      </c>
      <c r="L3172" t="s">
        <v>20</v>
      </c>
      <c r="M3172" t="s">
        <v>35</v>
      </c>
      <c r="N3172" t="s">
        <v>222</v>
      </c>
      <c r="O3172" t="s">
        <v>223</v>
      </c>
    </row>
    <row r="3173" spans="1:17" x14ac:dyDescent="0.3">
      <c r="A3173" s="1">
        <v>44828</v>
      </c>
      <c r="B3173" t="s">
        <v>4787</v>
      </c>
      <c r="C3173" t="s">
        <v>16</v>
      </c>
      <c r="D3173" t="s">
        <v>17</v>
      </c>
      <c r="E3173">
        <v>28000</v>
      </c>
      <c r="F3173">
        <v>4323</v>
      </c>
      <c r="G3173">
        <v>2586</v>
      </c>
      <c r="H3173">
        <v>34909</v>
      </c>
      <c r="I3173" t="s">
        <v>4788</v>
      </c>
      <c r="J3173" t="s">
        <v>38</v>
      </c>
      <c r="K3173">
        <v>78577</v>
      </c>
      <c r="L3173" t="s">
        <v>20</v>
      </c>
      <c r="M3173" t="s">
        <v>21</v>
      </c>
      <c r="N3173" t="s">
        <v>222</v>
      </c>
      <c r="O3173" t="s">
        <v>223</v>
      </c>
    </row>
    <row r="3174" spans="1:17" x14ac:dyDescent="0.3">
      <c r="A3174" s="1">
        <v>44828</v>
      </c>
      <c r="B3174" t="s">
        <v>4789</v>
      </c>
      <c r="C3174" t="s">
        <v>16</v>
      </c>
      <c r="D3174" t="s">
        <v>17</v>
      </c>
      <c r="E3174">
        <v>28000</v>
      </c>
      <c r="F3174">
        <v>4866</v>
      </c>
      <c r="G3174">
        <v>1484</v>
      </c>
      <c r="H3174">
        <v>34350</v>
      </c>
      <c r="I3174" t="s">
        <v>4790</v>
      </c>
      <c r="J3174" t="s">
        <v>114</v>
      </c>
      <c r="K3174">
        <v>22980</v>
      </c>
      <c r="L3174" t="s">
        <v>20</v>
      </c>
      <c r="M3174" t="s">
        <v>35</v>
      </c>
      <c r="N3174" t="s">
        <v>222</v>
      </c>
      <c r="O3174" t="s">
        <v>223</v>
      </c>
    </row>
    <row r="3175" spans="1:17" x14ac:dyDescent="0.3">
      <c r="A3175" s="1">
        <v>44833</v>
      </c>
      <c r="B3175" t="s">
        <v>4791</v>
      </c>
      <c r="C3175" t="s">
        <v>16</v>
      </c>
      <c r="D3175" t="s">
        <v>17</v>
      </c>
      <c r="E3175">
        <v>27000</v>
      </c>
      <c r="F3175">
        <v>3678</v>
      </c>
      <c r="G3175">
        <v>2093</v>
      </c>
      <c r="H3175">
        <v>32771</v>
      </c>
      <c r="I3175" t="s">
        <v>3696</v>
      </c>
      <c r="J3175" t="s">
        <v>19</v>
      </c>
      <c r="K3175">
        <v>92069</v>
      </c>
      <c r="L3175" t="s">
        <v>20</v>
      </c>
      <c r="M3175" t="s">
        <v>21</v>
      </c>
      <c r="O3175" t="s">
        <v>223</v>
      </c>
      <c r="P3175" t="str">
        <f>+VLOOKUP(I3175,'TAX RATE'!$B$2:$D$1787,3,FALSE)</f>
        <v>San Diego</v>
      </c>
      <c r="Q3175">
        <f>+VLOOKUP(I3175,'TAX RATE'!$B$2:$D$1787,2,FALSE)</f>
        <v>7.7499999999999999E-2</v>
      </c>
    </row>
    <row r="3176" spans="1:17" x14ac:dyDescent="0.3">
      <c r="A3176" s="1">
        <v>44828</v>
      </c>
      <c r="B3176" t="s">
        <v>4792</v>
      </c>
      <c r="C3176" t="s">
        <v>16</v>
      </c>
      <c r="D3176" t="s">
        <v>17</v>
      </c>
      <c r="E3176">
        <v>33000</v>
      </c>
      <c r="F3176">
        <v>4866</v>
      </c>
      <c r="G3176">
        <v>2367</v>
      </c>
      <c r="H3176">
        <v>40233</v>
      </c>
      <c r="I3176" t="s">
        <v>230</v>
      </c>
      <c r="J3176" t="s">
        <v>34</v>
      </c>
      <c r="K3176">
        <v>60004</v>
      </c>
      <c r="L3176" t="s">
        <v>20</v>
      </c>
      <c r="M3176" t="s">
        <v>35</v>
      </c>
      <c r="N3176" t="s">
        <v>222</v>
      </c>
      <c r="O3176" t="s">
        <v>223</v>
      </c>
    </row>
    <row r="3177" spans="1:17" x14ac:dyDescent="0.3">
      <c r="A3177" s="1">
        <v>44828</v>
      </c>
      <c r="B3177" t="s">
        <v>4793</v>
      </c>
      <c r="C3177" t="s">
        <v>16</v>
      </c>
      <c r="D3177" t="s">
        <v>17</v>
      </c>
      <c r="E3177">
        <v>26500</v>
      </c>
      <c r="F3177">
        <v>5076</v>
      </c>
      <c r="G3177">
        <v>2092</v>
      </c>
      <c r="H3177">
        <v>33668</v>
      </c>
      <c r="I3177" t="s">
        <v>4794</v>
      </c>
      <c r="J3177" t="s">
        <v>217</v>
      </c>
      <c r="K3177">
        <v>8050</v>
      </c>
      <c r="L3177" t="s">
        <v>20</v>
      </c>
      <c r="M3177" t="s">
        <v>35</v>
      </c>
      <c r="N3177" t="s">
        <v>222</v>
      </c>
      <c r="O3177" t="s">
        <v>223</v>
      </c>
    </row>
    <row r="3178" spans="1:17" x14ac:dyDescent="0.3">
      <c r="A3178" s="1">
        <v>44828</v>
      </c>
      <c r="B3178" t="s">
        <v>4795</v>
      </c>
      <c r="C3178" t="s">
        <v>16</v>
      </c>
      <c r="D3178" t="s">
        <v>17</v>
      </c>
      <c r="E3178">
        <v>33000</v>
      </c>
      <c r="F3178">
        <v>4866</v>
      </c>
      <c r="G3178">
        <v>2367</v>
      </c>
      <c r="H3178">
        <v>40233</v>
      </c>
      <c r="I3178" t="s">
        <v>4796</v>
      </c>
      <c r="J3178" t="s">
        <v>34</v>
      </c>
      <c r="K3178">
        <v>61853</v>
      </c>
      <c r="L3178" t="s">
        <v>20</v>
      </c>
      <c r="M3178" t="s">
        <v>35</v>
      </c>
      <c r="N3178" t="s">
        <v>222</v>
      </c>
      <c r="O3178" t="s">
        <v>223</v>
      </c>
    </row>
    <row r="3179" spans="1:17" x14ac:dyDescent="0.3">
      <c r="A3179" s="1">
        <v>44828</v>
      </c>
      <c r="B3179" t="s">
        <v>4797</v>
      </c>
      <c r="C3179" t="s">
        <v>16</v>
      </c>
      <c r="D3179" t="s">
        <v>17</v>
      </c>
      <c r="E3179">
        <v>28000</v>
      </c>
      <c r="F3179">
        <v>4866</v>
      </c>
      <c r="G3179">
        <v>1484</v>
      </c>
      <c r="H3179">
        <v>34350</v>
      </c>
      <c r="I3179" t="s">
        <v>4798</v>
      </c>
      <c r="J3179" t="s">
        <v>114</v>
      </c>
      <c r="K3179">
        <v>22637</v>
      </c>
      <c r="L3179" t="s">
        <v>20</v>
      </c>
      <c r="M3179" t="s">
        <v>35</v>
      </c>
      <c r="N3179" t="s">
        <v>222</v>
      </c>
      <c r="O3179" t="s">
        <v>223</v>
      </c>
    </row>
    <row r="3180" spans="1:17" x14ac:dyDescent="0.3">
      <c r="A3180" s="1">
        <v>44828</v>
      </c>
      <c r="B3180" t="s">
        <v>4799</v>
      </c>
      <c r="C3180" t="s">
        <v>16</v>
      </c>
      <c r="D3180" t="s">
        <v>17</v>
      </c>
      <c r="E3180">
        <v>22610</v>
      </c>
      <c r="F3180">
        <v>5076</v>
      </c>
      <c r="G3180">
        <v>2353</v>
      </c>
      <c r="H3180">
        <v>30039</v>
      </c>
      <c r="I3180" t="s">
        <v>362</v>
      </c>
      <c r="J3180" t="s">
        <v>52</v>
      </c>
      <c r="K3180">
        <v>30305</v>
      </c>
      <c r="L3180" t="s">
        <v>20</v>
      </c>
      <c r="M3180" t="s">
        <v>35</v>
      </c>
      <c r="N3180" t="s">
        <v>222</v>
      </c>
      <c r="O3180" t="s">
        <v>223</v>
      </c>
    </row>
    <row r="3181" spans="1:17" x14ac:dyDescent="0.3">
      <c r="A3181" s="1">
        <v>44778</v>
      </c>
      <c r="B3181" t="s">
        <v>4800</v>
      </c>
      <c r="C3181" t="s">
        <v>16</v>
      </c>
      <c r="D3181" t="s">
        <v>32</v>
      </c>
      <c r="E3181">
        <v>5000</v>
      </c>
      <c r="F3181">
        <v>0</v>
      </c>
      <c r="G3181">
        <v>0</v>
      </c>
      <c r="H3181">
        <v>5000</v>
      </c>
      <c r="M3181" t="s">
        <v>40</v>
      </c>
      <c r="O3181" t="s">
        <v>223</v>
      </c>
    </row>
    <row r="3182" spans="1:17" x14ac:dyDescent="0.3">
      <c r="A3182" s="1">
        <v>44804</v>
      </c>
      <c r="B3182" t="s">
        <v>4801</v>
      </c>
      <c r="C3182" t="s">
        <v>16</v>
      </c>
      <c r="D3182" t="s">
        <v>32</v>
      </c>
      <c r="E3182">
        <v>5000</v>
      </c>
      <c r="F3182">
        <v>0</v>
      </c>
      <c r="G3182">
        <v>0</v>
      </c>
      <c r="H3182">
        <v>5000</v>
      </c>
      <c r="M3182" t="s">
        <v>40</v>
      </c>
      <c r="O3182" t="s">
        <v>223</v>
      </c>
    </row>
    <row r="3183" spans="1:17" x14ac:dyDescent="0.3">
      <c r="A3183" s="1">
        <v>44828</v>
      </c>
      <c r="B3183" t="s">
        <v>4802</v>
      </c>
      <c r="C3183" t="s">
        <v>16</v>
      </c>
      <c r="D3183" t="s">
        <v>17</v>
      </c>
      <c r="E3183">
        <v>33000</v>
      </c>
      <c r="F3183">
        <v>4866</v>
      </c>
      <c r="G3183">
        <v>2970</v>
      </c>
      <c r="H3183">
        <v>40836</v>
      </c>
      <c r="I3183" t="s">
        <v>4803</v>
      </c>
      <c r="J3183" t="s">
        <v>78</v>
      </c>
      <c r="K3183">
        <v>20901</v>
      </c>
      <c r="L3183" t="s">
        <v>20</v>
      </c>
      <c r="M3183" t="s">
        <v>21</v>
      </c>
      <c r="N3183" t="s">
        <v>222</v>
      </c>
      <c r="O3183" t="s">
        <v>223</v>
      </c>
    </row>
    <row r="3184" spans="1:17" x14ac:dyDescent="0.3">
      <c r="A3184" s="1">
        <v>44791</v>
      </c>
      <c r="B3184" t="s">
        <v>4804</v>
      </c>
      <c r="C3184" t="s">
        <v>16</v>
      </c>
      <c r="D3184" t="s">
        <v>32</v>
      </c>
      <c r="E3184">
        <v>5000</v>
      </c>
      <c r="F3184">
        <v>0</v>
      </c>
      <c r="G3184">
        <v>0</v>
      </c>
      <c r="H3184">
        <v>5000</v>
      </c>
      <c r="M3184" t="s">
        <v>40</v>
      </c>
      <c r="O3184" t="s">
        <v>223</v>
      </c>
    </row>
    <row r="3185" spans="1:17" x14ac:dyDescent="0.3">
      <c r="A3185" s="1">
        <v>44830</v>
      </c>
      <c r="B3185" t="s">
        <v>4805</v>
      </c>
      <c r="C3185" t="s">
        <v>16</v>
      </c>
      <c r="D3185" t="s">
        <v>17</v>
      </c>
      <c r="E3185">
        <v>33000</v>
      </c>
      <c r="F3185">
        <v>4323</v>
      </c>
      <c r="G3185">
        <v>2985</v>
      </c>
      <c r="H3185">
        <v>40308</v>
      </c>
      <c r="I3185" t="s">
        <v>4806</v>
      </c>
      <c r="J3185" t="s">
        <v>38</v>
      </c>
      <c r="K3185">
        <v>75050</v>
      </c>
      <c r="L3185" t="s">
        <v>20</v>
      </c>
      <c r="M3185" t="s">
        <v>21</v>
      </c>
      <c r="N3185" t="s">
        <v>222</v>
      </c>
      <c r="O3185" t="s">
        <v>223</v>
      </c>
    </row>
    <row r="3186" spans="1:17" x14ac:dyDescent="0.3">
      <c r="A3186" s="1">
        <v>44828</v>
      </c>
      <c r="B3186" t="s">
        <v>4807</v>
      </c>
      <c r="C3186" t="s">
        <v>16</v>
      </c>
      <c r="D3186" t="s">
        <v>17</v>
      </c>
      <c r="E3186">
        <v>40002</v>
      </c>
      <c r="F3186">
        <v>4323</v>
      </c>
      <c r="G3186">
        <v>3546</v>
      </c>
      <c r="H3186">
        <v>47871</v>
      </c>
      <c r="I3186" t="s">
        <v>1637</v>
      </c>
      <c r="J3186" t="s">
        <v>38</v>
      </c>
      <c r="K3186">
        <v>75006</v>
      </c>
      <c r="L3186" t="s">
        <v>20</v>
      </c>
      <c r="M3186" t="s">
        <v>21</v>
      </c>
      <c r="N3186" t="s">
        <v>4259</v>
      </c>
      <c r="O3186" t="s">
        <v>4257</v>
      </c>
    </row>
    <row r="3187" spans="1:17" x14ac:dyDescent="0.3">
      <c r="A3187" s="1">
        <v>44828</v>
      </c>
      <c r="B3187" t="s">
        <v>4808</v>
      </c>
      <c r="C3187" t="s">
        <v>16</v>
      </c>
      <c r="D3187" t="s">
        <v>17</v>
      </c>
      <c r="E3187">
        <v>28000</v>
      </c>
      <c r="F3187">
        <v>3678</v>
      </c>
      <c r="G3187">
        <v>2170</v>
      </c>
      <c r="H3187">
        <v>33848</v>
      </c>
      <c r="I3187" t="s">
        <v>4809</v>
      </c>
      <c r="J3187" t="s">
        <v>19</v>
      </c>
      <c r="K3187">
        <v>92835</v>
      </c>
      <c r="L3187" t="s">
        <v>20</v>
      </c>
      <c r="M3187" t="s">
        <v>21</v>
      </c>
      <c r="N3187" t="s">
        <v>4259</v>
      </c>
      <c r="O3187" t="s">
        <v>4257</v>
      </c>
      <c r="P3187" t="str">
        <f>+VLOOKUP(I3187,'TAX RATE'!$B$2:$D$1787,3,FALSE)</f>
        <v>Orange</v>
      </c>
      <c r="Q3187">
        <f>+VLOOKUP(I3187,'TAX RATE'!$B$2:$D$1787,2,FALSE)</f>
        <v>7.7499999999999999E-2</v>
      </c>
    </row>
    <row r="3188" spans="1:17" x14ac:dyDescent="0.3">
      <c r="A3188" s="1">
        <v>44828</v>
      </c>
      <c r="B3188" t="s">
        <v>4810</v>
      </c>
      <c r="C3188" t="s">
        <v>16</v>
      </c>
      <c r="D3188" t="s">
        <v>17</v>
      </c>
      <c r="E3188">
        <v>28000</v>
      </c>
      <c r="F3188">
        <v>4866</v>
      </c>
      <c r="G3188">
        <v>2301</v>
      </c>
      <c r="H3188">
        <v>35167</v>
      </c>
      <c r="I3188" t="s">
        <v>607</v>
      </c>
      <c r="J3188" t="s">
        <v>52</v>
      </c>
      <c r="K3188">
        <v>30161</v>
      </c>
      <c r="L3188" t="s">
        <v>20</v>
      </c>
      <c r="M3188" t="s">
        <v>35</v>
      </c>
      <c r="N3188" t="s">
        <v>4259</v>
      </c>
      <c r="O3188" t="s">
        <v>4257</v>
      </c>
    </row>
    <row r="3189" spans="1:17" x14ac:dyDescent="0.3">
      <c r="A3189" s="1">
        <v>44828</v>
      </c>
      <c r="B3189" t="s">
        <v>4811</v>
      </c>
      <c r="C3189" t="s">
        <v>16</v>
      </c>
      <c r="D3189" t="s">
        <v>17</v>
      </c>
      <c r="E3189">
        <v>33000</v>
      </c>
      <c r="F3189">
        <v>4866</v>
      </c>
      <c r="G3189">
        <v>2405</v>
      </c>
      <c r="H3189">
        <v>40271</v>
      </c>
      <c r="I3189" t="s">
        <v>4812</v>
      </c>
      <c r="J3189" t="s">
        <v>124</v>
      </c>
      <c r="K3189">
        <v>6371</v>
      </c>
      <c r="L3189" t="s">
        <v>20</v>
      </c>
      <c r="M3189" t="s">
        <v>35</v>
      </c>
      <c r="N3189" t="s">
        <v>4259</v>
      </c>
      <c r="O3189" t="s">
        <v>4257</v>
      </c>
    </row>
    <row r="3190" spans="1:17" x14ac:dyDescent="0.3">
      <c r="A3190" s="1">
        <v>44828</v>
      </c>
      <c r="B3190" t="s">
        <v>4813</v>
      </c>
      <c r="C3190" t="s">
        <v>16</v>
      </c>
      <c r="D3190" t="s">
        <v>17</v>
      </c>
      <c r="E3190">
        <v>28000</v>
      </c>
      <c r="F3190">
        <v>4866</v>
      </c>
      <c r="G3190">
        <v>2087</v>
      </c>
      <c r="H3190">
        <v>34953</v>
      </c>
      <c r="I3190" t="s">
        <v>4814</v>
      </c>
      <c r="J3190" t="s">
        <v>124</v>
      </c>
      <c r="K3190">
        <v>6759</v>
      </c>
      <c r="L3190" t="s">
        <v>20</v>
      </c>
      <c r="M3190" t="s">
        <v>35</v>
      </c>
      <c r="N3190" t="s">
        <v>4259</v>
      </c>
      <c r="O3190" t="s">
        <v>4257</v>
      </c>
    </row>
    <row r="3191" spans="1:17" x14ac:dyDescent="0.3">
      <c r="A3191" s="1">
        <v>44828</v>
      </c>
      <c r="B3191" t="s">
        <v>4815</v>
      </c>
      <c r="C3191" t="s">
        <v>16</v>
      </c>
      <c r="D3191" t="s">
        <v>17</v>
      </c>
      <c r="E3191">
        <v>36000</v>
      </c>
      <c r="F3191">
        <v>4866</v>
      </c>
      <c r="G3191">
        <v>3065</v>
      </c>
      <c r="H3191">
        <v>43931</v>
      </c>
      <c r="I3191" t="s">
        <v>4816</v>
      </c>
      <c r="J3191" t="s">
        <v>46</v>
      </c>
      <c r="K3191">
        <v>14425</v>
      </c>
      <c r="L3191" t="s">
        <v>20</v>
      </c>
      <c r="M3191" t="s">
        <v>21</v>
      </c>
      <c r="N3191" t="s">
        <v>4259</v>
      </c>
      <c r="O3191" t="s">
        <v>4257</v>
      </c>
    </row>
    <row r="3192" spans="1:17" x14ac:dyDescent="0.3">
      <c r="A3192" s="1">
        <v>44828</v>
      </c>
      <c r="B3192" t="s">
        <v>4817</v>
      </c>
      <c r="C3192" t="s">
        <v>16</v>
      </c>
      <c r="D3192" t="s">
        <v>17</v>
      </c>
      <c r="E3192">
        <v>14000</v>
      </c>
      <c r="F3192">
        <v>2986</v>
      </c>
      <c r="G3192">
        <v>0</v>
      </c>
      <c r="H3192">
        <v>16986</v>
      </c>
      <c r="I3192" t="s">
        <v>4818</v>
      </c>
      <c r="J3192" t="s">
        <v>73</v>
      </c>
      <c r="K3192">
        <v>36106</v>
      </c>
      <c r="L3192" t="s">
        <v>20</v>
      </c>
      <c r="M3192" t="s">
        <v>75</v>
      </c>
      <c r="N3192" t="s">
        <v>4280</v>
      </c>
      <c r="O3192" t="s">
        <v>4257</v>
      </c>
    </row>
    <row r="3193" spans="1:17" x14ac:dyDescent="0.3">
      <c r="A3193" s="1">
        <v>44828</v>
      </c>
      <c r="B3193" t="s">
        <v>4819</v>
      </c>
      <c r="C3193" t="s">
        <v>16</v>
      </c>
      <c r="D3193" t="s">
        <v>17</v>
      </c>
      <c r="E3193">
        <v>28000</v>
      </c>
      <c r="F3193">
        <v>4866</v>
      </c>
      <c r="G3193">
        <v>2301</v>
      </c>
      <c r="H3193">
        <v>35167</v>
      </c>
      <c r="I3193" t="s">
        <v>745</v>
      </c>
      <c r="J3193" t="s">
        <v>43</v>
      </c>
      <c r="K3193">
        <v>46204</v>
      </c>
      <c r="L3193" t="s">
        <v>20</v>
      </c>
      <c r="M3193" t="s">
        <v>21</v>
      </c>
      <c r="N3193" t="s">
        <v>4259</v>
      </c>
      <c r="O3193" t="s">
        <v>4257</v>
      </c>
    </row>
    <row r="3194" spans="1:17" x14ac:dyDescent="0.3">
      <c r="A3194" s="1">
        <v>44828</v>
      </c>
      <c r="B3194" t="s">
        <v>4820</v>
      </c>
      <c r="C3194" t="s">
        <v>16</v>
      </c>
      <c r="D3194" t="s">
        <v>17</v>
      </c>
      <c r="E3194">
        <v>28000</v>
      </c>
      <c r="F3194">
        <v>4866</v>
      </c>
      <c r="G3194">
        <v>1971</v>
      </c>
      <c r="H3194">
        <v>34837</v>
      </c>
      <c r="I3194" t="s">
        <v>1950</v>
      </c>
      <c r="J3194" t="s">
        <v>98</v>
      </c>
      <c r="K3194" t="s">
        <v>4821</v>
      </c>
      <c r="L3194" t="s">
        <v>20</v>
      </c>
      <c r="M3194" t="s">
        <v>35</v>
      </c>
      <c r="N3194" t="s">
        <v>4259</v>
      </c>
      <c r="O3194" t="s">
        <v>4257</v>
      </c>
    </row>
    <row r="3195" spans="1:17" x14ac:dyDescent="0.3">
      <c r="A3195" s="1">
        <v>44828</v>
      </c>
      <c r="B3195" t="s">
        <v>4822</v>
      </c>
      <c r="C3195" t="s">
        <v>16</v>
      </c>
      <c r="D3195" t="s">
        <v>17</v>
      </c>
      <c r="E3195">
        <v>28000</v>
      </c>
      <c r="F3195">
        <v>3678</v>
      </c>
      <c r="G3195">
        <v>2170</v>
      </c>
      <c r="H3195">
        <v>33848</v>
      </c>
      <c r="I3195" t="s">
        <v>4823</v>
      </c>
      <c r="J3195" t="s">
        <v>19</v>
      </c>
      <c r="K3195">
        <v>93449</v>
      </c>
      <c r="L3195" t="s">
        <v>20</v>
      </c>
      <c r="M3195" t="s">
        <v>21</v>
      </c>
      <c r="N3195" t="s">
        <v>4259</v>
      </c>
      <c r="O3195" t="s">
        <v>4257</v>
      </c>
      <c r="P3195" t="str">
        <f>+VLOOKUP(I3195,'TAX RATE'!$B$2:$D$1787,3,FALSE)</f>
        <v>San Luis Obispo</v>
      </c>
      <c r="Q3195">
        <f>+VLOOKUP(I3195,'TAX RATE'!$B$2:$D$1787,2,FALSE)</f>
        <v>7.7499999999999999E-2</v>
      </c>
    </row>
    <row r="3196" spans="1:17" x14ac:dyDescent="0.3">
      <c r="A3196" s="1">
        <v>44832</v>
      </c>
      <c r="B3196" t="s">
        <v>4824</v>
      </c>
      <c r="C3196" t="s">
        <v>16</v>
      </c>
      <c r="D3196" t="s">
        <v>32</v>
      </c>
      <c r="E3196">
        <v>5000</v>
      </c>
      <c r="F3196">
        <v>0</v>
      </c>
      <c r="G3196">
        <v>0</v>
      </c>
      <c r="H3196">
        <v>5000</v>
      </c>
      <c r="M3196" t="s">
        <v>40</v>
      </c>
      <c r="O3196" t="s">
        <v>4257</v>
      </c>
    </row>
    <row r="3197" spans="1:17" x14ac:dyDescent="0.3">
      <c r="A3197" s="1">
        <v>44828</v>
      </c>
      <c r="B3197" t="s">
        <v>4825</v>
      </c>
      <c r="C3197" t="s">
        <v>16</v>
      </c>
      <c r="D3197" t="s">
        <v>17</v>
      </c>
      <c r="E3197">
        <v>24000</v>
      </c>
      <c r="F3197">
        <v>4866</v>
      </c>
      <c r="G3197">
        <v>0</v>
      </c>
      <c r="H3197">
        <v>28866</v>
      </c>
      <c r="I3197" t="s">
        <v>4826</v>
      </c>
      <c r="J3197" t="s">
        <v>64</v>
      </c>
      <c r="K3197">
        <v>52101</v>
      </c>
      <c r="L3197" t="s">
        <v>20</v>
      </c>
      <c r="M3197" t="s">
        <v>21</v>
      </c>
      <c r="N3197" t="s">
        <v>4259</v>
      </c>
      <c r="O3197" t="s">
        <v>4257</v>
      </c>
    </row>
    <row r="3198" spans="1:17" x14ac:dyDescent="0.3">
      <c r="A3198" s="1">
        <v>44828</v>
      </c>
      <c r="B3198" t="s">
        <v>4827</v>
      </c>
      <c r="C3198">
        <v>2612</v>
      </c>
      <c r="D3198" t="s">
        <v>17</v>
      </c>
      <c r="E3198">
        <v>28000</v>
      </c>
      <c r="F3198">
        <v>3865</v>
      </c>
      <c r="G3198">
        <v>2345</v>
      </c>
      <c r="H3198">
        <v>34210</v>
      </c>
      <c r="I3198" t="s">
        <v>535</v>
      </c>
      <c r="J3198" t="s">
        <v>536</v>
      </c>
      <c r="K3198">
        <v>89138</v>
      </c>
      <c r="L3198" t="s">
        <v>20</v>
      </c>
      <c r="M3198" t="s">
        <v>75</v>
      </c>
      <c r="N3198" t="s">
        <v>4259</v>
      </c>
      <c r="O3198" t="s">
        <v>4257</v>
      </c>
    </row>
    <row r="3199" spans="1:17" x14ac:dyDescent="0.3">
      <c r="A3199" s="1">
        <v>44828</v>
      </c>
      <c r="B3199" t="s">
        <v>4828</v>
      </c>
      <c r="C3199" t="s">
        <v>16</v>
      </c>
      <c r="D3199" t="s">
        <v>17</v>
      </c>
      <c r="E3199">
        <v>33000</v>
      </c>
      <c r="F3199">
        <v>3678</v>
      </c>
      <c r="G3199">
        <v>2888</v>
      </c>
      <c r="H3199">
        <v>39566</v>
      </c>
      <c r="I3199" t="s">
        <v>3112</v>
      </c>
      <c r="J3199" t="s">
        <v>19</v>
      </c>
      <c r="K3199">
        <v>92592</v>
      </c>
      <c r="L3199" t="s">
        <v>20</v>
      </c>
      <c r="M3199" t="s">
        <v>21</v>
      </c>
      <c r="N3199" t="s">
        <v>4259</v>
      </c>
      <c r="O3199" t="s">
        <v>4257</v>
      </c>
      <c r="P3199" t="str">
        <f>+VLOOKUP(I3199,'TAX RATE'!$B$2:$D$1787,3,FALSE)</f>
        <v>Riverside</v>
      </c>
      <c r="Q3199">
        <f>+VLOOKUP(I3199,'TAX RATE'!$B$2:$D$1787,2,FALSE)</f>
        <v>8.7499999999999994E-2</v>
      </c>
    </row>
    <row r="3200" spans="1:17" x14ac:dyDescent="0.3">
      <c r="A3200" s="1">
        <v>44828</v>
      </c>
      <c r="B3200" t="s">
        <v>4829</v>
      </c>
      <c r="C3200" t="s">
        <v>16</v>
      </c>
      <c r="D3200" t="s">
        <v>17</v>
      </c>
      <c r="E3200">
        <v>28000</v>
      </c>
      <c r="F3200">
        <v>4866</v>
      </c>
      <c r="G3200">
        <v>3040</v>
      </c>
      <c r="H3200">
        <v>35906</v>
      </c>
      <c r="I3200" t="s">
        <v>3097</v>
      </c>
      <c r="J3200" t="s">
        <v>82</v>
      </c>
      <c r="K3200">
        <v>37363</v>
      </c>
      <c r="L3200" t="s">
        <v>20</v>
      </c>
      <c r="M3200" t="s">
        <v>21</v>
      </c>
      <c r="N3200" t="s">
        <v>4259</v>
      </c>
      <c r="O3200" t="s">
        <v>4257</v>
      </c>
    </row>
    <row r="3201" spans="1:17" x14ac:dyDescent="0.3">
      <c r="A3201" s="1">
        <v>44828</v>
      </c>
      <c r="B3201" t="s">
        <v>4830</v>
      </c>
      <c r="C3201" t="s">
        <v>16</v>
      </c>
      <c r="D3201" t="s">
        <v>17</v>
      </c>
      <c r="E3201">
        <v>28000</v>
      </c>
      <c r="F3201">
        <v>4323</v>
      </c>
      <c r="G3201">
        <v>2586</v>
      </c>
      <c r="H3201">
        <v>34909</v>
      </c>
      <c r="I3201" t="s">
        <v>4741</v>
      </c>
      <c r="J3201" t="s">
        <v>38</v>
      </c>
      <c r="K3201" t="s">
        <v>4831</v>
      </c>
      <c r="L3201" t="s">
        <v>20</v>
      </c>
      <c r="M3201" t="s">
        <v>21</v>
      </c>
      <c r="N3201" t="s">
        <v>4259</v>
      </c>
      <c r="O3201" t="s">
        <v>4257</v>
      </c>
    </row>
    <row r="3202" spans="1:17" x14ac:dyDescent="0.3">
      <c r="A3202" s="1">
        <v>44828</v>
      </c>
      <c r="B3202" t="s">
        <v>4832</v>
      </c>
      <c r="C3202" t="s">
        <v>16</v>
      </c>
      <c r="D3202" t="s">
        <v>17</v>
      </c>
      <c r="E3202">
        <v>28000</v>
      </c>
      <c r="F3202">
        <v>4866</v>
      </c>
      <c r="G3202">
        <v>0</v>
      </c>
      <c r="H3202">
        <v>32866</v>
      </c>
      <c r="I3202" t="s">
        <v>4833</v>
      </c>
      <c r="J3202" t="s">
        <v>199</v>
      </c>
      <c r="K3202">
        <v>64133</v>
      </c>
      <c r="L3202" t="s">
        <v>20</v>
      </c>
      <c r="M3202" t="s">
        <v>21</v>
      </c>
      <c r="N3202" t="s">
        <v>4259</v>
      </c>
      <c r="O3202" t="s">
        <v>4257</v>
      </c>
    </row>
    <row r="3203" spans="1:17" x14ac:dyDescent="0.3">
      <c r="A3203" s="1">
        <v>44828</v>
      </c>
      <c r="B3203" t="s">
        <v>4834</v>
      </c>
      <c r="C3203" t="s">
        <v>16</v>
      </c>
      <c r="D3203" t="s">
        <v>17</v>
      </c>
      <c r="E3203">
        <v>27910</v>
      </c>
      <c r="F3203">
        <v>0</v>
      </c>
      <c r="G3203">
        <v>2163</v>
      </c>
      <c r="H3203">
        <v>30073</v>
      </c>
      <c r="M3203" t="s">
        <v>21</v>
      </c>
      <c r="N3203" t="s">
        <v>4259</v>
      </c>
      <c r="O3203" t="s">
        <v>4257</v>
      </c>
    </row>
    <row r="3204" spans="1:17" x14ac:dyDescent="0.3">
      <c r="A3204" s="1">
        <v>44828</v>
      </c>
      <c r="B3204" t="s">
        <v>4835</v>
      </c>
      <c r="C3204" t="s">
        <v>16</v>
      </c>
      <c r="D3204" t="s">
        <v>17</v>
      </c>
      <c r="E3204">
        <v>28000</v>
      </c>
      <c r="F3204">
        <v>4866</v>
      </c>
      <c r="G3204">
        <v>2055</v>
      </c>
      <c r="H3204">
        <v>34921</v>
      </c>
      <c r="I3204" t="s">
        <v>2474</v>
      </c>
      <c r="J3204" t="s">
        <v>34</v>
      </c>
      <c r="K3204">
        <v>60025</v>
      </c>
      <c r="L3204" t="s">
        <v>20</v>
      </c>
      <c r="M3204" t="s">
        <v>35</v>
      </c>
      <c r="N3204" t="s">
        <v>4259</v>
      </c>
      <c r="O3204" t="s">
        <v>4257</v>
      </c>
    </row>
    <row r="3205" spans="1:17" x14ac:dyDescent="0.3">
      <c r="A3205" s="1">
        <v>44828</v>
      </c>
      <c r="B3205" t="s">
        <v>4836</v>
      </c>
      <c r="C3205" t="s">
        <v>16</v>
      </c>
      <c r="D3205" t="s">
        <v>17</v>
      </c>
      <c r="E3205">
        <v>14000</v>
      </c>
      <c r="F3205">
        <v>2986</v>
      </c>
      <c r="G3205">
        <v>1358</v>
      </c>
      <c r="H3205">
        <v>18344</v>
      </c>
      <c r="I3205" t="s">
        <v>4837</v>
      </c>
      <c r="J3205" t="s">
        <v>106</v>
      </c>
      <c r="K3205">
        <v>44124</v>
      </c>
      <c r="L3205" t="s">
        <v>20</v>
      </c>
      <c r="M3205" t="s">
        <v>35</v>
      </c>
      <c r="N3205" t="s">
        <v>4280</v>
      </c>
      <c r="O3205" t="s">
        <v>4257</v>
      </c>
    </row>
    <row r="3206" spans="1:17" x14ac:dyDescent="0.3">
      <c r="A3206" s="1">
        <v>44824</v>
      </c>
      <c r="B3206" t="s">
        <v>4838</v>
      </c>
      <c r="C3206" t="s">
        <v>16</v>
      </c>
      <c r="D3206" t="s">
        <v>32</v>
      </c>
      <c r="E3206">
        <v>15000</v>
      </c>
      <c r="F3206">
        <v>2156</v>
      </c>
      <c r="G3206">
        <v>1200</v>
      </c>
      <c r="H3206">
        <v>18356</v>
      </c>
      <c r="I3206" t="s">
        <v>1362</v>
      </c>
      <c r="J3206" t="s">
        <v>415</v>
      </c>
      <c r="K3206">
        <v>3824</v>
      </c>
      <c r="L3206" t="s">
        <v>20</v>
      </c>
      <c r="M3206" t="s">
        <v>21</v>
      </c>
      <c r="O3206" t="s">
        <v>4257</v>
      </c>
    </row>
    <row r="3207" spans="1:17" x14ac:dyDescent="0.3">
      <c r="A3207" s="1">
        <v>44828</v>
      </c>
      <c r="B3207" t="s">
        <v>4839</v>
      </c>
      <c r="C3207" t="s">
        <v>16</v>
      </c>
      <c r="D3207" t="s">
        <v>17</v>
      </c>
      <c r="E3207">
        <v>14000</v>
      </c>
      <c r="F3207">
        <v>2986</v>
      </c>
      <c r="G3207">
        <v>0</v>
      </c>
      <c r="H3207">
        <v>16986</v>
      </c>
      <c r="I3207" t="s">
        <v>1690</v>
      </c>
      <c r="J3207" t="s">
        <v>55</v>
      </c>
      <c r="K3207">
        <v>33919</v>
      </c>
      <c r="L3207" t="s">
        <v>20</v>
      </c>
      <c r="M3207" t="s">
        <v>21</v>
      </c>
      <c r="N3207" t="s">
        <v>4280</v>
      </c>
      <c r="O3207" t="s">
        <v>4257</v>
      </c>
    </row>
    <row r="3208" spans="1:17" x14ac:dyDescent="0.3">
      <c r="A3208" s="1">
        <v>44828</v>
      </c>
      <c r="B3208" t="s">
        <v>4840</v>
      </c>
      <c r="C3208" t="s">
        <v>16</v>
      </c>
      <c r="D3208" t="s">
        <v>17</v>
      </c>
      <c r="E3208">
        <v>28000</v>
      </c>
      <c r="F3208">
        <v>4866</v>
      </c>
      <c r="G3208">
        <v>0</v>
      </c>
      <c r="H3208">
        <v>32866</v>
      </c>
      <c r="I3208" t="s">
        <v>4841</v>
      </c>
      <c r="J3208" t="s">
        <v>149</v>
      </c>
      <c r="K3208">
        <v>56353</v>
      </c>
      <c r="L3208" t="s">
        <v>20</v>
      </c>
      <c r="M3208" t="s">
        <v>21</v>
      </c>
      <c r="N3208" t="s">
        <v>4259</v>
      </c>
      <c r="O3208" t="s">
        <v>4257</v>
      </c>
    </row>
    <row r="3209" spans="1:17" x14ac:dyDescent="0.3">
      <c r="A3209" s="1">
        <v>44828</v>
      </c>
      <c r="B3209" t="s">
        <v>4842</v>
      </c>
      <c r="C3209" t="s">
        <v>16</v>
      </c>
      <c r="D3209" t="s">
        <v>17</v>
      </c>
      <c r="E3209">
        <v>28000</v>
      </c>
      <c r="F3209">
        <v>4866</v>
      </c>
      <c r="G3209">
        <v>0</v>
      </c>
      <c r="H3209">
        <v>32866</v>
      </c>
      <c r="I3209" t="s">
        <v>4843</v>
      </c>
      <c r="J3209" t="s">
        <v>149</v>
      </c>
      <c r="K3209" t="s">
        <v>4844</v>
      </c>
      <c r="L3209" t="s">
        <v>20</v>
      </c>
      <c r="M3209" t="s">
        <v>21</v>
      </c>
      <c r="N3209" t="s">
        <v>4259</v>
      </c>
      <c r="O3209" t="s">
        <v>4257</v>
      </c>
    </row>
    <row r="3210" spans="1:17" x14ac:dyDescent="0.3">
      <c r="A3210" s="1">
        <v>44828</v>
      </c>
      <c r="B3210" t="s">
        <v>4845</v>
      </c>
      <c r="C3210" t="s">
        <v>16</v>
      </c>
      <c r="D3210" t="s">
        <v>17</v>
      </c>
      <c r="E3210">
        <v>10300</v>
      </c>
      <c r="F3210">
        <v>3775</v>
      </c>
      <c r="G3210">
        <v>0</v>
      </c>
      <c r="H3210">
        <v>14075</v>
      </c>
      <c r="I3210" t="s">
        <v>4846</v>
      </c>
      <c r="J3210" t="s">
        <v>73</v>
      </c>
      <c r="K3210">
        <v>36804</v>
      </c>
      <c r="L3210" t="s">
        <v>20</v>
      </c>
      <c r="M3210" t="s">
        <v>75</v>
      </c>
      <c r="N3210" t="s">
        <v>4259</v>
      </c>
      <c r="O3210" t="s">
        <v>4257</v>
      </c>
    </row>
    <row r="3211" spans="1:17" x14ac:dyDescent="0.3">
      <c r="A3211" s="1">
        <v>44828</v>
      </c>
      <c r="B3211" t="s">
        <v>4847</v>
      </c>
      <c r="C3211" t="s">
        <v>16</v>
      </c>
      <c r="D3211" t="s">
        <v>17</v>
      </c>
      <c r="E3211">
        <v>33000</v>
      </c>
      <c r="F3211">
        <v>4866</v>
      </c>
      <c r="G3211">
        <v>2745</v>
      </c>
      <c r="H3211">
        <v>40611</v>
      </c>
      <c r="I3211" t="s">
        <v>4848</v>
      </c>
      <c r="J3211" t="s">
        <v>106</v>
      </c>
      <c r="K3211">
        <v>44095</v>
      </c>
      <c r="L3211" t="s">
        <v>20</v>
      </c>
      <c r="M3211" t="s">
        <v>35</v>
      </c>
      <c r="N3211" t="s">
        <v>4259</v>
      </c>
      <c r="O3211" t="s">
        <v>4257</v>
      </c>
    </row>
    <row r="3212" spans="1:17" x14ac:dyDescent="0.3">
      <c r="A3212" s="1">
        <v>44828</v>
      </c>
      <c r="B3212" t="s">
        <v>4849</v>
      </c>
      <c r="C3212" t="s">
        <v>16</v>
      </c>
      <c r="D3212" t="s">
        <v>17</v>
      </c>
      <c r="E3212">
        <v>33000</v>
      </c>
      <c r="F3212">
        <v>4866</v>
      </c>
      <c r="G3212">
        <v>2509</v>
      </c>
      <c r="H3212">
        <v>40375</v>
      </c>
      <c r="I3212" t="s">
        <v>4850</v>
      </c>
      <c r="J3212" t="s">
        <v>217</v>
      </c>
      <c r="K3212">
        <v>8057</v>
      </c>
      <c r="L3212" t="s">
        <v>20</v>
      </c>
      <c r="M3212" t="s">
        <v>35</v>
      </c>
      <c r="N3212" t="s">
        <v>4259</v>
      </c>
      <c r="O3212" t="s">
        <v>4257</v>
      </c>
    </row>
    <row r="3213" spans="1:17" x14ac:dyDescent="0.3">
      <c r="A3213" s="1">
        <v>44828</v>
      </c>
      <c r="B3213" t="s">
        <v>4851</v>
      </c>
      <c r="C3213" t="s">
        <v>16</v>
      </c>
      <c r="D3213" t="s">
        <v>80</v>
      </c>
      <c r="E3213">
        <v>-15300</v>
      </c>
      <c r="F3213">
        <v>-3110</v>
      </c>
      <c r="G3213">
        <v>-1453</v>
      </c>
      <c r="H3213">
        <v>-19863</v>
      </c>
      <c r="I3213" t="s">
        <v>93</v>
      </c>
      <c r="J3213" t="s">
        <v>19</v>
      </c>
      <c r="K3213">
        <v>90012</v>
      </c>
      <c r="L3213" t="s">
        <v>20</v>
      </c>
      <c r="M3213" t="s">
        <v>21</v>
      </c>
      <c r="N3213" t="s">
        <v>4259</v>
      </c>
      <c r="O3213" t="s">
        <v>4257</v>
      </c>
      <c r="P3213" t="str">
        <f>+VLOOKUP(I3213,'TAX RATE'!$B$2:$D$1787,3,FALSE)</f>
        <v>Los Angeles</v>
      </c>
      <c r="Q3213">
        <f>+VLOOKUP(I3213,'TAX RATE'!$B$2:$D$1787,2,FALSE)</f>
        <v>9.5000000000000001E-2</v>
      </c>
    </row>
    <row r="3214" spans="1:17" x14ac:dyDescent="0.3">
      <c r="A3214" s="1">
        <v>44828</v>
      </c>
      <c r="B3214" t="s">
        <v>4852</v>
      </c>
      <c r="C3214" t="s">
        <v>16</v>
      </c>
      <c r="D3214" t="s">
        <v>17</v>
      </c>
      <c r="E3214">
        <v>28000</v>
      </c>
      <c r="F3214">
        <v>4866</v>
      </c>
      <c r="G3214">
        <v>2383</v>
      </c>
      <c r="H3214">
        <v>35249</v>
      </c>
      <c r="I3214" t="s">
        <v>68</v>
      </c>
      <c r="J3214" t="s">
        <v>69</v>
      </c>
      <c r="K3214">
        <v>28213</v>
      </c>
      <c r="L3214" t="s">
        <v>20</v>
      </c>
      <c r="M3214" t="s">
        <v>35</v>
      </c>
      <c r="N3214" t="s">
        <v>4259</v>
      </c>
      <c r="O3214" t="s">
        <v>4257</v>
      </c>
    </row>
    <row r="3215" spans="1:17" x14ac:dyDescent="0.3">
      <c r="A3215" s="1">
        <v>44828</v>
      </c>
      <c r="B3215" t="s">
        <v>4853</v>
      </c>
      <c r="C3215" t="s">
        <v>16</v>
      </c>
      <c r="D3215" t="s">
        <v>17</v>
      </c>
      <c r="E3215">
        <v>24000</v>
      </c>
      <c r="F3215">
        <v>4323</v>
      </c>
      <c r="G3215">
        <v>1983</v>
      </c>
      <c r="H3215">
        <v>30306</v>
      </c>
      <c r="I3215" t="s">
        <v>708</v>
      </c>
      <c r="J3215" t="s">
        <v>709</v>
      </c>
      <c r="K3215">
        <v>68130</v>
      </c>
      <c r="L3215" t="s">
        <v>20</v>
      </c>
      <c r="M3215" t="s">
        <v>21</v>
      </c>
      <c r="N3215" t="s">
        <v>4259</v>
      </c>
      <c r="O3215" t="s">
        <v>4257</v>
      </c>
    </row>
    <row r="3216" spans="1:17" x14ac:dyDescent="0.3">
      <c r="A3216" s="1">
        <v>44828</v>
      </c>
      <c r="B3216" t="s">
        <v>4854</v>
      </c>
      <c r="C3216" t="s">
        <v>16</v>
      </c>
      <c r="D3216" t="s">
        <v>17</v>
      </c>
      <c r="E3216">
        <v>28000</v>
      </c>
      <c r="F3216">
        <v>4866</v>
      </c>
      <c r="G3216">
        <v>2877</v>
      </c>
      <c r="H3216">
        <v>35743</v>
      </c>
      <c r="I3216" t="s">
        <v>4855</v>
      </c>
      <c r="J3216" t="s">
        <v>46</v>
      </c>
      <c r="K3216">
        <v>14043</v>
      </c>
      <c r="L3216" t="s">
        <v>20</v>
      </c>
      <c r="M3216" t="s">
        <v>21</v>
      </c>
      <c r="N3216" t="s">
        <v>4259</v>
      </c>
      <c r="O3216" t="s">
        <v>4257</v>
      </c>
    </row>
    <row r="3217" spans="1:17" x14ac:dyDescent="0.3">
      <c r="A3217" s="1">
        <v>44828</v>
      </c>
      <c r="B3217" t="s">
        <v>4856</v>
      </c>
      <c r="C3217" t="s">
        <v>16</v>
      </c>
      <c r="D3217" t="s">
        <v>17</v>
      </c>
      <c r="E3217">
        <v>28000</v>
      </c>
      <c r="F3217">
        <v>3678</v>
      </c>
      <c r="G3217">
        <v>2660</v>
      </c>
      <c r="H3217">
        <v>34338</v>
      </c>
      <c r="I3217" t="s">
        <v>820</v>
      </c>
      <c r="J3217" t="s">
        <v>19</v>
      </c>
      <c r="K3217">
        <v>90274</v>
      </c>
      <c r="L3217" t="s">
        <v>20</v>
      </c>
      <c r="M3217" t="s">
        <v>21</v>
      </c>
      <c r="N3217" t="s">
        <v>4259</v>
      </c>
      <c r="O3217" t="s">
        <v>4257</v>
      </c>
      <c r="P3217" t="str">
        <f>+VLOOKUP(I3217,'TAX RATE'!$B$2:$D$1787,3,FALSE)</f>
        <v>Los Angeles</v>
      </c>
      <c r="Q3217">
        <f>+VLOOKUP(I3217,'TAX RATE'!$B$2:$D$1787,2,FALSE)</f>
        <v>9.5000000000000001E-2</v>
      </c>
    </row>
    <row r="3218" spans="1:17" x14ac:dyDescent="0.3">
      <c r="A3218" s="1">
        <v>44828</v>
      </c>
      <c r="B3218" t="s">
        <v>4857</v>
      </c>
      <c r="C3218" t="s">
        <v>16</v>
      </c>
      <c r="D3218" t="s">
        <v>17</v>
      </c>
      <c r="E3218">
        <v>29502</v>
      </c>
      <c r="F3218">
        <v>5538</v>
      </c>
      <c r="G3218">
        <v>2103</v>
      </c>
      <c r="H3218">
        <v>37143</v>
      </c>
      <c r="I3218" t="s">
        <v>4858</v>
      </c>
      <c r="J3218" t="s">
        <v>89</v>
      </c>
      <c r="K3218">
        <v>29907</v>
      </c>
      <c r="L3218" t="s">
        <v>20</v>
      </c>
      <c r="M3218" t="s">
        <v>21</v>
      </c>
      <c r="N3218" t="s">
        <v>4259</v>
      </c>
      <c r="O3218" t="s">
        <v>4257</v>
      </c>
    </row>
    <row r="3219" spans="1:17" x14ac:dyDescent="0.3">
      <c r="A3219" s="1">
        <v>44828</v>
      </c>
      <c r="B3219" t="s">
        <v>4859</v>
      </c>
      <c r="C3219" t="s">
        <v>16</v>
      </c>
      <c r="D3219" t="s">
        <v>17</v>
      </c>
      <c r="E3219">
        <v>28000</v>
      </c>
      <c r="F3219">
        <v>4866</v>
      </c>
      <c r="G3219">
        <v>2055</v>
      </c>
      <c r="H3219">
        <v>34921</v>
      </c>
      <c r="I3219" t="s">
        <v>266</v>
      </c>
      <c r="J3219" t="s">
        <v>34</v>
      </c>
      <c r="K3219">
        <v>60540</v>
      </c>
      <c r="L3219" t="s">
        <v>20</v>
      </c>
      <c r="M3219" t="s">
        <v>35</v>
      </c>
      <c r="N3219" t="s">
        <v>4259</v>
      </c>
      <c r="O3219" t="s">
        <v>4257</v>
      </c>
    </row>
    <row r="3220" spans="1:17" x14ac:dyDescent="0.3">
      <c r="A3220" s="1">
        <v>44828</v>
      </c>
      <c r="B3220" t="s">
        <v>4860</v>
      </c>
      <c r="C3220" t="s">
        <v>16</v>
      </c>
      <c r="D3220" t="s">
        <v>17</v>
      </c>
      <c r="E3220">
        <v>28000</v>
      </c>
      <c r="F3220">
        <v>3842</v>
      </c>
      <c r="G3220">
        <v>3184</v>
      </c>
      <c r="H3220">
        <v>35026</v>
      </c>
      <c r="I3220" t="s">
        <v>623</v>
      </c>
      <c r="J3220" t="s">
        <v>152</v>
      </c>
      <c r="K3220">
        <v>98498</v>
      </c>
      <c r="L3220" t="s">
        <v>20</v>
      </c>
      <c r="M3220" t="s">
        <v>21</v>
      </c>
      <c r="N3220" t="s">
        <v>4259</v>
      </c>
      <c r="O3220" t="s">
        <v>4257</v>
      </c>
    </row>
    <row r="3221" spans="1:17" x14ac:dyDescent="0.3">
      <c r="A3221" s="1">
        <v>44828</v>
      </c>
      <c r="B3221" t="s">
        <v>4861</v>
      </c>
      <c r="C3221" t="s">
        <v>16</v>
      </c>
      <c r="D3221" t="s">
        <v>17</v>
      </c>
      <c r="E3221">
        <v>28000</v>
      </c>
      <c r="F3221">
        <v>4866</v>
      </c>
      <c r="G3221">
        <v>1679</v>
      </c>
      <c r="H3221">
        <v>34545</v>
      </c>
      <c r="I3221" t="s">
        <v>2654</v>
      </c>
      <c r="J3221" t="s">
        <v>114</v>
      </c>
      <c r="K3221">
        <v>20148</v>
      </c>
      <c r="L3221" t="s">
        <v>20</v>
      </c>
      <c r="M3221" t="s">
        <v>35</v>
      </c>
      <c r="N3221" t="s">
        <v>4259</v>
      </c>
      <c r="O3221" t="s">
        <v>4257</v>
      </c>
    </row>
    <row r="3222" spans="1:17" x14ac:dyDescent="0.3">
      <c r="A3222" s="1">
        <v>44774</v>
      </c>
      <c r="B3222" t="s">
        <v>1115</v>
      </c>
      <c r="C3222" t="s">
        <v>16</v>
      </c>
      <c r="D3222" t="s">
        <v>32</v>
      </c>
      <c r="E3222">
        <v>10200</v>
      </c>
      <c r="F3222">
        <v>2244</v>
      </c>
      <c r="G3222">
        <v>969</v>
      </c>
      <c r="H3222">
        <v>13413</v>
      </c>
      <c r="I3222" t="s">
        <v>1116</v>
      </c>
      <c r="J3222" t="s">
        <v>19</v>
      </c>
      <c r="K3222">
        <v>90293</v>
      </c>
      <c r="L3222" t="s">
        <v>20</v>
      </c>
      <c r="M3222" t="s">
        <v>21</v>
      </c>
      <c r="O3222" t="s">
        <v>23</v>
      </c>
      <c r="P3222" t="str">
        <f>+VLOOKUP(I3222,'TAX RATE'!$B$2:$D$1787,3,FALSE)</f>
        <v>Los Angeles</v>
      </c>
      <c r="Q3222">
        <f>+VLOOKUP(I3222,'TAX RATE'!$B$2:$D$1787,2,FALSE)</f>
        <v>9.5000000000000001E-2</v>
      </c>
    </row>
    <row r="3223" spans="1:17" x14ac:dyDescent="0.3">
      <c r="A3223" s="1">
        <v>44828</v>
      </c>
      <c r="B3223" t="s">
        <v>4863</v>
      </c>
      <c r="C3223" t="s">
        <v>16</v>
      </c>
      <c r="D3223" t="s">
        <v>17</v>
      </c>
      <c r="E3223">
        <v>36000</v>
      </c>
      <c r="F3223">
        <v>4323</v>
      </c>
      <c r="G3223">
        <v>3226</v>
      </c>
      <c r="H3223">
        <v>43549</v>
      </c>
      <c r="I3223" t="s">
        <v>4864</v>
      </c>
      <c r="J3223" t="s">
        <v>38</v>
      </c>
      <c r="K3223">
        <v>76273</v>
      </c>
      <c r="L3223" t="s">
        <v>20</v>
      </c>
      <c r="M3223" t="s">
        <v>21</v>
      </c>
      <c r="N3223" t="s">
        <v>4259</v>
      </c>
      <c r="O3223" t="s">
        <v>4257</v>
      </c>
    </row>
    <row r="3224" spans="1:17" x14ac:dyDescent="0.3">
      <c r="A3224" s="1">
        <v>44828</v>
      </c>
      <c r="B3224" t="s">
        <v>4865</v>
      </c>
      <c r="C3224" t="s">
        <v>16</v>
      </c>
      <c r="D3224" t="s">
        <v>17</v>
      </c>
      <c r="E3224">
        <v>28000</v>
      </c>
      <c r="F3224">
        <v>4323</v>
      </c>
      <c r="G3224">
        <v>2415</v>
      </c>
      <c r="H3224">
        <v>34738</v>
      </c>
      <c r="I3224" t="s">
        <v>776</v>
      </c>
      <c r="J3224" t="s">
        <v>49</v>
      </c>
      <c r="K3224">
        <v>73112</v>
      </c>
      <c r="L3224" t="s">
        <v>20</v>
      </c>
      <c r="M3224" t="s">
        <v>21</v>
      </c>
      <c r="N3224" t="s">
        <v>4259</v>
      </c>
      <c r="O3224" t="s">
        <v>4257</v>
      </c>
    </row>
    <row r="3225" spans="1:17" x14ac:dyDescent="0.3">
      <c r="A3225" s="1">
        <v>44828</v>
      </c>
      <c r="B3225" t="s">
        <v>4866</v>
      </c>
      <c r="C3225" t="s">
        <v>16</v>
      </c>
      <c r="D3225" t="s">
        <v>17</v>
      </c>
      <c r="E3225">
        <v>28000</v>
      </c>
      <c r="F3225">
        <v>4866</v>
      </c>
      <c r="G3225">
        <v>2383</v>
      </c>
      <c r="H3225">
        <v>35249</v>
      </c>
      <c r="I3225" t="s">
        <v>1112</v>
      </c>
      <c r="J3225" t="s">
        <v>69</v>
      </c>
      <c r="K3225">
        <v>27612</v>
      </c>
      <c r="L3225" t="s">
        <v>20</v>
      </c>
      <c r="M3225" t="s">
        <v>35</v>
      </c>
      <c r="N3225" t="s">
        <v>4259</v>
      </c>
      <c r="O3225" t="s">
        <v>4257</v>
      </c>
    </row>
    <row r="3226" spans="1:17" x14ac:dyDescent="0.3">
      <c r="A3226" s="1">
        <v>44828</v>
      </c>
      <c r="B3226" t="s">
        <v>4867</v>
      </c>
      <c r="C3226" t="s">
        <v>16</v>
      </c>
      <c r="D3226" t="s">
        <v>17</v>
      </c>
      <c r="E3226">
        <v>28000</v>
      </c>
      <c r="F3226">
        <v>4866</v>
      </c>
      <c r="G3226">
        <v>2240</v>
      </c>
      <c r="H3226">
        <v>35106</v>
      </c>
      <c r="I3226" t="s">
        <v>1362</v>
      </c>
      <c r="J3226" t="s">
        <v>415</v>
      </c>
      <c r="K3226">
        <v>3824</v>
      </c>
      <c r="L3226" t="s">
        <v>20</v>
      </c>
      <c r="M3226" t="s">
        <v>21</v>
      </c>
      <c r="N3226" t="s">
        <v>4259</v>
      </c>
      <c r="O3226" t="s">
        <v>4257</v>
      </c>
    </row>
    <row r="3227" spans="1:17" x14ac:dyDescent="0.3">
      <c r="A3227" s="1">
        <v>44828</v>
      </c>
      <c r="B3227" t="s">
        <v>4868</v>
      </c>
      <c r="C3227" t="s">
        <v>16</v>
      </c>
      <c r="D3227" t="s">
        <v>17</v>
      </c>
      <c r="E3227">
        <v>31000</v>
      </c>
      <c r="F3227">
        <v>4323</v>
      </c>
      <c r="G3227">
        <v>2674</v>
      </c>
      <c r="H3227">
        <v>37997</v>
      </c>
      <c r="I3227" t="s">
        <v>776</v>
      </c>
      <c r="J3227" t="s">
        <v>49</v>
      </c>
      <c r="K3227">
        <v>73142</v>
      </c>
      <c r="L3227" t="s">
        <v>20</v>
      </c>
      <c r="M3227" t="s">
        <v>21</v>
      </c>
      <c r="N3227" t="s">
        <v>4259</v>
      </c>
      <c r="O3227" t="s">
        <v>4257</v>
      </c>
    </row>
    <row r="3228" spans="1:17" x14ac:dyDescent="0.3">
      <c r="A3228" s="1">
        <v>44828</v>
      </c>
      <c r="B3228" t="s">
        <v>4869</v>
      </c>
      <c r="C3228" t="s">
        <v>16</v>
      </c>
      <c r="D3228" t="s">
        <v>17</v>
      </c>
      <c r="E3228">
        <v>14000</v>
      </c>
      <c r="F3228">
        <v>2952</v>
      </c>
      <c r="G3228">
        <v>0</v>
      </c>
      <c r="H3228">
        <v>16952</v>
      </c>
      <c r="I3228" t="s">
        <v>165</v>
      </c>
      <c r="J3228" t="s">
        <v>103</v>
      </c>
      <c r="K3228">
        <v>97401</v>
      </c>
      <c r="L3228" t="s">
        <v>20</v>
      </c>
      <c r="M3228" t="s">
        <v>21</v>
      </c>
      <c r="N3228" t="s">
        <v>4280</v>
      </c>
      <c r="O3228" t="s">
        <v>4257</v>
      </c>
    </row>
    <row r="3229" spans="1:17" x14ac:dyDescent="0.3">
      <c r="A3229" s="1">
        <v>44828</v>
      </c>
      <c r="B3229" t="s">
        <v>4870</v>
      </c>
      <c r="C3229" t="s">
        <v>16</v>
      </c>
      <c r="D3229" t="s">
        <v>17</v>
      </c>
      <c r="E3229">
        <v>33000</v>
      </c>
      <c r="F3229">
        <v>4866</v>
      </c>
      <c r="G3229">
        <v>0</v>
      </c>
      <c r="H3229">
        <v>37866</v>
      </c>
      <c r="I3229" t="s">
        <v>4871</v>
      </c>
      <c r="J3229" t="s">
        <v>55</v>
      </c>
      <c r="K3229">
        <v>33948</v>
      </c>
      <c r="L3229" t="s">
        <v>20</v>
      </c>
      <c r="M3229" t="s">
        <v>21</v>
      </c>
      <c r="N3229" t="s">
        <v>4259</v>
      </c>
      <c r="O3229" t="s">
        <v>4257</v>
      </c>
    </row>
    <row r="3230" spans="1:17" x14ac:dyDescent="0.3">
      <c r="A3230" s="1">
        <v>44820</v>
      </c>
      <c r="B3230" t="s">
        <v>889</v>
      </c>
      <c r="C3230" t="s">
        <v>16</v>
      </c>
      <c r="D3230" t="s">
        <v>17</v>
      </c>
      <c r="E3230">
        <v>35400</v>
      </c>
      <c r="F3230">
        <v>3678</v>
      </c>
      <c r="G3230">
        <v>2743</v>
      </c>
      <c r="H3230">
        <v>41821</v>
      </c>
      <c r="I3230" t="s">
        <v>890</v>
      </c>
      <c r="J3230" t="s">
        <v>19</v>
      </c>
      <c r="K3230">
        <v>95670</v>
      </c>
      <c r="L3230" t="s">
        <v>20</v>
      </c>
      <c r="M3230" t="s">
        <v>21</v>
      </c>
      <c r="N3230" t="s">
        <v>22</v>
      </c>
      <c r="O3230" t="s">
        <v>23</v>
      </c>
      <c r="P3230" t="str">
        <f>+VLOOKUP(I3230,'TAX RATE'!$B$2:$D$1787,3,FALSE)</f>
        <v>Sacramento</v>
      </c>
      <c r="Q3230">
        <f>+VLOOKUP(I3230,'TAX RATE'!$B$2:$D$1787,2,FALSE)</f>
        <v>8.7499999999999994E-2</v>
      </c>
    </row>
    <row r="3231" spans="1:17" x14ac:dyDescent="0.3">
      <c r="A3231" s="1">
        <v>44828</v>
      </c>
      <c r="B3231" t="s">
        <v>4873</v>
      </c>
      <c r="C3231" t="s">
        <v>16</v>
      </c>
      <c r="D3231" t="s">
        <v>17</v>
      </c>
      <c r="E3231">
        <v>28000</v>
      </c>
      <c r="F3231">
        <v>4866</v>
      </c>
      <c r="G3231">
        <v>3701</v>
      </c>
      <c r="H3231">
        <v>36567</v>
      </c>
      <c r="I3231" t="s">
        <v>2493</v>
      </c>
      <c r="J3231" t="s">
        <v>239</v>
      </c>
      <c r="K3231">
        <v>26554</v>
      </c>
      <c r="L3231" t="s">
        <v>20</v>
      </c>
      <c r="M3231" t="s">
        <v>35</v>
      </c>
      <c r="N3231" t="s">
        <v>4259</v>
      </c>
      <c r="O3231" t="s">
        <v>4257</v>
      </c>
    </row>
    <row r="3232" spans="1:17" x14ac:dyDescent="0.3">
      <c r="A3232" s="1">
        <v>44828</v>
      </c>
      <c r="B3232" t="s">
        <v>4874</v>
      </c>
      <c r="C3232" t="s">
        <v>16</v>
      </c>
      <c r="D3232" t="s">
        <v>17</v>
      </c>
      <c r="E3232">
        <v>28000</v>
      </c>
      <c r="F3232">
        <v>4866</v>
      </c>
      <c r="G3232">
        <v>2055</v>
      </c>
      <c r="H3232">
        <v>34921</v>
      </c>
      <c r="I3232" t="s">
        <v>3286</v>
      </c>
      <c r="J3232" t="s">
        <v>34</v>
      </c>
      <c r="K3232">
        <v>60546</v>
      </c>
      <c r="L3232" t="s">
        <v>20</v>
      </c>
      <c r="M3232" t="s">
        <v>35</v>
      </c>
      <c r="N3232" t="s">
        <v>4259</v>
      </c>
      <c r="O3232" t="s">
        <v>4257</v>
      </c>
    </row>
    <row r="3233" spans="1:17" x14ac:dyDescent="0.3">
      <c r="A3233" s="1">
        <v>44828</v>
      </c>
      <c r="B3233" t="s">
        <v>4875</v>
      </c>
      <c r="C3233" t="s">
        <v>16</v>
      </c>
      <c r="D3233" t="s">
        <v>17</v>
      </c>
      <c r="E3233">
        <v>24000</v>
      </c>
      <c r="F3233">
        <v>4866</v>
      </c>
      <c r="G3233">
        <v>2160</v>
      </c>
      <c r="H3233">
        <v>31026</v>
      </c>
      <c r="I3233" t="s">
        <v>4876</v>
      </c>
      <c r="J3233" t="s">
        <v>78</v>
      </c>
      <c r="K3233">
        <v>21085</v>
      </c>
      <c r="L3233" t="s">
        <v>20</v>
      </c>
      <c r="M3233" t="s">
        <v>21</v>
      </c>
      <c r="N3233" t="s">
        <v>4259</v>
      </c>
      <c r="O3233" t="s">
        <v>4257</v>
      </c>
    </row>
    <row r="3234" spans="1:17" x14ac:dyDescent="0.3">
      <c r="A3234" s="1">
        <v>44828</v>
      </c>
      <c r="B3234" t="s">
        <v>4877</v>
      </c>
      <c r="C3234" t="s">
        <v>16</v>
      </c>
      <c r="D3234" t="s">
        <v>17</v>
      </c>
      <c r="E3234">
        <v>28000</v>
      </c>
      <c r="F3234">
        <v>4323</v>
      </c>
      <c r="G3234">
        <v>2240</v>
      </c>
      <c r="H3234">
        <v>34563</v>
      </c>
      <c r="I3234" t="s">
        <v>4878</v>
      </c>
      <c r="J3234" t="s">
        <v>182</v>
      </c>
      <c r="K3234">
        <v>66216</v>
      </c>
      <c r="L3234" t="s">
        <v>20</v>
      </c>
      <c r="M3234" t="s">
        <v>21</v>
      </c>
      <c r="N3234" t="s">
        <v>4259</v>
      </c>
      <c r="O3234" t="s">
        <v>4257</v>
      </c>
    </row>
    <row r="3235" spans="1:17" x14ac:dyDescent="0.3">
      <c r="A3235" s="1">
        <v>44828</v>
      </c>
      <c r="B3235" t="s">
        <v>4879</v>
      </c>
      <c r="C3235" t="s">
        <v>16</v>
      </c>
      <c r="D3235" t="s">
        <v>17</v>
      </c>
      <c r="E3235">
        <v>36000</v>
      </c>
      <c r="F3235">
        <v>3678</v>
      </c>
      <c r="G3235">
        <v>3420</v>
      </c>
      <c r="H3235">
        <v>43098</v>
      </c>
      <c r="I3235" t="s">
        <v>4880</v>
      </c>
      <c r="J3235" t="s">
        <v>19</v>
      </c>
      <c r="K3235">
        <v>90638</v>
      </c>
      <c r="L3235" t="s">
        <v>20</v>
      </c>
      <c r="M3235" t="s">
        <v>21</v>
      </c>
      <c r="N3235" t="s">
        <v>4259</v>
      </c>
      <c r="O3235" t="s">
        <v>4257</v>
      </c>
      <c r="P3235" t="str">
        <f>+VLOOKUP(I3235,'TAX RATE'!$B$2:$D$1787,3,FALSE)</f>
        <v>Los Angeles</v>
      </c>
      <c r="Q3235">
        <f>+VLOOKUP(I3235,'TAX RATE'!$B$2:$D$1787,2,FALSE)</f>
        <v>9.5000000000000001E-2</v>
      </c>
    </row>
    <row r="3236" spans="1:17" x14ac:dyDescent="0.3">
      <c r="A3236" s="1">
        <v>44828</v>
      </c>
      <c r="B3236" t="s">
        <v>4881</v>
      </c>
      <c r="C3236" t="s">
        <v>16</v>
      </c>
      <c r="D3236" t="s">
        <v>17</v>
      </c>
      <c r="E3236">
        <v>28000</v>
      </c>
      <c r="F3236">
        <v>4866</v>
      </c>
      <c r="G3236">
        <v>0</v>
      </c>
      <c r="H3236">
        <v>32866</v>
      </c>
      <c r="I3236" t="s">
        <v>4882</v>
      </c>
      <c r="J3236" t="s">
        <v>55</v>
      </c>
      <c r="K3236">
        <v>32806</v>
      </c>
      <c r="L3236" t="s">
        <v>20</v>
      </c>
      <c r="M3236" t="s">
        <v>21</v>
      </c>
      <c r="N3236" t="s">
        <v>4259</v>
      </c>
      <c r="O3236" t="s">
        <v>4257</v>
      </c>
    </row>
    <row r="3237" spans="1:17" x14ac:dyDescent="0.3">
      <c r="A3237" s="1">
        <v>44828</v>
      </c>
      <c r="B3237" t="s">
        <v>4883</v>
      </c>
      <c r="C3237" t="s">
        <v>16</v>
      </c>
      <c r="D3237" t="s">
        <v>17</v>
      </c>
      <c r="E3237">
        <v>28000</v>
      </c>
      <c r="F3237">
        <v>3842</v>
      </c>
      <c r="G3237">
        <v>3264</v>
      </c>
      <c r="H3237">
        <v>35106</v>
      </c>
      <c r="I3237" t="s">
        <v>771</v>
      </c>
      <c r="J3237" t="s">
        <v>152</v>
      </c>
      <c r="K3237">
        <v>98105</v>
      </c>
      <c r="L3237" t="s">
        <v>20</v>
      </c>
      <c r="M3237" t="s">
        <v>21</v>
      </c>
      <c r="N3237" t="s">
        <v>4259</v>
      </c>
      <c r="O3237" t="s">
        <v>4257</v>
      </c>
    </row>
    <row r="3238" spans="1:17" x14ac:dyDescent="0.3">
      <c r="A3238" s="1">
        <v>44828</v>
      </c>
      <c r="B3238" t="s">
        <v>4884</v>
      </c>
      <c r="C3238" t="s">
        <v>16</v>
      </c>
      <c r="D3238" t="s">
        <v>17</v>
      </c>
      <c r="E3238">
        <v>28000</v>
      </c>
      <c r="F3238">
        <v>4866</v>
      </c>
      <c r="G3238">
        <v>2218</v>
      </c>
      <c r="H3238">
        <v>35084</v>
      </c>
      <c r="I3238" t="s">
        <v>4885</v>
      </c>
      <c r="J3238" t="s">
        <v>69</v>
      </c>
      <c r="K3238">
        <v>28741</v>
      </c>
      <c r="L3238" t="s">
        <v>20</v>
      </c>
      <c r="M3238" t="s">
        <v>35</v>
      </c>
      <c r="N3238" t="s">
        <v>4259</v>
      </c>
      <c r="O3238" t="s">
        <v>4257</v>
      </c>
    </row>
    <row r="3239" spans="1:17" x14ac:dyDescent="0.3">
      <c r="A3239" s="1">
        <v>44828</v>
      </c>
      <c r="B3239" t="s">
        <v>4886</v>
      </c>
      <c r="C3239" t="s">
        <v>16</v>
      </c>
      <c r="D3239" t="s">
        <v>17</v>
      </c>
      <c r="E3239">
        <v>29501</v>
      </c>
      <c r="F3239">
        <v>4487</v>
      </c>
      <c r="G3239">
        <v>2719</v>
      </c>
      <c r="H3239">
        <v>36707</v>
      </c>
      <c r="I3239" t="s">
        <v>4887</v>
      </c>
      <c r="J3239" t="s">
        <v>38</v>
      </c>
      <c r="K3239">
        <v>78130</v>
      </c>
      <c r="L3239" t="s">
        <v>20</v>
      </c>
      <c r="M3239" t="s">
        <v>21</v>
      </c>
      <c r="N3239" t="s">
        <v>4259</v>
      </c>
      <c r="O3239" t="s">
        <v>4257</v>
      </c>
    </row>
    <row r="3240" spans="1:17" x14ac:dyDescent="0.3">
      <c r="A3240" s="1">
        <v>44828</v>
      </c>
      <c r="B3240" t="s">
        <v>4888</v>
      </c>
      <c r="C3240" t="s">
        <v>16</v>
      </c>
      <c r="D3240" t="s">
        <v>17</v>
      </c>
      <c r="E3240">
        <v>33998</v>
      </c>
      <c r="F3240">
        <v>4323</v>
      </c>
      <c r="G3240">
        <v>2896</v>
      </c>
      <c r="H3240">
        <v>41217</v>
      </c>
      <c r="I3240" t="s">
        <v>464</v>
      </c>
      <c r="J3240" t="s">
        <v>49</v>
      </c>
      <c r="K3240">
        <v>74135</v>
      </c>
      <c r="L3240" t="s">
        <v>20</v>
      </c>
      <c r="M3240" t="s">
        <v>21</v>
      </c>
      <c r="N3240" t="s">
        <v>4259</v>
      </c>
      <c r="O3240" t="s">
        <v>4257</v>
      </c>
    </row>
    <row r="3241" spans="1:17" x14ac:dyDescent="0.3">
      <c r="A3241" s="1">
        <v>44828</v>
      </c>
      <c r="B3241" t="s">
        <v>4889</v>
      </c>
      <c r="C3241" t="s">
        <v>16</v>
      </c>
      <c r="D3241" t="s">
        <v>17</v>
      </c>
      <c r="E3241">
        <v>41000</v>
      </c>
      <c r="F3241">
        <v>4866</v>
      </c>
      <c r="G3241">
        <v>0</v>
      </c>
      <c r="H3241">
        <v>45866</v>
      </c>
      <c r="I3241" t="s">
        <v>4890</v>
      </c>
      <c r="J3241" t="s">
        <v>55</v>
      </c>
      <c r="K3241">
        <v>32092</v>
      </c>
      <c r="L3241" t="s">
        <v>20</v>
      </c>
      <c r="M3241" t="s">
        <v>21</v>
      </c>
      <c r="N3241" t="s">
        <v>4259</v>
      </c>
      <c r="O3241" t="s">
        <v>4257</v>
      </c>
    </row>
    <row r="3242" spans="1:17" x14ac:dyDescent="0.3">
      <c r="A3242" s="1">
        <v>44828</v>
      </c>
      <c r="B3242" t="s">
        <v>4891</v>
      </c>
      <c r="C3242" t="s">
        <v>16</v>
      </c>
      <c r="D3242" t="s">
        <v>17</v>
      </c>
      <c r="E3242">
        <v>25600</v>
      </c>
      <c r="F3242">
        <v>3775</v>
      </c>
      <c r="G3242">
        <v>0</v>
      </c>
      <c r="H3242">
        <v>29375</v>
      </c>
      <c r="I3242" t="s">
        <v>4269</v>
      </c>
      <c r="J3242" t="s">
        <v>55</v>
      </c>
      <c r="K3242">
        <v>33478</v>
      </c>
      <c r="L3242" t="s">
        <v>20</v>
      </c>
      <c r="M3242" t="s">
        <v>21</v>
      </c>
      <c r="N3242" t="s">
        <v>4259</v>
      </c>
      <c r="O3242" t="s">
        <v>4257</v>
      </c>
    </row>
    <row r="3243" spans="1:17" x14ac:dyDescent="0.3">
      <c r="A3243" s="1">
        <v>44828</v>
      </c>
      <c r="B3243" t="s">
        <v>4892</v>
      </c>
      <c r="C3243" t="s">
        <v>16</v>
      </c>
      <c r="D3243" t="s">
        <v>17</v>
      </c>
      <c r="E3243">
        <v>28000</v>
      </c>
      <c r="F3243">
        <v>4866</v>
      </c>
      <c r="G3243">
        <v>1971</v>
      </c>
      <c r="H3243">
        <v>34837</v>
      </c>
      <c r="I3243" t="s">
        <v>1089</v>
      </c>
      <c r="J3243" t="s">
        <v>161</v>
      </c>
      <c r="K3243">
        <v>17113</v>
      </c>
      <c r="L3243" t="s">
        <v>20</v>
      </c>
      <c r="M3243" t="s">
        <v>21</v>
      </c>
      <c r="N3243" t="s">
        <v>4259</v>
      </c>
      <c r="O3243" t="s">
        <v>4257</v>
      </c>
    </row>
    <row r="3244" spans="1:17" x14ac:dyDescent="0.3">
      <c r="A3244" s="1">
        <v>44828</v>
      </c>
      <c r="B3244" t="s">
        <v>4893</v>
      </c>
      <c r="C3244" t="s">
        <v>16</v>
      </c>
      <c r="D3244" t="s">
        <v>17</v>
      </c>
      <c r="E3244">
        <v>28000</v>
      </c>
      <c r="F3244">
        <v>4866</v>
      </c>
      <c r="G3244">
        <v>2521</v>
      </c>
      <c r="H3244">
        <v>35387</v>
      </c>
      <c r="I3244" t="s">
        <v>4894</v>
      </c>
      <c r="J3244" t="s">
        <v>78</v>
      </c>
      <c r="K3244">
        <v>20723</v>
      </c>
      <c r="L3244" t="s">
        <v>20</v>
      </c>
      <c r="M3244" t="s">
        <v>21</v>
      </c>
      <c r="N3244" t="s">
        <v>4259</v>
      </c>
      <c r="O3244" t="s">
        <v>4257</v>
      </c>
    </row>
    <row r="3245" spans="1:17" x14ac:dyDescent="0.3">
      <c r="A3245" s="1">
        <v>44828</v>
      </c>
      <c r="B3245" t="s">
        <v>4895</v>
      </c>
      <c r="C3245" t="s">
        <v>16</v>
      </c>
      <c r="D3245" t="s">
        <v>17</v>
      </c>
      <c r="E3245">
        <v>28000</v>
      </c>
      <c r="F3245">
        <v>4323</v>
      </c>
      <c r="G3245">
        <v>2586</v>
      </c>
      <c r="H3245">
        <v>34909</v>
      </c>
      <c r="I3245" t="s">
        <v>755</v>
      </c>
      <c r="J3245" t="s">
        <v>38</v>
      </c>
      <c r="K3245">
        <v>77807</v>
      </c>
      <c r="L3245" t="s">
        <v>20</v>
      </c>
      <c r="M3245" t="s">
        <v>21</v>
      </c>
      <c r="N3245" t="s">
        <v>4259</v>
      </c>
      <c r="O3245" t="s">
        <v>4257</v>
      </c>
    </row>
    <row r="3246" spans="1:17" x14ac:dyDescent="0.3">
      <c r="A3246" s="1">
        <v>44828</v>
      </c>
      <c r="B3246" t="s">
        <v>4896</v>
      </c>
      <c r="C3246" t="s">
        <v>16</v>
      </c>
      <c r="D3246" t="s">
        <v>17</v>
      </c>
      <c r="E3246">
        <v>33000</v>
      </c>
      <c r="F3246">
        <v>4323</v>
      </c>
      <c r="G3246">
        <v>2888</v>
      </c>
      <c r="H3246">
        <v>40211</v>
      </c>
      <c r="I3246" t="s">
        <v>776</v>
      </c>
      <c r="J3246" t="s">
        <v>49</v>
      </c>
      <c r="K3246" t="s">
        <v>4897</v>
      </c>
      <c r="L3246" t="s">
        <v>20</v>
      </c>
      <c r="M3246" t="s">
        <v>21</v>
      </c>
      <c r="N3246" t="s">
        <v>4259</v>
      </c>
      <c r="O3246" t="s">
        <v>4257</v>
      </c>
    </row>
    <row r="3247" spans="1:17" x14ac:dyDescent="0.3">
      <c r="A3247" s="1">
        <v>44828</v>
      </c>
      <c r="B3247" t="s">
        <v>4898</v>
      </c>
      <c r="C3247" t="s">
        <v>16</v>
      </c>
      <c r="D3247" t="s">
        <v>17</v>
      </c>
      <c r="E3247">
        <v>28000</v>
      </c>
      <c r="F3247">
        <v>4323</v>
      </c>
      <c r="G3247">
        <v>2240</v>
      </c>
      <c r="H3247">
        <v>34563</v>
      </c>
      <c r="I3247" t="s">
        <v>4899</v>
      </c>
      <c r="J3247" t="s">
        <v>182</v>
      </c>
      <c r="K3247">
        <v>66207</v>
      </c>
      <c r="L3247" t="s">
        <v>20</v>
      </c>
      <c r="M3247" t="s">
        <v>21</v>
      </c>
      <c r="N3247" t="s">
        <v>4259</v>
      </c>
      <c r="O3247" t="s">
        <v>4257</v>
      </c>
    </row>
    <row r="3248" spans="1:17" x14ac:dyDescent="0.3">
      <c r="A3248" s="1">
        <v>44828</v>
      </c>
      <c r="B3248" t="s">
        <v>4900</v>
      </c>
      <c r="C3248" t="s">
        <v>16</v>
      </c>
      <c r="D3248" t="s">
        <v>17</v>
      </c>
      <c r="E3248">
        <v>28000</v>
      </c>
      <c r="F3248">
        <v>4866</v>
      </c>
      <c r="G3248">
        <v>2301</v>
      </c>
      <c r="H3248">
        <v>35167</v>
      </c>
      <c r="I3248" t="s">
        <v>4901</v>
      </c>
      <c r="J3248" t="s">
        <v>43</v>
      </c>
      <c r="K3248">
        <v>46373</v>
      </c>
      <c r="L3248" t="s">
        <v>20</v>
      </c>
      <c r="M3248" t="s">
        <v>21</v>
      </c>
      <c r="N3248" t="s">
        <v>4259</v>
      </c>
      <c r="O3248" t="s">
        <v>4257</v>
      </c>
    </row>
    <row r="3249" spans="1:17" x14ac:dyDescent="0.3">
      <c r="A3249" s="1">
        <v>44828</v>
      </c>
      <c r="B3249" t="s">
        <v>4902</v>
      </c>
      <c r="C3249" t="s">
        <v>16</v>
      </c>
      <c r="D3249" t="s">
        <v>17</v>
      </c>
      <c r="E3249">
        <v>28000</v>
      </c>
      <c r="F3249">
        <v>4866</v>
      </c>
      <c r="G3249">
        <v>2055</v>
      </c>
      <c r="H3249">
        <v>34921</v>
      </c>
      <c r="I3249" t="s">
        <v>881</v>
      </c>
      <c r="J3249" t="s">
        <v>34</v>
      </c>
      <c r="K3249">
        <v>60126</v>
      </c>
      <c r="L3249" t="s">
        <v>20</v>
      </c>
      <c r="M3249" t="s">
        <v>35</v>
      </c>
      <c r="N3249" t="s">
        <v>4259</v>
      </c>
      <c r="O3249" t="s">
        <v>4257</v>
      </c>
    </row>
    <row r="3250" spans="1:17" x14ac:dyDescent="0.3">
      <c r="A3250" s="1">
        <v>44828</v>
      </c>
      <c r="B3250" t="s">
        <v>4903</v>
      </c>
      <c r="C3250" t="s">
        <v>16</v>
      </c>
      <c r="D3250" t="s">
        <v>17</v>
      </c>
      <c r="E3250">
        <v>34002</v>
      </c>
      <c r="F3250">
        <v>4866</v>
      </c>
      <c r="G3250">
        <v>0</v>
      </c>
      <c r="H3250">
        <v>38868</v>
      </c>
      <c r="I3250" t="s">
        <v>4904</v>
      </c>
      <c r="J3250" t="s">
        <v>55</v>
      </c>
      <c r="K3250">
        <v>32905</v>
      </c>
      <c r="L3250" t="s">
        <v>20</v>
      </c>
      <c r="M3250" t="s">
        <v>21</v>
      </c>
      <c r="N3250" t="s">
        <v>4259</v>
      </c>
      <c r="O3250" t="s">
        <v>4257</v>
      </c>
    </row>
    <row r="3251" spans="1:17" x14ac:dyDescent="0.3">
      <c r="A3251" s="1">
        <v>44828</v>
      </c>
      <c r="B3251" t="s">
        <v>4905</v>
      </c>
      <c r="C3251" t="s">
        <v>16</v>
      </c>
      <c r="D3251" t="s">
        <v>17</v>
      </c>
      <c r="E3251">
        <v>28000</v>
      </c>
      <c r="F3251">
        <v>4866</v>
      </c>
      <c r="G3251">
        <v>2301</v>
      </c>
      <c r="H3251">
        <v>35167</v>
      </c>
      <c r="I3251" t="s">
        <v>745</v>
      </c>
      <c r="J3251" t="s">
        <v>43</v>
      </c>
      <c r="K3251">
        <v>46204</v>
      </c>
      <c r="L3251" t="s">
        <v>20</v>
      </c>
      <c r="M3251" t="s">
        <v>21</v>
      </c>
      <c r="N3251" t="s">
        <v>4259</v>
      </c>
      <c r="O3251" t="s">
        <v>4257</v>
      </c>
    </row>
    <row r="3252" spans="1:17" x14ac:dyDescent="0.3">
      <c r="A3252" s="1">
        <v>44828</v>
      </c>
      <c r="B3252" t="s">
        <v>4906</v>
      </c>
      <c r="C3252" t="s">
        <v>16</v>
      </c>
      <c r="D3252" t="s">
        <v>17</v>
      </c>
      <c r="E3252">
        <v>28500</v>
      </c>
      <c r="F3252">
        <v>3760</v>
      </c>
      <c r="G3252">
        <v>2493</v>
      </c>
      <c r="H3252">
        <v>34753</v>
      </c>
      <c r="I3252" t="s">
        <v>2084</v>
      </c>
      <c r="J3252" t="s">
        <v>19</v>
      </c>
      <c r="K3252">
        <v>92373</v>
      </c>
      <c r="L3252" t="s">
        <v>20</v>
      </c>
      <c r="M3252" t="s">
        <v>21</v>
      </c>
      <c r="N3252" t="s">
        <v>4259</v>
      </c>
      <c r="O3252" t="s">
        <v>4257</v>
      </c>
      <c r="P3252" t="str">
        <f>+VLOOKUP(I3252,'TAX RATE'!$B$2:$D$1787,3,FALSE)</f>
        <v>San Bernardino</v>
      </c>
      <c r="Q3252">
        <f>+VLOOKUP(I3252,'TAX RATE'!$B$2:$D$1787,2,FALSE)</f>
        <v>8.7499999999999994E-2</v>
      </c>
    </row>
    <row r="3253" spans="1:17" x14ac:dyDescent="0.3">
      <c r="A3253" s="1">
        <v>44828</v>
      </c>
      <c r="B3253" t="s">
        <v>4907</v>
      </c>
      <c r="C3253" t="s">
        <v>16</v>
      </c>
      <c r="D3253" t="s">
        <v>17</v>
      </c>
      <c r="E3253">
        <v>28000</v>
      </c>
      <c r="F3253">
        <v>4866</v>
      </c>
      <c r="G3253">
        <v>0</v>
      </c>
      <c r="H3253">
        <v>32866</v>
      </c>
      <c r="I3253" t="s">
        <v>1450</v>
      </c>
      <c r="J3253" t="s">
        <v>199</v>
      </c>
      <c r="K3253">
        <v>65803</v>
      </c>
      <c r="L3253" t="s">
        <v>20</v>
      </c>
      <c r="M3253" t="s">
        <v>21</v>
      </c>
      <c r="N3253" t="s">
        <v>4259</v>
      </c>
      <c r="O3253" t="s">
        <v>4257</v>
      </c>
    </row>
    <row r="3254" spans="1:17" x14ac:dyDescent="0.3">
      <c r="A3254" s="1">
        <v>44828</v>
      </c>
      <c r="B3254" t="s">
        <v>4908</v>
      </c>
      <c r="C3254" t="s">
        <v>16</v>
      </c>
      <c r="D3254" t="s">
        <v>17</v>
      </c>
      <c r="E3254">
        <v>10000</v>
      </c>
      <c r="F3254">
        <v>2929</v>
      </c>
      <c r="G3254">
        <v>1025</v>
      </c>
      <c r="H3254">
        <v>13954</v>
      </c>
      <c r="I3254" t="s">
        <v>1740</v>
      </c>
      <c r="J3254" t="s">
        <v>19</v>
      </c>
      <c r="K3254">
        <v>91506</v>
      </c>
      <c r="L3254" t="s">
        <v>20</v>
      </c>
      <c r="M3254" t="s">
        <v>21</v>
      </c>
      <c r="N3254" t="s">
        <v>4259</v>
      </c>
      <c r="O3254" t="s">
        <v>4257</v>
      </c>
      <c r="P3254" t="str">
        <f>+VLOOKUP(I3254,'TAX RATE'!$B$2:$D$1787,3,FALSE)</f>
        <v>Los Angeles</v>
      </c>
      <c r="Q3254">
        <f>+VLOOKUP(I3254,'TAX RATE'!$B$2:$D$1787,2,FALSE)</f>
        <v>0.10249999999999999</v>
      </c>
    </row>
    <row r="3255" spans="1:17" x14ac:dyDescent="0.3">
      <c r="A3255" s="1">
        <v>44812</v>
      </c>
      <c r="B3255" t="s">
        <v>4909</v>
      </c>
      <c r="C3255" t="s">
        <v>16</v>
      </c>
      <c r="D3255" t="s">
        <v>17</v>
      </c>
      <c r="E3255">
        <v>23000</v>
      </c>
      <c r="F3255">
        <v>2986</v>
      </c>
      <c r="G3255">
        <v>0</v>
      </c>
      <c r="H3255">
        <v>25986</v>
      </c>
      <c r="I3255" t="s">
        <v>4818</v>
      </c>
      <c r="J3255" t="s">
        <v>73</v>
      </c>
      <c r="K3255">
        <v>36106</v>
      </c>
      <c r="L3255" t="s">
        <v>20</v>
      </c>
      <c r="M3255" t="s">
        <v>75</v>
      </c>
      <c r="O3255" t="s">
        <v>4257</v>
      </c>
    </row>
    <row r="3256" spans="1:17" x14ac:dyDescent="0.3">
      <c r="A3256" s="1">
        <v>44828</v>
      </c>
      <c r="B3256" t="s">
        <v>4910</v>
      </c>
      <c r="C3256" t="s">
        <v>16</v>
      </c>
      <c r="D3256" t="s">
        <v>17</v>
      </c>
      <c r="E3256">
        <v>33000</v>
      </c>
      <c r="F3256">
        <v>4866</v>
      </c>
      <c r="G3256">
        <v>0</v>
      </c>
      <c r="H3256">
        <v>37866</v>
      </c>
      <c r="I3256" t="s">
        <v>4911</v>
      </c>
      <c r="J3256" t="s">
        <v>228</v>
      </c>
      <c r="K3256">
        <v>1985</v>
      </c>
      <c r="L3256" t="s">
        <v>20</v>
      </c>
      <c r="M3256" t="s">
        <v>21</v>
      </c>
      <c r="N3256" t="s">
        <v>4259</v>
      </c>
      <c r="O3256" t="s">
        <v>4257</v>
      </c>
    </row>
    <row r="3257" spans="1:17" x14ac:dyDescent="0.3">
      <c r="A3257" s="1">
        <v>44828</v>
      </c>
      <c r="B3257" t="s">
        <v>4912</v>
      </c>
      <c r="C3257" t="s">
        <v>16</v>
      </c>
      <c r="D3257" t="s">
        <v>17</v>
      </c>
      <c r="E3257">
        <v>28000</v>
      </c>
      <c r="F3257">
        <v>4866</v>
      </c>
      <c r="G3257">
        <v>2301</v>
      </c>
      <c r="H3257">
        <v>35167</v>
      </c>
      <c r="I3257" t="s">
        <v>745</v>
      </c>
      <c r="J3257" t="s">
        <v>43</v>
      </c>
      <c r="K3257" t="s">
        <v>4913</v>
      </c>
      <c r="L3257" t="s">
        <v>20</v>
      </c>
      <c r="M3257" t="s">
        <v>21</v>
      </c>
      <c r="N3257" t="s">
        <v>4259</v>
      </c>
      <c r="O3257" t="s">
        <v>4257</v>
      </c>
    </row>
    <row r="3258" spans="1:17" x14ac:dyDescent="0.3">
      <c r="A3258" s="1">
        <v>44828</v>
      </c>
      <c r="B3258" t="s">
        <v>4914</v>
      </c>
      <c r="C3258" t="s">
        <v>16</v>
      </c>
      <c r="D3258" t="s">
        <v>17</v>
      </c>
      <c r="E3258">
        <v>28000</v>
      </c>
      <c r="F3258">
        <v>4866</v>
      </c>
      <c r="G3258">
        <v>2383</v>
      </c>
      <c r="H3258">
        <v>35249</v>
      </c>
      <c r="I3258" t="s">
        <v>1112</v>
      </c>
      <c r="J3258" t="s">
        <v>69</v>
      </c>
      <c r="K3258">
        <v>27607</v>
      </c>
      <c r="L3258" t="s">
        <v>20</v>
      </c>
      <c r="M3258" t="s">
        <v>35</v>
      </c>
      <c r="N3258" t="s">
        <v>4259</v>
      </c>
      <c r="O3258" t="s">
        <v>4257</v>
      </c>
    </row>
    <row r="3259" spans="1:17" x14ac:dyDescent="0.3">
      <c r="A3259" s="1">
        <v>44828</v>
      </c>
      <c r="B3259" t="s">
        <v>4915</v>
      </c>
      <c r="C3259" t="s">
        <v>16</v>
      </c>
      <c r="D3259" t="s">
        <v>17</v>
      </c>
      <c r="E3259">
        <v>43500</v>
      </c>
      <c r="F3259">
        <v>5076</v>
      </c>
      <c r="G3259">
        <v>4493</v>
      </c>
      <c r="H3259">
        <v>53069</v>
      </c>
      <c r="I3259" t="s">
        <v>669</v>
      </c>
      <c r="J3259" t="s">
        <v>82</v>
      </c>
      <c r="K3259">
        <v>37221</v>
      </c>
      <c r="L3259" t="s">
        <v>20</v>
      </c>
      <c r="M3259" t="s">
        <v>21</v>
      </c>
      <c r="N3259" t="s">
        <v>4259</v>
      </c>
      <c r="O3259" t="s">
        <v>4257</v>
      </c>
    </row>
    <row r="3260" spans="1:17" x14ac:dyDescent="0.3">
      <c r="A3260" s="1">
        <v>44812</v>
      </c>
      <c r="B3260" t="s">
        <v>4916</v>
      </c>
      <c r="C3260" t="s">
        <v>16</v>
      </c>
      <c r="D3260" t="s">
        <v>32</v>
      </c>
      <c r="E3260">
        <v>5000</v>
      </c>
      <c r="F3260">
        <v>0</v>
      </c>
      <c r="G3260">
        <v>0</v>
      </c>
      <c r="H3260">
        <v>5000</v>
      </c>
      <c r="M3260" t="s">
        <v>40</v>
      </c>
      <c r="O3260" t="s">
        <v>4257</v>
      </c>
    </row>
    <row r="3261" spans="1:17" x14ac:dyDescent="0.3">
      <c r="A3261" s="1">
        <v>44828</v>
      </c>
      <c r="B3261" t="s">
        <v>4917</v>
      </c>
      <c r="C3261" t="s">
        <v>16</v>
      </c>
      <c r="D3261" t="s">
        <v>17</v>
      </c>
      <c r="E3261">
        <v>14000</v>
      </c>
      <c r="F3261">
        <v>2986</v>
      </c>
      <c r="G3261">
        <v>1019</v>
      </c>
      <c r="H3261">
        <v>18005</v>
      </c>
      <c r="I3261" t="s">
        <v>4918</v>
      </c>
      <c r="J3261" t="s">
        <v>98</v>
      </c>
      <c r="K3261">
        <v>49008</v>
      </c>
      <c r="L3261" t="s">
        <v>20</v>
      </c>
      <c r="M3261" t="s">
        <v>35</v>
      </c>
      <c r="N3261" t="s">
        <v>4280</v>
      </c>
      <c r="O3261" t="s">
        <v>4257</v>
      </c>
    </row>
    <row r="3262" spans="1:17" x14ac:dyDescent="0.3">
      <c r="A3262" s="1">
        <v>44828</v>
      </c>
      <c r="B3262" t="s">
        <v>4919</v>
      </c>
      <c r="C3262" t="s">
        <v>16</v>
      </c>
      <c r="D3262" t="s">
        <v>17</v>
      </c>
      <c r="E3262">
        <v>35998</v>
      </c>
      <c r="F3262">
        <v>4866</v>
      </c>
      <c r="G3262">
        <v>3269</v>
      </c>
      <c r="H3262">
        <v>44133</v>
      </c>
      <c r="I3262" t="s">
        <v>1355</v>
      </c>
      <c r="J3262" t="s">
        <v>52</v>
      </c>
      <c r="K3262">
        <v>31210</v>
      </c>
      <c r="L3262" t="s">
        <v>20</v>
      </c>
      <c r="M3262" t="s">
        <v>35</v>
      </c>
      <c r="N3262" t="s">
        <v>4259</v>
      </c>
      <c r="O3262" t="s">
        <v>4257</v>
      </c>
    </row>
    <row r="3263" spans="1:17" x14ac:dyDescent="0.3">
      <c r="A3263" s="1">
        <v>44828</v>
      </c>
      <c r="B3263" t="s">
        <v>4920</v>
      </c>
      <c r="C3263" t="s">
        <v>16</v>
      </c>
      <c r="D3263" t="s">
        <v>17</v>
      </c>
      <c r="E3263">
        <v>28000</v>
      </c>
      <c r="F3263">
        <v>3678</v>
      </c>
      <c r="G3263">
        <v>2660</v>
      </c>
      <c r="H3263">
        <v>34338</v>
      </c>
      <c r="I3263" t="s">
        <v>4921</v>
      </c>
      <c r="J3263" t="s">
        <v>19</v>
      </c>
      <c r="K3263" t="s">
        <v>4922</v>
      </c>
      <c r="L3263" t="s">
        <v>20</v>
      </c>
      <c r="M3263" t="s">
        <v>21</v>
      </c>
      <c r="N3263" t="s">
        <v>4259</v>
      </c>
      <c r="O3263" t="s">
        <v>4257</v>
      </c>
      <c r="P3263" t="str">
        <f>+VLOOKUP(I3263,'TAX RATE'!$B$2:$D$1787,3,FALSE)</f>
        <v>Los Angeles</v>
      </c>
      <c r="Q3263">
        <f>+VLOOKUP(I3263,'TAX RATE'!$B$2:$D$1787,2,FALSE)</f>
        <v>9.5000000000000001E-2</v>
      </c>
    </row>
    <row r="3264" spans="1:17" x14ac:dyDescent="0.3">
      <c r="A3264" s="1">
        <v>44828</v>
      </c>
      <c r="B3264" t="s">
        <v>4923</v>
      </c>
      <c r="C3264" t="s">
        <v>16</v>
      </c>
      <c r="D3264" t="s">
        <v>17</v>
      </c>
      <c r="E3264">
        <v>28000</v>
      </c>
      <c r="F3264">
        <v>4866</v>
      </c>
      <c r="G3264">
        <v>2629</v>
      </c>
      <c r="H3264">
        <v>35495</v>
      </c>
      <c r="I3264" t="s">
        <v>4924</v>
      </c>
      <c r="J3264" t="s">
        <v>106</v>
      </c>
      <c r="K3264">
        <v>44122</v>
      </c>
      <c r="L3264" t="s">
        <v>20</v>
      </c>
      <c r="M3264" t="s">
        <v>35</v>
      </c>
      <c r="N3264" t="s">
        <v>4259</v>
      </c>
      <c r="O3264" t="s">
        <v>4257</v>
      </c>
    </row>
    <row r="3265" spans="1:17" x14ac:dyDescent="0.3">
      <c r="A3265" s="1">
        <v>44828</v>
      </c>
      <c r="B3265" t="s">
        <v>4925</v>
      </c>
      <c r="C3265" t="s">
        <v>16</v>
      </c>
      <c r="D3265" t="s">
        <v>17</v>
      </c>
      <c r="E3265">
        <v>28000</v>
      </c>
      <c r="F3265">
        <v>3927</v>
      </c>
      <c r="G3265">
        <v>27</v>
      </c>
      <c r="H3265">
        <v>31954</v>
      </c>
      <c r="I3265" t="s">
        <v>4926</v>
      </c>
      <c r="J3265" t="s">
        <v>134</v>
      </c>
      <c r="K3265">
        <v>80107</v>
      </c>
      <c r="L3265" t="s">
        <v>20</v>
      </c>
      <c r="M3265" t="s">
        <v>21</v>
      </c>
      <c r="N3265" t="s">
        <v>4259</v>
      </c>
      <c r="O3265" t="s">
        <v>4257</v>
      </c>
    </row>
    <row r="3266" spans="1:17" x14ac:dyDescent="0.3">
      <c r="A3266" s="1">
        <v>44828</v>
      </c>
      <c r="B3266" t="s">
        <v>4927</v>
      </c>
      <c r="C3266" t="s">
        <v>16</v>
      </c>
      <c r="D3266" t="s">
        <v>17</v>
      </c>
      <c r="E3266">
        <v>28000</v>
      </c>
      <c r="F3266">
        <v>4323</v>
      </c>
      <c r="G3266">
        <v>2586</v>
      </c>
      <c r="H3266">
        <v>34909</v>
      </c>
      <c r="I3266" t="s">
        <v>1614</v>
      </c>
      <c r="J3266" t="s">
        <v>38</v>
      </c>
      <c r="K3266">
        <v>77433</v>
      </c>
      <c r="L3266" t="s">
        <v>20</v>
      </c>
      <c r="M3266" t="s">
        <v>21</v>
      </c>
      <c r="N3266" t="s">
        <v>4259</v>
      </c>
      <c r="O3266" t="s">
        <v>4257</v>
      </c>
    </row>
    <row r="3267" spans="1:17" x14ac:dyDescent="0.3">
      <c r="A3267" s="1">
        <v>44828</v>
      </c>
      <c r="B3267" t="s">
        <v>4928</v>
      </c>
      <c r="C3267" t="s">
        <v>16</v>
      </c>
      <c r="D3267" t="s">
        <v>17</v>
      </c>
      <c r="E3267">
        <v>29500</v>
      </c>
      <c r="F3267">
        <v>5076</v>
      </c>
      <c r="G3267">
        <v>0</v>
      </c>
      <c r="H3267">
        <v>34576</v>
      </c>
      <c r="I3267" t="s">
        <v>4522</v>
      </c>
      <c r="J3267" t="s">
        <v>55</v>
      </c>
      <c r="K3267">
        <v>32789</v>
      </c>
      <c r="L3267" t="s">
        <v>20</v>
      </c>
      <c r="M3267" t="s">
        <v>21</v>
      </c>
      <c r="N3267" t="s">
        <v>4259</v>
      </c>
      <c r="O3267" t="s">
        <v>4257</v>
      </c>
    </row>
    <row r="3268" spans="1:17" x14ac:dyDescent="0.3">
      <c r="A3268" s="1">
        <v>44828</v>
      </c>
      <c r="B3268" t="s">
        <v>4929</v>
      </c>
      <c r="C3268" t="s">
        <v>16</v>
      </c>
      <c r="D3268" t="s">
        <v>17</v>
      </c>
      <c r="E3268">
        <v>28000</v>
      </c>
      <c r="F3268">
        <v>4866</v>
      </c>
      <c r="G3268">
        <v>0</v>
      </c>
      <c r="H3268">
        <v>32866</v>
      </c>
      <c r="I3268" t="s">
        <v>4930</v>
      </c>
      <c r="J3268" t="s">
        <v>55</v>
      </c>
      <c r="K3268">
        <v>33830</v>
      </c>
      <c r="L3268" t="s">
        <v>20</v>
      </c>
      <c r="M3268" t="s">
        <v>21</v>
      </c>
      <c r="N3268" t="s">
        <v>4259</v>
      </c>
      <c r="O3268" t="s">
        <v>4257</v>
      </c>
    </row>
    <row r="3269" spans="1:17" x14ac:dyDescent="0.3">
      <c r="A3269" s="1">
        <v>44828</v>
      </c>
      <c r="B3269" t="s">
        <v>4931</v>
      </c>
      <c r="C3269" t="s">
        <v>16</v>
      </c>
      <c r="D3269" t="s">
        <v>17</v>
      </c>
      <c r="E3269">
        <v>28000</v>
      </c>
      <c r="F3269">
        <v>4323</v>
      </c>
      <c r="G3269">
        <v>2586</v>
      </c>
      <c r="H3269">
        <v>34909</v>
      </c>
      <c r="I3269" t="s">
        <v>3159</v>
      </c>
      <c r="J3269" t="s">
        <v>38</v>
      </c>
      <c r="K3269">
        <v>78413</v>
      </c>
      <c r="L3269" t="s">
        <v>20</v>
      </c>
      <c r="M3269" t="s">
        <v>21</v>
      </c>
      <c r="N3269" t="s">
        <v>4259</v>
      </c>
      <c r="O3269" t="s">
        <v>4257</v>
      </c>
    </row>
    <row r="3270" spans="1:17" x14ac:dyDescent="0.3">
      <c r="A3270" s="1">
        <v>44834</v>
      </c>
      <c r="B3270" t="s">
        <v>4932</v>
      </c>
      <c r="C3270" t="s">
        <v>16</v>
      </c>
      <c r="D3270" t="s">
        <v>32</v>
      </c>
      <c r="E3270">
        <v>7500</v>
      </c>
      <c r="F3270">
        <v>1835</v>
      </c>
      <c r="G3270">
        <v>747</v>
      </c>
      <c r="H3270">
        <v>10082</v>
      </c>
      <c r="I3270" t="s">
        <v>158</v>
      </c>
      <c r="J3270" t="s">
        <v>38</v>
      </c>
      <c r="K3270">
        <v>78258</v>
      </c>
      <c r="L3270" t="s">
        <v>20</v>
      </c>
      <c r="M3270" t="s">
        <v>21</v>
      </c>
      <c r="O3270" t="s">
        <v>4257</v>
      </c>
    </row>
    <row r="3271" spans="1:17" x14ac:dyDescent="0.3">
      <c r="A3271" s="1">
        <v>44828</v>
      </c>
      <c r="B3271" t="s">
        <v>4933</v>
      </c>
      <c r="C3271" t="s">
        <v>16</v>
      </c>
      <c r="D3271" t="s">
        <v>80</v>
      </c>
      <c r="E3271">
        <v>-28000</v>
      </c>
      <c r="F3271">
        <v>-3865</v>
      </c>
      <c r="G3271">
        <v>-2345</v>
      </c>
      <c r="H3271">
        <v>-34210</v>
      </c>
      <c r="I3271" t="s">
        <v>535</v>
      </c>
      <c r="J3271" t="s">
        <v>536</v>
      </c>
      <c r="K3271">
        <v>89138</v>
      </c>
      <c r="L3271" t="s">
        <v>20</v>
      </c>
      <c r="M3271" t="s">
        <v>75</v>
      </c>
      <c r="N3271" t="s">
        <v>4259</v>
      </c>
      <c r="O3271" t="s">
        <v>4257</v>
      </c>
    </row>
    <row r="3272" spans="1:17" x14ac:dyDescent="0.3">
      <c r="A3272" s="1">
        <v>44828</v>
      </c>
      <c r="B3272" t="s">
        <v>4934</v>
      </c>
      <c r="C3272" t="s">
        <v>16</v>
      </c>
      <c r="D3272" t="s">
        <v>32</v>
      </c>
      <c r="E3272">
        <v>11500</v>
      </c>
      <c r="F3272">
        <v>2366</v>
      </c>
      <c r="G3272">
        <v>1108</v>
      </c>
      <c r="H3272">
        <v>14974</v>
      </c>
      <c r="I3272" t="s">
        <v>270</v>
      </c>
      <c r="J3272" t="s">
        <v>38</v>
      </c>
      <c r="K3272">
        <v>77003</v>
      </c>
      <c r="L3272" t="s">
        <v>20</v>
      </c>
      <c r="M3272" t="s">
        <v>21</v>
      </c>
      <c r="N3272" t="s">
        <v>4280</v>
      </c>
      <c r="O3272" t="s">
        <v>4257</v>
      </c>
    </row>
    <row r="3273" spans="1:17" x14ac:dyDescent="0.3">
      <c r="A3273" s="1">
        <v>44828</v>
      </c>
      <c r="B3273" t="s">
        <v>4935</v>
      </c>
      <c r="C3273" t="s">
        <v>16</v>
      </c>
      <c r="D3273" t="s">
        <v>17</v>
      </c>
      <c r="E3273">
        <v>28000</v>
      </c>
      <c r="F3273">
        <v>4866</v>
      </c>
      <c r="G3273">
        <v>3204</v>
      </c>
      <c r="H3273">
        <v>36070</v>
      </c>
      <c r="I3273" t="s">
        <v>1568</v>
      </c>
      <c r="J3273" t="s">
        <v>82</v>
      </c>
      <c r="K3273">
        <v>38017</v>
      </c>
      <c r="L3273" t="s">
        <v>20</v>
      </c>
      <c r="M3273" t="s">
        <v>21</v>
      </c>
      <c r="N3273" t="s">
        <v>4259</v>
      </c>
      <c r="O3273" t="s">
        <v>4257</v>
      </c>
    </row>
    <row r="3274" spans="1:17" x14ac:dyDescent="0.3">
      <c r="A3274" s="1">
        <v>44828</v>
      </c>
      <c r="B3274" t="s">
        <v>4936</v>
      </c>
      <c r="C3274" t="s">
        <v>16</v>
      </c>
      <c r="D3274" t="s">
        <v>17</v>
      </c>
      <c r="E3274">
        <v>28000</v>
      </c>
      <c r="F3274">
        <v>4866</v>
      </c>
      <c r="G3274">
        <v>1679</v>
      </c>
      <c r="H3274">
        <v>34545</v>
      </c>
      <c r="I3274" t="s">
        <v>4937</v>
      </c>
      <c r="J3274" t="s">
        <v>114</v>
      </c>
      <c r="K3274">
        <v>23456</v>
      </c>
      <c r="L3274" t="s">
        <v>20</v>
      </c>
      <c r="M3274" t="s">
        <v>35</v>
      </c>
      <c r="N3274" t="s">
        <v>4259</v>
      </c>
      <c r="O3274" t="s">
        <v>4257</v>
      </c>
    </row>
    <row r="3275" spans="1:17" x14ac:dyDescent="0.3">
      <c r="A3275" s="1">
        <v>44828</v>
      </c>
      <c r="B3275" t="s">
        <v>4938</v>
      </c>
      <c r="C3275" t="s">
        <v>16</v>
      </c>
      <c r="D3275" t="s">
        <v>17</v>
      </c>
      <c r="E3275">
        <v>28000</v>
      </c>
      <c r="F3275">
        <v>4866</v>
      </c>
      <c r="G3275">
        <v>3204</v>
      </c>
      <c r="H3275">
        <v>36070</v>
      </c>
      <c r="I3275" t="s">
        <v>1450</v>
      </c>
      <c r="J3275" t="s">
        <v>82</v>
      </c>
      <c r="K3275">
        <v>37172</v>
      </c>
      <c r="L3275" t="s">
        <v>20</v>
      </c>
      <c r="M3275" t="s">
        <v>21</v>
      </c>
      <c r="N3275" t="s">
        <v>4259</v>
      </c>
      <c r="O3275" t="s">
        <v>4257</v>
      </c>
    </row>
    <row r="3276" spans="1:17" x14ac:dyDescent="0.3">
      <c r="A3276" s="1">
        <v>44828</v>
      </c>
      <c r="B3276" t="s">
        <v>4939</v>
      </c>
      <c r="C3276" t="s">
        <v>16</v>
      </c>
      <c r="D3276" t="s">
        <v>17</v>
      </c>
      <c r="E3276">
        <v>34000</v>
      </c>
      <c r="F3276">
        <v>4866</v>
      </c>
      <c r="G3276">
        <v>0</v>
      </c>
      <c r="H3276">
        <v>38866</v>
      </c>
      <c r="I3276" t="s">
        <v>4940</v>
      </c>
      <c r="J3276" t="s">
        <v>228</v>
      </c>
      <c r="K3276">
        <v>2043</v>
      </c>
      <c r="L3276" t="s">
        <v>20</v>
      </c>
      <c r="M3276" t="s">
        <v>21</v>
      </c>
      <c r="N3276" t="s">
        <v>4259</v>
      </c>
      <c r="O3276" t="s">
        <v>4257</v>
      </c>
    </row>
    <row r="3277" spans="1:17" x14ac:dyDescent="0.3">
      <c r="A3277" s="1">
        <v>44828</v>
      </c>
      <c r="B3277" t="s">
        <v>4941</v>
      </c>
      <c r="C3277" t="s">
        <v>16</v>
      </c>
      <c r="D3277" t="s">
        <v>17</v>
      </c>
      <c r="E3277">
        <v>32261</v>
      </c>
      <c r="F3277">
        <v>4170</v>
      </c>
      <c r="G3277">
        <v>2916</v>
      </c>
      <c r="H3277">
        <v>39347</v>
      </c>
      <c r="I3277" t="s">
        <v>2440</v>
      </c>
      <c r="J3277" t="s">
        <v>38</v>
      </c>
      <c r="K3277">
        <v>75068</v>
      </c>
      <c r="L3277" t="s">
        <v>20</v>
      </c>
      <c r="M3277" t="s">
        <v>35</v>
      </c>
      <c r="N3277" t="s">
        <v>4259</v>
      </c>
      <c r="O3277" t="s">
        <v>4257</v>
      </c>
    </row>
    <row r="3278" spans="1:17" x14ac:dyDescent="0.3">
      <c r="A3278" s="1">
        <v>44830</v>
      </c>
      <c r="B3278" t="s">
        <v>4942</v>
      </c>
      <c r="C3278" t="s">
        <v>16</v>
      </c>
      <c r="D3278" t="s">
        <v>80</v>
      </c>
      <c r="E3278">
        <v>-36000</v>
      </c>
      <c r="F3278">
        <v>-3678</v>
      </c>
      <c r="G3278">
        <v>-2789</v>
      </c>
      <c r="H3278">
        <v>-42467</v>
      </c>
      <c r="I3278" t="s">
        <v>4302</v>
      </c>
      <c r="J3278" t="s">
        <v>19</v>
      </c>
      <c r="K3278">
        <v>92679</v>
      </c>
      <c r="L3278" t="s">
        <v>20</v>
      </c>
      <c r="M3278" t="s">
        <v>75</v>
      </c>
      <c r="N3278" t="s">
        <v>4259</v>
      </c>
      <c r="O3278" t="s">
        <v>4257</v>
      </c>
      <c r="P3278" t="str">
        <f>+VLOOKUP(I3278,'TAX RATE'!$B$2:$D$1787,3,FALSE)</f>
        <v>Orange</v>
      </c>
      <c r="Q3278">
        <f>+VLOOKUP(I3278,'TAX RATE'!$B$2:$D$1787,2,FALSE)</f>
        <v>7.7499999999999999E-2</v>
      </c>
    </row>
    <row r="3279" spans="1:17" x14ac:dyDescent="0.3">
      <c r="A3279" s="1">
        <v>44828</v>
      </c>
      <c r="B3279" t="s">
        <v>4943</v>
      </c>
      <c r="C3279" t="s">
        <v>16</v>
      </c>
      <c r="D3279" t="s">
        <v>17</v>
      </c>
      <c r="E3279">
        <v>28000</v>
      </c>
      <c r="F3279">
        <v>4866</v>
      </c>
      <c r="G3279">
        <v>2629</v>
      </c>
      <c r="H3279">
        <v>35495</v>
      </c>
      <c r="I3279" t="s">
        <v>435</v>
      </c>
      <c r="J3279" t="s">
        <v>89</v>
      </c>
      <c r="K3279">
        <v>29206</v>
      </c>
      <c r="L3279" t="s">
        <v>20</v>
      </c>
      <c r="M3279" t="s">
        <v>21</v>
      </c>
      <c r="N3279" t="s">
        <v>4259</v>
      </c>
      <c r="O3279" t="s">
        <v>4257</v>
      </c>
    </row>
    <row r="3280" spans="1:17" x14ac:dyDescent="0.3">
      <c r="A3280" s="1">
        <v>44828</v>
      </c>
      <c r="B3280" t="s">
        <v>4944</v>
      </c>
      <c r="C3280" t="s">
        <v>16</v>
      </c>
      <c r="D3280" t="s">
        <v>17</v>
      </c>
      <c r="E3280">
        <v>33000</v>
      </c>
      <c r="F3280">
        <v>4866</v>
      </c>
      <c r="G3280">
        <v>2367</v>
      </c>
      <c r="H3280">
        <v>40233</v>
      </c>
      <c r="I3280" t="s">
        <v>4945</v>
      </c>
      <c r="J3280" t="s">
        <v>34</v>
      </c>
      <c r="K3280">
        <v>60558</v>
      </c>
      <c r="L3280" t="s">
        <v>20</v>
      </c>
      <c r="M3280" t="s">
        <v>35</v>
      </c>
      <c r="N3280" t="s">
        <v>4259</v>
      </c>
      <c r="O3280" t="s">
        <v>4257</v>
      </c>
    </row>
    <row r="3281" spans="1:17" x14ac:dyDescent="0.3">
      <c r="A3281" s="1">
        <v>44828</v>
      </c>
      <c r="B3281" t="s">
        <v>4946</v>
      </c>
      <c r="C3281" t="s">
        <v>16</v>
      </c>
      <c r="D3281" t="s">
        <v>17</v>
      </c>
      <c r="E3281">
        <v>26200</v>
      </c>
      <c r="F3281">
        <v>4323</v>
      </c>
      <c r="G3281">
        <v>2442</v>
      </c>
      <c r="H3281">
        <v>32965</v>
      </c>
      <c r="I3281" t="s">
        <v>4947</v>
      </c>
      <c r="J3281" t="s">
        <v>38</v>
      </c>
      <c r="K3281">
        <v>77418</v>
      </c>
      <c r="L3281" t="s">
        <v>20</v>
      </c>
      <c r="M3281" t="s">
        <v>21</v>
      </c>
      <c r="N3281" t="s">
        <v>4259</v>
      </c>
      <c r="O3281" t="s">
        <v>4257</v>
      </c>
    </row>
    <row r="3282" spans="1:17" x14ac:dyDescent="0.3">
      <c r="A3282" s="1">
        <v>44807</v>
      </c>
      <c r="B3282" t="s">
        <v>1930</v>
      </c>
      <c r="C3282" t="s">
        <v>16</v>
      </c>
      <c r="D3282" t="s">
        <v>17</v>
      </c>
      <c r="E3282">
        <v>26000</v>
      </c>
      <c r="F3282">
        <v>3678</v>
      </c>
      <c r="G3282">
        <v>2470</v>
      </c>
      <c r="H3282">
        <v>32148</v>
      </c>
      <c r="I3282" t="s">
        <v>1931</v>
      </c>
      <c r="J3282" t="s">
        <v>19</v>
      </c>
      <c r="K3282">
        <v>90732</v>
      </c>
      <c r="L3282" t="s">
        <v>20</v>
      </c>
      <c r="M3282" t="s">
        <v>21</v>
      </c>
      <c r="N3282" t="s">
        <v>1912</v>
      </c>
      <c r="O3282" t="s">
        <v>1913</v>
      </c>
      <c r="P3282" t="str">
        <f>+VLOOKUP(I3282,'TAX RATE'!$B$2:$D$1787,3,FALSE)</f>
        <v>Los Angeles</v>
      </c>
      <c r="Q3282">
        <f>+VLOOKUP(I3282,'TAX RATE'!$B$2:$D$1787,2,FALSE)</f>
        <v>9.5000000000000001E-2</v>
      </c>
    </row>
    <row r="3283" spans="1:17" x14ac:dyDescent="0.3">
      <c r="A3283" s="1">
        <v>44828</v>
      </c>
      <c r="B3283" t="s">
        <v>4949</v>
      </c>
      <c r="C3283" t="s">
        <v>16</v>
      </c>
      <c r="D3283" t="s">
        <v>17</v>
      </c>
      <c r="E3283">
        <v>36000</v>
      </c>
      <c r="F3283">
        <v>4866</v>
      </c>
      <c r="G3283">
        <v>2861</v>
      </c>
      <c r="H3283">
        <v>43727</v>
      </c>
      <c r="I3283" t="s">
        <v>745</v>
      </c>
      <c r="J3283" t="s">
        <v>43</v>
      </c>
      <c r="K3283">
        <v>46250</v>
      </c>
      <c r="L3283" t="s">
        <v>20</v>
      </c>
      <c r="M3283" t="s">
        <v>21</v>
      </c>
      <c r="N3283" t="s">
        <v>4259</v>
      </c>
      <c r="O3283" t="s">
        <v>4257</v>
      </c>
    </row>
    <row r="3284" spans="1:17" x14ac:dyDescent="0.3">
      <c r="A3284" s="1">
        <v>44781</v>
      </c>
      <c r="B3284" t="s">
        <v>4950</v>
      </c>
      <c r="C3284">
        <v>1378</v>
      </c>
      <c r="D3284" t="s">
        <v>17</v>
      </c>
      <c r="E3284">
        <v>37000</v>
      </c>
      <c r="F3284">
        <v>4323</v>
      </c>
      <c r="G3284">
        <v>3306</v>
      </c>
      <c r="H3284">
        <v>44629</v>
      </c>
      <c r="I3284" t="s">
        <v>340</v>
      </c>
      <c r="J3284" t="s">
        <v>38</v>
      </c>
      <c r="K3284">
        <v>77546</v>
      </c>
      <c r="L3284" t="s">
        <v>20</v>
      </c>
      <c r="M3284" t="s">
        <v>21</v>
      </c>
      <c r="O3284" t="s">
        <v>4456</v>
      </c>
    </row>
    <row r="3285" spans="1:17" x14ac:dyDescent="0.3">
      <c r="A3285" s="1">
        <v>44755</v>
      </c>
      <c r="B3285" t="s">
        <v>4951</v>
      </c>
      <c r="C3285" t="s">
        <v>16</v>
      </c>
      <c r="D3285" t="s">
        <v>17</v>
      </c>
      <c r="E3285">
        <v>34110</v>
      </c>
      <c r="F3285">
        <v>4866</v>
      </c>
      <c r="G3285">
        <v>2437</v>
      </c>
      <c r="H3285">
        <v>41413</v>
      </c>
      <c r="I3285" t="s">
        <v>3286</v>
      </c>
      <c r="J3285" t="s">
        <v>34</v>
      </c>
      <c r="K3285">
        <v>60546</v>
      </c>
      <c r="L3285" t="s">
        <v>20</v>
      </c>
      <c r="M3285" t="s">
        <v>35</v>
      </c>
      <c r="O3285" t="s">
        <v>4456</v>
      </c>
    </row>
    <row r="3286" spans="1:17" x14ac:dyDescent="0.3">
      <c r="A3286" s="1">
        <v>44808</v>
      </c>
      <c r="B3286" t="s">
        <v>4952</v>
      </c>
      <c r="C3286" t="s">
        <v>16</v>
      </c>
      <c r="D3286" t="s">
        <v>32</v>
      </c>
      <c r="E3286">
        <v>25880</v>
      </c>
      <c r="F3286">
        <v>3332</v>
      </c>
      <c r="G3286">
        <v>1553</v>
      </c>
      <c r="H3286">
        <v>30765</v>
      </c>
      <c r="I3286" t="s">
        <v>4953</v>
      </c>
      <c r="J3286" t="s">
        <v>114</v>
      </c>
      <c r="K3286">
        <v>22101</v>
      </c>
      <c r="L3286" t="s">
        <v>20</v>
      </c>
      <c r="M3286" t="s">
        <v>35</v>
      </c>
      <c r="O3286" t="s">
        <v>4456</v>
      </c>
    </row>
    <row r="3287" spans="1:17" x14ac:dyDescent="0.3">
      <c r="A3287" s="1">
        <v>44781</v>
      </c>
      <c r="B3287" t="s">
        <v>4954</v>
      </c>
      <c r="C3287" t="s">
        <v>16</v>
      </c>
      <c r="D3287" t="s">
        <v>80</v>
      </c>
      <c r="E3287">
        <v>-37000</v>
      </c>
      <c r="F3287">
        <v>-4323</v>
      </c>
      <c r="G3287">
        <v>-3306</v>
      </c>
      <c r="H3287">
        <v>-44629</v>
      </c>
      <c r="I3287" t="s">
        <v>340</v>
      </c>
      <c r="J3287" t="s">
        <v>38</v>
      </c>
      <c r="K3287">
        <v>77546</v>
      </c>
      <c r="L3287" t="s">
        <v>20</v>
      </c>
      <c r="M3287" t="s">
        <v>21</v>
      </c>
      <c r="O3287" t="s">
        <v>4456</v>
      </c>
    </row>
    <row r="3288" spans="1:17" x14ac:dyDescent="0.3">
      <c r="A3288" s="1">
        <v>44813</v>
      </c>
      <c r="B3288" t="s">
        <v>4955</v>
      </c>
      <c r="C3288" t="s">
        <v>16</v>
      </c>
      <c r="D3288" t="s">
        <v>17</v>
      </c>
      <c r="E3288">
        <v>37000</v>
      </c>
      <c r="F3288">
        <v>4323</v>
      </c>
      <c r="G3288">
        <v>3306</v>
      </c>
      <c r="H3288">
        <v>44629</v>
      </c>
      <c r="I3288" t="s">
        <v>2107</v>
      </c>
      <c r="J3288" t="s">
        <v>38</v>
      </c>
      <c r="K3288">
        <v>77706</v>
      </c>
      <c r="L3288" t="s">
        <v>20</v>
      </c>
      <c r="M3288" t="s">
        <v>21</v>
      </c>
      <c r="N3288" t="s">
        <v>4956</v>
      </c>
      <c r="O3288" t="s">
        <v>4957</v>
      </c>
    </row>
    <row r="3289" spans="1:17" x14ac:dyDescent="0.3">
      <c r="A3289" s="1">
        <v>44814</v>
      </c>
      <c r="B3289" t="s">
        <v>4958</v>
      </c>
      <c r="C3289" t="s">
        <v>16</v>
      </c>
      <c r="D3289" t="s">
        <v>80</v>
      </c>
      <c r="E3289">
        <v>-37000</v>
      </c>
      <c r="F3289">
        <v>-4323</v>
      </c>
      <c r="G3289">
        <v>-3306</v>
      </c>
      <c r="H3289">
        <v>-44629</v>
      </c>
      <c r="I3289" t="s">
        <v>2107</v>
      </c>
      <c r="J3289" t="s">
        <v>38</v>
      </c>
      <c r="K3289" t="s">
        <v>4959</v>
      </c>
      <c r="L3289" t="s">
        <v>20</v>
      </c>
      <c r="M3289" t="s">
        <v>21</v>
      </c>
      <c r="N3289" t="s">
        <v>4956</v>
      </c>
      <c r="O3289" t="s">
        <v>4957</v>
      </c>
    </row>
    <row r="3290" spans="1:17" x14ac:dyDescent="0.3">
      <c r="A3290" s="1">
        <v>44813</v>
      </c>
      <c r="B3290" t="s">
        <v>4960</v>
      </c>
      <c r="C3290">
        <v>1086</v>
      </c>
      <c r="D3290" t="s">
        <v>17</v>
      </c>
      <c r="E3290">
        <v>37000</v>
      </c>
      <c r="F3290">
        <v>4323</v>
      </c>
      <c r="G3290">
        <v>3306</v>
      </c>
      <c r="H3290">
        <v>44629</v>
      </c>
      <c r="I3290" t="s">
        <v>2107</v>
      </c>
      <c r="J3290" t="s">
        <v>38</v>
      </c>
      <c r="K3290" t="s">
        <v>4959</v>
      </c>
      <c r="L3290" t="s">
        <v>20</v>
      </c>
      <c r="M3290" t="s">
        <v>21</v>
      </c>
      <c r="N3290" t="s">
        <v>4956</v>
      </c>
      <c r="O3290" t="s">
        <v>4957</v>
      </c>
    </row>
    <row r="3291" spans="1:17" x14ac:dyDescent="0.3">
      <c r="A3291" s="1">
        <v>44813</v>
      </c>
      <c r="B3291" t="s">
        <v>4961</v>
      </c>
      <c r="C3291" t="s">
        <v>16</v>
      </c>
      <c r="D3291" t="s">
        <v>17</v>
      </c>
      <c r="E3291">
        <v>37000</v>
      </c>
      <c r="F3291">
        <v>4323</v>
      </c>
      <c r="G3291">
        <v>3306</v>
      </c>
      <c r="H3291">
        <v>44629</v>
      </c>
      <c r="I3291" t="s">
        <v>4887</v>
      </c>
      <c r="J3291" t="s">
        <v>38</v>
      </c>
      <c r="K3291">
        <v>78130</v>
      </c>
      <c r="L3291" t="s">
        <v>20</v>
      </c>
      <c r="M3291" t="s">
        <v>21</v>
      </c>
      <c r="N3291" t="s">
        <v>4956</v>
      </c>
      <c r="O3291" t="s">
        <v>4957</v>
      </c>
    </row>
    <row r="3292" spans="1:17" x14ac:dyDescent="0.3">
      <c r="A3292" s="1">
        <v>44782</v>
      </c>
      <c r="B3292" t="s">
        <v>4962</v>
      </c>
      <c r="C3292" t="s">
        <v>16</v>
      </c>
      <c r="D3292" t="s">
        <v>17</v>
      </c>
      <c r="E3292">
        <v>39000</v>
      </c>
      <c r="F3292">
        <v>4323</v>
      </c>
      <c r="G3292">
        <v>3466</v>
      </c>
      <c r="H3292">
        <v>46789</v>
      </c>
      <c r="I3292" t="s">
        <v>4887</v>
      </c>
      <c r="J3292" t="s">
        <v>38</v>
      </c>
      <c r="K3292">
        <v>78130</v>
      </c>
      <c r="L3292" t="s">
        <v>20</v>
      </c>
      <c r="M3292" t="s">
        <v>21</v>
      </c>
      <c r="O3292" t="s">
        <v>4957</v>
      </c>
    </row>
    <row r="3293" spans="1:17" x14ac:dyDescent="0.3">
      <c r="A3293" s="1">
        <v>44813</v>
      </c>
      <c r="B3293" t="s">
        <v>4963</v>
      </c>
      <c r="C3293" t="s">
        <v>16</v>
      </c>
      <c r="D3293" t="s">
        <v>17</v>
      </c>
      <c r="E3293">
        <v>37000</v>
      </c>
      <c r="F3293">
        <v>4323</v>
      </c>
      <c r="G3293">
        <v>3306</v>
      </c>
      <c r="H3293">
        <v>44629</v>
      </c>
      <c r="I3293" t="s">
        <v>4964</v>
      </c>
      <c r="J3293" t="s">
        <v>38</v>
      </c>
      <c r="K3293">
        <v>77357</v>
      </c>
      <c r="L3293" t="s">
        <v>20</v>
      </c>
      <c r="M3293" t="s">
        <v>21</v>
      </c>
      <c r="N3293" t="s">
        <v>4956</v>
      </c>
      <c r="O3293" t="s">
        <v>4957</v>
      </c>
    </row>
    <row r="3294" spans="1:17" x14ac:dyDescent="0.3">
      <c r="A3294" s="1">
        <v>44813</v>
      </c>
      <c r="B3294" t="s">
        <v>4965</v>
      </c>
      <c r="C3294" t="s">
        <v>16</v>
      </c>
      <c r="D3294" t="s">
        <v>17</v>
      </c>
      <c r="E3294">
        <v>32000</v>
      </c>
      <c r="F3294">
        <v>4323</v>
      </c>
      <c r="G3294">
        <v>2907</v>
      </c>
      <c r="H3294">
        <v>39230</v>
      </c>
      <c r="I3294" t="s">
        <v>2449</v>
      </c>
      <c r="J3294" t="s">
        <v>38</v>
      </c>
      <c r="K3294">
        <v>77380</v>
      </c>
      <c r="L3294" t="s">
        <v>20</v>
      </c>
      <c r="M3294" t="s">
        <v>21</v>
      </c>
      <c r="N3294" t="s">
        <v>4956</v>
      </c>
      <c r="O3294" t="s">
        <v>4957</v>
      </c>
    </row>
    <row r="3295" spans="1:17" x14ac:dyDescent="0.3">
      <c r="A3295" s="1">
        <v>44813</v>
      </c>
      <c r="B3295" t="s">
        <v>4966</v>
      </c>
      <c r="C3295" t="s">
        <v>16</v>
      </c>
      <c r="D3295" t="s">
        <v>17</v>
      </c>
      <c r="E3295">
        <v>37000</v>
      </c>
      <c r="F3295">
        <v>4323</v>
      </c>
      <c r="G3295">
        <v>3306</v>
      </c>
      <c r="H3295">
        <v>44629</v>
      </c>
      <c r="I3295" t="s">
        <v>2107</v>
      </c>
      <c r="J3295" t="s">
        <v>38</v>
      </c>
      <c r="K3295">
        <v>77713</v>
      </c>
      <c r="L3295" t="s">
        <v>20</v>
      </c>
      <c r="M3295" t="s">
        <v>21</v>
      </c>
      <c r="N3295" t="s">
        <v>4956</v>
      </c>
      <c r="O3295" t="s">
        <v>4957</v>
      </c>
    </row>
    <row r="3296" spans="1:17" x14ac:dyDescent="0.3">
      <c r="A3296" s="1">
        <v>44813</v>
      </c>
      <c r="B3296" t="s">
        <v>4967</v>
      </c>
      <c r="C3296" t="s">
        <v>16</v>
      </c>
      <c r="D3296" t="s">
        <v>80</v>
      </c>
      <c r="E3296">
        <v>-37000</v>
      </c>
      <c r="F3296">
        <v>-4323</v>
      </c>
      <c r="G3296">
        <v>-3306</v>
      </c>
      <c r="H3296">
        <v>-44629</v>
      </c>
      <c r="I3296" t="s">
        <v>4968</v>
      </c>
      <c r="J3296" t="s">
        <v>38</v>
      </c>
      <c r="K3296">
        <v>77565</v>
      </c>
      <c r="L3296" t="s">
        <v>20</v>
      </c>
      <c r="M3296" t="s">
        <v>21</v>
      </c>
      <c r="N3296" t="s">
        <v>4956</v>
      </c>
      <c r="O3296" t="s">
        <v>4957</v>
      </c>
    </row>
    <row r="3297" spans="1:15" x14ac:dyDescent="0.3">
      <c r="A3297" s="1">
        <v>44813</v>
      </c>
      <c r="B3297" t="s">
        <v>4969</v>
      </c>
      <c r="C3297">
        <v>1085</v>
      </c>
      <c r="D3297" t="s">
        <v>17</v>
      </c>
      <c r="E3297">
        <v>37000</v>
      </c>
      <c r="F3297">
        <v>4323</v>
      </c>
      <c r="G3297">
        <v>3306</v>
      </c>
      <c r="H3297">
        <v>44629</v>
      </c>
      <c r="I3297" t="s">
        <v>4968</v>
      </c>
      <c r="J3297" t="s">
        <v>38</v>
      </c>
      <c r="K3297">
        <v>77565</v>
      </c>
      <c r="L3297" t="s">
        <v>20</v>
      </c>
      <c r="M3297" t="s">
        <v>21</v>
      </c>
      <c r="N3297" t="s">
        <v>4956</v>
      </c>
      <c r="O3297" t="s">
        <v>4957</v>
      </c>
    </row>
    <row r="3298" spans="1:15" x14ac:dyDescent="0.3">
      <c r="A3298" s="1">
        <v>44813</v>
      </c>
      <c r="B3298" t="s">
        <v>4970</v>
      </c>
      <c r="C3298" t="s">
        <v>16</v>
      </c>
      <c r="D3298" t="s">
        <v>17</v>
      </c>
      <c r="E3298">
        <v>37000</v>
      </c>
      <c r="F3298">
        <v>4866</v>
      </c>
      <c r="G3298">
        <v>1960</v>
      </c>
      <c r="H3298">
        <v>43826</v>
      </c>
      <c r="I3298" t="s">
        <v>247</v>
      </c>
      <c r="J3298" t="s">
        <v>114</v>
      </c>
      <c r="K3298">
        <v>22645</v>
      </c>
      <c r="L3298" t="s">
        <v>20</v>
      </c>
      <c r="M3298" t="s">
        <v>35</v>
      </c>
      <c r="N3298" t="s">
        <v>4956</v>
      </c>
      <c r="O3298" t="s">
        <v>4957</v>
      </c>
    </row>
    <row r="3299" spans="1:15" x14ac:dyDescent="0.3">
      <c r="A3299" s="1">
        <v>44813</v>
      </c>
      <c r="B3299" t="s">
        <v>4971</v>
      </c>
      <c r="C3299" t="s">
        <v>16</v>
      </c>
      <c r="D3299" t="s">
        <v>17</v>
      </c>
      <c r="E3299">
        <v>37000</v>
      </c>
      <c r="F3299">
        <v>4323</v>
      </c>
      <c r="G3299">
        <v>3306</v>
      </c>
      <c r="H3299">
        <v>44629</v>
      </c>
      <c r="I3299" t="s">
        <v>4972</v>
      </c>
      <c r="J3299" t="s">
        <v>38</v>
      </c>
      <c r="K3299">
        <v>77657</v>
      </c>
      <c r="L3299" t="s">
        <v>20</v>
      </c>
      <c r="M3299" t="s">
        <v>21</v>
      </c>
      <c r="N3299" t="s">
        <v>4956</v>
      </c>
      <c r="O3299" t="s">
        <v>4957</v>
      </c>
    </row>
    <row r="3300" spans="1:15" x14ac:dyDescent="0.3">
      <c r="A3300" s="1">
        <v>44813</v>
      </c>
      <c r="B3300" t="s">
        <v>4973</v>
      </c>
      <c r="C3300" t="s">
        <v>16</v>
      </c>
      <c r="D3300" t="s">
        <v>17</v>
      </c>
      <c r="E3300">
        <v>37000</v>
      </c>
      <c r="F3300">
        <v>4323</v>
      </c>
      <c r="G3300">
        <v>3306</v>
      </c>
      <c r="H3300">
        <v>44629</v>
      </c>
      <c r="I3300" t="s">
        <v>2107</v>
      </c>
      <c r="J3300" t="s">
        <v>38</v>
      </c>
      <c r="K3300">
        <v>77706</v>
      </c>
      <c r="L3300" t="s">
        <v>20</v>
      </c>
      <c r="M3300" t="s">
        <v>21</v>
      </c>
      <c r="N3300" t="s">
        <v>4956</v>
      </c>
      <c r="O3300" t="s">
        <v>4957</v>
      </c>
    </row>
    <row r="3301" spans="1:15" x14ac:dyDescent="0.3">
      <c r="A3301" s="1">
        <v>44824</v>
      </c>
      <c r="B3301" t="s">
        <v>4974</v>
      </c>
      <c r="C3301" t="s">
        <v>16</v>
      </c>
      <c r="D3301" t="s">
        <v>32</v>
      </c>
      <c r="E3301">
        <v>5000</v>
      </c>
      <c r="F3301">
        <v>0</v>
      </c>
      <c r="G3301">
        <v>0</v>
      </c>
      <c r="H3301">
        <v>5000</v>
      </c>
      <c r="M3301" t="s">
        <v>2559</v>
      </c>
      <c r="O3301" t="s">
        <v>4975</v>
      </c>
    </row>
    <row r="3302" spans="1:15" x14ac:dyDescent="0.3">
      <c r="A3302" s="1">
        <v>44817</v>
      </c>
      <c r="B3302" t="s">
        <v>4976</v>
      </c>
      <c r="C3302" t="s">
        <v>16</v>
      </c>
      <c r="D3302" t="s">
        <v>32</v>
      </c>
      <c r="E3302">
        <v>5000</v>
      </c>
      <c r="F3302">
        <v>0</v>
      </c>
      <c r="G3302">
        <v>0</v>
      </c>
      <c r="H3302">
        <v>5000</v>
      </c>
      <c r="M3302" t="s">
        <v>2559</v>
      </c>
      <c r="O3302" t="s">
        <v>4975</v>
      </c>
    </row>
    <row r="3303" spans="1:15" x14ac:dyDescent="0.3">
      <c r="A3303" s="1">
        <v>44818</v>
      </c>
      <c r="B3303" t="s">
        <v>4977</v>
      </c>
      <c r="C3303" t="s">
        <v>16</v>
      </c>
      <c r="D3303" t="s">
        <v>32</v>
      </c>
      <c r="E3303">
        <v>5000</v>
      </c>
      <c r="F3303">
        <v>0</v>
      </c>
      <c r="G3303">
        <v>0</v>
      </c>
      <c r="H3303">
        <v>5000</v>
      </c>
      <c r="M3303" t="s">
        <v>2559</v>
      </c>
      <c r="O3303" t="s">
        <v>4975</v>
      </c>
    </row>
    <row r="3304" spans="1:15" x14ac:dyDescent="0.3">
      <c r="A3304" s="1">
        <v>44817</v>
      </c>
      <c r="B3304" t="s">
        <v>4978</v>
      </c>
      <c r="C3304" t="s">
        <v>16</v>
      </c>
      <c r="D3304" t="s">
        <v>32</v>
      </c>
      <c r="E3304">
        <v>5000</v>
      </c>
      <c r="F3304">
        <v>0</v>
      </c>
      <c r="G3304">
        <v>0</v>
      </c>
      <c r="H3304">
        <v>5000</v>
      </c>
      <c r="M3304" t="s">
        <v>2559</v>
      </c>
      <c r="O3304" t="s">
        <v>4975</v>
      </c>
    </row>
    <row r="3305" spans="1:15" x14ac:dyDescent="0.3">
      <c r="A3305" s="1">
        <v>44817</v>
      </c>
      <c r="B3305" t="s">
        <v>4979</v>
      </c>
      <c r="C3305" t="s">
        <v>16</v>
      </c>
      <c r="D3305" t="s">
        <v>32</v>
      </c>
      <c r="E3305">
        <v>5000</v>
      </c>
      <c r="F3305">
        <v>0</v>
      </c>
      <c r="G3305">
        <v>0</v>
      </c>
      <c r="H3305">
        <v>5000</v>
      </c>
      <c r="M3305" t="s">
        <v>2559</v>
      </c>
      <c r="O3305" t="s">
        <v>4975</v>
      </c>
    </row>
    <row r="3306" spans="1:15" x14ac:dyDescent="0.3">
      <c r="A3306" s="1">
        <v>44818</v>
      </c>
      <c r="B3306" t="s">
        <v>4980</v>
      </c>
      <c r="C3306" t="s">
        <v>16</v>
      </c>
      <c r="D3306" t="s">
        <v>32</v>
      </c>
      <c r="E3306">
        <v>5000</v>
      </c>
      <c r="F3306">
        <v>0</v>
      </c>
      <c r="G3306">
        <v>0</v>
      </c>
      <c r="H3306">
        <v>5000</v>
      </c>
      <c r="M3306" t="s">
        <v>2559</v>
      </c>
      <c r="O3306" t="s">
        <v>4975</v>
      </c>
    </row>
    <row r="3307" spans="1:15" x14ac:dyDescent="0.3">
      <c r="A3307" s="1">
        <v>44824</v>
      </c>
      <c r="B3307" t="s">
        <v>4981</v>
      </c>
      <c r="C3307" t="s">
        <v>16</v>
      </c>
      <c r="D3307" t="s">
        <v>32</v>
      </c>
      <c r="E3307">
        <v>5000</v>
      </c>
      <c r="F3307">
        <v>0</v>
      </c>
      <c r="G3307">
        <v>0</v>
      </c>
      <c r="H3307">
        <v>5000</v>
      </c>
      <c r="M3307" t="s">
        <v>2559</v>
      </c>
      <c r="O3307" t="s">
        <v>4975</v>
      </c>
    </row>
    <row r="3308" spans="1:15" x14ac:dyDescent="0.3">
      <c r="A3308" s="1">
        <v>44817</v>
      </c>
      <c r="B3308" t="s">
        <v>4982</v>
      </c>
      <c r="C3308" t="s">
        <v>16</v>
      </c>
      <c r="D3308" t="s">
        <v>32</v>
      </c>
      <c r="E3308">
        <v>5000</v>
      </c>
      <c r="F3308">
        <v>0</v>
      </c>
      <c r="G3308">
        <v>0</v>
      </c>
      <c r="H3308">
        <v>5000</v>
      </c>
      <c r="M3308" t="s">
        <v>2559</v>
      </c>
      <c r="O3308" t="s">
        <v>4975</v>
      </c>
    </row>
    <row r="3309" spans="1:15" x14ac:dyDescent="0.3">
      <c r="A3309" s="1">
        <v>44817</v>
      </c>
      <c r="B3309" t="s">
        <v>4983</v>
      </c>
      <c r="C3309" t="s">
        <v>16</v>
      </c>
      <c r="D3309" t="s">
        <v>32</v>
      </c>
      <c r="E3309">
        <v>5000</v>
      </c>
      <c r="F3309">
        <v>0</v>
      </c>
      <c r="G3309">
        <v>0</v>
      </c>
      <c r="H3309">
        <v>5000</v>
      </c>
      <c r="M3309" t="s">
        <v>2559</v>
      </c>
      <c r="O3309" t="s">
        <v>4975</v>
      </c>
    </row>
    <row r="3310" spans="1:15" x14ac:dyDescent="0.3">
      <c r="A3310" s="1">
        <v>44820</v>
      </c>
      <c r="B3310" t="s">
        <v>4984</v>
      </c>
      <c r="C3310" t="s">
        <v>16</v>
      </c>
      <c r="D3310" t="s">
        <v>32</v>
      </c>
      <c r="E3310">
        <v>5000</v>
      </c>
      <c r="F3310">
        <v>0</v>
      </c>
      <c r="G3310">
        <v>0</v>
      </c>
      <c r="H3310">
        <v>5000</v>
      </c>
      <c r="M3310" t="s">
        <v>2559</v>
      </c>
      <c r="O3310" t="s">
        <v>4975</v>
      </c>
    </row>
    <row r="3311" spans="1:15" x14ac:dyDescent="0.3">
      <c r="A3311" s="1">
        <v>44811</v>
      </c>
      <c r="B3311" t="s">
        <v>4985</v>
      </c>
      <c r="C3311" t="s">
        <v>16</v>
      </c>
      <c r="D3311" t="s">
        <v>32</v>
      </c>
      <c r="E3311">
        <v>5000</v>
      </c>
      <c r="F3311">
        <v>0</v>
      </c>
      <c r="G3311">
        <v>0</v>
      </c>
      <c r="H3311">
        <v>5000</v>
      </c>
      <c r="M3311" t="s">
        <v>2559</v>
      </c>
      <c r="O3311" t="s">
        <v>4975</v>
      </c>
    </row>
    <row r="3312" spans="1:15" x14ac:dyDescent="0.3">
      <c r="A3312" s="1">
        <v>44817</v>
      </c>
      <c r="B3312" t="s">
        <v>4986</v>
      </c>
      <c r="C3312" t="s">
        <v>16</v>
      </c>
      <c r="D3312" t="s">
        <v>32</v>
      </c>
      <c r="E3312">
        <v>5000</v>
      </c>
      <c r="F3312">
        <v>0</v>
      </c>
      <c r="G3312">
        <v>0</v>
      </c>
      <c r="H3312">
        <v>5000</v>
      </c>
      <c r="M3312" t="s">
        <v>2559</v>
      </c>
      <c r="O3312" t="s">
        <v>4975</v>
      </c>
    </row>
    <row r="3313" spans="1:15" x14ac:dyDescent="0.3">
      <c r="A3313" s="1">
        <v>44817</v>
      </c>
      <c r="B3313" t="s">
        <v>4987</v>
      </c>
      <c r="C3313" t="s">
        <v>16</v>
      </c>
      <c r="D3313" t="s">
        <v>32</v>
      </c>
      <c r="E3313">
        <v>5000</v>
      </c>
      <c r="F3313">
        <v>0</v>
      </c>
      <c r="G3313">
        <v>0</v>
      </c>
      <c r="H3313">
        <v>5000</v>
      </c>
      <c r="M3313" t="s">
        <v>2559</v>
      </c>
      <c r="O3313" t="s">
        <v>4975</v>
      </c>
    </row>
    <row r="3314" spans="1:15" x14ac:dyDescent="0.3">
      <c r="A3314" s="1">
        <v>44820</v>
      </c>
      <c r="B3314" t="s">
        <v>4988</v>
      </c>
      <c r="C3314" t="s">
        <v>16</v>
      </c>
      <c r="D3314" t="s">
        <v>32</v>
      </c>
      <c r="E3314">
        <v>5000</v>
      </c>
      <c r="F3314">
        <v>0</v>
      </c>
      <c r="G3314">
        <v>0</v>
      </c>
      <c r="H3314">
        <v>5000</v>
      </c>
      <c r="M3314" t="s">
        <v>2559</v>
      </c>
      <c r="O3314" t="s">
        <v>4975</v>
      </c>
    </row>
    <row r="3315" spans="1:15" x14ac:dyDescent="0.3">
      <c r="A3315" s="1">
        <v>44818</v>
      </c>
      <c r="B3315" t="s">
        <v>4989</v>
      </c>
      <c r="C3315" t="s">
        <v>16</v>
      </c>
      <c r="D3315" t="s">
        <v>32</v>
      </c>
      <c r="E3315">
        <v>5000</v>
      </c>
      <c r="F3315">
        <v>0</v>
      </c>
      <c r="G3315">
        <v>0</v>
      </c>
      <c r="H3315">
        <v>5000</v>
      </c>
      <c r="M3315" t="s">
        <v>2559</v>
      </c>
      <c r="O3315" t="s">
        <v>4975</v>
      </c>
    </row>
    <row r="3316" spans="1:15" x14ac:dyDescent="0.3">
      <c r="A3316" s="1">
        <v>44817</v>
      </c>
      <c r="B3316" t="s">
        <v>4990</v>
      </c>
      <c r="C3316" t="s">
        <v>16</v>
      </c>
      <c r="D3316" t="s">
        <v>32</v>
      </c>
      <c r="E3316">
        <v>5000</v>
      </c>
      <c r="F3316">
        <v>0</v>
      </c>
      <c r="G3316">
        <v>0</v>
      </c>
      <c r="H3316">
        <v>5000</v>
      </c>
      <c r="M3316" t="s">
        <v>2559</v>
      </c>
      <c r="O3316" t="s">
        <v>4975</v>
      </c>
    </row>
    <row r="3317" spans="1:15" x14ac:dyDescent="0.3">
      <c r="A3317" s="1">
        <v>44817</v>
      </c>
      <c r="B3317" t="s">
        <v>4991</v>
      </c>
      <c r="C3317" t="s">
        <v>16</v>
      </c>
      <c r="D3317" t="s">
        <v>32</v>
      </c>
      <c r="E3317">
        <v>5000</v>
      </c>
      <c r="F3317">
        <v>0</v>
      </c>
      <c r="G3317">
        <v>0</v>
      </c>
      <c r="H3317">
        <v>5000</v>
      </c>
      <c r="M3317" t="s">
        <v>2559</v>
      </c>
      <c r="O3317" t="s">
        <v>4975</v>
      </c>
    </row>
    <row r="3318" spans="1:15" x14ac:dyDescent="0.3">
      <c r="A3318" s="1">
        <v>44834</v>
      </c>
      <c r="B3318" t="s">
        <v>4992</v>
      </c>
      <c r="C3318" t="s">
        <v>16</v>
      </c>
      <c r="D3318" t="s">
        <v>32</v>
      </c>
      <c r="E3318">
        <v>5000</v>
      </c>
      <c r="F3318">
        <v>0</v>
      </c>
      <c r="G3318">
        <v>0</v>
      </c>
      <c r="H3318">
        <v>5000</v>
      </c>
      <c r="M3318" t="s">
        <v>2559</v>
      </c>
      <c r="O3318" t="s">
        <v>4975</v>
      </c>
    </row>
    <row r="3319" spans="1:15" x14ac:dyDescent="0.3">
      <c r="A3319" s="1">
        <v>44824</v>
      </c>
      <c r="B3319" t="s">
        <v>4993</v>
      </c>
      <c r="C3319" t="s">
        <v>16</v>
      </c>
      <c r="D3319" t="s">
        <v>32</v>
      </c>
      <c r="E3319">
        <v>5000</v>
      </c>
      <c r="F3319">
        <v>0</v>
      </c>
      <c r="G3319">
        <v>0</v>
      </c>
      <c r="H3319">
        <v>5000</v>
      </c>
      <c r="M3319" t="s">
        <v>2559</v>
      </c>
      <c r="O3319" t="s">
        <v>4975</v>
      </c>
    </row>
    <row r="3320" spans="1:15" x14ac:dyDescent="0.3">
      <c r="A3320" s="1">
        <v>44818</v>
      </c>
      <c r="B3320" t="s">
        <v>4994</v>
      </c>
      <c r="C3320" t="s">
        <v>16</v>
      </c>
      <c r="D3320" t="s">
        <v>32</v>
      </c>
      <c r="E3320">
        <v>5000</v>
      </c>
      <c r="F3320">
        <v>0</v>
      </c>
      <c r="G3320">
        <v>0</v>
      </c>
      <c r="H3320">
        <v>5000</v>
      </c>
      <c r="M3320" t="s">
        <v>2559</v>
      </c>
      <c r="O3320" t="s">
        <v>4975</v>
      </c>
    </row>
    <row r="3321" spans="1:15" x14ac:dyDescent="0.3">
      <c r="A3321" s="1">
        <v>44817</v>
      </c>
      <c r="B3321" t="s">
        <v>4995</v>
      </c>
      <c r="C3321" t="s">
        <v>16</v>
      </c>
      <c r="D3321" t="s">
        <v>32</v>
      </c>
      <c r="E3321">
        <v>5000</v>
      </c>
      <c r="F3321">
        <v>0</v>
      </c>
      <c r="G3321">
        <v>0</v>
      </c>
      <c r="H3321">
        <v>5000</v>
      </c>
      <c r="M3321" t="s">
        <v>2559</v>
      </c>
      <c r="O3321" t="s">
        <v>4975</v>
      </c>
    </row>
    <row r="3322" spans="1:15" x14ac:dyDescent="0.3">
      <c r="A3322" s="1">
        <v>44833</v>
      </c>
      <c r="B3322" t="s">
        <v>4996</v>
      </c>
      <c r="C3322" t="s">
        <v>16</v>
      </c>
      <c r="D3322" t="s">
        <v>32</v>
      </c>
      <c r="E3322">
        <v>5000</v>
      </c>
      <c r="F3322">
        <v>0</v>
      </c>
      <c r="G3322">
        <v>0</v>
      </c>
      <c r="H3322">
        <v>5000</v>
      </c>
      <c r="M3322" t="s">
        <v>2559</v>
      </c>
      <c r="O3322" t="s">
        <v>4975</v>
      </c>
    </row>
    <row r="3323" spans="1:15" x14ac:dyDescent="0.3">
      <c r="A3323" s="1">
        <v>44817</v>
      </c>
      <c r="B3323" t="s">
        <v>4997</v>
      </c>
      <c r="C3323" t="s">
        <v>16</v>
      </c>
      <c r="D3323" t="s">
        <v>32</v>
      </c>
      <c r="E3323">
        <v>5000</v>
      </c>
      <c r="F3323">
        <v>0</v>
      </c>
      <c r="G3323">
        <v>0</v>
      </c>
      <c r="H3323">
        <v>5000</v>
      </c>
      <c r="M3323" t="s">
        <v>2559</v>
      </c>
      <c r="O3323" t="s">
        <v>4975</v>
      </c>
    </row>
    <row r="3324" spans="1:15" x14ac:dyDescent="0.3">
      <c r="A3324" s="1">
        <v>44834</v>
      </c>
      <c r="B3324" t="s">
        <v>4998</v>
      </c>
      <c r="C3324" t="s">
        <v>16</v>
      </c>
      <c r="D3324" t="s">
        <v>32</v>
      </c>
      <c r="E3324">
        <v>5000</v>
      </c>
      <c r="F3324">
        <v>0</v>
      </c>
      <c r="G3324">
        <v>0</v>
      </c>
      <c r="H3324">
        <v>5000</v>
      </c>
      <c r="M3324" t="s">
        <v>2559</v>
      </c>
      <c r="O3324" t="s">
        <v>4975</v>
      </c>
    </row>
    <row r="3325" spans="1:15" x14ac:dyDescent="0.3">
      <c r="A3325" s="1">
        <v>44818</v>
      </c>
      <c r="B3325" t="s">
        <v>4999</v>
      </c>
      <c r="C3325" t="s">
        <v>16</v>
      </c>
      <c r="D3325" t="s">
        <v>32</v>
      </c>
      <c r="E3325">
        <v>5000</v>
      </c>
      <c r="F3325">
        <v>0</v>
      </c>
      <c r="G3325">
        <v>0</v>
      </c>
      <c r="H3325">
        <v>5000</v>
      </c>
      <c r="M3325" t="s">
        <v>2559</v>
      </c>
      <c r="O3325" t="s">
        <v>4975</v>
      </c>
    </row>
    <row r="3326" spans="1:15" x14ac:dyDescent="0.3">
      <c r="A3326" s="1">
        <v>44818</v>
      </c>
      <c r="B3326" t="s">
        <v>5000</v>
      </c>
      <c r="C3326" t="s">
        <v>16</v>
      </c>
      <c r="D3326" t="s">
        <v>32</v>
      </c>
      <c r="E3326">
        <v>5000</v>
      </c>
      <c r="F3326">
        <v>0</v>
      </c>
      <c r="G3326">
        <v>0</v>
      </c>
      <c r="H3326">
        <v>5000</v>
      </c>
      <c r="M3326" t="s">
        <v>2559</v>
      </c>
      <c r="O3326" t="s">
        <v>4975</v>
      </c>
    </row>
    <row r="3327" spans="1:15" x14ac:dyDescent="0.3">
      <c r="A3327" s="1">
        <v>44823</v>
      </c>
      <c r="B3327" t="s">
        <v>5001</v>
      </c>
      <c r="C3327" t="s">
        <v>16</v>
      </c>
      <c r="D3327" t="s">
        <v>32</v>
      </c>
      <c r="E3327">
        <v>5000</v>
      </c>
      <c r="F3327">
        <v>0</v>
      </c>
      <c r="G3327">
        <v>0</v>
      </c>
      <c r="H3327">
        <v>5000</v>
      </c>
      <c r="M3327" t="s">
        <v>2559</v>
      </c>
      <c r="O3327" t="s">
        <v>4975</v>
      </c>
    </row>
    <row r="3328" spans="1:15" x14ac:dyDescent="0.3">
      <c r="A3328" s="1">
        <v>44833</v>
      </c>
      <c r="B3328" t="s">
        <v>5002</v>
      </c>
      <c r="C3328" t="s">
        <v>16</v>
      </c>
      <c r="D3328" t="s">
        <v>32</v>
      </c>
      <c r="E3328">
        <v>5000</v>
      </c>
      <c r="F3328">
        <v>0</v>
      </c>
      <c r="G3328">
        <v>0</v>
      </c>
      <c r="H3328">
        <v>5000</v>
      </c>
      <c r="M3328" t="s">
        <v>2559</v>
      </c>
      <c r="O3328" t="s">
        <v>4975</v>
      </c>
    </row>
    <row r="3329" spans="1:15" x14ac:dyDescent="0.3">
      <c r="A3329" s="1">
        <v>44811</v>
      </c>
      <c r="B3329" t="s">
        <v>5003</v>
      </c>
      <c r="C3329" t="s">
        <v>16</v>
      </c>
      <c r="D3329" t="s">
        <v>32</v>
      </c>
      <c r="E3329">
        <v>5000</v>
      </c>
      <c r="F3329">
        <v>0</v>
      </c>
      <c r="G3329">
        <v>0</v>
      </c>
      <c r="H3329">
        <v>5000</v>
      </c>
      <c r="M3329" t="s">
        <v>2559</v>
      </c>
      <c r="O3329" t="s">
        <v>4975</v>
      </c>
    </row>
    <row r="3330" spans="1:15" x14ac:dyDescent="0.3">
      <c r="A3330" s="1">
        <v>44817</v>
      </c>
      <c r="B3330" t="s">
        <v>5004</v>
      </c>
      <c r="C3330" t="s">
        <v>16</v>
      </c>
      <c r="D3330" t="s">
        <v>32</v>
      </c>
      <c r="E3330">
        <v>5000</v>
      </c>
      <c r="F3330">
        <v>0</v>
      </c>
      <c r="G3330">
        <v>0</v>
      </c>
      <c r="H3330">
        <v>5000</v>
      </c>
      <c r="M3330" t="s">
        <v>2559</v>
      </c>
      <c r="O3330" t="s">
        <v>4975</v>
      </c>
    </row>
    <row r="3331" spans="1:15" x14ac:dyDescent="0.3">
      <c r="A3331" s="1">
        <v>44817</v>
      </c>
      <c r="B3331" t="s">
        <v>5005</v>
      </c>
      <c r="C3331" t="s">
        <v>16</v>
      </c>
      <c r="D3331" t="s">
        <v>32</v>
      </c>
      <c r="E3331">
        <v>5000</v>
      </c>
      <c r="F3331">
        <v>0</v>
      </c>
      <c r="G3331">
        <v>0</v>
      </c>
      <c r="H3331">
        <v>5000</v>
      </c>
      <c r="M3331" t="s">
        <v>2559</v>
      </c>
      <c r="O3331" t="s">
        <v>4975</v>
      </c>
    </row>
    <row r="3332" spans="1:15" x14ac:dyDescent="0.3">
      <c r="A3332" s="1">
        <v>44817</v>
      </c>
      <c r="B3332" t="s">
        <v>5006</v>
      </c>
      <c r="C3332" t="s">
        <v>16</v>
      </c>
      <c r="D3332" t="s">
        <v>32</v>
      </c>
      <c r="E3332">
        <v>5000</v>
      </c>
      <c r="F3332">
        <v>0</v>
      </c>
      <c r="G3332">
        <v>0</v>
      </c>
      <c r="H3332">
        <v>5000</v>
      </c>
      <c r="M3332" t="s">
        <v>2559</v>
      </c>
      <c r="O3332" t="s">
        <v>4975</v>
      </c>
    </row>
    <row r="3333" spans="1:15" x14ac:dyDescent="0.3">
      <c r="A3333" s="1">
        <v>44828</v>
      </c>
      <c r="B3333" t="s">
        <v>5007</v>
      </c>
      <c r="C3333" t="s">
        <v>16</v>
      </c>
      <c r="D3333" t="s">
        <v>32</v>
      </c>
      <c r="E3333">
        <v>5000</v>
      </c>
      <c r="F3333">
        <v>0</v>
      </c>
      <c r="G3333">
        <v>0</v>
      </c>
      <c r="H3333">
        <v>5000</v>
      </c>
      <c r="M3333" t="s">
        <v>2559</v>
      </c>
      <c r="O3333" t="s">
        <v>4975</v>
      </c>
    </row>
    <row r="3334" spans="1:15" x14ac:dyDescent="0.3">
      <c r="A3334" s="1">
        <v>44820</v>
      </c>
      <c r="B3334" t="s">
        <v>5008</v>
      </c>
      <c r="C3334" t="s">
        <v>16</v>
      </c>
      <c r="D3334" t="s">
        <v>32</v>
      </c>
      <c r="E3334">
        <v>5000</v>
      </c>
      <c r="F3334">
        <v>0</v>
      </c>
      <c r="G3334">
        <v>0</v>
      </c>
      <c r="H3334">
        <v>5000</v>
      </c>
      <c r="M3334" t="s">
        <v>2559</v>
      </c>
      <c r="O3334" t="s">
        <v>4975</v>
      </c>
    </row>
    <row r="3335" spans="1:15" x14ac:dyDescent="0.3">
      <c r="A3335" s="1">
        <v>44811</v>
      </c>
      <c r="B3335" t="s">
        <v>5009</v>
      </c>
      <c r="C3335" t="s">
        <v>16</v>
      </c>
      <c r="D3335" t="s">
        <v>32</v>
      </c>
      <c r="E3335">
        <v>5000</v>
      </c>
      <c r="F3335">
        <v>0</v>
      </c>
      <c r="G3335">
        <v>0</v>
      </c>
      <c r="H3335">
        <v>5000</v>
      </c>
      <c r="M3335" t="s">
        <v>2559</v>
      </c>
      <c r="O3335" t="s">
        <v>4975</v>
      </c>
    </row>
    <row r="3336" spans="1:15" x14ac:dyDescent="0.3">
      <c r="A3336" s="1">
        <v>44833</v>
      </c>
      <c r="B3336" t="s">
        <v>5010</v>
      </c>
      <c r="C3336" t="s">
        <v>16</v>
      </c>
      <c r="D3336" t="s">
        <v>32</v>
      </c>
      <c r="E3336">
        <v>5000</v>
      </c>
      <c r="F3336">
        <v>0</v>
      </c>
      <c r="G3336">
        <v>0</v>
      </c>
      <c r="H3336">
        <v>5000</v>
      </c>
      <c r="M3336" t="s">
        <v>2559</v>
      </c>
      <c r="O3336" t="s">
        <v>4975</v>
      </c>
    </row>
    <row r="3337" spans="1:15" x14ac:dyDescent="0.3">
      <c r="A3337" s="1">
        <v>44820</v>
      </c>
      <c r="B3337" t="s">
        <v>5011</v>
      </c>
      <c r="C3337" t="s">
        <v>16</v>
      </c>
      <c r="D3337" t="s">
        <v>32</v>
      </c>
      <c r="E3337">
        <v>5000</v>
      </c>
      <c r="F3337">
        <v>0</v>
      </c>
      <c r="G3337">
        <v>0</v>
      </c>
      <c r="H3337">
        <v>5000</v>
      </c>
      <c r="M3337" t="s">
        <v>2559</v>
      </c>
      <c r="O3337" t="s">
        <v>4975</v>
      </c>
    </row>
    <row r="3338" spans="1:15" x14ac:dyDescent="0.3">
      <c r="A3338" s="1">
        <v>44819</v>
      </c>
      <c r="B3338" t="s">
        <v>5012</v>
      </c>
      <c r="C3338" t="s">
        <v>16</v>
      </c>
      <c r="D3338" t="s">
        <v>32</v>
      </c>
      <c r="E3338">
        <v>5000</v>
      </c>
      <c r="F3338">
        <v>0</v>
      </c>
      <c r="G3338">
        <v>0</v>
      </c>
      <c r="H3338">
        <v>5000</v>
      </c>
      <c r="M3338" t="s">
        <v>2559</v>
      </c>
      <c r="O3338" t="s">
        <v>4975</v>
      </c>
    </row>
    <row r="3339" spans="1:15" x14ac:dyDescent="0.3">
      <c r="A3339" s="1">
        <v>44820</v>
      </c>
      <c r="B3339" t="s">
        <v>5013</v>
      </c>
      <c r="C3339" t="s">
        <v>16</v>
      </c>
      <c r="D3339" t="s">
        <v>32</v>
      </c>
      <c r="E3339">
        <v>5000</v>
      </c>
      <c r="F3339">
        <v>0</v>
      </c>
      <c r="G3339">
        <v>0</v>
      </c>
      <c r="H3339">
        <v>5000</v>
      </c>
      <c r="M3339" t="s">
        <v>2559</v>
      </c>
      <c r="O3339" t="s">
        <v>4975</v>
      </c>
    </row>
    <row r="3340" spans="1:15" x14ac:dyDescent="0.3">
      <c r="A3340" s="1">
        <v>44817</v>
      </c>
      <c r="B3340" t="s">
        <v>5014</v>
      </c>
      <c r="C3340" t="s">
        <v>16</v>
      </c>
      <c r="D3340" t="s">
        <v>32</v>
      </c>
      <c r="E3340">
        <v>5000</v>
      </c>
      <c r="F3340">
        <v>0</v>
      </c>
      <c r="G3340">
        <v>0</v>
      </c>
      <c r="H3340">
        <v>5000</v>
      </c>
      <c r="M3340" t="s">
        <v>2559</v>
      </c>
      <c r="O3340" t="s">
        <v>4975</v>
      </c>
    </row>
    <row r="3341" spans="1:15" x14ac:dyDescent="0.3">
      <c r="A3341" s="1">
        <v>44817</v>
      </c>
      <c r="B3341" t="s">
        <v>5015</v>
      </c>
      <c r="C3341" t="s">
        <v>16</v>
      </c>
      <c r="D3341" t="s">
        <v>32</v>
      </c>
      <c r="E3341">
        <v>5000</v>
      </c>
      <c r="F3341">
        <v>0</v>
      </c>
      <c r="G3341">
        <v>0</v>
      </c>
      <c r="H3341">
        <v>5000</v>
      </c>
      <c r="M3341" t="s">
        <v>2559</v>
      </c>
      <c r="O3341" t="s">
        <v>4975</v>
      </c>
    </row>
    <row r="3342" spans="1:15" x14ac:dyDescent="0.3">
      <c r="A3342" s="1">
        <v>44817</v>
      </c>
      <c r="B3342" t="s">
        <v>5016</v>
      </c>
      <c r="C3342" t="s">
        <v>16</v>
      </c>
      <c r="D3342" t="s">
        <v>32</v>
      </c>
      <c r="E3342">
        <v>5000</v>
      </c>
      <c r="F3342">
        <v>0</v>
      </c>
      <c r="G3342">
        <v>0</v>
      </c>
      <c r="H3342">
        <v>5000</v>
      </c>
      <c r="M3342" t="s">
        <v>2559</v>
      </c>
      <c r="O3342" t="s">
        <v>4975</v>
      </c>
    </row>
    <row r="3343" spans="1:15" x14ac:dyDescent="0.3">
      <c r="A3343" s="1">
        <v>44817</v>
      </c>
      <c r="B3343" t="s">
        <v>5017</v>
      </c>
      <c r="C3343" t="s">
        <v>16</v>
      </c>
      <c r="D3343" t="s">
        <v>32</v>
      </c>
      <c r="E3343">
        <v>5000</v>
      </c>
      <c r="F3343">
        <v>0</v>
      </c>
      <c r="G3343">
        <v>0</v>
      </c>
      <c r="H3343">
        <v>5000</v>
      </c>
      <c r="M3343" t="s">
        <v>2559</v>
      </c>
      <c r="O3343" t="s">
        <v>4975</v>
      </c>
    </row>
    <row r="3344" spans="1:15" x14ac:dyDescent="0.3">
      <c r="A3344" s="1">
        <v>44817</v>
      </c>
      <c r="B3344" t="s">
        <v>5018</v>
      </c>
      <c r="C3344" t="s">
        <v>16</v>
      </c>
      <c r="D3344" t="s">
        <v>32</v>
      </c>
      <c r="E3344">
        <v>5000</v>
      </c>
      <c r="F3344">
        <v>0</v>
      </c>
      <c r="G3344">
        <v>0</v>
      </c>
      <c r="H3344">
        <v>5000</v>
      </c>
      <c r="M3344" t="s">
        <v>2559</v>
      </c>
      <c r="O3344" t="s">
        <v>4975</v>
      </c>
    </row>
    <row r="3345" spans="1:15" x14ac:dyDescent="0.3">
      <c r="A3345" s="1">
        <v>44817</v>
      </c>
      <c r="B3345" t="s">
        <v>5019</v>
      </c>
      <c r="C3345" t="s">
        <v>16</v>
      </c>
      <c r="D3345" t="s">
        <v>32</v>
      </c>
      <c r="E3345">
        <v>5000</v>
      </c>
      <c r="F3345">
        <v>0</v>
      </c>
      <c r="G3345">
        <v>0</v>
      </c>
      <c r="H3345">
        <v>5000</v>
      </c>
      <c r="M3345" t="s">
        <v>2559</v>
      </c>
      <c r="O3345" t="s">
        <v>4975</v>
      </c>
    </row>
    <row r="3346" spans="1:15" x14ac:dyDescent="0.3">
      <c r="A3346" s="1">
        <v>44820</v>
      </c>
      <c r="B3346" t="s">
        <v>5020</v>
      </c>
      <c r="C3346" t="s">
        <v>16</v>
      </c>
      <c r="D3346" t="s">
        <v>32</v>
      </c>
      <c r="E3346">
        <v>5000</v>
      </c>
      <c r="F3346">
        <v>0</v>
      </c>
      <c r="G3346">
        <v>0</v>
      </c>
      <c r="H3346">
        <v>5000</v>
      </c>
      <c r="M3346" t="s">
        <v>2559</v>
      </c>
      <c r="O3346" t="s">
        <v>4975</v>
      </c>
    </row>
    <row r="3347" spans="1:15" x14ac:dyDescent="0.3">
      <c r="A3347" s="1">
        <v>44818</v>
      </c>
      <c r="B3347" t="s">
        <v>5021</v>
      </c>
      <c r="C3347" t="s">
        <v>16</v>
      </c>
      <c r="D3347" t="s">
        <v>32</v>
      </c>
      <c r="E3347">
        <v>5000</v>
      </c>
      <c r="F3347">
        <v>0</v>
      </c>
      <c r="G3347">
        <v>0</v>
      </c>
      <c r="H3347">
        <v>5000</v>
      </c>
      <c r="M3347" t="s">
        <v>2559</v>
      </c>
      <c r="O3347" t="s">
        <v>4975</v>
      </c>
    </row>
    <row r="3348" spans="1:15" x14ac:dyDescent="0.3">
      <c r="A3348" s="1">
        <v>44817</v>
      </c>
      <c r="B3348" t="s">
        <v>5022</v>
      </c>
      <c r="C3348" t="s">
        <v>16</v>
      </c>
      <c r="D3348" t="s">
        <v>32</v>
      </c>
      <c r="E3348">
        <v>5000</v>
      </c>
      <c r="F3348">
        <v>0</v>
      </c>
      <c r="G3348">
        <v>0</v>
      </c>
      <c r="H3348">
        <v>5000</v>
      </c>
      <c r="M3348" t="s">
        <v>2559</v>
      </c>
      <c r="O3348" t="s">
        <v>4975</v>
      </c>
    </row>
    <row r="3349" spans="1:15" x14ac:dyDescent="0.3">
      <c r="A3349" s="1">
        <v>44817</v>
      </c>
      <c r="B3349" t="s">
        <v>5023</v>
      </c>
      <c r="C3349" t="s">
        <v>16</v>
      </c>
      <c r="D3349" t="s">
        <v>32</v>
      </c>
      <c r="E3349">
        <v>5000</v>
      </c>
      <c r="F3349">
        <v>0</v>
      </c>
      <c r="G3349">
        <v>0</v>
      </c>
      <c r="H3349">
        <v>5000</v>
      </c>
      <c r="M3349" t="s">
        <v>2559</v>
      </c>
      <c r="O3349" t="s">
        <v>4975</v>
      </c>
    </row>
    <row r="3350" spans="1:15" x14ac:dyDescent="0.3">
      <c r="A3350" s="1">
        <v>44817</v>
      </c>
      <c r="B3350" t="s">
        <v>5024</v>
      </c>
      <c r="C3350" t="s">
        <v>16</v>
      </c>
      <c r="D3350" t="s">
        <v>32</v>
      </c>
      <c r="E3350">
        <v>5000</v>
      </c>
      <c r="F3350">
        <v>0</v>
      </c>
      <c r="G3350">
        <v>0</v>
      </c>
      <c r="H3350">
        <v>5000</v>
      </c>
      <c r="M3350" t="s">
        <v>2559</v>
      </c>
      <c r="O3350" t="s">
        <v>4975</v>
      </c>
    </row>
    <row r="3351" spans="1:15" x14ac:dyDescent="0.3">
      <c r="A3351" s="1">
        <v>44820</v>
      </c>
      <c r="B3351" t="s">
        <v>5025</v>
      </c>
      <c r="C3351" t="s">
        <v>16</v>
      </c>
      <c r="D3351" t="s">
        <v>32</v>
      </c>
      <c r="E3351">
        <v>5000</v>
      </c>
      <c r="F3351">
        <v>0</v>
      </c>
      <c r="G3351">
        <v>0</v>
      </c>
      <c r="H3351">
        <v>5000</v>
      </c>
      <c r="M3351" t="s">
        <v>2559</v>
      </c>
      <c r="O3351" t="s">
        <v>4975</v>
      </c>
    </row>
    <row r="3352" spans="1:15" x14ac:dyDescent="0.3">
      <c r="A3352" s="1">
        <v>44834</v>
      </c>
      <c r="B3352" t="s">
        <v>5026</v>
      </c>
      <c r="C3352" t="s">
        <v>16</v>
      </c>
      <c r="D3352" t="s">
        <v>32</v>
      </c>
      <c r="E3352">
        <v>5000</v>
      </c>
      <c r="F3352">
        <v>0</v>
      </c>
      <c r="G3352">
        <v>0</v>
      </c>
      <c r="H3352">
        <v>5000</v>
      </c>
      <c r="M3352" t="s">
        <v>2559</v>
      </c>
      <c r="O3352" t="s">
        <v>4975</v>
      </c>
    </row>
    <row r="3353" spans="1:15" x14ac:dyDescent="0.3">
      <c r="A3353" s="1">
        <v>44817</v>
      </c>
      <c r="B3353" t="s">
        <v>5027</v>
      </c>
      <c r="C3353" t="s">
        <v>16</v>
      </c>
      <c r="D3353" t="s">
        <v>32</v>
      </c>
      <c r="E3353">
        <v>5000</v>
      </c>
      <c r="F3353">
        <v>0</v>
      </c>
      <c r="G3353">
        <v>0</v>
      </c>
      <c r="H3353">
        <v>5000</v>
      </c>
      <c r="M3353" t="s">
        <v>2559</v>
      </c>
      <c r="O3353" t="s">
        <v>4975</v>
      </c>
    </row>
    <row r="3354" spans="1:15" x14ac:dyDescent="0.3">
      <c r="A3354" s="1">
        <v>44820</v>
      </c>
      <c r="B3354" t="s">
        <v>5028</v>
      </c>
      <c r="C3354" t="s">
        <v>16</v>
      </c>
      <c r="D3354" t="s">
        <v>32</v>
      </c>
      <c r="E3354">
        <v>5000</v>
      </c>
      <c r="F3354">
        <v>0</v>
      </c>
      <c r="G3354">
        <v>0</v>
      </c>
      <c r="H3354">
        <v>5000</v>
      </c>
      <c r="M3354" t="s">
        <v>2559</v>
      </c>
      <c r="O3354" t="s">
        <v>4975</v>
      </c>
    </row>
    <row r="3355" spans="1:15" x14ac:dyDescent="0.3">
      <c r="A3355" s="1">
        <v>44818</v>
      </c>
      <c r="B3355" t="s">
        <v>5029</v>
      </c>
      <c r="C3355" t="s">
        <v>16</v>
      </c>
      <c r="D3355" t="s">
        <v>32</v>
      </c>
      <c r="E3355">
        <v>5000</v>
      </c>
      <c r="F3355">
        <v>0</v>
      </c>
      <c r="G3355">
        <v>0</v>
      </c>
      <c r="H3355">
        <v>5000</v>
      </c>
      <c r="M3355" t="s">
        <v>2559</v>
      </c>
      <c r="O3355" t="s">
        <v>4975</v>
      </c>
    </row>
    <row r="3356" spans="1:15" x14ac:dyDescent="0.3">
      <c r="A3356" s="1">
        <v>44824</v>
      </c>
      <c r="B3356" t="s">
        <v>5030</v>
      </c>
      <c r="C3356" t="s">
        <v>16</v>
      </c>
      <c r="D3356" t="s">
        <v>32</v>
      </c>
      <c r="E3356">
        <v>5000</v>
      </c>
      <c r="F3356">
        <v>0</v>
      </c>
      <c r="G3356">
        <v>0</v>
      </c>
      <c r="H3356">
        <v>5000</v>
      </c>
      <c r="M3356" t="s">
        <v>2559</v>
      </c>
      <c r="O3356" t="s">
        <v>4975</v>
      </c>
    </row>
    <row r="3357" spans="1:15" x14ac:dyDescent="0.3">
      <c r="A3357" s="1">
        <v>44833</v>
      </c>
      <c r="B3357" t="s">
        <v>5031</v>
      </c>
      <c r="C3357" t="s">
        <v>16</v>
      </c>
      <c r="D3357" t="s">
        <v>32</v>
      </c>
      <c r="E3357">
        <v>5000</v>
      </c>
      <c r="F3357">
        <v>0</v>
      </c>
      <c r="G3357">
        <v>0</v>
      </c>
      <c r="H3357">
        <v>5000</v>
      </c>
      <c r="M3357" t="s">
        <v>2559</v>
      </c>
      <c r="O3357" t="s">
        <v>4975</v>
      </c>
    </row>
    <row r="3358" spans="1:15" x14ac:dyDescent="0.3">
      <c r="A3358" s="1">
        <v>44810</v>
      </c>
      <c r="B3358" t="s">
        <v>5032</v>
      </c>
      <c r="C3358" t="s">
        <v>16</v>
      </c>
      <c r="D3358" t="s">
        <v>32</v>
      </c>
      <c r="E3358">
        <v>5000</v>
      </c>
      <c r="F3358">
        <v>0</v>
      </c>
      <c r="G3358">
        <v>0</v>
      </c>
      <c r="H3358">
        <v>5000</v>
      </c>
      <c r="M3358" t="s">
        <v>2559</v>
      </c>
      <c r="O3358" t="s">
        <v>4975</v>
      </c>
    </row>
    <row r="3359" spans="1:15" x14ac:dyDescent="0.3">
      <c r="A3359" s="1">
        <v>44817</v>
      </c>
      <c r="B3359" t="s">
        <v>5033</v>
      </c>
      <c r="C3359" t="s">
        <v>16</v>
      </c>
      <c r="D3359" t="s">
        <v>32</v>
      </c>
      <c r="E3359">
        <v>5000</v>
      </c>
      <c r="F3359">
        <v>0</v>
      </c>
      <c r="G3359">
        <v>0</v>
      </c>
      <c r="H3359">
        <v>5000</v>
      </c>
      <c r="M3359" t="s">
        <v>2559</v>
      </c>
      <c r="O3359" t="s">
        <v>4975</v>
      </c>
    </row>
    <row r="3360" spans="1:15" x14ac:dyDescent="0.3">
      <c r="A3360" s="1">
        <v>44824</v>
      </c>
      <c r="B3360" t="s">
        <v>5034</v>
      </c>
      <c r="C3360" t="s">
        <v>16</v>
      </c>
      <c r="D3360" t="s">
        <v>32</v>
      </c>
      <c r="E3360">
        <v>5000</v>
      </c>
      <c r="F3360">
        <v>0</v>
      </c>
      <c r="G3360">
        <v>0</v>
      </c>
      <c r="H3360">
        <v>5000</v>
      </c>
      <c r="M3360" t="s">
        <v>2559</v>
      </c>
      <c r="O3360" t="s">
        <v>4975</v>
      </c>
    </row>
    <row r="3361" spans="1:15" x14ac:dyDescent="0.3">
      <c r="A3361" s="1">
        <v>44817</v>
      </c>
      <c r="B3361" t="s">
        <v>5035</v>
      </c>
      <c r="C3361" t="s">
        <v>16</v>
      </c>
      <c r="D3361" t="s">
        <v>32</v>
      </c>
      <c r="E3361">
        <v>5000</v>
      </c>
      <c r="F3361">
        <v>0</v>
      </c>
      <c r="G3361">
        <v>0</v>
      </c>
      <c r="H3361">
        <v>5000</v>
      </c>
      <c r="M3361" t="s">
        <v>2559</v>
      </c>
      <c r="O3361" t="s">
        <v>4975</v>
      </c>
    </row>
    <row r="3362" spans="1:15" x14ac:dyDescent="0.3">
      <c r="A3362" s="1">
        <v>44824</v>
      </c>
      <c r="B3362" t="s">
        <v>5036</v>
      </c>
      <c r="C3362" t="s">
        <v>16</v>
      </c>
      <c r="D3362" t="s">
        <v>32</v>
      </c>
      <c r="E3362">
        <v>5000</v>
      </c>
      <c r="F3362">
        <v>0</v>
      </c>
      <c r="G3362">
        <v>0</v>
      </c>
      <c r="H3362">
        <v>5000</v>
      </c>
      <c r="M3362" t="s">
        <v>2559</v>
      </c>
      <c r="O3362" t="s">
        <v>4975</v>
      </c>
    </row>
    <row r="3363" spans="1:15" x14ac:dyDescent="0.3">
      <c r="A3363" s="1">
        <v>44817</v>
      </c>
      <c r="B3363" t="s">
        <v>5037</v>
      </c>
      <c r="C3363" t="s">
        <v>16</v>
      </c>
      <c r="D3363" t="s">
        <v>32</v>
      </c>
      <c r="E3363">
        <v>5000</v>
      </c>
      <c r="F3363">
        <v>0</v>
      </c>
      <c r="G3363">
        <v>0</v>
      </c>
      <c r="H3363">
        <v>5000</v>
      </c>
      <c r="M3363" t="s">
        <v>2559</v>
      </c>
      <c r="O3363" t="s">
        <v>4975</v>
      </c>
    </row>
    <row r="3364" spans="1:15" x14ac:dyDescent="0.3">
      <c r="A3364" s="1">
        <v>44824</v>
      </c>
      <c r="B3364" t="s">
        <v>5038</v>
      </c>
      <c r="C3364" t="s">
        <v>16</v>
      </c>
      <c r="D3364" t="s">
        <v>32</v>
      </c>
      <c r="E3364">
        <v>-5000</v>
      </c>
      <c r="F3364">
        <v>0</v>
      </c>
      <c r="G3364">
        <v>0</v>
      </c>
      <c r="H3364">
        <v>-5000</v>
      </c>
      <c r="M3364" t="s">
        <v>2559</v>
      </c>
      <c r="O3364" t="s">
        <v>4975</v>
      </c>
    </row>
    <row r="3365" spans="1:15" x14ac:dyDescent="0.3">
      <c r="A3365" s="1">
        <v>44817</v>
      </c>
      <c r="B3365" t="s">
        <v>5039</v>
      </c>
      <c r="C3365" t="s">
        <v>16</v>
      </c>
      <c r="D3365" t="s">
        <v>32</v>
      </c>
      <c r="E3365">
        <v>5000</v>
      </c>
      <c r="F3365">
        <v>0</v>
      </c>
      <c r="G3365">
        <v>0</v>
      </c>
      <c r="H3365">
        <v>5000</v>
      </c>
      <c r="M3365" t="s">
        <v>2559</v>
      </c>
      <c r="O3365" t="s">
        <v>4975</v>
      </c>
    </row>
    <row r="3366" spans="1:15" x14ac:dyDescent="0.3">
      <c r="A3366" s="1">
        <v>44817</v>
      </c>
      <c r="B3366" t="s">
        <v>5040</v>
      </c>
      <c r="C3366" t="s">
        <v>16</v>
      </c>
      <c r="D3366" t="s">
        <v>32</v>
      </c>
      <c r="E3366">
        <v>5000</v>
      </c>
      <c r="F3366">
        <v>0</v>
      </c>
      <c r="G3366">
        <v>0</v>
      </c>
      <c r="H3366">
        <v>5000</v>
      </c>
      <c r="M3366" t="s">
        <v>2559</v>
      </c>
      <c r="O3366" t="s">
        <v>4975</v>
      </c>
    </row>
    <row r="3367" spans="1:15" x14ac:dyDescent="0.3">
      <c r="A3367" s="1">
        <v>44817</v>
      </c>
      <c r="B3367" t="s">
        <v>5041</v>
      </c>
      <c r="C3367" t="s">
        <v>16</v>
      </c>
      <c r="D3367" t="s">
        <v>32</v>
      </c>
      <c r="E3367">
        <v>5000</v>
      </c>
      <c r="F3367">
        <v>0</v>
      </c>
      <c r="G3367">
        <v>0</v>
      </c>
      <c r="H3367">
        <v>5000</v>
      </c>
      <c r="M3367" t="s">
        <v>2559</v>
      </c>
      <c r="O3367" t="s">
        <v>4975</v>
      </c>
    </row>
    <row r="3368" spans="1:15" x14ac:dyDescent="0.3">
      <c r="A3368" s="1">
        <v>44834</v>
      </c>
      <c r="B3368" t="s">
        <v>5042</v>
      </c>
      <c r="C3368" t="s">
        <v>16</v>
      </c>
      <c r="D3368" t="s">
        <v>32</v>
      </c>
      <c r="E3368">
        <v>5000</v>
      </c>
      <c r="F3368">
        <v>0</v>
      </c>
      <c r="G3368">
        <v>0</v>
      </c>
      <c r="H3368">
        <v>5000</v>
      </c>
      <c r="M3368" t="s">
        <v>2559</v>
      </c>
      <c r="O3368" t="s">
        <v>4975</v>
      </c>
    </row>
    <row r="3369" spans="1:15" x14ac:dyDescent="0.3">
      <c r="A3369" s="1">
        <v>44833</v>
      </c>
      <c r="B3369" t="s">
        <v>5043</v>
      </c>
      <c r="C3369" t="s">
        <v>16</v>
      </c>
      <c r="D3369" t="s">
        <v>32</v>
      </c>
      <c r="E3369">
        <v>5000</v>
      </c>
      <c r="F3369">
        <v>0</v>
      </c>
      <c r="G3369">
        <v>0</v>
      </c>
      <c r="H3369">
        <v>5000</v>
      </c>
      <c r="M3369" t="s">
        <v>2559</v>
      </c>
      <c r="O3369" t="s">
        <v>4975</v>
      </c>
    </row>
    <row r="3370" spans="1:15" x14ac:dyDescent="0.3">
      <c r="A3370" s="1">
        <v>44817</v>
      </c>
      <c r="B3370" t="s">
        <v>5044</v>
      </c>
      <c r="C3370" t="s">
        <v>16</v>
      </c>
      <c r="D3370" t="s">
        <v>32</v>
      </c>
      <c r="E3370">
        <v>5000</v>
      </c>
      <c r="F3370">
        <v>0</v>
      </c>
      <c r="G3370">
        <v>0</v>
      </c>
      <c r="H3370">
        <v>5000</v>
      </c>
      <c r="M3370" t="s">
        <v>2559</v>
      </c>
      <c r="O3370" t="s">
        <v>4975</v>
      </c>
    </row>
    <row r="3371" spans="1:15" x14ac:dyDescent="0.3">
      <c r="A3371" s="1">
        <v>44817</v>
      </c>
      <c r="B3371" t="s">
        <v>5045</v>
      </c>
      <c r="C3371" t="s">
        <v>16</v>
      </c>
      <c r="D3371" t="s">
        <v>32</v>
      </c>
      <c r="E3371">
        <v>5000</v>
      </c>
      <c r="F3371">
        <v>0</v>
      </c>
      <c r="G3371">
        <v>0</v>
      </c>
      <c r="H3371">
        <v>5000</v>
      </c>
      <c r="M3371" t="s">
        <v>2559</v>
      </c>
      <c r="O3371" t="s">
        <v>4975</v>
      </c>
    </row>
    <row r="3372" spans="1:15" x14ac:dyDescent="0.3">
      <c r="A3372" s="1">
        <v>44833</v>
      </c>
      <c r="B3372" t="s">
        <v>5046</v>
      </c>
      <c r="C3372" t="s">
        <v>16</v>
      </c>
      <c r="D3372" t="s">
        <v>32</v>
      </c>
      <c r="E3372">
        <v>5000</v>
      </c>
      <c r="F3372">
        <v>0</v>
      </c>
      <c r="G3372">
        <v>0</v>
      </c>
      <c r="H3372">
        <v>5000</v>
      </c>
      <c r="M3372" t="s">
        <v>2559</v>
      </c>
      <c r="O3372" t="s">
        <v>4975</v>
      </c>
    </row>
    <row r="3373" spans="1:15" x14ac:dyDescent="0.3">
      <c r="A3373" s="1">
        <v>44818</v>
      </c>
      <c r="B3373" t="s">
        <v>5047</v>
      </c>
      <c r="C3373" t="s">
        <v>16</v>
      </c>
      <c r="D3373" t="s">
        <v>32</v>
      </c>
      <c r="E3373">
        <v>5000</v>
      </c>
      <c r="F3373">
        <v>0</v>
      </c>
      <c r="G3373">
        <v>0</v>
      </c>
      <c r="H3373">
        <v>5000</v>
      </c>
      <c r="M3373" t="s">
        <v>2559</v>
      </c>
      <c r="O3373" t="s">
        <v>4975</v>
      </c>
    </row>
    <row r="3374" spans="1:15" x14ac:dyDescent="0.3">
      <c r="A3374" s="1">
        <v>44817</v>
      </c>
      <c r="B3374" t="s">
        <v>5048</v>
      </c>
      <c r="C3374" t="s">
        <v>16</v>
      </c>
      <c r="D3374" t="s">
        <v>32</v>
      </c>
      <c r="E3374">
        <v>5000</v>
      </c>
      <c r="F3374">
        <v>0</v>
      </c>
      <c r="G3374">
        <v>0</v>
      </c>
      <c r="H3374">
        <v>5000</v>
      </c>
      <c r="M3374" t="s">
        <v>2559</v>
      </c>
      <c r="O3374" t="s">
        <v>4975</v>
      </c>
    </row>
    <row r="3375" spans="1:15" x14ac:dyDescent="0.3">
      <c r="A3375" s="1">
        <v>44810</v>
      </c>
      <c r="B3375" t="s">
        <v>5049</v>
      </c>
      <c r="C3375" t="s">
        <v>16</v>
      </c>
      <c r="D3375" t="s">
        <v>32</v>
      </c>
      <c r="E3375">
        <v>5000</v>
      </c>
      <c r="F3375">
        <v>0</v>
      </c>
      <c r="G3375">
        <v>0</v>
      </c>
      <c r="H3375">
        <v>5000</v>
      </c>
      <c r="M3375" t="s">
        <v>2559</v>
      </c>
      <c r="O3375" t="s">
        <v>4975</v>
      </c>
    </row>
    <row r="3376" spans="1:15" x14ac:dyDescent="0.3">
      <c r="A3376" s="1">
        <v>44817</v>
      </c>
      <c r="B3376" t="s">
        <v>5050</v>
      </c>
      <c r="C3376" t="s">
        <v>16</v>
      </c>
      <c r="D3376" t="s">
        <v>32</v>
      </c>
      <c r="E3376">
        <v>5000</v>
      </c>
      <c r="F3376">
        <v>0</v>
      </c>
      <c r="G3376">
        <v>0</v>
      </c>
      <c r="H3376">
        <v>5000</v>
      </c>
      <c r="M3376" t="s">
        <v>2559</v>
      </c>
      <c r="O3376" t="s">
        <v>4975</v>
      </c>
    </row>
    <row r="3377" spans="1:15" x14ac:dyDescent="0.3">
      <c r="A3377" s="1">
        <v>44817</v>
      </c>
      <c r="B3377" t="s">
        <v>5051</v>
      </c>
      <c r="C3377" t="s">
        <v>16</v>
      </c>
      <c r="D3377" t="s">
        <v>32</v>
      </c>
      <c r="E3377">
        <v>5000</v>
      </c>
      <c r="F3377">
        <v>0</v>
      </c>
      <c r="G3377">
        <v>0</v>
      </c>
      <c r="H3377">
        <v>5000</v>
      </c>
      <c r="M3377" t="s">
        <v>2559</v>
      </c>
      <c r="O3377" t="s">
        <v>4975</v>
      </c>
    </row>
    <row r="3378" spans="1:15" x14ac:dyDescent="0.3">
      <c r="A3378" s="1">
        <v>44818</v>
      </c>
      <c r="B3378" t="s">
        <v>5052</v>
      </c>
      <c r="C3378" t="s">
        <v>16</v>
      </c>
      <c r="D3378" t="s">
        <v>32</v>
      </c>
      <c r="E3378">
        <v>5000</v>
      </c>
      <c r="F3378">
        <v>0</v>
      </c>
      <c r="G3378">
        <v>0</v>
      </c>
      <c r="H3378">
        <v>5000</v>
      </c>
      <c r="M3378" t="s">
        <v>2559</v>
      </c>
      <c r="O3378" t="s">
        <v>4975</v>
      </c>
    </row>
    <row r="3379" spans="1:15" x14ac:dyDescent="0.3">
      <c r="A3379" s="1">
        <v>44817</v>
      </c>
      <c r="B3379" t="s">
        <v>5053</v>
      </c>
      <c r="C3379" t="s">
        <v>16</v>
      </c>
      <c r="D3379" t="s">
        <v>32</v>
      </c>
      <c r="E3379">
        <v>5000</v>
      </c>
      <c r="F3379">
        <v>0</v>
      </c>
      <c r="G3379">
        <v>0</v>
      </c>
      <c r="H3379">
        <v>5000</v>
      </c>
      <c r="M3379" t="s">
        <v>2559</v>
      </c>
      <c r="O3379" t="s">
        <v>4975</v>
      </c>
    </row>
    <row r="3380" spans="1:15" x14ac:dyDescent="0.3">
      <c r="A3380" s="1">
        <v>44824</v>
      </c>
      <c r="B3380" t="s">
        <v>5054</v>
      </c>
      <c r="C3380" t="s">
        <v>16</v>
      </c>
      <c r="D3380" t="s">
        <v>32</v>
      </c>
      <c r="E3380">
        <v>5000</v>
      </c>
      <c r="F3380">
        <v>0</v>
      </c>
      <c r="G3380">
        <v>0</v>
      </c>
      <c r="H3380">
        <v>5000</v>
      </c>
      <c r="M3380" t="s">
        <v>2559</v>
      </c>
      <c r="O3380" t="s">
        <v>4975</v>
      </c>
    </row>
    <row r="3381" spans="1:15" x14ac:dyDescent="0.3">
      <c r="A3381" s="1">
        <v>44833</v>
      </c>
      <c r="B3381" t="s">
        <v>5055</v>
      </c>
      <c r="C3381" t="s">
        <v>16</v>
      </c>
      <c r="D3381" t="s">
        <v>32</v>
      </c>
      <c r="E3381">
        <v>5000</v>
      </c>
      <c r="F3381">
        <v>0</v>
      </c>
      <c r="G3381">
        <v>0</v>
      </c>
      <c r="H3381">
        <v>5000</v>
      </c>
      <c r="M3381" t="s">
        <v>2559</v>
      </c>
      <c r="O3381" t="s">
        <v>4975</v>
      </c>
    </row>
    <row r="3382" spans="1:15" x14ac:dyDescent="0.3">
      <c r="A3382" s="1">
        <v>44820</v>
      </c>
      <c r="B3382" t="s">
        <v>5056</v>
      </c>
      <c r="C3382" t="s">
        <v>16</v>
      </c>
      <c r="D3382" t="s">
        <v>32</v>
      </c>
      <c r="E3382">
        <v>5000</v>
      </c>
      <c r="F3382">
        <v>0</v>
      </c>
      <c r="G3382">
        <v>0</v>
      </c>
      <c r="H3382">
        <v>5000</v>
      </c>
      <c r="M3382" t="s">
        <v>2559</v>
      </c>
      <c r="O3382" t="s">
        <v>4975</v>
      </c>
    </row>
    <row r="3383" spans="1:15" x14ac:dyDescent="0.3">
      <c r="A3383" s="1">
        <v>44834</v>
      </c>
      <c r="B3383" t="s">
        <v>5057</v>
      </c>
      <c r="C3383" t="s">
        <v>16</v>
      </c>
      <c r="D3383" t="s">
        <v>32</v>
      </c>
      <c r="E3383">
        <v>5000</v>
      </c>
      <c r="F3383">
        <v>0</v>
      </c>
      <c r="G3383">
        <v>0</v>
      </c>
      <c r="H3383">
        <v>5000</v>
      </c>
      <c r="M3383" t="s">
        <v>2559</v>
      </c>
      <c r="O3383" t="s">
        <v>4975</v>
      </c>
    </row>
    <row r="3384" spans="1:15" x14ac:dyDescent="0.3">
      <c r="A3384" s="1">
        <v>44833</v>
      </c>
      <c r="B3384" t="s">
        <v>5058</v>
      </c>
      <c r="C3384" t="s">
        <v>16</v>
      </c>
      <c r="D3384" t="s">
        <v>32</v>
      </c>
      <c r="E3384">
        <v>5000</v>
      </c>
      <c r="F3384">
        <v>0</v>
      </c>
      <c r="G3384">
        <v>0</v>
      </c>
      <c r="H3384">
        <v>5000</v>
      </c>
      <c r="M3384" t="s">
        <v>2559</v>
      </c>
      <c r="O3384" t="s">
        <v>4975</v>
      </c>
    </row>
    <row r="3385" spans="1:15" x14ac:dyDescent="0.3">
      <c r="A3385" s="1">
        <v>44817</v>
      </c>
      <c r="B3385" t="s">
        <v>5059</v>
      </c>
      <c r="C3385" t="s">
        <v>16</v>
      </c>
      <c r="D3385" t="s">
        <v>32</v>
      </c>
      <c r="E3385">
        <v>5000</v>
      </c>
      <c r="F3385">
        <v>0</v>
      </c>
      <c r="G3385">
        <v>0</v>
      </c>
      <c r="H3385">
        <v>5000</v>
      </c>
      <c r="M3385" t="s">
        <v>2559</v>
      </c>
      <c r="O3385" t="s">
        <v>4975</v>
      </c>
    </row>
    <row r="3386" spans="1:15" x14ac:dyDescent="0.3">
      <c r="A3386" s="1">
        <v>44834</v>
      </c>
      <c r="B3386" t="s">
        <v>5060</v>
      </c>
      <c r="C3386" t="s">
        <v>16</v>
      </c>
      <c r="D3386" t="s">
        <v>32</v>
      </c>
      <c r="E3386">
        <v>5000</v>
      </c>
      <c r="F3386">
        <v>0</v>
      </c>
      <c r="G3386">
        <v>0</v>
      </c>
      <c r="H3386">
        <v>5000</v>
      </c>
      <c r="M3386" t="s">
        <v>2559</v>
      </c>
      <c r="O3386" t="s">
        <v>4975</v>
      </c>
    </row>
    <row r="3387" spans="1:15" x14ac:dyDescent="0.3">
      <c r="A3387" s="1">
        <v>44820</v>
      </c>
      <c r="B3387" t="s">
        <v>5061</v>
      </c>
      <c r="C3387" t="s">
        <v>16</v>
      </c>
      <c r="D3387" t="s">
        <v>32</v>
      </c>
      <c r="E3387">
        <v>5000</v>
      </c>
      <c r="F3387">
        <v>0</v>
      </c>
      <c r="G3387">
        <v>0</v>
      </c>
      <c r="H3387">
        <v>5000</v>
      </c>
      <c r="M3387" t="s">
        <v>2559</v>
      </c>
      <c r="O3387" t="s">
        <v>4975</v>
      </c>
    </row>
    <row r="3388" spans="1:15" x14ac:dyDescent="0.3">
      <c r="A3388" s="1">
        <v>44811</v>
      </c>
      <c r="B3388" t="s">
        <v>5062</v>
      </c>
      <c r="C3388" t="s">
        <v>16</v>
      </c>
      <c r="D3388" t="s">
        <v>32</v>
      </c>
      <c r="E3388">
        <v>5000</v>
      </c>
      <c r="F3388">
        <v>0</v>
      </c>
      <c r="G3388">
        <v>0</v>
      </c>
      <c r="H3388">
        <v>5000</v>
      </c>
      <c r="M3388" t="s">
        <v>2559</v>
      </c>
      <c r="O3388" t="s">
        <v>4975</v>
      </c>
    </row>
    <row r="3389" spans="1:15" x14ac:dyDescent="0.3">
      <c r="A3389" s="1">
        <v>44818</v>
      </c>
      <c r="B3389" t="s">
        <v>5063</v>
      </c>
      <c r="C3389" t="s">
        <v>16</v>
      </c>
      <c r="D3389" t="s">
        <v>32</v>
      </c>
      <c r="E3389">
        <v>5000</v>
      </c>
      <c r="F3389">
        <v>0</v>
      </c>
      <c r="G3389">
        <v>0</v>
      </c>
      <c r="H3389">
        <v>5000</v>
      </c>
      <c r="M3389" t="s">
        <v>2559</v>
      </c>
      <c r="O3389" t="s">
        <v>4975</v>
      </c>
    </row>
    <row r="3390" spans="1:15" x14ac:dyDescent="0.3">
      <c r="A3390" s="1">
        <v>44820</v>
      </c>
      <c r="B3390" t="s">
        <v>5064</v>
      </c>
      <c r="C3390" t="s">
        <v>16</v>
      </c>
      <c r="D3390" t="s">
        <v>32</v>
      </c>
      <c r="E3390">
        <v>5000</v>
      </c>
      <c r="F3390">
        <v>0</v>
      </c>
      <c r="G3390">
        <v>0</v>
      </c>
      <c r="H3390">
        <v>5000</v>
      </c>
      <c r="M3390" t="s">
        <v>2559</v>
      </c>
      <c r="O3390" t="s">
        <v>4975</v>
      </c>
    </row>
    <row r="3391" spans="1:15" x14ac:dyDescent="0.3">
      <c r="A3391" s="1">
        <v>44818</v>
      </c>
      <c r="B3391" t="s">
        <v>5065</v>
      </c>
      <c r="C3391" t="s">
        <v>16</v>
      </c>
      <c r="D3391" t="s">
        <v>32</v>
      </c>
      <c r="E3391">
        <v>5000</v>
      </c>
      <c r="F3391">
        <v>0</v>
      </c>
      <c r="G3391">
        <v>0</v>
      </c>
      <c r="H3391">
        <v>5000</v>
      </c>
      <c r="M3391" t="s">
        <v>2559</v>
      </c>
      <c r="O3391" t="s">
        <v>4975</v>
      </c>
    </row>
    <row r="3392" spans="1:15" x14ac:dyDescent="0.3">
      <c r="A3392" s="1">
        <v>44818</v>
      </c>
      <c r="B3392" t="s">
        <v>5066</v>
      </c>
      <c r="C3392">
        <v>1198</v>
      </c>
      <c r="D3392" t="s">
        <v>32</v>
      </c>
      <c r="E3392">
        <v>5000</v>
      </c>
      <c r="F3392">
        <v>0</v>
      </c>
      <c r="G3392">
        <v>0</v>
      </c>
      <c r="H3392">
        <v>5000</v>
      </c>
      <c r="M3392" t="s">
        <v>2559</v>
      </c>
      <c r="O3392" t="s">
        <v>4975</v>
      </c>
    </row>
    <row r="3393" spans="1:15" x14ac:dyDescent="0.3">
      <c r="A3393" s="1">
        <v>44833</v>
      </c>
      <c r="B3393" t="s">
        <v>5067</v>
      </c>
      <c r="C3393" t="s">
        <v>16</v>
      </c>
      <c r="D3393" t="s">
        <v>32</v>
      </c>
      <c r="E3393">
        <v>5000</v>
      </c>
      <c r="F3393">
        <v>0</v>
      </c>
      <c r="G3393">
        <v>0</v>
      </c>
      <c r="H3393">
        <v>5000</v>
      </c>
      <c r="M3393" t="s">
        <v>2559</v>
      </c>
      <c r="O3393" t="s">
        <v>4975</v>
      </c>
    </row>
    <row r="3394" spans="1:15" x14ac:dyDescent="0.3">
      <c r="A3394" s="1">
        <v>44818</v>
      </c>
      <c r="B3394" t="s">
        <v>5068</v>
      </c>
      <c r="C3394" t="s">
        <v>16</v>
      </c>
      <c r="D3394" t="s">
        <v>32</v>
      </c>
      <c r="E3394">
        <v>5000</v>
      </c>
      <c r="F3394">
        <v>0</v>
      </c>
      <c r="G3394">
        <v>0</v>
      </c>
      <c r="H3394">
        <v>5000</v>
      </c>
      <c r="M3394" t="s">
        <v>2559</v>
      </c>
      <c r="O3394" t="s">
        <v>4975</v>
      </c>
    </row>
    <row r="3395" spans="1:15" x14ac:dyDescent="0.3">
      <c r="A3395" s="1">
        <v>44817</v>
      </c>
      <c r="B3395" t="s">
        <v>5069</v>
      </c>
      <c r="C3395" t="s">
        <v>16</v>
      </c>
      <c r="D3395" t="s">
        <v>32</v>
      </c>
      <c r="E3395">
        <v>5000</v>
      </c>
      <c r="F3395">
        <v>0</v>
      </c>
      <c r="G3395">
        <v>0</v>
      </c>
      <c r="H3395">
        <v>5000</v>
      </c>
      <c r="M3395" t="s">
        <v>2559</v>
      </c>
      <c r="O3395" t="s">
        <v>4975</v>
      </c>
    </row>
    <row r="3396" spans="1:15" x14ac:dyDescent="0.3">
      <c r="A3396" s="1">
        <v>44817</v>
      </c>
      <c r="B3396" t="s">
        <v>5070</v>
      </c>
      <c r="C3396" t="s">
        <v>16</v>
      </c>
      <c r="D3396" t="s">
        <v>32</v>
      </c>
      <c r="E3396">
        <v>5000</v>
      </c>
      <c r="F3396">
        <v>0</v>
      </c>
      <c r="G3396">
        <v>0</v>
      </c>
      <c r="H3396">
        <v>5000</v>
      </c>
      <c r="M3396" t="s">
        <v>2559</v>
      </c>
      <c r="O3396" t="s">
        <v>4975</v>
      </c>
    </row>
    <row r="3397" spans="1:15" x14ac:dyDescent="0.3">
      <c r="A3397" s="1">
        <v>44819</v>
      </c>
      <c r="B3397" t="s">
        <v>5071</v>
      </c>
      <c r="C3397" t="s">
        <v>16</v>
      </c>
      <c r="D3397" t="s">
        <v>32</v>
      </c>
      <c r="E3397">
        <v>5000</v>
      </c>
      <c r="F3397">
        <v>0</v>
      </c>
      <c r="G3397">
        <v>0</v>
      </c>
      <c r="H3397">
        <v>5000</v>
      </c>
      <c r="M3397" t="s">
        <v>2559</v>
      </c>
      <c r="O3397" t="s">
        <v>4975</v>
      </c>
    </row>
    <row r="3398" spans="1:15" x14ac:dyDescent="0.3">
      <c r="A3398" s="1">
        <v>44817</v>
      </c>
      <c r="B3398" t="s">
        <v>5072</v>
      </c>
      <c r="C3398" t="s">
        <v>16</v>
      </c>
      <c r="D3398" t="s">
        <v>32</v>
      </c>
      <c r="E3398">
        <v>5000</v>
      </c>
      <c r="F3398">
        <v>0</v>
      </c>
      <c r="G3398">
        <v>0</v>
      </c>
      <c r="H3398">
        <v>5000</v>
      </c>
      <c r="M3398" t="s">
        <v>2559</v>
      </c>
      <c r="O3398" t="s">
        <v>4975</v>
      </c>
    </row>
    <row r="3399" spans="1:15" x14ac:dyDescent="0.3">
      <c r="A3399" s="1">
        <v>44817</v>
      </c>
      <c r="B3399" t="s">
        <v>5073</v>
      </c>
      <c r="C3399" t="s">
        <v>16</v>
      </c>
      <c r="D3399" t="s">
        <v>32</v>
      </c>
      <c r="E3399">
        <v>-5000</v>
      </c>
      <c r="F3399">
        <v>0</v>
      </c>
      <c r="G3399">
        <v>0</v>
      </c>
      <c r="H3399">
        <v>-5000</v>
      </c>
      <c r="M3399" t="s">
        <v>2559</v>
      </c>
      <c r="O3399" t="s">
        <v>4975</v>
      </c>
    </row>
    <row r="3400" spans="1:15" x14ac:dyDescent="0.3">
      <c r="A3400" s="1">
        <v>44817</v>
      </c>
      <c r="B3400" t="s">
        <v>5074</v>
      </c>
      <c r="C3400" t="s">
        <v>16</v>
      </c>
      <c r="D3400" t="s">
        <v>32</v>
      </c>
      <c r="E3400">
        <v>5000</v>
      </c>
      <c r="F3400">
        <v>0</v>
      </c>
      <c r="G3400">
        <v>0</v>
      </c>
      <c r="H3400">
        <v>5000</v>
      </c>
      <c r="M3400" t="s">
        <v>2559</v>
      </c>
      <c r="O3400" t="s">
        <v>4975</v>
      </c>
    </row>
    <row r="3401" spans="1:15" x14ac:dyDescent="0.3">
      <c r="A3401" s="1">
        <v>44811</v>
      </c>
      <c r="B3401" t="s">
        <v>5075</v>
      </c>
      <c r="C3401" t="s">
        <v>16</v>
      </c>
      <c r="D3401" t="s">
        <v>32</v>
      </c>
      <c r="E3401">
        <v>5000</v>
      </c>
      <c r="F3401">
        <v>0</v>
      </c>
      <c r="G3401">
        <v>0</v>
      </c>
      <c r="H3401">
        <v>5000</v>
      </c>
      <c r="M3401" t="s">
        <v>2559</v>
      </c>
      <c r="O3401" t="s">
        <v>4975</v>
      </c>
    </row>
    <row r="3402" spans="1:15" x14ac:dyDescent="0.3">
      <c r="A3402" s="1">
        <v>44818</v>
      </c>
      <c r="B3402" t="s">
        <v>5076</v>
      </c>
      <c r="C3402" t="s">
        <v>16</v>
      </c>
      <c r="D3402" t="s">
        <v>32</v>
      </c>
      <c r="E3402">
        <v>5000</v>
      </c>
      <c r="F3402">
        <v>0</v>
      </c>
      <c r="G3402">
        <v>0</v>
      </c>
      <c r="H3402">
        <v>5000</v>
      </c>
      <c r="M3402" t="s">
        <v>2559</v>
      </c>
      <c r="O3402" t="s">
        <v>4975</v>
      </c>
    </row>
    <row r="3403" spans="1:15" x14ac:dyDescent="0.3">
      <c r="A3403" s="1">
        <v>44829</v>
      </c>
      <c r="B3403" t="s">
        <v>5077</v>
      </c>
      <c r="C3403" t="s">
        <v>16</v>
      </c>
      <c r="D3403" t="s">
        <v>32</v>
      </c>
      <c r="E3403">
        <v>5000</v>
      </c>
      <c r="F3403">
        <v>0</v>
      </c>
      <c r="G3403">
        <v>0</v>
      </c>
      <c r="H3403">
        <v>5000</v>
      </c>
      <c r="M3403" t="s">
        <v>2559</v>
      </c>
      <c r="O3403" t="s">
        <v>4975</v>
      </c>
    </row>
    <row r="3404" spans="1:15" x14ac:dyDescent="0.3">
      <c r="A3404" s="1">
        <v>44817</v>
      </c>
      <c r="B3404" t="s">
        <v>5078</v>
      </c>
      <c r="C3404" t="s">
        <v>16</v>
      </c>
      <c r="D3404" t="s">
        <v>32</v>
      </c>
      <c r="E3404">
        <v>5000</v>
      </c>
      <c r="F3404">
        <v>0</v>
      </c>
      <c r="G3404">
        <v>0</v>
      </c>
      <c r="H3404">
        <v>5000</v>
      </c>
      <c r="M3404" t="s">
        <v>2559</v>
      </c>
      <c r="O3404" t="s">
        <v>4975</v>
      </c>
    </row>
    <row r="3405" spans="1:15" x14ac:dyDescent="0.3">
      <c r="A3405" s="1">
        <v>44818</v>
      </c>
      <c r="B3405" t="s">
        <v>5079</v>
      </c>
      <c r="C3405" t="s">
        <v>16</v>
      </c>
      <c r="D3405" t="s">
        <v>32</v>
      </c>
      <c r="E3405">
        <v>5000</v>
      </c>
      <c r="F3405">
        <v>0</v>
      </c>
      <c r="G3405">
        <v>0</v>
      </c>
      <c r="H3405">
        <v>5000</v>
      </c>
      <c r="M3405" t="s">
        <v>2559</v>
      </c>
      <c r="O3405" t="s">
        <v>4975</v>
      </c>
    </row>
    <row r="3406" spans="1:15" x14ac:dyDescent="0.3">
      <c r="A3406" s="1">
        <v>44817</v>
      </c>
      <c r="B3406" t="s">
        <v>5080</v>
      </c>
      <c r="C3406">
        <v>1060</v>
      </c>
      <c r="D3406" t="s">
        <v>32</v>
      </c>
      <c r="E3406">
        <v>5000</v>
      </c>
      <c r="F3406">
        <v>0</v>
      </c>
      <c r="G3406">
        <v>0</v>
      </c>
      <c r="H3406">
        <v>5000</v>
      </c>
      <c r="M3406" t="s">
        <v>2559</v>
      </c>
      <c r="O3406" t="s">
        <v>4975</v>
      </c>
    </row>
    <row r="3407" spans="1:15" x14ac:dyDescent="0.3">
      <c r="A3407" s="1">
        <v>44817</v>
      </c>
      <c r="B3407" t="s">
        <v>5081</v>
      </c>
      <c r="C3407" t="s">
        <v>16</v>
      </c>
      <c r="D3407" t="s">
        <v>32</v>
      </c>
      <c r="E3407">
        <v>5000</v>
      </c>
      <c r="F3407">
        <v>0</v>
      </c>
      <c r="G3407">
        <v>0</v>
      </c>
      <c r="H3407">
        <v>5000</v>
      </c>
      <c r="M3407" t="s">
        <v>2559</v>
      </c>
      <c r="O3407" t="s">
        <v>4975</v>
      </c>
    </row>
    <row r="3408" spans="1:15" x14ac:dyDescent="0.3">
      <c r="A3408" s="1">
        <v>44824</v>
      </c>
      <c r="B3408" t="s">
        <v>5082</v>
      </c>
      <c r="C3408" t="s">
        <v>16</v>
      </c>
      <c r="D3408" t="s">
        <v>32</v>
      </c>
      <c r="E3408">
        <v>5000</v>
      </c>
      <c r="F3408">
        <v>0</v>
      </c>
      <c r="G3408">
        <v>0</v>
      </c>
      <c r="H3408">
        <v>5000</v>
      </c>
      <c r="M3408" t="s">
        <v>2559</v>
      </c>
      <c r="O3408" t="s">
        <v>4975</v>
      </c>
    </row>
    <row r="3409" spans="1:15" x14ac:dyDescent="0.3">
      <c r="A3409" s="1">
        <v>44818</v>
      </c>
      <c r="B3409" t="s">
        <v>5083</v>
      </c>
      <c r="C3409" t="s">
        <v>16</v>
      </c>
      <c r="D3409" t="s">
        <v>32</v>
      </c>
      <c r="E3409">
        <v>5000</v>
      </c>
      <c r="F3409">
        <v>0</v>
      </c>
      <c r="G3409">
        <v>0</v>
      </c>
      <c r="H3409">
        <v>5000</v>
      </c>
      <c r="M3409" t="s">
        <v>2559</v>
      </c>
      <c r="O3409" t="s">
        <v>4975</v>
      </c>
    </row>
    <row r="3410" spans="1:15" x14ac:dyDescent="0.3">
      <c r="A3410" s="1">
        <v>44833</v>
      </c>
      <c r="B3410" t="s">
        <v>5084</v>
      </c>
      <c r="C3410" t="s">
        <v>16</v>
      </c>
      <c r="D3410" t="s">
        <v>32</v>
      </c>
      <c r="E3410">
        <v>5000</v>
      </c>
      <c r="F3410">
        <v>0</v>
      </c>
      <c r="G3410">
        <v>0</v>
      </c>
      <c r="H3410">
        <v>5000</v>
      </c>
      <c r="M3410" t="s">
        <v>2559</v>
      </c>
      <c r="O3410" t="s">
        <v>4975</v>
      </c>
    </row>
    <row r="3411" spans="1:15" x14ac:dyDescent="0.3">
      <c r="A3411" s="1">
        <v>44817</v>
      </c>
      <c r="B3411" t="s">
        <v>5085</v>
      </c>
      <c r="C3411" t="s">
        <v>16</v>
      </c>
      <c r="D3411" t="s">
        <v>32</v>
      </c>
      <c r="E3411">
        <v>5000</v>
      </c>
      <c r="F3411">
        <v>0</v>
      </c>
      <c r="G3411">
        <v>0</v>
      </c>
      <c r="H3411">
        <v>5000</v>
      </c>
      <c r="M3411" t="s">
        <v>2559</v>
      </c>
      <c r="O3411" t="s">
        <v>4975</v>
      </c>
    </row>
    <row r="3412" spans="1:15" x14ac:dyDescent="0.3">
      <c r="A3412" s="1">
        <v>44817</v>
      </c>
      <c r="B3412" t="s">
        <v>5086</v>
      </c>
      <c r="C3412" t="s">
        <v>16</v>
      </c>
      <c r="D3412" t="s">
        <v>32</v>
      </c>
      <c r="E3412">
        <v>5000</v>
      </c>
      <c r="F3412">
        <v>0</v>
      </c>
      <c r="G3412">
        <v>0</v>
      </c>
      <c r="H3412">
        <v>5000</v>
      </c>
      <c r="M3412" t="s">
        <v>2559</v>
      </c>
      <c r="O3412" t="s">
        <v>4975</v>
      </c>
    </row>
    <row r="3413" spans="1:15" x14ac:dyDescent="0.3">
      <c r="A3413" s="1">
        <v>44818</v>
      </c>
      <c r="B3413" t="s">
        <v>5087</v>
      </c>
      <c r="C3413" t="s">
        <v>16</v>
      </c>
      <c r="D3413" t="s">
        <v>32</v>
      </c>
      <c r="E3413">
        <v>5000</v>
      </c>
      <c r="F3413">
        <v>0</v>
      </c>
      <c r="G3413">
        <v>0</v>
      </c>
      <c r="H3413">
        <v>5000</v>
      </c>
      <c r="M3413" t="s">
        <v>2559</v>
      </c>
      <c r="O3413" t="s">
        <v>4975</v>
      </c>
    </row>
    <row r="3414" spans="1:15" x14ac:dyDescent="0.3">
      <c r="A3414" s="1">
        <v>44817</v>
      </c>
      <c r="B3414" t="s">
        <v>5088</v>
      </c>
      <c r="C3414" t="s">
        <v>16</v>
      </c>
      <c r="D3414" t="s">
        <v>32</v>
      </c>
      <c r="E3414">
        <v>5000</v>
      </c>
      <c r="F3414">
        <v>0</v>
      </c>
      <c r="G3414">
        <v>0</v>
      </c>
      <c r="H3414">
        <v>5000</v>
      </c>
      <c r="M3414" t="s">
        <v>2559</v>
      </c>
      <c r="O3414" t="s">
        <v>4975</v>
      </c>
    </row>
    <row r="3415" spans="1:15" x14ac:dyDescent="0.3">
      <c r="A3415" s="1">
        <v>44817</v>
      </c>
      <c r="B3415" t="s">
        <v>5089</v>
      </c>
      <c r="C3415" t="s">
        <v>16</v>
      </c>
      <c r="D3415" t="s">
        <v>32</v>
      </c>
      <c r="E3415">
        <v>5000</v>
      </c>
      <c r="F3415">
        <v>0</v>
      </c>
      <c r="G3415">
        <v>0</v>
      </c>
      <c r="H3415">
        <v>5000</v>
      </c>
      <c r="M3415" t="s">
        <v>2559</v>
      </c>
      <c r="O3415" t="s">
        <v>4975</v>
      </c>
    </row>
    <row r="3416" spans="1:15" x14ac:dyDescent="0.3">
      <c r="A3416" s="1">
        <v>44820</v>
      </c>
      <c r="B3416" t="s">
        <v>5090</v>
      </c>
      <c r="C3416" t="s">
        <v>16</v>
      </c>
      <c r="D3416" t="s">
        <v>32</v>
      </c>
      <c r="E3416">
        <v>5000</v>
      </c>
      <c r="F3416">
        <v>0</v>
      </c>
      <c r="G3416">
        <v>0</v>
      </c>
      <c r="H3416">
        <v>5000</v>
      </c>
      <c r="M3416" t="s">
        <v>2559</v>
      </c>
      <c r="O3416" t="s">
        <v>4975</v>
      </c>
    </row>
    <row r="3417" spans="1:15" x14ac:dyDescent="0.3">
      <c r="A3417" s="1">
        <v>44824</v>
      </c>
      <c r="B3417" t="s">
        <v>5091</v>
      </c>
      <c r="C3417" t="s">
        <v>16</v>
      </c>
      <c r="D3417" t="s">
        <v>32</v>
      </c>
      <c r="E3417">
        <v>5000</v>
      </c>
      <c r="F3417">
        <v>0</v>
      </c>
      <c r="G3417">
        <v>0</v>
      </c>
      <c r="H3417">
        <v>5000</v>
      </c>
      <c r="M3417" t="s">
        <v>2559</v>
      </c>
      <c r="O3417" t="s">
        <v>4975</v>
      </c>
    </row>
    <row r="3418" spans="1:15" x14ac:dyDescent="0.3">
      <c r="A3418" s="1">
        <v>44824</v>
      </c>
      <c r="B3418" t="s">
        <v>5092</v>
      </c>
      <c r="C3418" t="s">
        <v>16</v>
      </c>
      <c r="D3418" t="s">
        <v>32</v>
      </c>
      <c r="E3418">
        <v>5000</v>
      </c>
      <c r="F3418">
        <v>0</v>
      </c>
      <c r="G3418">
        <v>0</v>
      </c>
      <c r="H3418">
        <v>5000</v>
      </c>
      <c r="M3418" t="s">
        <v>2559</v>
      </c>
      <c r="O3418" t="s">
        <v>4975</v>
      </c>
    </row>
    <row r="3419" spans="1:15" x14ac:dyDescent="0.3">
      <c r="A3419" s="1">
        <v>44811</v>
      </c>
      <c r="B3419" t="s">
        <v>5093</v>
      </c>
      <c r="C3419" t="s">
        <v>16</v>
      </c>
      <c r="D3419" t="s">
        <v>32</v>
      </c>
      <c r="E3419">
        <v>5000</v>
      </c>
      <c r="F3419">
        <v>0</v>
      </c>
      <c r="G3419">
        <v>0</v>
      </c>
      <c r="H3419">
        <v>5000</v>
      </c>
      <c r="M3419" t="s">
        <v>2559</v>
      </c>
      <c r="O3419" t="s">
        <v>4975</v>
      </c>
    </row>
    <row r="3420" spans="1:15" x14ac:dyDescent="0.3">
      <c r="A3420" s="1">
        <v>44817</v>
      </c>
      <c r="B3420" t="s">
        <v>5094</v>
      </c>
      <c r="C3420" t="s">
        <v>16</v>
      </c>
      <c r="D3420" t="s">
        <v>32</v>
      </c>
      <c r="E3420">
        <v>5000</v>
      </c>
      <c r="F3420">
        <v>0</v>
      </c>
      <c r="G3420">
        <v>0</v>
      </c>
      <c r="H3420">
        <v>5000</v>
      </c>
      <c r="M3420" t="s">
        <v>2559</v>
      </c>
      <c r="O3420" t="s">
        <v>4975</v>
      </c>
    </row>
    <row r="3421" spans="1:15" x14ac:dyDescent="0.3">
      <c r="A3421" s="1">
        <v>44817</v>
      </c>
      <c r="B3421" t="s">
        <v>5095</v>
      </c>
      <c r="C3421" t="s">
        <v>16</v>
      </c>
      <c r="D3421" t="s">
        <v>32</v>
      </c>
      <c r="E3421">
        <v>5000</v>
      </c>
      <c r="F3421">
        <v>0</v>
      </c>
      <c r="G3421">
        <v>0</v>
      </c>
      <c r="H3421">
        <v>5000</v>
      </c>
      <c r="M3421" t="s">
        <v>2559</v>
      </c>
      <c r="O3421" t="s">
        <v>4975</v>
      </c>
    </row>
    <row r="3422" spans="1:15" x14ac:dyDescent="0.3">
      <c r="A3422" s="1">
        <v>44818</v>
      </c>
      <c r="B3422" t="s">
        <v>5096</v>
      </c>
      <c r="C3422" t="s">
        <v>16</v>
      </c>
      <c r="D3422" t="s">
        <v>32</v>
      </c>
      <c r="E3422">
        <v>5000</v>
      </c>
      <c r="F3422">
        <v>0</v>
      </c>
      <c r="G3422">
        <v>0</v>
      </c>
      <c r="H3422">
        <v>5000</v>
      </c>
      <c r="M3422" t="s">
        <v>2559</v>
      </c>
      <c r="O3422" t="s">
        <v>4975</v>
      </c>
    </row>
    <row r="3423" spans="1:15" x14ac:dyDescent="0.3">
      <c r="A3423" s="1">
        <v>44812</v>
      </c>
      <c r="B3423" t="s">
        <v>5097</v>
      </c>
      <c r="C3423" t="s">
        <v>16</v>
      </c>
      <c r="D3423" t="s">
        <v>32</v>
      </c>
      <c r="E3423">
        <v>5000</v>
      </c>
      <c r="F3423">
        <v>0</v>
      </c>
      <c r="G3423">
        <v>0</v>
      </c>
      <c r="H3423">
        <v>5000</v>
      </c>
      <c r="M3423" t="s">
        <v>2559</v>
      </c>
      <c r="O3423" t="s">
        <v>4975</v>
      </c>
    </row>
    <row r="3424" spans="1:15" x14ac:dyDescent="0.3">
      <c r="A3424" s="1">
        <v>44817</v>
      </c>
      <c r="B3424" t="s">
        <v>5098</v>
      </c>
      <c r="C3424" t="s">
        <v>16</v>
      </c>
      <c r="D3424" t="s">
        <v>32</v>
      </c>
      <c r="E3424">
        <v>5000</v>
      </c>
      <c r="F3424">
        <v>0</v>
      </c>
      <c r="G3424">
        <v>0</v>
      </c>
      <c r="H3424">
        <v>5000</v>
      </c>
      <c r="M3424" t="s">
        <v>2559</v>
      </c>
      <c r="O3424" t="s">
        <v>4975</v>
      </c>
    </row>
    <row r="3425" spans="1:15" x14ac:dyDescent="0.3">
      <c r="A3425" s="1">
        <v>44817</v>
      </c>
      <c r="B3425" t="s">
        <v>5099</v>
      </c>
      <c r="C3425" t="s">
        <v>16</v>
      </c>
      <c r="D3425" t="s">
        <v>32</v>
      </c>
      <c r="E3425">
        <v>5000</v>
      </c>
      <c r="F3425">
        <v>0</v>
      </c>
      <c r="G3425">
        <v>0</v>
      </c>
      <c r="H3425">
        <v>5000</v>
      </c>
      <c r="M3425" t="s">
        <v>2559</v>
      </c>
      <c r="O3425" t="s">
        <v>4975</v>
      </c>
    </row>
    <row r="3426" spans="1:15" x14ac:dyDescent="0.3">
      <c r="A3426" s="1">
        <v>44817</v>
      </c>
      <c r="B3426" t="s">
        <v>5100</v>
      </c>
      <c r="C3426" t="s">
        <v>16</v>
      </c>
      <c r="D3426" t="s">
        <v>32</v>
      </c>
      <c r="E3426">
        <v>5000</v>
      </c>
      <c r="F3426">
        <v>0</v>
      </c>
      <c r="G3426">
        <v>0</v>
      </c>
      <c r="H3426">
        <v>5000</v>
      </c>
      <c r="M3426" t="s">
        <v>2559</v>
      </c>
      <c r="O3426" t="s">
        <v>4975</v>
      </c>
    </row>
    <row r="3427" spans="1:15" x14ac:dyDescent="0.3">
      <c r="A3427" s="1">
        <v>44818</v>
      </c>
      <c r="B3427" t="s">
        <v>5101</v>
      </c>
      <c r="C3427" t="s">
        <v>16</v>
      </c>
      <c r="D3427" t="s">
        <v>32</v>
      </c>
      <c r="E3427">
        <v>5000</v>
      </c>
      <c r="F3427">
        <v>0</v>
      </c>
      <c r="G3427">
        <v>0</v>
      </c>
      <c r="H3427">
        <v>5000</v>
      </c>
      <c r="M3427" t="s">
        <v>2559</v>
      </c>
      <c r="O3427" t="s">
        <v>4975</v>
      </c>
    </row>
    <row r="3428" spans="1:15" x14ac:dyDescent="0.3">
      <c r="A3428" s="1">
        <v>44818</v>
      </c>
      <c r="B3428" t="s">
        <v>5102</v>
      </c>
      <c r="C3428" t="s">
        <v>16</v>
      </c>
      <c r="D3428" t="s">
        <v>32</v>
      </c>
      <c r="E3428">
        <v>5000</v>
      </c>
      <c r="F3428">
        <v>0</v>
      </c>
      <c r="G3428">
        <v>0</v>
      </c>
      <c r="H3428">
        <v>5000</v>
      </c>
      <c r="M3428" t="s">
        <v>2559</v>
      </c>
      <c r="O3428" t="s">
        <v>4975</v>
      </c>
    </row>
    <row r="3429" spans="1:15" x14ac:dyDescent="0.3">
      <c r="A3429" s="1">
        <v>44824</v>
      </c>
      <c r="B3429" t="s">
        <v>5103</v>
      </c>
      <c r="C3429" t="s">
        <v>16</v>
      </c>
      <c r="D3429" t="s">
        <v>32</v>
      </c>
      <c r="E3429">
        <v>5000</v>
      </c>
      <c r="F3429">
        <v>0</v>
      </c>
      <c r="G3429">
        <v>0</v>
      </c>
      <c r="H3429">
        <v>5000</v>
      </c>
      <c r="M3429" t="s">
        <v>2559</v>
      </c>
      <c r="O3429" t="s">
        <v>4975</v>
      </c>
    </row>
    <row r="3430" spans="1:15" x14ac:dyDescent="0.3">
      <c r="A3430" s="1">
        <v>44817</v>
      </c>
      <c r="B3430" t="s">
        <v>5104</v>
      </c>
      <c r="C3430" t="s">
        <v>16</v>
      </c>
      <c r="D3430" t="s">
        <v>32</v>
      </c>
      <c r="E3430">
        <v>5000</v>
      </c>
      <c r="F3430">
        <v>0</v>
      </c>
      <c r="G3430">
        <v>0</v>
      </c>
      <c r="H3430">
        <v>5000</v>
      </c>
      <c r="M3430" t="s">
        <v>2559</v>
      </c>
      <c r="O3430" t="s">
        <v>4975</v>
      </c>
    </row>
    <row r="3431" spans="1:15" x14ac:dyDescent="0.3">
      <c r="A3431" s="1">
        <v>44817</v>
      </c>
      <c r="B3431" t="s">
        <v>5105</v>
      </c>
      <c r="C3431" t="s">
        <v>16</v>
      </c>
      <c r="D3431" t="s">
        <v>32</v>
      </c>
      <c r="E3431">
        <v>5000</v>
      </c>
      <c r="F3431">
        <v>0</v>
      </c>
      <c r="G3431">
        <v>0</v>
      </c>
      <c r="H3431">
        <v>5000</v>
      </c>
      <c r="M3431" t="s">
        <v>2559</v>
      </c>
      <c r="O3431" t="s">
        <v>4975</v>
      </c>
    </row>
    <row r="3432" spans="1:15" x14ac:dyDescent="0.3">
      <c r="A3432" s="1">
        <v>44833</v>
      </c>
      <c r="B3432" t="s">
        <v>5106</v>
      </c>
      <c r="C3432" t="s">
        <v>16</v>
      </c>
      <c r="D3432" t="s">
        <v>32</v>
      </c>
      <c r="E3432">
        <v>5000</v>
      </c>
      <c r="F3432">
        <v>0</v>
      </c>
      <c r="G3432">
        <v>0</v>
      </c>
      <c r="H3432">
        <v>5000</v>
      </c>
      <c r="M3432" t="s">
        <v>2559</v>
      </c>
      <c r="O3432" t="s">
        <v>4975</v>
      </c>
    </row>
    <row r="3433" spans="1:15" x14ac:dyDescent="0.3">
      <c r="A3433" s="1">
        <v>44817</v>
      </c>
      <c r="B3433" t="s">
        <v>5107</v>
      </c>
      <c r="C3433" t="s">
        <v>16</v>
      </c>
      <c r="D3433" t="s">
        <v>32</v>
      </c>
      <c r="E3433">
        <v>5000</v>
      </c>
      <c r="F3433">
        <v>0</v>
      </c>
      <c r="G3433">
        <v>0</v>
      </c>
      <c r="H3433">
        <v>5000</v>
      </c>
      <c r="M3433" t="s">
        <v>2559</v>
      </c>
      <c r="O3433" t="s">
        <v>4975</v>
      </c>
    </row>
    <row r="3434" spans="1:15" x14ac:dyDescent="0.3">
      <c r="A3434" s="1">
        <v>44820</v>
      </c>
      <c r="B3434" t="s">
        <v>5108</v>
      </c>
      <c r="C3434" t="s">
        <v>16</v>
      </c>
      <c r="D3434" t="s">
        <v>32</v>
      </c>
      <c r="E3434">
        <v>5000</v>
      </c>
      <c r="F3434">
        <v>0</v>
      </c>
      <c r="G3434">
        <v>0</v>
      </c>
      <c r="H3434">
        <v>5000</v>
      </c>
      <c r="M3434" t="s">
        <v>2559</v>
      </c>
      <c r="O3434" t="s">
        <v>4975</v>
      </c>
    </row>
    <row r="3435" spans="1:15" x14ac:dyDescent="0.3">
      <c r="A3435" s="1">
        <v>44817</v>
      </c>
      <c r="B3435" t="s">
        <v>5109</v>
      </c>
      <c r="C3435" t="s">
        <v>16</v>
      </c>
      <c r="D3435" t="s">
        <v>32</v>
      </c>
      <c r="E3435">
        <v>5000</v>
      </c>
      <c r="F3435">
        <v>0</v>
      </c>
      <c r="G3435">
        <v>0</v>
      </c>
      <c r="H3435">
        <v>5000</v>
      </c>
      <c r="M3435" t="s">
        <v>2559</v>
      </c>
      <c r="O3435" t="s">
        <v>4975</v>
      </c>
    </row>
    <row r="3436" spans="1:15" x14ac:dyDescent="0.3">
      <c r="A3436" s="1">
        <v>44818</v>
      </c>
      <c r="B3436" t="s">
        <v>5110</v>
      </c>
      <c r="C3436" t="s">
        <v>16</v>
      </c>
      <c r="D3436" t="s">
        <v>32</v>
      </c>
      <c r="E3436">
        <v>5000</v>
      </c>
      <c r="F3436">
        <v>0</v>
      </c>
      <c r="G3436">
        <v>0</v>
      </c>
      <c r="H3436">
        <v>5000</v>
      </c>
      <c r="M3436" t="s">
        <v>2559</v>
      </c>
      <c r="O3436" t="s">
        <v>4975</v>
      </c>
    </row>
    <row r="3437" spans="1:15" x14ac:dyDescent="0.3">
      <c r="A3437" s="1">
        <v>44820</v>
      </c>
      <c r="B3437" t="s">
        <v>5111</v>
      </c>
      <c r="C3437" t="s">
        <v>16</v>
      </c>
      <c r="D3437" t="s">
        <v>32</v>
      </c>
      <c r="E3437">
        <v>5000</v>
      </c>
      <c r="F3437">
        <v>0</v>
      </c>
      <c r="G3437">
        <v>0</v>
      </c>
      <c r="H3437">
        <v>5000</v>
      </c>
      <c r="M3437" t="s">
        <v>2559</v>
      </c>
      <c r="O3437" t="s">
        <v>4975</v>
      </c>
    </row>
    <row r="3438" spans="1:15" x14ac:dyDescent="0.3">
      <c r="A3438" s="1">
        <v>44828</v>
      </c>
      <c r="B3438" t="s">
        <v>5112</v>
      </c>
      <c r="C3438" t="s">
        <v>16</v>
      </c>
      <c r="D3438" t="s">
        <v>32</v>
      </c>
      <c r="E3438">
        <v>5000</v>
      </c>
      <c r="F3438">
        <v>0</v>
      </c>
      <c r="G3438">
        <v>0</v>
      </c>
      <c r="H3438">
        <v>5000</v>
      </c>
      <c r="M3438" t="s">
        <v>2559</v>
      </c>
      <c r="O3438" t="s">
        <v>4975</v>
      </c>
    </row>
    <row r="3439" spans="1:15" x14ac:dyDescent="0.3">
      <c r="A3439" s="1">
        <v>44820</v>
      </c>
      <c r="B3439" t="s">
        <v>5113</v>
      </c>
      <c r="C3439" t="s">
        <v>16</v>
      </c>
      <c r="D3439" t="s">
        <v>32</v>
      </c>
      <c r="E3439">
        <v>5000</v>
      </c>
      <c r="F3439">
        <v>0</v>
      </c>
      <c r="G3439">
        <v>0</v>
      </c>
      <c r="H3439">
        <v>5000</v>
      </c>
      <c r="M3439" t="s">
        <v>2559</v>
      </c>
      <c r="O3439" t="s">
        <v>4975</v>
      </c>
    </row>
    <row r="3440" spans="1:15" x14ac:dyDescent="0.3">
      <c r="A3440" s="1">
        <v>44820</v>
      </c>
      <c r="B3440" t="s">
        <v>5114</v>
      </c>
      <c r="C3440" t="s">
        <v>16</v>
      </c>
      <c r="D3440" t="s">
        <v>32</v>
      </c>
      <c r="E3440">
        <v>5000</v>
      </c>
      <c r="F3440">
        <v>0</v>
      </c>
      <c r="G3440">
        <v>0</v>
      </c>
      <c r="H3440">
        <v>5000</v>
      </c>
      <c r="M3440" t="s">
        <v>2559</v>
      </c>
      <c r="O3440" t="s">
        <v>4975</v>
      </c>
    </row>
    <row r="3441" spans="1:15" x14ac:dyDescent="0.3">
      <c r="A3441" s="1">
        <v>44820</v>
      </c>
      <c r="B3441" t="s">
        <v>5115</v>
      </c>
      <c r="C3441" t="s">
        <v>16</v>
      </c>
      <c r="D3441" t="s">
        <v>32</v>
      </c>
      <c r="E3441">
        <v>5000</v>
      </c>
      <c r="F3441">
        <v>0</v>
      </c>
      <c r="G3441">
        <v>0</v>
      </c>
      <c r="H3441">
        <v>5000</v>
      </c>
      <c r="M3441" t="s">
        <v>2559</v>
      </c>
      <c r="O3441" t="s">
        <v>4975</v>
      </c>
    </row>
    <row r="3442" spans="1:15" x14ac:dyDescent="0.3">
      <c r="A3442" s="1">
        <v>44820</v>
      </c>
      <c r="B3442" t="s">
        <v>5116</v>
      </c>
      <c r="C3442" t="s">
        <v>16</v>
      </c>
      <c r="D3442" t="s">
        <v>32</v>
      </c>
      <c r="E3442">
        <v>5000</v>
      </c>
      <c r="F3442">
        <v>0</v>
      </c>
      <c r="G3442">
        <v>0</v>
      </c>
      <c r="H3442">
        <v>5000</v>
      </c>
      <c r="M3442" t="s">
        <v>2559</v>
      </c>
      <c r="O3442" t="s">
        <v>4975</v>
      </c>
    </row>
    <row r="3443" spans="1:15" x14ac:dyDescent="0.3">
      <c r="A3443" s="1">
        <v>44819</v>
      </c>
      <c r="B3443" t="s">
        <v>5117</v>
      </c>
      <c r="C3443" t="s">
        <v>16</v>
      </c>
      <c r="D3443" t="s">
        <v>32</v>
      </c>
      <c r="E3443">
        <v>5000</v>
      </c>
      <c r="F3443">
        <v>0</v>
      </c>
      <c r="G3443">
        <v>0</v>
      </c>
      <c r="H3443">
        <v>5000</v>
      </c>
      <c r="M3443" t="s">
        <v>2559</v>
      </c>
      <c r="O3443" t="s">
        <v>4975</v>
      </c>
    </row>
    <row r="3444" spans="1:15" x14ac:dyDescent="0.3">
      <c r="A3444" s="1">
        <v>44833</v>
      </c>
      <c r="B3444" t="s">
        <v>5118</v>
      </c>
      <c r="C3444" t="s">
        <v>16</v>
      </c>
      <c r="D3444" t="s">
        <v>32</v>
      </c>
      <c r="E3444">
        <v>5000</v>
      </c>
      <c r="F3444">
        <v>0</v>
      </c>
      <c r="G3444">
        <v>0</v>
      </c>
      <c r="H3444">
        <v>5000</v>
      </c>
      <c r="M3444" t="s">
        <v>2559</v>
      </c>
      <c r="O3444" t="s">
        <v>4975</v>
      </c>
    </row>
    <row r="3445" spans="1:15" x14ac:dyDescent="0.3">
      <c r="A3445" s="1">
        <v>44817</v>
      </c>
      <c r="B3445" t="s">
        <v>5119</v>
      </c>
      <c r="C3445" t="s">
        <v>16</v>
      </c>
      <c r="D3445" t="s">
        <v>32</v>
      </c>
      <c r="E3445">
        <v>5000</v>
      </c>
      <c r="F3445">
        <v>0</v>
      </c>
      <c r="G3445">
        <v>0</v>
      </c>
      <c r="H3445">
        <v>5000</v>
      </c>
      <c r="M3445" t="s">
        <v>2559</v>
      </c>
      <c r="O3445" t="s">
        <v>4975</v>
      </c>
    </row>
    <row r="3446" spans="1:15" x14ac:dyDescent="0.3">
      <c r="A3446" s="1">
        <v>44817</v>
      </c>
      <c r="B3446" t="s">
        <v>5120</v>
      </c>
      <c r="C3446" t="s">
        <v>16</v>
      </c>
      <c r="D3446" t="s">
        <v>32</v>
      </c>
      <c r="E3446">
        <v>5000</v>
      </c>
      <c r="F3446">
        <v>0</v>
      </c>
      <c r="G3446">
        <v>0</v>
      </c>
      <c r="H3446">
        <v>5000</v>
      </c>
      <c r="M3446" t="s">
        <v>2559</v>
      </c>
      <c r="O3446" t="s">
        <v>4975</v>
      </c>
    </row>
    <row r="3447" spans="1:15" x14ac:dyDescent="0.3">
      <c r="A3447" s="1">
        <v>44818</v>
      </c>
      <c r="B3447" t="s">
        <v>5121</v>
      </c>
      <c r="C3447" t="s">
        <v>16</v>
      </c>
      <c r="D3447" t="s">
        <v>32</v>
      </c>
      <c r="E3447">
        <v>5000</v>
      </c>
      <c r="F3447">
        <v>0</v>
      </c>
      <c r="G3447">
        <v>0</v>
      </c>
      <c r="H3447">
        <v>5000</v>
      </c>
      <c r="M3447" t="s">
        <v>2559</v>
      </c>
      <c r="O3447" t="s">
        <v>4975</v>
      </c>
    </row>
    <row r="3448" spans="1:15" x14ac:dyDescent="0.3">
      <c r="A3448" s="1">
        <v>44820</v>
      </c>
      <c r="B3448" t="s">
        <v>5122</v>
      </c>
      <c r="C3448" t="s">
        <v>16</v>
      </c>
      <c r="D3448" t="s">
        <v>32</v>
      </c>
      <c r="E3448">
        <v>5000</v>
      </c>
      <c r="F3448">
        <v>0</v>
      </c>
      <c r="G3448">
        <v>0</v>
      </c>
      <c r="H3448">
        <v>5000</v>
      </c>
      <c r="M3448" t="s">
        <v>2559</v>
      </c>
      <c r="O3448" t="s">
        <v>4975</v>
      </c>
    </row>
    <row r="3449" spans="1:15" x14ac:dyDescent="0.3">
      <c r="A3449" s="1">
        <v>44817</v>
      </c>
      <c r="B3449" t="s">
        <v>5123</v>
      </c>
      <c r="C3449" t="s">
        <v>16</v>
      </c>
      <c r="D3449" t="s">
        <v>32</v>
      </c>
      <c r="E3449">
        <v>5000</v>
      </c>
      <c r="F3449">
        <v>0</v>
      </c>
      <c r="G3449">
        <v>0</v>
      </c>
      <c r="H3449">
        <v>5000</v>
      </c>
      <c r="M3449" t="s">
        <v>2559</v>
      </c>
      <c r="O3449" t="s">
        <v>4975</v>
      </c>
    </row>
    <row r="3450" spans="1:15" x14ac:dyDescent="0.3">
      <c r="A3450" s="1">
        <v>44817</v>
      </c>
      <c r="B3450" t="s">
        <v>5124</v>
      </c>
      <c r="C3450" t="s">
        <v>16</v>
      </c>
      <c r="D3450" t="s">
        <v>32</v>
      </c>
      <c r="E3450">
        <v>5000</v>
      </c>
      <c r="F3450">
        <v>0</v>
      </c>
      <c r="G3450">
        <v>0</v>
      </c>
      <c r="H3450">
        <v>5000</v>
      </c>
      <c r="M3450" t="s">
        <v>2559</v>
      </c>
      <c r="O3450" t="s">
        <v>4975</v>
      </c>
    </row>
    <row r="3451" spans="1:15" x14ac:dyDescent="0.3">
      <c r="A3451" s="1">
        <v>44833</v>
      </c>
      <c r="B3451" t="s">
        <v>5125</v>
      </c>
      <c r="C3451" t="s">
        <v>16</v>
      </c>
      <c r="D3451" t="s">
        <v>32</v>
      </c>
      <c r="E3451">
        <v>5000</v>
      </c>
      <c r="F3451">
        <v>0</v>
      </c>
      <c r="G3451">
        <v>0</v>
      </c>
      <c r="H3451">
        <v>5000</v>
      </c>
      <c r="M3451" t="s">
        <v>2559</v>
      </c>
      <c r="O3451" t="s">
        <v>4975</v>
      </c>
    </row>
    <row r="3452" spans="1:15" x14ac:dyDescent="0.3">
      <c r="A3452" s="1">
        <v>44829</v>
      </c>
      <c r="B3452" t="s">
        <v>5126</v>
      </c>
      <c r="C3452" t="s">
        <v>16</v>
      </c>
      <c r="D3452" t="s">
        <v>32</v>
      </c>
      <c r="E3452">
        <v>5000</v>
      </c>
      <c r="F3452">
        <v>0</v>
      </c>
      <c r="G3452">
        <v>0</v>
      </c>
      <c r="H3452">
        <v>5000</v>
      </c>
      <c r="M3452" t="s">
        <v>2559</v>
      </c>
      <c r="O3452" t="s">
        <v>4975</v>
      </c>
    </row>
    <row r="3453" spans="1:15" x14ac:dyDescent="0.3">
      <c r="A3453" s="1">
        <v>44833</v>
      </c>
      <c r="B3453" t="s">
        <v>5127</v>
      </c>
      <c r="C3453" t="s">
        <v>16</v>
      </c>
      <c r="D3453" t="s">
        <v>32</v>
      </c>
      <c r="E3453">
        <v>5000</v>
      </c>
      <c r="F3453">
        <v>0</v>
      </c>
      <c r="G3453">
        <v>0</v>
      </c>
      <c r="H3453">
        <v>5000</v>
      </c>
      <c r="M3453" t="s">
        <v>2559</v>
      </c>
      <c r="O3453" t="s">
        <v>4975</v>
      </c>
    </row>
    <row r="3454" spans="1:15" x14ac:dyDescent="0.3">
      <c r="A3454" s="1">
        <v>44818</v>
      </c>
      <c r="B3454" t="s">
        <v>5128</v>
      </c>
      <c r="C3454" t="s">
        <v>16</v>
      </c>
      <c r="D3454" t="s">
        <v>32</v>
      </c>
      <c r="E3454">
        <v>5000</v>
      </c>
      <c r="F3454">
        <v>0</v>
      </c>
      <c r="G3454">
        <v>0</v>
      </c>
      <c r="H3454">
        <v>5000</v>
      </c>
      <c r="M3454" t="s">
        <v>2559</v>
      </c>
      <c r="O3454" t="s">
        <v>4975</v>
      </c>
    </row>
    <row r="3455" spans="1:15" x14ac:dyDescent="0.3">
      <c r="A3455" s="1">
        <v>44833</v>
      </c>
      <c r="B3455" t="s">
        <v>5129</v>
      </c>
      <c r="C3455" t="s">
        <v>16</v>
      </c>
      <c r="D3455" t="s">
        <v>32</v>
      </c>
      <c r="E3455">
        <v>5000</v>
      </c>
      <c r="F3455">
        <v>0</v>
      </c>
      <c r="G3455">
        <v>0</v>
      </c>
      <c r="H3455">
        <v>5000</v>
      </c>
      <c r="M3455" t="s">
        <v>2559</v>
      </c>
      <c r="O3455" t="s">
        <v>4975</v>
      </c>
    </row>
    <row r="3456" spans="1:15" x14ac:dyDescent="0.3">
      <c r="A3456" s="1">
        <v>44817</v>
      </c>
      <c r="B3456" t="s">
        <v>5130</v>
      </c>
      <c r="C3456" t="s">
        <v>16</v>
      </c>
      <c r="D3456" t="s">
        <v>32</v>
      </c>
      <c r="E3456">
        <v>5000</v>
      </c>
      <c r="F3456">
        <v>0</v>
      </c>
      <c r="G3456">
        <v>0</v>
      </c>
      <c r="H3456">
        <v>5000</v>
      </c>
      <c r="M3456" t="s">
        <v>2559</v>
      </c>
      <c r="O3456" t="s">
        <v>4975</v>
      </c>
    </row>
    <row r="3457" spans="1:15" x14ac:dyDescent="0.3">
      <c r="A3457" s="1">
        <v>44820</v>
      </c>
      <c r="B3457" t="s">
        <v>5131</v>
      </c>
      <c r="C3457" t="s">
        <v>16</v>
      </c>
      <c r="D3457" t="s">
        <v>32</v>
      </c>
      <c r="E3457">
        <v>5000</v>
      </c>
      <c r="F3457">
        <v>0</v>
      </c>
      <c r="G3457">
        <v>0</v>
      </c>
      <c r="H3457">
        <v>5000</v>
      </c>
      <c r="M3457" t="s">
        <v>2559</v>
      </c>
      <c r="O3457" t="s">
        <v>4975</v>
      </c>
    </row>
    <row r="3458" spans="1:15" x14ac:dyDescent="0.3">
      <c r="A3458" s="1">
        <v>44824</v>
      </c>
      <c r="B3458" t="s">
        <v>5132</v>
      </c>
      <c r="C3458" t="s">
        <v>16</v>
      </c>
      <c r="D3458" t="s">
        <v>32</v>
      </c>
      <c r="E3458">
        <v>5000</v>
      </c>
      <c r="F3458">
        <v>0</v>
      </c>
      <c r="G3458">
        <v>0</v>
      </c>
      <c r="H3458">
        <v>5000</v>
      </c>
      <c r="M3458" t="s">
        <v>2559</v>
      </c>
      <c r="O3458" t="s">
        <v>4975</v>
      </c>
    </row>
    <row r="3459" spans="1:15" x14ac:dyDescent="0.3">
      <c r="A3459" s="1">
        <v>44834</v>
      </c>
      <c r="B3459" t="s">
        <v>5133</v>
      </c>
      <c r="C3459" t="s">
        <v>16</v>
      </c>
      <c r="D3459" t="s">
        <v>32</v>
      </c>
      <c r="E3459">
        <v>5000</v>
      </c>
      <c r="F3459">
        <v>0</v>
      </c>
      <c r="G3459">
        <v>0</v>
      </c>
      <c r="H3459">
        <v>5000</v>
      </c>
      <c r="M3459" t="s">
        <v>2559</v>
      </c>
      <c r="O3459" t="s">
        <v>4975</v>
      </c>
    </row>
    <row r="3460" spans="1:15" x14ac:dyDescent="0.3">
      <c r="A3460" s="1">
        <v>44833</v>
      </c>
      <c r="B3460" t="s">
        <v>5134</v>
      </c>
      <c r="C3460" t="s">
        <v>16</v>
      </c>
      <c r="D3460" t="s">
        <v>32</v>
      </c>
      <c r="E3460">
        <v>5000</v>
      </c>
      <c r="F3460">
        <v>0</v>
      </c>
      <c r="G3460">
        <v>0</v>
      </c>
      <c r="H3460">
        <v>5000</v>
      </c>
      <c r="M3460" t="s">
        <v>2559</v>
      </c>
      <c r="O3460" t="s">
        <v>4975</v>
      </c>
    </row>
    <row r="3461" spans="1:15" x14ac:dyDescent="0.3">
      <c r="A3461" s="1">
        <v>44820</v>
      </c>
      <c r="B3461" t="s">
        <v>5135</v>
      </c>
      <c r="C3461" t="s">
        <v>16</v>
      </c>
      <c r="D3461" t="s">
        <v>32</v>
      </c>
      <c r="E3461">
        <v>5000</v>
      </c>
      <c r="F3461">
        <v>0</v>
      </c>
      <c r="G3461">
        <v>0</v>
      </c>
      <c r="H3461">
        <v>5000</v>
      </c>
      <c r="M3461" t="s">
        <v>2559</v>
      </c>
      <c r="O3461" t="s">
        <v>4975</v>
      </c>
    </row>
    <row r="3462" spans="1:15" x14ac:dyDescent="0.3">
      <c r="A3462" s="1">
        <v>44817</v>
      </c>
      <c r="B3462" t="s">
        <v>5136</v>
      </c>
      <c r="C3462" t="s">
        <v>16</v>
      </c>
      <c r="D3462" t="s">
        <v>32</v>
      </c>
      <c r="E3462">
        <v>5000</v>
      </c>
      <c r="F3462">
        <v>0</v>
      </c>
      <c r="G3462">
        <v>0</v>
      </c>
      <c r="H3462">
        <v>5000</v>
      </c>
      <c r="M3462" t="s">
        <v>2559</v>
      </c>
      <c r="O3462" t="s">
        <v>4975</v>
      </c>
    </row>
    <row r="3463" spans="1:15" x14ac:dyDescent="0.3">
      <c r="A3463" s="1">
        <v>44819</v>
      </c>
      <c r="B3463" t="s">
        <v>5137</v>
      </c>
      <c r="C3463" t="s">
        <v>16</v>
      </c>
      <c r="D3463" t="s">
        <v>32</v>
      </c>
      <c r="E3463">
        <v>5000</v>
      </c>
      <c r="F3463">
        <v>0</v>
      </c>
      <c r="G3463">
        <v>0</v>
      </c>
      <c r="H3463">
        <v>5000</v>
      </c>
      <c r="M3463" t="s">
        <v>2559</v>
      </c>
      <c r="O3463" t="s">
        <v>4975</v>
      </c>
    </row>
    <row r="3464" spans="1:15" x14ac:dyDescent="0.3">
      <c r="A3464" s="1">
        <v>44817</v>
      </c>
      <c r="B3464" t="s">
        <v>5138</v>
      </c>
      <c r="C3464" t="s">
        <v>16</v>
      </c>
      <c r="D3464" t="s">
        <v>32</v>
      </c>
      <c r="E3464">
        <v>5000</v>
      </c>
      <c r="F3464">
        <v>0</v>
      </c>
      <c r="G3464">
        <v>0</v>
      </c>
      <c r="H3464">
        <v>5000</v>
      </c>
      <c r="M3464" t="s">
        <v>2559</v>
      </c>
      <c r="O3464" t="s">
        <v>4975</v>
      </c>
    </row>
    <row r="3465" spans="1:15" x14ac:dyDescent="0.3">
      <c r="A3465" s="1">
        <v>44820</v>
      </c>
      <c r="B3465" t="s">
        <v>5139</v>
      </c>
      <c r="C3465" t="s">
        <v>16</v>
      </c>
      <c r="D3465" t="s">
        <v>32</v>
      </c>
      <c r="E3465">
        <v>5000</v>
      </c>
      <c r="F3465">
        <v>0</v>
      </c>
      <c r="G3465">
        <v>0</v>
      </c>
      <c r="H3465">
        <v>5000</v>
      </c>
      <c r="M3465" t="s">
        <v>2559</v>
      </c>
      <c r="O3465" t="s">
        <v>4975</v>
      </c>
    </row>
    <row r="3466" spans="1:15" x14ac:dyDescent="0.3">
      <c r="A3466" s="1">
        <v>44818</v>
      </c>
      <c r="B3466" t="s">
        <v>5140</v>
      </c>
      <c r="C3466" t="s">
        <v>16</v>
      </c>
      <c r="D3466" t="s">
        <v>32</v>
      </c>
      <c r="E3466">
        <v>5000</v>
      </c>
      <c r="F3466">
        <v>0</v>
      </c>
      <c r="G3466">
        <v>0</v>
      </c>
      <c r="H3466">
        <v>5000</v>
      </c>
      <c r="M3466" t="s">
        <v>2559</v>
      </c>
      <c r="O3466" t="s">
        <v>4975</v>
      </c>
    </row>
    <row r="3467" spans="1:15" x14ac:dyDescent="0.3">
      <c r="A3467" s="1">
        <v>44824</v>
      </c>
      <c r="B3467" t="s">
        <v>5141</v>
      </c>
      <c r="C3467" t="s">
        <v>16</v>
      </c>
      <c r="D3467" t="s">
        <v>32</v>
      </c>
      <c r="E3467">
        <v>5000</v>
      </c>
      <c r="F3467">
        <v>0</v>
      </c>
      <c r="G3467">
        <v>0</v>
      </c>
      <c r="H3467">
        <v>5000</v>
      </c>
      <c r="M3467" t="s">
        <v>2559</v>
      </c>
      <c r="O3467" t="s">
        <v>4975</v>
      </c>
    </row>
    <row r="3468" spans="1:15" x14ac:dyDescent="0.3">
      <c r="A3468" s="1">
        <v>44820</v>
      </c>
      <c r="B3468" t="s">
        <v>5142</v>
      </c>
      <c r="C3468" t="s">
        <v>16</v>
      </c>
      <c r="D3468" t="s">
        <v>32</v>
      </c>
      <c r="E3468">
        <v>5000</v>
      </c>
      <c r="F3468">
        <v>0</v>
      </c>
      <c r="G3468">
        <v>0</v>
      </c>
      <c r="H3468">
        <v>5000</v>
      </c>
      <c r="M3468" t="s">
        <v>2559</v>
      </c>
      <c r="O3468" t="s">
        <v>4975</v>
      </c>
    </row>
    <row r="3469" spans="1:15" x14ac:dyDescent="0.3">
      <c r="A3469" s="1">
        <v>44817</v>
      </c>
      <c r="B3469" t="s">
        <v>5143</v>
      </c>
      <c r="C3469" t="s">
        <v>16</v>
      </c>
      <c r="D3469" t="s">
        <v>32</v>
      </c>
      <c r="E3469">
        <v>5000</v>
      </c>
      <c r="F3469">
        <v>0</v>
      </c>
      <c r="G3469">
        <v>0</v>
      </c>
      <c r="H3469">
        <v>5000</v>
      </c>
      <c r="M3469" t="s">
        <v>2559</v>
      </c>
      <c r="O3469" t="s">
        <v>4975</v>
      </c>
    </row>
    <row r="3470" spans="1:15" x14ac:dyDescent="0.3">
      <c r="A3470" s="1">
        <v>44817</v>
      </c>
      <c r="B3470" t="s">
        <v>5144</v>
      </c>
      <c r="C3470" t="s">
        <v>16</v>
      </c>
      <c r="D3470" t="s">
        <v>32</v>
      </c>
      <c r="E3470">
        <v>5000</v>
      </c>
      <c r="F3470">
        <v>0</v>
      </c>
      <c r="G3470">
        <v>0</v>
      </c>
      <c r="H3470">
        <v>5000</v>
      </c>
      <c r="M3470" t="s">
        <v>2559</v>
      </c>
      <c r="O3470" t="s">
        <v>4975</v>
      </c>
    </row>
    <row r="3471" spans="1:15" x14ac:dyDescent="0.3">
      <c r="A3471" s="1">
        <v>44818</v>
      </c>
      <c r="B3471" t="s">
        <v>5145</v>
      </c>
      <c r="C3471" t="s">
        <v>16</v>
      </c>
      <c r="D3471" t="s">
        <v>32</v>
      </c>
      <c r="E3471">
        <v>5000</v>
      </c>
      <c r="F3471">
        <v>0</v>
      </c>
      <c r="G3471">
        <v>0</v>
      </c>
      <c r="H3471">
        <v>5000</v>
      </c>
      <c r="M3471" t="s">
        <v>2559</v>
      </c>
      <c r="O3471" t="s">
        <v>4975</v>
      </c>
    </row>
    <row r="3472" spans="1:15" x14ac:dyDescent="0.3">
      <c r="A3472" s="1">
        <v>44817</v>
      </c>
      <c r="B3472" t="s">
        <v>5146</v>
      </c>
      <c r="C3472" t="s">
        <v>16</v>
      </c>
      <c r="D3472" t="s">
        <v>32</v>
      </c>
      <c r="E3472">
        <v>5000</v>
      </c>
      <c r="F3472">
        <v>0</v>
      </c>
      <c r="G3472">
        <v>0</v>
      </c>
      <c r="H3472">
        <v>5000</v>
      </c>
      <c r="M3472" t="s">
        <v>2559</v>
      </c>
      <c r="O3472" t="s">
        <v>4975</v>
      </c>
    </row>
    <row r="3473" spans="1:15" x14ac:dyDescent="0.3">
      <c r="A3473" s="1">
        <v>44818</v>
      </c>
      <c r="B3473" t="s">
        <v>5147</v>
      </c>
      <c r="C3473" t="s">
        <v>16</v>
      </c>
      <c r="D3473" t="s">
        <v>32</v>
      </c>
      <c r="E3473">
        <v>5000</v>
      </c>
      <c r="F3473">
        <v>0</v>
      </c>
      <c r="G3473">
        <v>0</v>
      </c>
      <c r="H3473">
        <v>5000</v>
      </c>
      <c r="M3473" t="s">
        <v>2559</v>
      </c>
      <c r="O3473" t="s">
        <v>4975</v>
      </c>
    </row>
    <row r="3474" spans="1:15" x14ac:dyDescent="0.3">
      <c r="A3474" s="1">
        <v>44811</v>
      </c>
      <c r="B3474" t="s">
        <v>5148</v>
      </c>
      <c r="C3474" t="s">
        <v>16</v>
      </c>
      <c r="D3474" t="s">
        <v>32</v>
      </c>
      <c r="E3474">
        <v>5000</v>
      </c>
      <c r="F3474">
        <v>0</v>
      </c>
      <c r="G3474">
        <v>0</v>
      </c>
      <c r="H3474">
        <v>5000</v>
      </c>
      <c r="M3474" t="s">
        <v>2559</v>
      </c>
      <c r="O3474" t="s">
        <v>4975</v>
      </c>
    </row>
    <row r="3475" spans="1:15" x14ac:dyDescent="0.3">
      <c r="A3475" s="1">
        <v>44820</v>
      </c>
      <c r="B3475" t="s">
        <v>5149</v>
      </c>
      <c r="C3475" t="s">
        <v>16</v>
      </c>
      <c r="D3475" t="s">
        <v>32</v>
      </c>
      <c r="E3475">
        <v>5000</v>
      </c>
      <c r="F3475">
        <v>0</v>
      </c>
      <c r="G3475">
        <v>0</v>
      </c>
      <c r="H3475">
        <v>5000</v>
      </c>
      <c r="M3475" t="s">
        <v>2559</v>
      </c>
      <c r="O3475" t="s">
        <v>4975</v>
      </c>
    </row>
    <row r="3476" spans="1:15" x14ac:dyDescent="0.3">
      <c r="A3476" s="1">
        <v>44818</v>
      </c>
      <c r="B3476" t="s">
        <v>5150</v>
      </c>
      <c r="C3476" t="s">
        <v>16</v>
      </c>
      <c r="D3476" t="s">
        <v>32</v>
      </c>
      <c r="E3476">
        <v>5000</v>
      </c>
      <c r="F3476">
        <v>0</v>
      </c>
      <c r="G3476">
        <v>0</v>
      </c>
      <c r="H3476">
        <v>5000</v>
      </c>
      <c r="M3476" t="s">
        <v>2559</v>
      </c>
      <c r="O3476" t="s">
        <v>4975</v>
      </c>
    </row>
    <row r="3477" spans="1:15" x14ac:dyDescent="0.3">
      <c r="A3477" s="1">
        <v>44833</v>
      </c>
      <c r="B3477" t="s">
        <v>5151</v>
      </c>
      <c r="C3477" t="s">
        <v>16</v>
      </c>
      <c r="D3477" t="s">
        <v>32</v>
      </c>
      <c r="E3477">
        <v>5000</v>
      </c>
      <c r="F3477">
        <v>0</v>
      </c>
      <c r="G3477">
        <v>0</v>
      </c>
      <c r="H3477">
        <v>5000</v>
      </c>
      <c r="M3477" t="s">
        <v>2559</v>
      </c>
      <c r="O3477" t="s">
        <v>4975</v>
      </c>
    </row>
    <row r="3478" spans="1:15" x14ac:dyDescent="0.3">
      <c r="A3478" s="1">
        <v>44833</v>
      </c>
      <c r="B3478" t="s">
        <v>5152</v>
      </c>
      <c r="C3478" t="s">
        <v>16</v>
      </c>
      <c r="D3478" t="s">
        <v>32</v>
      </c>
      <c r="E3478">
        <v>5000</v>
      </c>
      <c r="F3478">
        <v>0</v>
      </c>
      <c r="G3478">
        <v>0</v>
      </c>
      <c r="H3478">
        <v>5000</v>
      </c>
      <c r="M3478" t="s">
        <v>2559</v>
      </c>
      <c r="O3478" t="s">
        <v>4975</v>
      </c>
    </row>
    <row r="3479" spans="1:15" x14ac:dyDescent="0.3">
      <c r="A3479" s="1">
        <v>44820</v>
      </c>
      <c r="B3479" t="s">
        <v>5153</v>
      </c>
      <c r="C3479" t="s">
        <v>16</v>
      </c>
      <c r="D3479" t="s">
        <v>32</v>
      </c>
      <c r="E3479">
        <v>5000</v>
      </c>
      <c r="F3479">
        <v>0</v>
      </c>
      <c r="G3479">
        <v>0</v>
      </c>
      <c r="H3479">
        <v>5000</v>
      </c>
      <c r="M3479" t="s">
        <v>2559</v>
      </c>
      <c r="O3479" t="s">
        <v>4975</v>
      </c>
    </row>
    <row r="3480" spans="1:15" x14ac:dyDescent="0.3">
      <c r="A3480" s="1">
        <v>44817</v>
      </c>
      <c r="B3480" t="s">
        <v>5154</v>
      </c>
      <c r="C3480" t="s">
        <v>16</v>
      </c>
      <c r="D3480" t="s">
        <v>32</v>
      </c>
      <c r="E3480">
        <v>5000</v>
      </c>
      <c r="F3480">
        <v>0</v>
      </c>
      <c r="G3480">
        <v>0</v>
      </c>
      <c r="H3480">
        <v>5000</v>
      </c>
      <c r="M3480" t="s">
        <v>2559</v>
      </c>
      <c r="O3480" t="s">
        <v>4975</v>
      </c>
    </row>
    <row r="3481" spans="1:15" x14ac:dyDescent="0.3">
      <c r="A3481" s="1">
        <v>44820</v>
      </c>
      <c r="B3481" t="s">
        <v>5155</v>
      </c>
      <c r="C3481" t="s">
        <v>16</v>
      </c>
      <c r="D3481" t="s">
        <v>32</v>
      </c>
      <c r="E3481">
        <v>5000</v>
      </c>
      <c r="F3481">
        <v>0</v>
      </c>
      <c r="G3481">
        <v>0</v>
      </c>
      <c r="H3481">
        <v>5000</v>
      </c>
      <c r="M3481" t="s">
        <v>2559</v>
      </c>
      <c r="O3481" t="s">
        <v>4975</v>
      </c>
    </row>
    <row r="3482" spans="1:15" x14ac:dyDescent="0.3">
      <c r="A3482" s="1">
        <v>44820</v>
      </c>
      <c r="B3482" t="s">
        <v>5156</v>
      </c>
      <c r="C3482" t="s">
        <v>16</v>
      </c>
      <c r="D3482" t="s">
        <v>32</v>
      </c>
      <c r="E3482">
        <v>5000</v>
      </c>
      <c r="F3482">
        <v>0</v>
      </c>
      <c r="G3482">
        <v>0</v>
      </c>
      <c r="H3482">
        <v>5000</v>
      </c>
      <c r="M3482" t="s">
        <v>2559</v>
      </c>
      <c r="O3482" t="s">
        <v>4975</v>
      </c>
    </row>
    <row r="3483" spans="1:15" x14ac:dyDescent="0.3">
      <c r="A3483" s="1">
        <v>44817</v>
      </c>
      <c r="B3483" t="s">
        <v>5157</v>
      </c>
      <c r="C3483" t="s">
        <v>16</v>
      </c>
      <c r="D3483" t="s">
        <v>32</v>
      </c>
      <c r="E3483">
        <v>5000</v>
      </c>
      <c r="F3483">
        <v>0</v>
      </c>
      <c r="G3483">
        <v>0</v>
      </c>
      <c r="H3483">
        <v>5000</v>
      </c>
      <c r="M3483" t="s">
        <v>2559</v>
      </c>
      <c r="O3483" t="s">
        <v>4975</v>
      </c>
    </row>
    <row r="3484" spans="1:15" x14ac:dyDescent="0.3">
      <c r="A3484" s="1">
        <v>44817</v>
      </c>
      <c r="B3484" t="s">
        <v>5158</v>
      </c>
      <c r="C3484" t="s">
        <v>16</v>
      </c>
      <c r="D3484" t="s">
        <v>32</v>
      </c>
      <c r="E3484">
        <v>5000</v>
      </c>
      <c r="F3484">
        <v>0</v>
      </c>
      <c r="G3484">
        <v>0</v>
      </c>
      <c r="H3484">
        <v>5000</v>
      </c>
      <c r="M3484" t="s">
        <v>2559</v>
      </c>
      <c r="O3484" t="s">
        <v>4975</v>
      </c>
    </row>
    <row r="3485" spans="1:15" x14ac:dyDescent="0.3">
      <c r="A3485" s="1">
        <v>44820</v>
      </c>
      <c r="B3485" t="s">
        <v>5159</v>
      </c>
      <c r="C3485" t="s">
        <v>16</v>
      </c>
      <c r="D3485" t="s">
        <v>32</v>
      </c>
      <c r="E3485">
        <v>5000</v>
      </c>
      <c r="F3485">
        <v>0</v>
      </c>
      <c r="G3485">
        <v>0</v>
      </c>
      <c r="H3485">
        <v>5000</v>
      </c>
      <c r="M3485" t="s">
        <v>2559</v>
      </c>
      <c r="O3485" t="s">
        <v>4975</v>
      </c>
    </row>
    <row r="3486" spans="1:15" x14ac:dyDescent="0.3">
      <c r="A3486" s="1">
        <v>44818</v>
      </c>
      <c r="B3486" t="s">
        <v>5160</v>
      </c>
      <c r="C3486" t="s">
        <v>16</v>
      </c>
      <c r="D3486" t="s">
        <v>32</v>
      </c>
      <c r="E3486">
        <v>5000</v>
      </c>
      <c r="F3486">
        <v>0</v>
      </c>
      <c r="G3486">
        <v>0</v>
      </c>
      <c r="H3486">
        <v>5000</v>
      </c>
      <c r="M3486" t="s">
        <v>2559</v>
      </c>
      <c r="O3486" t="s">
        <v>4975</v>
      </c>
    </row>
    <row r="3487" spans="1:15" x14ac:dyDescent="0.3">
      <c r="A3487" s="1">
        <v>44817</v>
      </c>
      <c r="B3487" t="s">
        <v>5161</v>
      </c>
      <c r="C3487" t="s">
        <v>16</v>
      </c>
      <c r="D3487" t="s">
        <v>32</v>
      </c>
      <c r="E3487">
        <v>5000</v>
      </c>
      <c r="F3487">
        <v>0</v>
      </c>
      <c r="G3487">
        <v>0</v>
      </c>
      <c r="H3487">
        <v>5000</v>
      </c>
      <c r="M3487" t="s">
        <v>2559</v>
      </c>
      <c r="O3487" t="s">
        <v>4975</v>
      </c>
    </row>
    <row r="3488" spans="1:15" x14ac:dyDescent="0.3">
      <c r="A3488" s="1">
        <v>44824</v>
      </c>
      <c r="B3488" t="s">
        <v>5162</v>
      </c>
      <c r="C3488" t="s">
        <v>16</v>
      </c>
      <c r="D3488" t="s">
        <v>32</v>
      </c>
      <c r="E3488">
        <v>5000</v>
      </c>
      <c r="F3488">
        <v>0</v>
      </c>
      <c r="G3488">
        <v>0</v>
      </c>
      <c r="H3488">
        <v>5000</v>
      </c>
      <c r="M3488" t="s">
        <v>2559</v>
      </c>
      <c r="O3488" t="s">
        <v>4975</v>
      </c>
    </row>
    <row r="3489" spans="1:15" x14ac:dyDescent="0.3">
      <c r="A3489" s="1">
        <v>44820</v>
      </c>
      <c r="B3489" t="s">
        <v>5163</v>
      </c>
      <c r="C3489" t="s">
        <v>16</v>
      </c>
      <c r="D3489" t="s">
        <v>32</v>
      </c>
      <c r="E3489">
        <v>5000</v>
      </c>
      <c r="F3489">
        <v>0</v>
      </c>
      <c r="G3489">
        <v>0</v>
      </c>
      <c r="H3489">
        <v>5000</v>
      </c>
      <c r="M3489" t="s">
        <v>2559</v>
      </c>
      <c r="O3489" t="s">
        <v>4975</v>
      </c>
    </row>
    <row r="3490" spans="1:15" x14ac:dyDescent="0.3">
      <c r="A3490" s="1">
        <v>44833</v>
      </c>
      <c r="B3490" t="s">
        <v>5164</v>
      </c>
      <c r="C3490" t="s">
        <v>16</v>
      </c>
      <c r="D3490" t="s">
        <v>32</v>
      </c>
      <c r="E3490">
        <v>5000</v>
      </c>
      <c r="F3490">
        <v>0</v>
      </c>
      <c r="G3490">
        <v>0</v>
      </c>
      <c r="H3490">
        <v>5000</v>
      </c>
      <c r="M3490" t="s">
        <v>2559</v>
      </c>
      <c r="O3490" t="s">
        <v>4975</v>
      </c>
    </row>
    <row r="3491" spans="1:15" x14ac:dyDescent="0.3">
      <c r="A3491" s="1">
        <v>44817</v>
      </c>
      <c r="B3491" t="s">
        <v>5165</v>
      </c>
      <c r="C3491" t="s">
        <v>16</v>
      </c>
      <c r="D3491" t="s">
        <v>32</v>
      </c>
      <c r="E3491">
        <v>5000</v>
      </c>
      <c r="F3491">
        <v>0</v>
      </c>
      <c r="G3491">
        <v>0</v>
      </c>
      <c r="H3491">
        <v>5000</v>
      </c>
      <c r="M3491" t="s">
        <v>2559</v>
      </c>
      <c r="O3491" t="s">
        <v>4975</v>
      </c>
    </row>
    <row r="3492" spans="1:15" x14ac:dyDescent="0.3">
      <c r="A3492" s="1">
        <v>44818</v>
      </c>
      <c r="B3492" t="s">
        <v>5166</v>
      </c>
      <c r="C3492" t="s">
        <v>16</v>
      </c>
      <c r="D3492" t="s">
        <v>32</v>
      </c>
      <c r="E3492">
        <v>5000</v>
      </c>
      <c r="F3492">
        <v>0</v>
      </c>
      <c r="G3492">
        <v>0</v>
      </c>
      <c r="H3492">
        <v>5000</v>
      </c>
      <c r="M3492" t="s">
        <v>2559</v>
      </c>
      <c r="O3492" t="s">
        <v>4975</v>
      </c>
    </row>
    <row r="3493" spans="1:15" x14ac:dyDescent="0.3">
      <c r="A3493" s="1">
        <v>44817</v>
      </c>
      <c r="B3493" t="s">
        <v>5167</v>
      </c>
      <c r="C3493" t="s">
        <v>16</v>
      </c>
      <c r="D3493" t="s">
        <v>32</v>
      </c>
      <c r="E3493">
        <v>5000</v>
      </c>
      <c r="F3493">
        <v>0</v>
      </c>
      <c r="G3493">
        <v>0</v>
      </c>
      <c r="H3493">
        <v>5000</v>
      </c>
      <c r="M3493" t="s">
        <v>2559</v>
      </c>
      <c r="O3493" t="s">
        <v>4975</v>
      </c>
    </row>
    <row r="3494" spans="1:15" x14ac:dyDescent="0.3">
      <c r="A3494" s="1">
        <v>44811</v>
      </c>
      <c r="B3494" t="s">
        <v>5168</v>
      </c>
      <c r="C3494" t="s">
        <v>16</v>
      </c>
      <c r="D3494" t="s">
        <v>32</v>
      </c>
      <c r="E3494">
        <v>5000</v>
      </c>
      <c r="F3494">
        <v>0</v>
      </c>
      <c r="G3494">
        <v>0</v>
      </c>
      <c r="H3494">
        <v>5000</v>
      </c>
      <c r="M3494" t="s">
        <v>2559</v>
      </c>
      <c r="O3494" t="s">
        <v>4975</v>
      </c>
    </row>
    <row r="3495" spans="1:15" x14ac:dyDescent="0.3">
      <c r="A3495" s="1">
        <v>44833</v>
      </c>
      <c r="B3495" t="s">
        <v>5169</v>
      </c>
      <c r="C3495" t="s">
        <v>16</v>
      </c>
      <c r="D3495" t="s">
        <v>32</v>
      </c>
      <c r="E3495">
        <v>5000</v>
      </c>
      <c r="F3495">
        <v>0</v>
      </c>
      <c r="G3495">
        <v>0</v>
      </c>
      <c r="H3495">
        <v>5000</v>
      </c>
      <c r="M3495" t="s">
        <v>2559</v>
      </c>
      <c r="O3495" t="s">
        <v>4975</v>
      </c>
    </row>
    <row r="3496" spans="1:15" x14ac:dyDescent="0.3">
      <c r="A3496" s="1">
        <v>44820</v>
      </c>
      <c r="B3496" t="s">
        <v>5170</v>
      </c>
      <c r="C3496" t="s">
        <v>16</v>
      </c>
      <c r="D3496" t="s">
        <v>32</v>
      </c>
      <c r="E3496">
        <v>5000</v>
      </c>
      <c r="F3496">
        <v>0</v>
      </c>
      <c r="G3496">
        <v>0</v>
      </c>
      <c r="H3496">
        <v>5000</v>
      </c>
      <c r="M3496" t="s">
        <v>2559</v>
      </c>
      <c r="O3496" t="s">
        <v>4975</v>
      </c>
    </row>
    <row r="3497" spans="1:15" x14ac:dyDescent="0.3">
      <c r="A3497" s="1">
        <v>44834</v>
      </c>
      <c r="B3497" t="s">
        <v>5171</v>
      </c>
      <c r="C3497" t="s">
        <v>16</v>
      </c>
      <c r="D3497" t="s">
        <v>32</v>
      </c>
      <c r="E3497">
        <v>5000</v>
      </c>
      <c r="F3497">
        <v>0</v>
      </c>
      <c r="G3497">
        <v>0</v>
      </c>
      <c r="H3497">
        <v>5000</v>
      </c>
      <c r="M3497" t="s">
        <v>2559</v>
      </c>
      <c r="O3497" t="s">
        <v>4975</v>
      </c>
    </row>
    <row r="3498" spans="1:15" x14ac:dyDescent="0.3">
      <c r="A3498" s="1">
        <v>44817</v>
      </c>
      <c r="B3498" t="s">
        <v>5172</v>
      </c>
      <c r="C3498" t="s">
        <v>16</v>
      </c>
      <c r="D3498" t="s">
        <v>32</v>
      </c>
      <c r="E3498">
        <v>5000</v>
      </c>
      <c r="F3498">
        <v>0</v>
      </c>
      <c r="G3498">
        <v>0</v>
      </c>
      <c r="H3498">
        <v>5000</v>
      </c>
      <c r="M3498" t="s">
        <v>2559</v>
      </c>
      <c r="O3498" t="s">
        <v>4975</v>
      </c>
    </row>
    <row r="3499" spans="1:15" x14ac:dyDescent="0.3">
      <c r="A3499" s="1">
        <v>44810</v>
      </c>
      <c r="B3499" t="s">
        <v>5173</v>
      </c>
      <c r="C3499" t="s">
        <v>16</v>
      </c>
      <c r="D3499" t="s">
        <v>32</v>
      </c>
      <c r="E3499">
        <v>5000</v>
      </c>
      <c r="F3499">
        <v>0</v>
      </c>
      <c r="G3499">
        <v>0</v>
      </c>
      <c r="H3499">
        <v>5000</v>
      </c>
      <c r="M3499" t="s">
        <v>2559</v>
      </c>
      <c r="O3499" t="s">
        <v>4975</v>
      </c>
    </row>
    <row r="3500" spans="1:15" x14ac:dyDescent="0.3">
      <c r="A3500" s="1">
        <v>44818</v>
      </c>
      <c r="B3500" t="s">
        <v>5174</v>
      </c>
      <c r="C3500" t="s">
        <v>16</v>
      </c>
      <c r="D3500" t="s">
        <v>32</v>
      </c>
      <c r="E3500">
        <v>5000</v>
      </c>
      <c r="F3500">
        <v>0</v>
      </c>
      <c r="G3500">
        <v>0</v>
      </c>
      <c r="H3500">
        <v>5000</v>
      </c>
      <c r="M3500" t="s">
        <v>2559</v>
      </c>
      <c r="O3500" t="s">
        <v>4975</v>
      </c>
    </row>
    <row r="3501" spans="1:15" x14ac:dyDescent="0.3">
      <c r="A3501" s="1">
        <v>44817</v>
      </c>
      <c r="B3501" t="s">
        <v>5175</v>
      </c>
      <c r="C3501" t="s">
        <v>16</v>
      </c>
      <c r="D3501" t="s">
        <v>32</v>
      </c>
      <c r="E3501">
        <v>5000</v>
      </c>
      <c r="F3501">
        <v>0</v>
      </c>
      <c r="G3501">
        <v>0</v>
      </c>
      <c r="H3501">
        <v>5000</v>
      </c>
      <c r="M3501" t="s">
        <v>2559</v>
      </c>
      <c r="O3501" t="s">
        <v>4975</v>
      </c>
    </row>
    <row r="3502" spans="1:15" x14ac:dyDescent="0.3">
      <c r="A3502" s="1">
        <v>44817</v>
      </c>
      <c r="B3502" t="s">
        <v>5176</v>
      </c>
      <c r="C3502" t="s">
        <v>16</v>
      </c>
      <c r="D3502" t="s">
        <v>32</v>
      </c>
      <c r="E3502">
        <v>5000</v>
      </c>
      <c r="F3502">
        <v>0</v>
      </c>
      <c r="G3502">
        <v>0</v>
      </c>
      <c r="H3502">
        <v>5000</v>
      </c>
      <c r="M3502" t="s">
        <v>2559</v>
      </c>
      <c r="O3502" t="s">
        <v>4975</v>
      </c>
    </row>
    <row r="3503" spans="1:15" x14ac:dyDescent="0.3">
      <c r="A3503" s="1">
        <v>44817</v>
      </c>
      <c r="B3503" t="s">
        <v>5177</v>
      </c>
      <c r="C3503" t="s">
        <v>16</v>
      </c>
      <c r="D3503" t="s">
        <v>32</v>
      </c>
      <c r="E3503">
        <v>5000</v>
      </c>
      <c r="F3503">
        <v>0</v>
      </c>
      <c r="G3503">
        <v>0</v>
      </c>
      <c r="H3503">
        <v>5000</v>
      </c>
      <c r="M3503" t="s">
        <v>2559</v>
      </c>
      <c r="O3503" t="s">
        <v>4975</v>
      </c>
    </row>
    <row r="3504" spans="1:15" x14ac:dyDescent="0.3">
      <c r="A3504" s="1">
        <v>44817</v>
      </c>
      <c r="B3504" t="s">
        <v>5178</v>
      </c>
      <c r="C3504" t="s">
        <v>16</v>
      </c>
      <c r="D3504" t="s">
        <v>32</v>
      </c>
      <c r="E3504">
        <v>5000</v>
      </c>
      <c r="F3504">
        <v>0</v>
      </c>
      <c r="G3504">
        <v>0</v>
      </c>
      <c r="H3504">
        <v>5000</v>
      </c>
      <c r="M3504" t="s">
        <v>2559</v>
      </c>
      <c r="O3504" t="s">
        <v>4975</v>
      </c>
    </row>
    <row r="3505" spans="1:15" x14ac:dyDescent="0.3">
      <c r="A3505" s="1">
        <v>44817</v>
      </c>
      <c r="B3505" t="s">
        <v>5179</v>
      </c>
      <c r="C3505" t="s">
        <v>16</v>
      </c>
      <c r="D3505" t="s">
        <v>32</v>
      </c>
      <c r="E3505">
        <v>5000</v>
      </c>
      <c r="F3505">
        <v>0</v>
      </c>
      <c r="G3505">
        <v>0</v>
      </c>
      <c r="H3505">
        <v>5000</v>
      </c>
      <c r="M3505" t="s">
        <v>2559</v>
      </c>
      <c r="O3505" t="s">
        <v>4975</v>
      </c>
    </row>
    <row r="3506" spans="1:15" x14ac:dyDescent="0.3">
      <c r="A3506" s="1">
        <v>44818</v>
      </c>
      <c r="B3506" t="s">
        <v>5180</v>
      </c>
      <c r="C3506" t="s">
        <v>16</v>
      </c>
      <c r="D3506" t="s">
        <v>32</v>
      </c>
      <c r="E3506">
        <v>5000</v>
      </c>
      <c r="F3506">
        <v>0</v>
      </c>
      <c r="G3506">
        <v>0</v>
      </c>
      <c r="H3506">
        <v>5000</v>
      </c>
      <c r="M3506" t="s">
        <v>2559</v>
      </c>
      <c r="O3506" t="s">
        <v>4975</v>
      </c>
    </row>
    <row r="3507" spans="1:15" x14ac:dyDescent="0.3">
      <c r="A3507" s="1">
        <v>44820</v>
      </c>
      <c r="B3507" t="s">
        <v>5181</v>
      </c>
      <c r="C3507" t="s">
        <v>16</v>
      </c>
      <c r="D3507" t="s">
        <v>32</v>
      </c>
      <c r="E3507">
        <v>5000</v>
      </c>
      <c r="F3507">
        <v>0</v>
      </c>
      <c r="G3507">
        <v>0</v>
      </c>
      <c r="H3507">
        <v>5000</v>
      </c>
      <c r="M3507" t="s">
        <v>2559</v>
      </c>
      <c r="O3507" t="s">
        <v>4975</v>
      </c>
    </row>
    <row r="3508" spans="1:15" x14ac:dyDescent="0.3">
      <c r="A3508" s="1">
        <v>44833</v>
      </c>
      <c r="B3508" t="s">
        <v>5182</v>
      </c>
      <c r="C3508" t="s">
        <v>16</v>
      </c>
      <c r="D3508" t="s">
        <v>32</v>
      </c>
      <c r="E3508">
        <v>5000</v>
      </c>
      <c r="F3508">
        <v>0</v>
      </c>
      <c r="G3508">
        <v>0</v>
      </c>
      <c r="H3508">
        <v>5000</v>
      </c>
      <c r="M3508" t="s">
        <v>2559</v>
      </c>
      <c r="O3508" t="s">
        <v>4975</v>
      </c>
    </row>
    <row r="3509" spans="1:15" x14ac:dyDescent="0.3">
      <c r="A3509" s="1">
        <v>44817</v>
      </c>
      <c r="B3509" t="s">
        <v>5183</v>
      </c>
      <c r="C3509" t="s">
        <v>16</v>
      </c>
      <c r="D3509" t="s">
        <v>32</v>
      </c>
      <c r="E3509">
        <v>5000</v>
      </c>
      <c r="F3509">
        <v>0</v>
      </c>
      <c r="G3509">
        <v>0</v>
      </c>
      <c r="H3509">
        <v>5000</v>
      </c>
      <c r="M3509" t="s">
        <v>2559</v>
      </c>
      <c r="O3509" t="s">
        <v>4975</v>
      </c>
    </row>
    <row r="3510" spans="1:15" x14ac:dyDescent="0.3">
      <c r="A3510" s="1">
        <v>44820</v>
      </c>
      <c r="B3510" t="s">
        <v>5184</v>
      </c>
      <c r="C3510" t="s">
        <v>16</v>
      </c>
      <c r="D3510" t="s">
        <v>32</v>
      </c>
      <c r="E3510">
        <v>5000</v>
      </c>
      <c r="F3510">
        <v>0</v>
      </c>
      <c r="G3510">
        <v>0</v>
      </c>
      <c r="H3510">
        <v>5000</v>
      </c>
      <c r="M3510" t="s">
        <v>2559</v>
      </c>
      <c r="O3510" t="s">
        <v>4975</v>
      </c>
    </row>
    <row r="3511" spans="1:15" x14ac:dyDescent="0.3">
      <c r="A3511" s="1">
        <v>44811</v>
      </c>
      <c r="B3511" t="s">
        <v>5185</v>
      </c>
      <c r="C3511" t="s">
        <v>16</v>
      </c>
      <c r="D3511" t="s">
        <v>32</v>
      </c>
      <c r="E3511">
        <v>5000</v>
      </c>
      <c r="F3511">
        <v>0</v>
      </c>
      <c r="G3511">
        <v>0</v>
      </c>
      <c r="H3511">
        <v>5000</v>
      </c>
      <c r="M3511" t="s">
        <v>2559</v>
      </c>
      <c r="O3511" t="s">
        <v>4975</v>
      </c>
    </row>
    <row r="3512" spans="1:15" x14ac:dyDescent="0.3">
      <c r="A3512" s="1">
        <v>44826</v>
      </c>
      <c r="B3512" t="s">
        <v>5186</v>
      </c>
      <c r="C3512" t="s">
        <v>16</v>
      </c>
      <c r="D3512" t="s">
        <v>32</v>
      </c>
      <c r="E3512">
        <v>5000</v>
      </c>
      <c r="F3512">
        <v>0</v>
      </c>
      <c r="G3512">
        <v>0</v>
      </c>
      <c r="H3512">
        <v>5000</v>
      </c>
      <c r="M3512" t="s">
        <v>2559</v>
      </c>
      <c r="O3512" t="s">
        <v>4975</v>
      </c>
    </row>
    <row r="3513" spans="1:15" x14ac:dyDescent="0.3">
      <c r="A3513" s="1">
        <v>44823</v>
      </c>
      <c r="B3513" t="s">
        <v>5187</v>
      </c>
      <c r="C3513" t="s">
        <v>16</v>
      </c>
      <c r="D3513" t="s">
        <v>32</v>
      </c>
      <c r="E3513">
        <v>5000</v>
      </c>
      <c r="F3513">
        <v>0</v>
      </c>
      <c r="G3513">
        <v>0</v>
      </c>
      <c r="H3513">
        <v>5000</v>
      </c>
      <c r="M3513" t="s">
        <v>2559</v>
      </c>
      <c r="O3513" t="s">
        <v>4975</v>
      </c>
    </row>
    <row r="3514" spans="1:15" x14ac:dyDescent="0.3">
      <c r="A3514" s="1">
        <v>44833</v>
      </c>
      <c r="B3514" t="s">
        <v>5188</v>
      </c>
      <c r="C3514" t="s">
        <v>16</v>
      </c>
      <c r="D3514" t="s">
        <v>32</v>
      </c>
      <c r="E3514">
        <v>5000</v>
      </c>
      <c r="F3514">
        <v>0</v>
      </c>
      <c r="G3514">
        <v>0</v>
      </c>
      <c r="H3514">
        <v>5000</v>
      </c>
      <c r="M3514" t="s">
        <v>2559</v>
      </c>
      <c r="O3514" t="s">
        <v>4975</v>
      </c>
    </row>
    <row r="3515" spans="1:15" x14ac:dyDescent="0.3">
      <c r="A3515" s="1">
        <v>44817</v>
      </c>
      <c r="B3515" t="s">
        <v>5189</v>
      </c>
      <c r="C3515" t="s">
        <v>16</v>
      </c>
      <c r="D3515" t="s">
        <v>32</v>
      </c>
      <c r="E3515">
        <v>5000</v>
      </c>
      <c r="F3515">
        <v>0</v>
      </c>
      <c r="G3515">
        <v>0</v>
      </c>
      <c r="H3515">
        <v>5000</v>
      </c>
      <c r="M3515" t="s">
        <v>2559</v>
      </c>
      <c r="O3515" t="s">
        <v>4975</v>
      </c>
    </row>
    <row r="3516" spans="1:15" x14ac:dyDescent="0.3">
      <c r="A3516" s="1">
        <v>44824</v>
      </c>
      <c r="B3516" t="s">
        <v>5190</v>
      </c>
      <c r="C3516" t="s">
        <v>16</v>
      </c>
      <c r="D3516" t="s">
        <v>32</v>
      </c>
      <c r="E3516">
        <v>5000</v>
      </c>
      <c r="F3516">
        <v>0</v>
      </c>
      <c r="G3516">
        <v>0</v>
      </c>
      <c r="H3516">
        <v>5000</v>
      </c>
      <c r="M3516" t="s">
        <v>2559</v>
      </c>
      <c r="O3516" t="s">
        <v>4975</v>
      </c>
    </row>
    <row r="3517" spans="1:15" x14ac:dyDescent="0.3">
      <c r="A3517" s="1">
        <v>44818</v>
      </c>
      <c r="B3517" t="s">
        <v>5191</v>
      </c>
      <c r="C3517" t="s">
        <v>16</v>
      </c>
      <c r="D3517" t="s">
        <v>32</v>
      </c>
      <c r="E3517">
        <v>5000</v>
      </c>
      <c r="F3517">
        <v>0</v>
      </c>
      <c r="G3517">
        <v>0</v>
      </c>
      <c r="H3517">
        <v>5000</v>
      </c>
      <c r="M3517" t="s">
        <v>2559</v>
      </c>
      <c r="O3517" t="s">
        <v>4975</v>
      </c>
    </row>
    <row r="3518" spans="1:15" x14ac:dyDescent="0.3">
      <c r="A3518" s="1">
        <v>44817</v>
      </c>
      <c r="B3518" t="s">
        <v>5192</v>
      </c>
      <c r="C3518" t="s">
        <v>16</v>
      </c>
      <c r="D3518" t="s">
        <v>32</v>
      </c>
      <c r="E3518">
        <v>5000</v>
      </c>
      <c r="F3518">
        <v>0</v>
      </c>
      <c r="G3518">
        <v>0</v>
      </c>
      <c r="H3518">
        <v>5000</v>
      </c>
      <c r="M3518" t="s">
        <v>2559</v>
      </c>
      <c r="O3518" t="s">
        <v>4975</v>
      </c>
    </row>
    <row r="3519" spans="1:15" x14ac:dyDescent="0.3">
      <c r="A3519" s="1">
        <v>44817</v>
      </c>
      <c r="B3519" t="s">
        <v>5193</v>
      </c>
      <c r="C3519" t="s">
        <v>16</v>
      </c>
      <c r="D3519" t="s">
        <v>32</v>
      </c>
      <c r="E3519">
        <v>5000</v>
      </c>
      <c r="F3519">
        <v>0</v>
      </c>
      <c r="G3519">
        <v>0</v>
      </c>
      <c r="H3519">
        <v>5000</v>
      </c>
      <c r="M3519" t="s">
        <v>2559</v>
      </c>
      <c r="O3519" t="s">
        <v>4975</v>
      </c>
    </row>
    <row r="3520" spans="1:15" x14ac:dyDescent="0.3">
      <c r="A3520" s="1">
        <v>44818</v>
      </c>
      <c r="B3520" t="s">
        <v>5194</v>
      </c>
      <c r="C3520" t="s">
        <v>16</v>
      </c>
      <c r="D3520" t="s">
        <v>32</v>
      </c>
      <c r="E3520">
        <v>5000</v>
      </c>
      <c r="F3520">
        <v>0</v>
      </c>
      <c r="G3520">
        <v>0</v>
      </c>
      <c r="H3520">
        <v>5000</v>
      </c>
      <c r="M3520" t="s">
        <v>2559</v>
      </c>
      <c r="O3520" t="s">
        <v>4975</v>
      </c>
    </row>
    <row r="3521" spans="1:15" x14ac:dyDescent="0.3">
      <c r="A3521" s="1">
        <v>44818</v>
      </c>
      <c r="B3521" t="s">
        <v>5195</v>
      </c>
      <c r="C3521" t="s">
        <v>16</v>
      </c>
      <c r="D3521" t="s">
        <v>32</v>
      </c>
      <c r="E3521">
        <v>5000</v>
      </c>
      <c r="F3521">
        <v>0</v>
      </c>
      <c r="G3521">
        <v>0</v>
      </c>
      <c r="H3521">
        <v>5000</v>
      </c>
      <c r="M3521" t="s">
        <v>2559</v>
      </c>
      <c r="O3521" t="s">
        <v>4975</v>
      </c>
    </row>
    <row r="3522" spans="1:15" x14ac:dyDescent="0.3">
      <c r="A3522" s="1">
        <v>44818</v>
      </c>
      <c r="B3522" t="s">
        <v>5196</v>
      </c>
      <c r="C3522" t="s">
        <v>16</v>
      </c>
      <c r="D3522" t="s">
        <v>32</v>
      </c>
      <c r="E3522">
        <v>5000</v>
      </c>
      <c r="F3522">
        <v>0</v>
      </c>
      <c r="G3522">
        <v>0</v>
      </c>
      <c r="H3522">
        <v>5000</v>
      </c>
      <c r="M3522" t="s">
        <v>2559</v>
      </c>
      <c r="O3522" t="s">
        <v>4975</v>
      </c>
    </row>
    <row r="3523" spans="1:15" x14ac:dyDescent="0.3">
      <c r="A3523" s="1">
        <v>44824</v>
      </c>
      <c r="B3523" t="s">
        <v>5197</v>
      </c>
      <c r="C3523" t="s">
        <v>16</v>
      </c>
      <c r="D3523" t="s">
        <v>32</v>
      </c>
      <c r="E3523">
        <v>5000</v>
      </c>
      <c r="F3523">
        <v>0</v>
      </c>
      <c r="G3523">
        <v>0</v>
      </c>
      <c r="H3523">
        <v>5000</v>
      </c>
      <c r="M3523" t="s">
        <v>2559</v>
      </c>
      <c r="O3523" t="s">
        <v>4975</v>
      </c>
    </row>
    <row r="3524" spans="1:15" x14ac:dyDescent="0.3">
      <c r="A3524" s="1">
        <v>44833</v>
      </c>
      <c r="B3524" t="s">
        <v>5198</v>
      </c>
      <c r="C3524" t="s">
        <v>16</v>
      </c>
      <c r="D3524" t="s">
        <v>32</v>
      </c>
      <c r="E3524">
        <v>5000</v>
      </c>
      <c r="F3524">
        <v>0</v>
      </c>
      <c r="G3524">
        <v>0</v>
      </c>
      <c r="H3524">
        <v>5000</v>
      </c>
      <c r="M3524" t="s">
        <v>2559</v>
      </c>
      <c r="O3524" t="s">
        <v>4975</v>
      </c>
    </row>
    <row r="3525" spans="1:15" x14ac:dyDescent="0.3">
      <c r="A3525" s="1">
        <v>44818</v>
      </c>
      <c r="B3525" t="s">
        <v>5199</v>
      </c>
      <c r="C3525" t="s">
        <v>16</v>
      </c>
      <c r="D3525" t="s">
        <v>32</v>
      </c>
      <c r="E3525">
        <v>5000</v>
      </c>
      <c r="F3525">
        <v>0</v>
      </c>
      <c r="G3525">
        <v>0</v>
      </c>
      <c r="H3525">
        <v>5000</v>
      </c>
      <c r="M3525" t="s">
        <v>2559</v>
      </c>
      <c r="O3525" t="s">
        <v>4975</v>
      </c>
    </row>
    <row r="3526" spans="1:15" x14ac:dyDescent="0.3">
      <c r="A3526" s="1">
        <v>44818</v>
      </c>
      <c r="B3526" t="s">
        <v>5200</v>
      </c>
      <c r="C3526" t="s">
        <v>16</v>
      </c>
      <c r="D3526" t="s">
        <v>32</v>
      </c>
      <c r="E3526">
        <v>5000</v>
      </c>
      <c r="F3526">
        <v>0</v>
      </c>
      <c r="G3526">
        <v>0</v>
      </c>
      <c r="H3526">
        <v>5000</v>
      </c>
      <c r="M3526" t="s">
        <v>2559</v>
      </c>
      <c r="O3526" t="s">
        <v>4975</v>
      </c>
    </row>
    <row r="3527" spans="1:15" x14ac:dyDescent="0.3">
      <c r="A3527" s="1">
        <v>44824</v>
      </c>
      <c r="B3527" t="s">
        <v>5201</v>
      </c>
      <c r="C3527" t="s">
        <v>16</v>
      </c>
      <c r="D3527" t="s">
        <v>32</v>
      </c>
      <c r="E3527">
        <v>5000</v>
      </c>
      <c r="F3527">
        <v>0</v>
      </c>
      <c r="G3527">
        <v>0</v>
      </c>
      <c r="H3527">
        <v>5000</v>
      </c>
      <c r="M3527" t="s">
        <v>2559</v>
      </c>
      <c r="O3527" t="s">
        <v>4975</v>
      </c>
    </row>
    <row r="3528" spans="1:15" x14ac:dyDescent="0.3">
      <c r="A3528" s="1">
        <v>44818</v>
      </c>
      <c r="B3528" t="s">
        <v>5202</v>
      </c>
      <c r="C3528" t="s">
        <v>16</v>
      </c>
      <c r="D3528" t="s">
        <v>32</v>
      </c>
      <c r="E3528">
        <v>5000</v>
      </c>
      <c r="F3528">
        <v>0</v>
      </c>
      <c r="G3528">
        <v>0</v>
      </c>
      <c r="H3528">
        <v>5000</v>
      </c>
      <c r="M3528" t="s">
        <v>2559</v>
      </c>
      <c r="O3528" t="s">
        <v>4975</v>
      </c>
    </row>
    <row r="3529" spans="1:15" x14ac:dyDescent="0.3">
      <c r="A3529" s="1">
        <v>44820</v>
      </c>
      <c r="B3529" t="s">
        <v>5203</v>
      </c>
      <c r="C3529" t="s">
        <v>16</v>
      </c>
      <c r="D3529" t="s">
        <v>32</v>
      </c>
      <c r="E3529">
        <v>5000</v>
      </c>
      <c r="F3529">
        <v>0</v>
      </c>
      <c r="G3529">
        <v>0</v>
      </c>
      <c r="H3529">
        <v>5000</v>
      </c>
      <c r="M3529" t="s">
        <v>2559</v>
      </c>
      <c r="O3529" t="s">
        <v>4975</v>
      </c>
    </row>
    <row r="3530" spans="1:15" x14ac:dyDescent="0.3">
      <c r="A3530" s="1">
        <v>44817</v>
      </c>
      <c r="B3530" t="s">
        <v>5204</v>
      </c>
      <c r="C3530" t="s">
        <v>16</v>
      </c>
      <c r="D3530" t="s">
        <v>32</v>
      </c>
      <c r="E3530">
        <v>5000</v>
      </c>
      <c r="F3530">
        <v>0</v>
      </c>
      <c r="G3530">
        <v>0</v>
      </c>
      <c r="H3530">
        <v>5000</v>
      </c>
      <c r="M3530" t="s">
        <v>2559</v>
      </c>
      <c r="O3530" t="s">
        <v>4975</v>
      </c>
    </row>
    <row r="3531" spans="1:15" x14ac:dyDescent="0.3">
      <c r="A3531" s="1">
        <v>44817</v>
      </c>
      <c r="B3531" t="s">
        <v>5205</v>
      </c>
      <c r="C3531" t="s">
        <v>16</v>
      </c>
      <c r="D3531" t="s">
        <v>32</v>
      </c>
      <c r="E3531">
        <v>5000</v>
      </c>
      <c r="F3531">
        <v>0</v>
      </c>
      <c r="G3531">
        <v>0</v>
      </c>
      <c r="H3531">
        <v>5000</v>
      </c>
      <c r="M3531" t="s">
        <v>2559</v>
      </c>
      <c r="O3531" t="s">
        <v>4975</v>
      </c>
    </row>
    <row r="3532" spans="1:15" x14ac:dyDescent="0.3">
      <c r="A3532" s="1">
        <v>44817</v>
      </c>
      <c r="B3532" t="s">
        <v>5206</v>
      </c>
      <c r="C3532" t="s">
        <v>16</v>
      </c>
      <c r="D3532" t="s">
        <v>32</v>
      </c>
      <c r="E3532">
        <v>5000</v>
      </c>
      <c r="F3532">
        <v>0</v>
      </c>
      <c r="G3532">
        <v>0</v>
      </c>
      <c r="H3532">
        <v>5000</v>
      </c>
      <c r="M3532" t="s">
        <v>2559</v>
      </c>
      <c r="O3532" t="s">
        <v>4975</v>
      </c>
    </row>
    <row r="3533" spans="1:15" x14ac:dyDescent="0.3">
      <c r="A3533" s="1">
        <v>44820</v>
      </c>
      <c r="B3533" t="s">
        <v>5207</v>
      </c>
      <c r="C3533" t="s">
        <v>16</v>
      </c>
      <c r="D3533" t="s">
        <v>32</v>
      </c>
      <c r="E3533">
        <v>5000</v>
      </c>
      <c r="F3533">
        <v>0</v>
      </c>
      <c r="G3533">
        <v>0</v>
      </c>
      <c r="H3533">
        <v>5000</v>
      </c>
      <c r="M3533" t="s">
        <v>2559</v>
      </c>
      <c r="O3533" t="s">
        <v>4975</v>
      </c>
    </row>
    <row r="3534" spans="1:15" x14ac:dyDescent="0.3">
      <c r="A3534" s="1">
        <v>44833</v>
      </c>
      <c r="B3534" t="s">
        <v>5208</v>
      </c>
      <c r="C3534" t="s">
        <v>16</v>
      </c>
      <c r="D3534" t="s">
        <v>32</v>
      </c>
      <c r="E3534">
        <v>5000</v>
      </c>
      <c r="F3534">
        <v>0</v>
      </c>
      <c r="G3534">
        <v>0</v>
      </c>
      <c r="H3534">
        <v>5000</v>
      </c>
      <c r="M3534" t="s">
        <v>2559</v>
      </c>
      <c r="O3534" t="s">
        <v>4975</v>
      </c>
    </row>
    <row r="3535" spans="1:15" x14ac:dyDescent="0.3">
      <c r="A3535" s="1">
        <v>44817</v>
      </c>
      <c r="B3535" t="s">
        <v>5209</v>
      </c>
      <c r="C3535" t="s">
        <v>16</v>
      </c>
      <c r="D3535" t="s">
        <v>32</v>
      </c>
      <c r="E3535">
        <v>5000</v>
      </c>
      <c r="F3535">
        <v>0</v>
      </c>
      <c r="G3535">
        <v>0</v>
      </c>
      <c r="H3535">
        <v>5000</v>
      </c>
      <c r="M3535" t="s">
        <v>2559</v>
      </c>
      <c r="O3535" t="s">
        <v>4975</v>
      </c>
    </row>
    <row r="3536" spans="1:15" x14ac:dyDescent="0.3">
      <c r="A3536" s="1">
        <v>44817</v>
      </c>
      <c r="B3536" t="s">
        <v>5210</v>
      </c>
      <c r="C3536" t="s">
        <v>16</v>
      </c>
      <c r="D3536" t="s">
        <v>32</v>
      </c>
      <c r="E3536">
        <v>5000</v>
      </c>
      <c r="F3536">
        <v>0</v>
      </c>
      <c r="G3536">
        <v>0</v>
      </c>
      <c r="H3536">
        <v>5000</v>
      </c>
      <c r="M3536" t="s">
        <v>2559</v>
      </c>
      <c r="O3536" t="s">
        <v>4975</v>
      </c>
    </row>
    <row r="3537" spans="1:15" x14ac:dyDescent="0.3">
      <c r="A3537" s="1">
        <v>44817</v>
      </c>
      <c r="B3537" t="s">
        <v>5211</v>
      </c>
      <c r="C3537" t="s">
        <v>16</v>
      </c>
      <c r="D3537" t="s">
        <v>32</v>
      </c>
      <c r="E3537">
        <v>5000</v>
      </c>
      <c r="F3537">
        <v>0</v>
      </c>
      <c r="G3537">
        <v>0</v>
      </c>
      <c r="H3537">
        <v>5000</v>
      </c>
      <c r="M3537" t="s">
        <v>2559</v>
      </c>
      <c r="O3537" t="s">
        <v>4975</v>
      </c>
    </row>
    <row r="3538" spans="1:15" x14ac:dyDescent="0.3">
      <c r="A3538" s="1">
        <v>44817</v>
      </c>
      <c r="B3538" t="s">
        <v>5212</v>
      </c>
      <c r="C3538" t="s">
        <v>16</v>
      </c>
      <c r="D3538" t="s">
        <v>32</v>
      </c>
      <c r="E3538">
        <v>5000</v>
      </c>
      <c r="F3538">
        <v>0</v>
      </c>
      <c r="G3538">
        <v>0</v>
      </c>
      <c r="H3538">
        <v>5000</v>
      </c>
      <c r="M3538" t="s">
        <v>2559</v>
      </c>
      <c r="O3538" t="s">
        <v>4975</v>
      </c>
    </row>
    <row r="3539" spans="1:15" x14ac:dyDescent="0.3">
      <c r="A3539" s="1">
        <v>44817</v>
      </c>
      <c r="B3539" t="s">
        <v>5213</v>
      </c>
      <c r="C3539" t="s">
        <v>16</v>
      </c>
      <c r="D3539" t="s">
        <v>32</v>
      </c>
      <c r="E3539">
        <v>5000</v>
      </c>
      <c r="F3539">
        <v>0</v>
      </c>
      <c r="G3539">
        <v>0</v>
      </c>
      <c r="H3539">
        <v>5000</v>
      </c>
      <c r="M3539" t="s">
        <v>2559</v>
      </c>
      <c r="O3539" t="s">
        <v>4975</v>
      </c>
    </row>
    <row r="3540" spans="1:15" x14ac:dyDescent="0.3">
      <c r="A3540" s="1">
        <v>44820</v>
      </c>
      <c r="B3540" t="s">
        <v>5214</v>
      </c>
      <c r="C3540" t="s">
        <v>16</v>
      </c>
      <c r="D3540" t="s">
        <v>32</v>
      </c>
      <c r="E3540">
        <v>5000</v>
      </c>
      <c r="F3540">
        <v>0</v>
      </c>
      <c r="G3540">
        <v>0</v>
      </c>
      <c r="H3540">
        <v>5000</v>
      </c>
      <c r="M3540" t="s">
        <v>2559</v>
      </c>
      <c r="O3540" t="s">
        <v>4975</v>
      </c>
    </row>
    <row r="3541" spans="1:15" x14ac:dyDescent="0.3">
      <c r="A3541" s="1">
        <v>44820</v>
      </c>
      <c r="B3541" t="s">
        <v>5215</v>
      </c>
      <c r="C3541" t="s">
        <v>16</v>
      </c>
      <c r="D3541" t="s">
        <v>32</v>
      </c>
      <c r="E3541">
        <v>5000</v>
      </c>
      <c r="F3541">
        <v>0</v>
      </c>
      <c r="G3541">
        <v>0</v>
      </c>
      <c r="H3541">
        <v>5000</v>
      </c>
      <c r="M3541" t="s">
        <v>2559</v>
      </c>
      <c r="O3541" t="s">
        <v>4975</v>
      </c>
    </row>
    <row r="3542" spans="1:15" x14ac:dyDescent="0.3">
      <c r="A3542" s="1">
        <v>44817</v>
      </c>
      <c r="B3542" t="s">
        <v>5216</v>
      </c>
      <c r="C3542" t="s">
        <v>16</v>
      </c>
      <c r="D3542" t="s">
        <v>32</v>
      </c>
      <c r="E3542">
        <v>5000</v>
      </c>
      <c r="F3542">
        <v>0</v>
      </c>
      <c r="G3542">
        <v>0</v>
      </c>
      <c r="H3542">
        <v>5000</v>
      </c>
      <c r="M3542" t="s">
        <v>2559</v>
      </c>
      <c r="O3542" t="s">
        <v>4975</v>
      </c>
    </row>
    <row r="3543" spans="1:15" x14ac:dyDescent="0.3">
      <c r="A3543" s="1">
        <v>44820</v>
      </c>
      <c r="B3543" t="s">
        <v>5217</v>
      </c>
      <c r="C3543" t="s">
        <v>16</v>
      </c>
      <c r="D3543" t="s">
        <v>32</v>
      </c>
      <c r="E3543">
        <v>5000</v>
      </c>
      <c r="F3543">
        <v>0</v>
      </c>
      <c r="G3543">
        <v>0</v>
      </c>
      <c r="H3543">
        <v>5000</v>
      </c>
      <c r="M3543" t="s">
        <v>2559</v>
      </c>
      <c r="O3543" t="s">
        <v>4975</v>
      </c>
    </row>
    <row r="3544" spans="1:15" x14ac:dyDescent="0.3">
      <c r="A3544" s="1">
        <v>44818</v>
      </c>
      <c r="B3544" t="s">
        <v>5218</v>
      </c>
      <c r="C3544" t="s">
        <v>16</v>
      </c>
      <c r="D3544" t="s">
        <v>32</v>
      </c>
      <c r="E3544">
        <v>5000</v>
      </c>
      <c r="F3544">
        <v>0</v>
      </c>
      <c r="G3544">
        <v>0</v>
      </c>
      <c r="H3544">
        <v>5000</v>
      </c>
      <c r="M3544" t="s">
        <v>2559</v>
      </c>
      <c r="O3544" t="s">
        <v>4975</v>
      </c>
    </row>
    <row r="3545" spans="1:15" x14ac:dyDescent="0.3">
      <c r="A3545" s="1">
        <v>44824</v>
      </c>
      <c r="B3545" t="s">
        <v>5219</v>
      </c>
      <c r="C3545" t="s">
        <v>16</v>
      </c>
      <c r="D3545" t="s">
        <v>32</v>
      </c>
      <c r="E3545">
        <v>5000</v>
      </c>
      <c r="F3545">
        <v>0</v>
      </c>
      <c r="G3545">
        <v>0</v>
      </c>
      <c r="H3545">
        <v>5000</v>
      </c>
      <c r="M3545" t="s">
        <v>2559</v>
      </c>
      <c r="O3545" t="s">
        <v>4975</v>
      </c>
    </row>
    <row r="3546" spans="1:15" x14ac:dyDescent="0.3">
      <c r="A3546" s="1">
        <v>44817</v>
      </c>
      <c r="B3546" t="s">
        <v>5220</v>
      </c>
      <c r="C3546" t="s">
        <v>16</v>
      </c>
      <c r="D3546" t="s">
        <v>32</v>
      </c>
      <c r="E3546">
        <v>5000</v>
      </c>
      <c r="F3546">
        <v>0</v>
      </c>
      <c r="G3546">
        <v>0</v>
      </c>
      <c r="H3546">
        <v>5000</v>
      </c>
      <c r="M3546" t="s">
        <v>2559</v>
      </c>
      <c r="O3546" t="s">
        <v>4975</v>
      </c>
    </row>
    <row r="3547" spans="1:15" x14ac:dyDescent="0.3">
      <c r="A3547" s="1">
        <v>44817</v>
      </c>
      <c r="B3547" t="s">
        <v>5221</v>
      </c>
      <c r="C3547" t="s">
        <v>16</v>
      </c>
      <c r="D3547" t="s">
        <v>32</v>
      </c>
      <c r="E3547">
        <v>5000</v>
      </c>
      <c r="F3547">
        <v>0</v>
      </c>
      <c r="G3547">
        <v>0</v>
      </c>
      <c r="H3547">
        <v>5000</v>
      </c>
      <c r="M3547" t="s">
        <v>2559</v>
      </c>
      <c r="O3547" t="s">
        <v>4975</v>
      </c>
    </row>
    <row r="3548" spans="1:15" x14ac:dyDescent="0.3">
      <c r="A3548" s="1">
        <v>44834</v>
      </c>
      <c r="B3548" t="s">
        <v>5222</v>
      </c>
      <c r="C3548" t="s">
        <v>16</v>
      </c>
      <c r="D3548" t="s">
        <v>32</v>
      </c>
      <c r="E3548">
        <v>5000</v>
      </c>
      <c r="F3548">
        <v>0</v>
      </c>
      <c r="G3548">
        <v>0</v>
      </c>
      <c r="H3548">
        <v>5000</v>
      </c>
      <c r="M3548" t="s">
        <v>2559</v>
      </c>
      <c r="O3548" t="s">
        <v>4975</v>
      </c>
    </row>
    <row r="3549" spans="1:15" x14ac:dyDescent="0.3">
      <c r="A3549" s="1">
        <v>44765</v>
      </c>
      <c r="B3549" t="s">
        <v>5223</v>
      </c>
      <c r="C3549" t="s">
        <v>16</v>
      </c>
      <c r="D3549" t="s">
        <v>32</v>
      </c>
      <c r="E3549">
        <v>5000</v>
      </c>
      <c r="F3549">
        <v>0</v>
      </c>
      <c r="G3549">
        <v>0</v>
      </c>
      <c r="H3549">
        <v>5000</v>
      </c>
      <c r="M3549" t="s">
        <v>40</v>
      </c>
      <c r="O3549" t="s">
        <v>2877</v>
      </c>
    </row>
    <row r="3550" spans="1:15" x14ac:dyDescent="0.3">
      <c r="A3550" s="1">
        <v>44766</v>
      </c>
      <c r="B3550" t="s">
        <v>5224</v>
      </c>
      <c r="C3550" t="s">
        <v>16</v>
      </c>
      <c r="D3550" t="s">
        <v>32</v>
      </c>
      <c r="E3550">
        <v>5000</v>
      </c>
      <c r="F3550">
        <v>0</v>
      </c>
      <c r="G3550">
        <v>0</v>
      </c>
      <c r="H3550">
        <v>5000</v>
      </c>
      <c r="M3550" t="s">
        <v>40</v>
      </c>
      <c r="O3550" t="s">
        <v>2877</v>
      </c>
    </row>
    <row r="3551" spans="1:15" x14ac:dyDescent="0.3">
      <c r="A3551" s="1">
        <v>44747</v>
      </c>
      <c r="B3551" t="s">
        <v>5225</v>
      </c>
      <c r="C3551" t="s">
        <v>16</v>
      </c>
      <c r="D3551" t="s">
        <v>32</v>
      </c>
      <c r="E3551">
        <v>5000</v>
      </c>
      <c r="F3551">
        <v>0</v>
      </c>
      <c r="G3551">
        <v>0</v>
      </c>
      <c r="H3551">
        <v>5000</v>
      </c>
      <c r="M3551" t="s">
        <v>40</v>
      </c>
      <c r="O3551" t="s">
        <v>2877</v>
      </c>
    </row>
    <row r="3552" spans="1:15" x14ac:dyDescent="0.3">
      <c r="A3552" s="1">
        <v>44800</v>
      </c>
      <c r="B3552" t="s">
        <v>5226</v>
      </c>
      <c r="C3552" t="s">
        <v>16</v>
      </c>
      <c r="D3552" t="s">
        <v>32</v>
      </c>
      <c r="E3552">
        <v>13500</v>
      </c>
      <c r="F3552">
        <v>2510</v>
      </c>
      <c r="G3552">
        <v>961</v>
      </c>
      <c r="H3552">
        <v>16971</v>
      </c>
      <c r="I3552" t="s">
        <v>2271</v>
      </c>
      <c r="J3552" t="s">
        <v>161</v>
      </c>
      <c r="K3552">
        <v>17078</v>
      </c>
      <c r="L3552" t="s">
        <v>20</v>
      </c>
      <c r="M3552" t="s">
        <v>21</v>
      </c>
      <c r="N3552" t="s">
        <v>4093</v>
      </c>
      <c r="O3552" t="s">
        <v>4090</v>
      </c>
    </row>
    <row r="3553" spans="1:17" x14ac:dyDescent="0.3">
      <c r="A3553" s="1">
        <v>44800</v>
      </c>
      <c r="B3553" t="s">
        <v>5227</v>
      </c>
      <c r="C3553" t="s">
        <v>16</v>
      </c>
      <c r="D3553" t="s">
        <v>32</v>
      </c>
      <c r="E3553">
        <v>13500</v>
      </c>
      <c r="F3553">
        <v>2510</v>
      </c>
      <c r="G3553">
        <v>716</v>
      </c>
      <c r="H3553">
        <v>16726</v>
      </c>
      <c r="I3553" t="s">
        <v>865</v>
      </c>
      <c r="J3553" t="s">
        <v>114</v>
      </c>
      <c r="K3553">
        <v>24018</v>
      </c>
      <c r="L3553" t="s">
        <v>20</v>
      </c>
      <c r="M3553" t="s">
        <v>35</v>
      </c>
      <c r="N3553" t="s">
        <v>4093</v>
      </c>
      <c r="O3553" t="s">
        <v>4090</v>
      </c>
    </row>
    <row r="3554" spans="1:17" x14ac:dyDescent="0.3">
      <c r="A3554" s="1">
        <v>44800</v>
      </c>
      <c r="B3554" t="s">
        <v>5228</v>
      </c>
      <c r="C3554" t="s">
        <v>16</v>
      </c>
      <c r="D3554" t="s">
        <v>17</v>
      </c>
      <c r="E3554">
        <v>32000</v>
      </c>
      <c r="F3554">
        <v>4866</v>
      </c>
      <c r="G3554">
        <v>2765</v>
      </c>
      <c r="H3554">
        <v>39631</v>
      </c>
      <c r="I3554" t="s">
        <v>5229</v>
      </c>
      <c r="J3554" t="s">
        <v>106</v>
      </c>
      <c r="K3554" t="s">
        <v>5230</v>
      </c>
      <c r="L3554" t="s">
        <v>20</v>
      </c>
      <c r="M3554" t="s">
        <v>35</v>
      </c>
      <c r="N3554" t="s">
        <v>4089</v>
      </c>
      <c r="O3554" t="s">
        <v>4090</v>
      </c>
    </row>
    <row r="3555" spans="1:17" x14ac:dyDescent="0.3">
      <c r="A3555" s="1">
        <v>44800</v>
      </c>
      <c r="B3555" t="s">
        <v>5231</v>
      </c>
      <c r="C3555" t="s">
        <v>16</v>
      </c>
      <c r="D3555" t="s">
        <v>17</v>
      </c>
      <c r="E3555">
        <v>33800</v>
      </c>
      <c r="F3555">
        <v>3678</v>
      </c>
      <c r="G3555">
        <v>3340</v>
      </c>
      <c r="H3555">
        <v>40818</v>
      </c>
      <c r="I3555" t="s">
        <v>5232</v>
      </c>
      <c r="J3555" t="s">
        <v>19</v>
      </c>
      <c r="K3555">
        <v>94014</v>
      </c>
      <c r="L3555" t="s">
        <v>20</v>
      </c>
      <c r="M3555" t="s">
        <v>21</v>
      </c>
      <c r="N3555" t="s">
        <v>4089</v>
      </c>
      <c r="O3555" t="s">
        <v>4090</v>
      </c>
      <c r="P3555" t="str">
        <f>+VLOOKUP(I3555,'TAX RATE'!$B$2:$D$1787,3,FALSE)</f>
        <v>San Mateo</v>
      </c>
      <c r="Q3555">
        <f>+VLOOKUP(I3555,'TAX RATE'!$B$2:$D$1787,2,FALSE)</f>
        <v>9.8750000000000004E-2</v>
      </c>
    </row>
    <row r="3556" spans="1:17" x14ac:dyDescent="0.3">
      <c r="A3556" s="1">
        <v>44776</v>
      </c>
      <c r="B3556" t="s">
        <v>5233</v>
      </c>
      <c r="C3556" t="s">
        <v>16</v>
      </c>
      <c r="D3556" t="s">
        <v>32</v>
      </c>
      <c r="E3556">
        <v>5000</v>
      </c>
      <c r="F3556">
        <v>0</v>
      </c>
      <c r="G3556">
        <v>0</v>
      </c>
      <c r="H3556">
        <v>5000</v>
      </c>
      <c r="M3556" t="s">
        <v>2559</v>
      </c>
      <c r="O3556" t="s">
        <v>4090</v>
      </c>
    </row>
    <row r="3557" spans="1:17" x14ac:dyDescent="0.3">
      <c r="A3557" s="1">
        <v>44800</v>
      </c>
      <c r="B3557" t="s">
        <v>5234</v>
      </c>
      <c r="C3557" t="s">
        <v>16</v>
      </c>
      <c r="D3557" t="s">
        <v>17</v>
      </c>
      <c r="E3557">
        <v>37000</v>
      </c>
      <c r="F3557">
        <v>4866</v>
      </c>
      <c r="G3557">
        <v>2617</v>
      </c>
      <c r="H3557">
        <v>44483</v>
      </c>
      <c r="I3557" t="s">
        <v>109</v>
      </c>
      <c r="J3557" t="s">
        <v>34</v>
      </c>
      <c r="K3557">
        <v>60010</v>
      </c>
      <c r="L3557" t="s">
        <v>20</v>
      </c>
      <c r="M3557" t="s">
        <v>35</v>
      </c>
      <c r="N3557" t="s">
        <v>4089</v>
      </c>
      <c r="O3557" t="s">
        <v>4090</v>
      </c>
    </row>
    <row r="3558" spans="1:17" x14ac:dyDescent="0.3">
      <c r="A3558" s="1">
        <v>44749</v>
      </c>
      <c r="B3558" t="s">
        <v>5235</v>
      </c>
      <c r="C3558" t="s">
        <v>16</v>
      </c>
      <c r="D3558" t="s">
        <v>32</v>
      </c>
      <c r="E3558">
        <v>7500</v>
      </c>
      <c r="F3558">
        <v>1903</v>
      </c>
      <c r="G3558">
        <v>658</v>
      </c>
      <c r="H3558">
        <v>10061</v>
      </c>
      <c r="I3558" t="s">
        <v>941</v>
      </c>
      <c r="J3558" t="s">
        <v>69</v>
      </c>
      <c r="K3558">
        <v>28621</v>
      </c>
      <c r="L3558" t="s">
        <v>20</v>
      </c>
      <c r="M3558" t="s">
        <v>35</v>
      </c>
      <c r="O3558" t="s">
        <v>5236</v>
      </c>
    </row>
    <row r="3559" spans="1:17" x14ac:dyDescent="0.3">
      <c r="A3559" s="1">
        <v>44801</v>
      </c>
      <c r="B3559" t="s">
        <v>5237</v>
      </c>
      <c r="C3559" t="s">
        <v>16</v>
      </c>
      <c r="D3559" t="s">
        <v>32</v>
      </c>
      <c r="E3559">
        <v>15000</v>
      </c>
      <c r="F3559">
        <v>2156</v>
      </c>
      <c r="G3559">
        <v>1458</v>
      </c>
      <c r="H3559">
        <v>18614</v>
      </c>
      <c r="I3559" t="s">
        <v>362</v>
      </c>
      <c r="J3559" t="s">
        <v>52</v>
      </c>
      <c r="K3559">
        <v>30305</v>
      </c>
      <c r="L3559" t="s">
        <v>20</v>
      </c>
      <c r="M3559" t="s">
        <v>35</v>
      </c>
      <c r="O3559" t="s">
        <v>5236</v>
      </c>
    </row>
    <row r="3560" spans="1:17" x14ac:dyDescent="0.3">
      <c r="A3560" s="1">
        <v>44750</v>
      </c>
      <c r="B3560" t="s">
        <v>5238</v>
      </c>
      <c r="C3560" t="s">
        <v>16</v>
      </c>
      <c r="D3560" t="s">
        <v>32</v>
      </c>
      <c r="E3560">
        <v>7500</v>
      </c>
      <c r="F3560">
        <v>1903</v>
      </c>
      <c r="G3560">
        <v>564</v>
      </c>
      <c r="H3560">
        <v>9967</v>
      </c>
      <c r="I3560" t="s">
        <v>1096</v>
      </c>
      <c r="J3560" t="s">
        <v>119</v>
      </c>
      <c r="K3560">
        <v>40514</v>
      </c>
      <c r="L3560" t="s">
        <v>20</v>
      </c>
      <c r="M3560" t="s">
        <v>21</v>
      </c>
      <c r="O3560" t="s">
        <v>5236</v>
      </c>
    </row>
    <row r="3561" spans="1:17" x14ac:dyDescent="0.3">
      <c r="A3561" s="1">
        <v>44765</v>
      </c>
      <c r="B3561" t="s">
        <v>5239</v>
      </c>
      <c r="C3561" t="s">
        <v>16</v>
      </c>
      <c r="D3561" t="s">
        <v>32</v>
      </c>
      <c r="E3561">
        <v>5000</v>
      </c>
      <c r="F3561">
        <v>0</v>
      </c>
      <c r="G3561">
        <v>0</v>
      </c>
      <c r="H3561">
        <v>5000</v>
      </c>
      <c r="M3561" t="s">
        <v>40</v>
      </c>
      <c r="O3561" t="s">
        <v>5236</v>
      </c>
    </row>
    <row r="3562" spans="1:17" x14ac:dyDescent="0.3">
      <c r="A3562" s="1">
        <v>44765</v>
      </c>
      <c r="B3562" t="s">
        <v>5240</v>
      </c>
      <c r="C3562" t="s">
        <v>16</v>
      </c>
      <c r="D3562" t="s">
        <v>32</v>
      </c>
      <c r="E3562">
        <v>7500</v>
      </c>
      <c r="F3562">
        <v>0</v>
      </c>
      <c r="G3562">
        <v>0</v>
      </c>
      <c r="H3562">
        <v>7500</v>
      </c>
      <c r="M3562" t="s">
        <v>21</v>
      </c>
      <c r="O3562" t="s">
        <v>5236</v>
      </c>
    </row>
    <row r="3563" spans="1:17" x14ac:dyDescent="0.3">
      <c r="A3563" s="1">
        <v>44808</v>
      </c>
      <c r="B3563" t="s">
        <v>5241</v>
      </c>
      <c r="C3563" t="s">
        <v>16</v>
      </c>
      <c r="D3563" t="s">
        <v>32</v>
      </c>
      <c r="E3563">
        <v>2000</v>
      </c>
      <c r="F3563">
        <v>1903</v>
      </c>
      <c r="G3563">
        <v>259</v>
      </c>
      <c r="H3563">
        <v>4162</v>
      </c>
      <c r="I3563" t="s">
        <v>5242</v>
      </c>
      <c r="J3563" t="s">
        <v>217</v>
      </c>
      <c r="K3563">
        <v>7932</v>
      </c>
      <c r="L3563" t="s">
        <v>20</v>
      </c>
      <c r="M3563" t="s">
        <v>21</v>
      </c>
      <c r="O3563" t="s">
        <v>5236</v>
      </c>
    </row>
    <row r="3564" spans="1:17" x14ac:dyDescent="0.3">
      <c r="A3564" s="1">
        <v>44753</v>
      </c>
      <c r="B3564" t="s">
        <v>5243</v>
      </c>
      <c r="C3564" t="s">
        <v>16</v>
      </c>
      <c r="D3564" t="s">
        <v>32</v>
      </c>
      <c r="E3564">
        <v>5000</v>
      </c>
      <c r="F3564">
        <v>0</v>
      </c>
      <c r="G3564">
        <v>0</v>
      </c>
      <c r="H3564">
        <v>5000</v>
      </c>
      <c r="M3564" t="s">
        <v>40</v>
      </c>
      <c r="O3564" t="s">
        <v>5236</v>
      </c>
    </row>
    <row r="3565" spans="1:17" x14ac:dyDescent="0.3">
      <c r="A3565" s="1">
        <v>44751</v>
      </c>
      <c r="B3565" t="s">
        <v>5244</v>
      </c>
      <c r="C3565" t="s">
        <v>16</v>
      </c>
      <c r="D3565" t="s">
        <v>32</v>
      </c>
      <c r="E3565">
        <v>7500</v>
      </c>
      <c r="F3565">
        <v>0</v>
      </c>
      <c r="G3565">
        <v>0</v>
      </c>
      <c r="H3565">
        <v>7500</v>
      </c>
      <c r="M3565" t="s">
        <v>21</v>
      </c>
      <c r="O3565" t="s">
        <v>5236</v>
      </c>
    </row>
    <row r="3566" spans="1:17" x14ac:dyDescent="0.3">
      <c r="A3566" s="1">
        <v>44775</v>
      </c>
      <c r="B3566" t="s">
        <v>5245</v>
      </c>
      <c r="C3566" t="s">
        <v>16</v>
      </c>
      <c r="D3566" t="s">
        <v>17</v>
      </c>
      <c r="E3566">
        <v>31000</v>
      </c>
      <c r="F3566">
        <v>3775</v>
      </c>
      <c r="G3566">
        <v>0</v>
      </c>
      <c r="H3566">
        <v>34775</v>
      </c>
      <c r="I3566" t="s">
        <v>5246</v>
      </c>
      <c r="J3566" t="s">
        <v>228</v>
      </c>
      <c r="K3566">
        <v>2332</v>
      </c>
      <c r="L3566" t="s">
        <v>20</v>
      </c>
      <c r="M3566" t="s">
        <v>21</v>
      </c>
      <c r="O3566" t="s">
        <v>5236</v>
      </c>
    </row>
    <row r="3567" spans="1:17" x14ac:dyDescent="0.3">
      <c r="A3567" s="1">
        <v>44759</v>
      </c>
      <c r="B3567" t="s">
        <v>5247</v>
      </c>
      <c r="C3567" t="s">
        <v>16</v>
      </c>
      <c r="D3567" t="s">
        <v>32</v>
      </c>
      <c r="E3567">
        <v>5000</v>
      </c>
      <c r="F3567">
        <v>0</v>
      </c>
      <c r="G3567">
        <v>0</v>
      </c>
      <c r="H3567">
        <v>5000</v>
      </c>
      <c r="M3567" t="s">
        <v>40</v>
      </c>
      <c r="O3567" t="s">
        <v>5236</v>
      </c>
    </row>
    <row r="3568" spans="1:17" x14ac:dyDescent="0.3">
      <c r="A3568" s="1">
        <v>44762</v>
      </c>
      <c r="B3568" t="s">
        <v>5248</v>
      </c>
      <c r="C3568" t="s">
        <v>16</v>
      </c>
      <c r="D3568" t="s">
        <v>32</v>
      </c>
      <c r="E3568">
        <v>7500</v>
      </c>
      <c r="F3568">
        <v>1903</v>
      </c>
      <c r="G3568">
        <v>623</v>
      </c>
      <c r="H3568">
        <v>10026</v>
      </c>
      <c r="I3568" t="s">
        <v>5249</v>
      </c>
      <c r="J3568" t="s">
        <v>217</v>
      </c>
      <c r="K3568">
        <v>7834</v>
      </c>
      <c r="L3568" t="s">
        <v>20</v>
      </c>
      <c r="M3568" t="s">
        <v>35</v>
      </c>
      <c r="O3568" t="s">
        <v>5236</v>
      </c>
    </row>
    <row r="3569" spans="1:17" x14ac:dyDescent="0.3">
      <c r="A3569" s="1">
        <v>44804</v>
      </c>
      <c r="B3569" t="s">
        <v>5250</v>
      </c>
      <c r="C3569" t="s">
        <v>16</v>
      </c>
      <c r="D3569" t="s">
        <v>32</v>
      </c>
      <c r="E3569">
        <v>5000</v>
      </c>
      <c r="F3569">
        <v>0</v>
      </c>
      <c r="G3569">
        <v>0</v>
      </c>
      <c r="H3569">
        <v>5000</v>
      </c>
      <c r="M3569" t="s">
        <v>40</v>
      </c>
      <c r="O3569" t="s">
        <v>5236</v>
      </c>
    </row>
    <row r="3570" spans="1:17" x14ac:dyDescent="0.3">
      <c r="A3570" s="1">
        <v>44776</v>
      </c>
      <c r="B3570" t="s">
        <v>5251</v>
      </c>
      <c r="C3570" t="s">
        <v>16</v>
      </c>
      <c r="D3570" t="s">
        <v>32</v>
      </c>
      <c r="E3570">
        <v>15000</v>
      </c>
      <c r="F3570">
        <v>2156</v>
      </c>
      <c r="G3570">
        <v>1244</v>
      </c>
      <c r="H3570">
        <v>18400</v>
      </c>
      <c r="I3570" t="s">
        <v>68</v>
      </c>
      <c r="J3570" t="s">
        <v>69</v>
      </c>
      <c r="K3570">
        <v>28270</v>
      </c>
      <c r="L3570" t="s">
        <v>20</v>
      </c>
      <c r="M3570" t="s">
        <v>35</v>
      </c>
      <c r="O3570" t="s">
        <v>5236</v>
      </c>
    </row>
    <row r="3571" spans="1:17" x14ac:dyDescent="0.3">
      <c r="A3571" s="1">
        <v>44772</v>
      </c>
      <c r="B3571" t="s">
        <v>5252</v>
      </c>
      <c r="C3571" t="s">
        <v>16</v>
      </c>
      <c r="D3571" t="s">
        <v>17</v>
      </c>
      <c r="E3571">
        <v>19850</v>
      </c>
      <c r="F3571">
        <v>2510</v>
      </c>
      <c r="G3571">
        <v>1509</v>
      </c>
      <c r="H3571">
        <v>23869</v>
      </c>
      <c r="I3571" t="s">
        <v>5253</v>
      </c>
      <c r="J3571" t="s">
        <v>69</v>
      </c>
      <c r="K3571">
        <v>28560</v>
      </c>
      <c r="L3571" t="s">
        <v>20</v>
      </c>
      <c r="M3571" t="s">
        <v>35</v>
      </c>
      <c r="O3571" t="s">
        <v>5236</v>
      </c>
    </row>
    <row r="3572" spans="1:17" x14ac:dyDescent="0.3">
      <c r="A3572" s="1">
        <v>44753</v>
      </c>
      <c r="B3572" t="s">
        <v>5254</v>
      </c>
      <c r="C3572" t="s">
        <v>16</v>
      </c>
      <c r="D3572" t="s">
        <v>32</v>
      </c>
      <c r="E3572">
        <v>7500</v>
      </c>
      <c r="F3572">
        <v>0</v>
      </c>
      <c r="G3572">
        <v>0</v>
      </c>
      <c r="H3572">
        <v>7500</v>
      </c>
      <c r="M3572" t="s">
        <v>21</v>
      </c>
      <c r="O3572" t="s">
        <v>5236</v>
      </c>
    </row>
    <row r="3573" spans="1:17" x14ac:dyDescent="0.3">
      <c r="A3573" s="1">
        <v>44760</v>
      </c>
      <c r="B3573" t="s">
        <v>5255</v>
      </c>
      <c r="C3573" t="s">
        <v>16</v>
      </c>
      <c r="D3573" t="s">
        <v>17</v>
      </c>
      <c r="E3573">
        <v>31000</v>
      </c>
      <c r="F3573">
        <v>4866</v>
      </c>
      <c r="G3573">
        <v>2601</v>
      </c>
      <c r="H3573">
        <v>38467</v>
      </c>
      <c r="I3573" t="s">
        <v>590</v>
      </c>
      <c r="J3573" t="s">
        <v>69</v>
      </c>
      <c r="K3573">
        <v>28036</v>
      </c>
      <c r="L3573" t="s">
        <v>20</v>
      </c>
      <c r="M3573" t="s">
        <v>35</v>
      </c>
      <c r="O3573" t="s">
        <v>5236</v>
      </c>
    </row>
    <row r="3574" spans="1:17" x14ac:dyDescent="0.3">
      <c r="A3574" s="1">
        <v>44755</v>
      </c>
      <c r="B3574" t="s">
        <v>5256</v>
      </c>
      <c r="C3574" t="s">
        <v>16</v>
      </c>
      <c r="D3574" t="s">
        <v>32</v>
      </c>
      <c r="E3574">
        <v>5000</v>
      </c>
      <c r="F3574">
        <v>0</v>
      </c>
      <c r="G3574">
        <v>0</v>
      </c>
      <c r="H3574">
        <v>5000</v>
      </c>
      <c r="M3574" t="s">
        <v>40</v>
      </c>
      <c r="O3574" t="s">
        <v>5236</v>
      </c>
    </row>
    <row r="3575" spans="1:17" x14ac:dyDescent="0.3">
      <c r="A3575" s="1">
        <v>44792</v>
      </c>
      <c r="B3575" t="s">
        <v>5257</v>
      </c>
      <c r="C3575" t="s">
        <v>16</v>
      </c>
      <c r="D3575" t="s">
        <v>32</v>
      </c>
      <c r="E3575">
        <v>5000</v>
      </c>
      <c r="F3575">
        <v>0</v>
      </c>
      <c r="G3575">
        <v>0</v>
      </c>
      <c r="H3575">
        <v>5000</v>
      </c>
      <c r="M3575" t="s">
        <v>40</v>
      </c>
      <c r="O3575" t="s">
        <v>5236</v>
      </c>
    </row>
    <row r="3576" spans="1:17" x14ac:dyDescent="0.3">
      <c r="A3576" s="1">
        <v>44828</v>
      </c>
      <c r="B3576" t="s">
        <v>5258</v>
      </c>
      <c r="C3576" t="s">
        <v>16</v>
      </c>
      <c r="D3576" t="s">
        <v>17</v>
      </c>
      <c r="E3576">
        <v>25400</v>
      </c>
      <c r="F3576">
        <v>3842</v>
      </c>
      <c r="G3576">
        <v>1524</v>
      </c>
      <c r="H3576">
        <v>30766</v>
      </c>
      <c r="I3576" t="s">
        <v>1488</v>
      </c>
      <c r="J3576" t="s">
        <v>1489</v>
      </c>
      <c r="K3576">
        <v>83714</v>
      </c>
      <c r="L3576" t="s">
        <v>20</v>
      </c>
      <c r="M3576" t="s">
        <v>21</v>
      </c>
      <c r="N3576" t="s">
        <v>5259</v>
      </c>
      <c r="O3576" t="s">
        <v>5260</v>
      </c>
    </row>
    <row r="3577" spans="1:17" x14ac:dyDescent="0.3">
      <c r="A3577" s="1">
        <v>44828</v>
      </c>
      <c r="B3577" t="s">
        <v>5261</v>
      </c>
      <c r="C3577" t="s">
        <v>16</v>
      </c>
      <c r="D3577" t="s">
        <v>17</v>
      </c>
      <c r="E3577">
        <v>33000</v>
      </c>
      <c r="F3577">
        <v>4866</v>
      </c>
      <c r="G3577">
        <v>0</v>
      </c>
      <c r="H3577">
        <v>37866</v>
      </c>
      <c r="I3577" t="s">
        <v>576</v>
      </c>
      <c r="J3577" t="s">
        <v>55</v>
      </c>
      <c r="K3577">
        <v>32207</v>
      </c>
      <c r="L3577" t="s">
        <v>20</v>
      </c>
      <c r="M3577" t="s">
        <v>21</v>
      </c>
      <c r="N3577" t="s">
        <v>5259</v>
      </c>
      <c r="O3577" t="s">
        <v>5260</v>
      </c>
    </row>
    <row r="3578" spans="1:17" x14ac:dyDescent="0.3">
      <c r="A3578" s="1">
        <v>44758</v>
      </c>
      <c r="B3578" t="s">
        <v>5262</v>
      </c>
      <c r="C3578" t="s">
        <v>16</v>
      </c>
      <c r="D3578" t="s">
        <v>32</v>
      </c>
      <c r="E3578">
        <v>5800</v>
      </c>
      <c r="F3578">
        <v>2156</v>
      </c>
      <c r="G3578">
        <v>676</v>
      </c>
      <c r="H3578">
        <v>8632</v>
      </c>
      <c r="I3578" t="s">
        <v>362</v>
      </c>
      <c r="J3578" t="s">
        <v>52</v>
      </c>
      <c r="K3578">
        <v>30317</v>
      </c>
      <c r="L3578" t="s">
        <v>20</v>
      </c>
      <c r="M3578" t="s">
        <v>35</v>
      </c>
      <c r="O3578" t="s">
        <v>5260</v>
      </c>
    </row>
    <row r="3579" spans="1:17" x14ac:dyDescent="0.3">
      <c r="A3579" s="1">
        <v>44828</v>
      </c>
      <c r="B3579" t="s">
        <v>5263</v>
      </c>
      <c r="C3579" t="s">
        <v>16</v>
      </c>
      <c r="D3579" t="s">
        <v>17</v>
      </c>
      <c r="E3579">
        <v>33000</v>
      </c>
      <c r="F3579">
        <v>3927</v>
      </c>
      <c r="G3579">
        <v>2574</v>
      </c>
      <c r="H3579">
        <v>39501</v>
      </c>
      <c r="I3579" t="s">
        <v>1027</v>
      </c>
      <c r="J3579" t="s">
        <v>28</v>
      </c>
      <c r="K3579">
        <v>85234</v>
      </c>
      <c r="L3579" t="s">
        <v>20</v>
      </c>
      <c r="M3579" t="s">
        <v>21</v>
      </c>
      <c r="N3579" t="s">
        <v>5259</v>
      </c>
      <c r="O3579" t="s">
        <v>5260</v>
      </c>
    </row>
    <row r="3580" spans="1:17" x14ac:dyDescent="0.3">
      <c r="A3580" s="1">
        <v>44808</v>
      </c>
      <c r="B3580" t="s">
        <v>5264</v>
      </c>
      <c r="C3580" t="s">
        <v>16</v>
      </c>
      <c r="D3580" t="s">
        <v>17</v>
      </c>
      <c r="E3580">
        <v>18500</v>
      </c>
      <c r="F3580">
        <v>2510</v>
      </c>
      <c r="G3580">
        <v>0</v>
      </c>
      <c r="H3580">
        <v>21010</v>
      </c>
      <c r="I3580" t="s">
        <v>5265</v>
      </c>
      <c r="J3580" t="s">
        <v>228</v>
      </c>
      <c r="K3580">
        <v>1810</v>
      </c>
      <c r="L3580" t="s">
        <v>20</v>
      </c>
      <c r="M3580" t="s">
        <v>21</v>
      </c>
      <c r="O3580" t="s">
        <v>5260</v>
      </c>
    </row>
    <row r="3581" spans="1:17" x14ac:dyDescent="0.3">
      <c r="A3581" s="1">
        <v>44784</v>
      </c>
      <c r="B3581" t="s">
        <v>5266</v>
      </c>
      <c r="C3581" t="s">
        <v>16</v>
      </c>
      <c r="D3581" t="s">
        <v>32</v>
      </c>
      <c r="E3581">
        <v>5000</v>
      </c>
      <c r="F3581">
        <v>0</v>
      </c>
      <c r="G3581">
        <v>0</v>
      </c>
      <c r="H3581">
        <v>5000</v>
      </c>
      <c r="M3581" t="s">
        <v>40</v>
      </c>
      <c r="O3581" t="s">
        <v>5260</v>
      </c>
    </row>
    <row r="3582" spans="1:17" x14ac:dyDescent="0.3">
      <c r="A3582" s="1">
        <v>44828</v>
      </c>
      <c r="B3582" t="s">
        <v>5267</v>
      </c>
      <c r="C3582" t="s">
        <v>16</v>
      </c>
      <c r="D3582" t="s">
        <v>17</v>
      </c>
      <c r="E3582">
        <v>33000</v>
      </c>
      <c r="F3582">
        <v>3678</v>
      </c>
      <c r="G3582">
        <v>3217</v>
      </c>
      <c r="H3582">
        <v>39895</v>
      </c>
      <c r="I3582" t="s">
        <v>460</v>
      </c>
      <c r="J3582" t="s">
        <v>19</v>
      </c>
      <c r="K3582">
        <v>94804</v>
      </c>
      <c r="L3582" t="s">
        <v>20</v>
      </c>
      <c r="M3582" t="s">
        <v>21</v>
      </c>
      <c r="N3582" t="s">
        <v>5259</v>
      </c>
      <c r="O3582" t="s">
        <v>5260</v>
      </c>
      <c r="P3582" t="str">
        <f>+VLOOKUP(I3582,'TAX RATE'!$B$2:$D$1787,3,FALSE)</f>
        <v>Contra Costa</v>
      </c>
      <c r="Q3582">
        <f>+VLOOKUP(I3582,'TAX RATE'!$B$2:$D$1787,2,FALSE)</f>
        <v>9.7500000000000003E-2</v>
      </c>
    </row>
    <row r="3583" spans="1:17" x14ac:dyDescent="0.3">
      <c r="A3583" s="1">
        <v>44833</v>
      </c>
      <c r="B3583" t="s">
        <v>5268</v>
      </c>
      <c r="C3583" t="s">
        <v>16</v>
      </c>
      <c r="D3583" t="s">
        <v>17</v>
      </c>
      <c r="E3583">
        <v>33000</v>
      </c>
      <c r="F3583">
        <v>4866</v>
      </c>
      <c r="G3583">
        <v>2841</v>
      </c>
      <c r="H3583">
        <v>40707</v>
      </c>
      <c r="I3583" t="s">
        <v>5269</v>
      </c>
      <c r="J3583" t="s">
        <v>106</v>
      </c>
      <c r="K3583">
        <v>43123</v>
      </c>
      <c r="L3583" t="s">
        <v>20</v>
      </c>
      <c r="M3583" t="s">
        <v>35</v>
      </c>
      <c r="N3583" t="s">
        <v>5259</v>
      </c>
      <c r="O3583" t="s">
        <v>5260</v>
      </c>
    </row>
    <row r="3584" spans="1:17" x14ac:dyDescent="0.3">
      <c r="A3584" s="1">
        <v>44828</v>
      </c>
      <c r="B3584" t="s">
        <v>5270</v>
      </c>
      <c r="C3584" t="s">
        <v>16</v>
      </c>
      <c r="D3584" t="s">
        <v>17</v>
      </c>
      <c r="E3584">
        <v>20400</v>
      </c>
      <c r="F3584">
        <v>4866</v>
      </c>
      <c r="G3584">
        <v>1224</v>
      </c>
      <c r="H3584">
        <v>26490</v>
      </c>
      <c r="I3584" t="s">
        <v>5271</v>
      </c>
      <c r="J3584" t="s">
        <v>114</v>
      </c>
      <c r="K3584">
        <v>22102</v>
      </c>
      <c r="L3584" t="s">
        <v>20</v>
      </c>
      <c r="M3584" t="s">
        <v>35</v>
      </c>
      <c r="N3584" t="s">
        <v>5259</v>
      </c>
      <c r="O3584" t="s">
        <v>5260</v>
      </c>
    </row>
    <row r="3585" spans="1:17" x14ac:dyDescent="0.3">
      <c r="A3585" s="1">
        <v>44828</v>
      </c>
      <c r="B3585" t="s">
        <v>5272</v>
      </c>
      <c r="C3585" t="s">
        <v>16</v>
      </c>
      <c r="D3585" t="s">
        <v>17</v>
      </c>
      <c r="E3585">
        <v>33000</v>
      </c>
      <c r="F3585">
        <v>4866</v>
      </c>
      <c r="G3585">
        <v>2651</v>
      </c>
      <c r="H3585">
        <v>40517</v>
      </c>
      <c r="I3585" t="s">
        <v>5273</v>
      </c>
      <c r="J3585" t="s">
        <v>69</v>
      </c>
      <c r="K3585">
        <v>28409</v>
      </c>
      <c r="L3585" t="s">
        <v>20</v>
      </c>
      <c r="M3585" t="s">
        <v>35</v>
      </c>
      <c r="N3585" t="s">
        <v>5259</v>
      </c>
      <c r="O3585" t="s">
        <v>5260</v>
      </c>
    </row>
    <row r="3586" spans="1:17" x14ac:dyDescent="0.3">
      <c r="A3586" s="1">
        <v>44828</v>
      </c>
      <c r="B3586" t="s">
        <v>5274</v>
      </c>
      <c r="C3586" t="s">
        <v>16</v>
      </c>
      <c r="D3586" t="s">
        <v>17</v>
      </c>
      <c r="E3586">
        <v>33000</v>
      </c>
      <c r="F3586">
        <v>3927</v>
      </c>
      <c r="G3586">
        <v>27</v>
      </c>
      <c r="H3586">
        <v>36954</v>
      </c>
      <c r="I3586" t="s">
        <v>623</v>
      </c>
      <c r="J3586" t="s">
        <v>134</v>
      </c>
      <c r="K3586">
        <v>80226</v>
      </c>
      <c r="L3586" t="s">
        <v>20</v>
      </c>
      <c r="M3586" t="s">
        <v>21</v>
      </c>
      <c r="N3586" t="s">
        <v>5259</v>
      </c>
      <c r="O3586" t="s">
        <v>5260</v>
      </c>
    </row>
    <row r="3587" spans="1:17" x14ac:dyDescent="0.3">
      <c r="A3587" s="1">
        <v>44828</v>
      </c>
      <c r="B3587" t="s">
        <v>5275</v>
      </c>
      <c r="C3587">
        <v>2551</v>
      </c>
      <c r="D3587" t="s">
        <v>17</v>
      </c>
      <c r="E3587">
        <v>19000</v>
      </c>
      <c r="F3587">
        <v>2986</v>
      </c>
      <c r="G3587">
        <v>1319</v>
      </c>
      <c r="H3587">
        <v>23305</v>
      </c>
      <c r="I3587" t="s">
        <v>5276</v>
      </c>
      <c r="J3587" t="s">
        <v>98</v>
      </c>
      <c r="K3587">
        <v>49706</v>
      </c>
      <c r="L3587" t="s">
        <v>20</v>
      </c>
      <c r="M3587" t="s">
        <v>75</v>
      </c>
      <c r="N3587" t="s">
        <v>5277</v>
      </c>
      <c r="O3587" t="s">
        <v>5260</v>
      </c>
    </row>
    <row r="3588" spans="1:17" x14ac:dyDescent="0.3">
      <c r="A3588" s="1">
        <v>44799</v>
      </c>
      <c r="B3588" t="s">
        <v>5278</v>
      </c>
      <c r="C3588" t="s">
        <v>16</v>
      </c>
      <c r="D3588" t="s">
        <v>32</v>
      </c>
      <c r="E3588">
        <v>5000</v>
      </c>
      <c r="F3588">
        <v>0</v>
      </c>
      <c r="G3588">
        <v>0</v>
      </c>
      <c r="H3588">
        <v>5000</v>
      </c>
      <c r="M3588" t="s">
        <v>40</v>
      </c>
      <c r="O3588" t="s">
        <v>5260</v>
      </c>
    </row>
    <row r="3589" spans="1:17" x14ac:dyDescent="0.3">
      <c r="A3589" s="1">
        <v>44828</v>
      </c>
      <c r="B3589" t="s">
        <v>5279</v>
      </c>
      <c r="C3589" t="s">
        <v>16</v>
      </c>
      <c r="D3589" t="s">
        <v>17</v>
      </c>
      <c r="E3589">
        <v>26000</v>
      </c>
      <c r="F3589">
        <v>4866</v>
      </c>
      <c r="G3589">
        <v>2469</v>
      </c>
      <c r="H3589">
        <v>33335</v>
      </c>
      <c r="I3589" t="s">
        <v>4924</v>
      </c>
      <c r="J3589" t="s">
        <v>106</v>
      </c>
      <c r="K3589">
        <v>44120</v>
      </c>
      <c r="L3589" t="s">
        <v>20</v>
      </c>
      <c r="M3589" t="s">
        <v>35</v>
      </c>
      <c r="N3589" t="s">
        <v>5259</v>
      </c>
      <c r="O3589" t="s">
        <v>5260</v>
      </c>
    </row>
    <row r="3590" spans="1:17" x14ac:dyDescent="0.3">
      <c r="A3590" s="1">
        <v>44828</v>
      </c>
      <c r="B3590" t="s">
        <v>5280</v>
      </c>
      <c r="C3590" t="s">
        <v>16</v>
      </c>
      <c r="D3590" t="s">
        <v>17</v>
      </c>
      <c r="E3590">
        <v>33000</v>
      </c>
      <c r="F3590">
        <v>3678</v>
      </c>
      <c r="G3590">
        <v>2558</v>
      </c>
      <c r="H3590">
        <v>39236</v>
      </c>
      <c r="I3590" t="s">
        <v>59</v>
      </c>
      <c r="J3590" t="s">
        <v>19</v>
      </c>
      <c r="K3590">
        <v>92109</v>
      </c>
      <c r="L3590" t="s">
        <v>20</v>
      </c>
      <c r="M3590" t="s">
        <v>21</v>
      </c>
      <c r="N3590" t="s">
        <v>5259</v>
      </c>
      <c r="O3590" t="s">
        <v>5260</v>
      </c>
      <c r="P3590" t="str">
        <f>+VLOOKUP(I3590,'TAX RATE'!$B$2:$D$1787,3,FALSE)</f>
        <v>San Diego</v>
      </c>
      <c r="Q3590">
        <f>+VLOOKUP(I3590,'TAX RATE'!$B$2:$D$1787,2,FALSE)</f>
        <v>7.7499999999999999E-2</v>
      </c>
    </row>
    <row r="3591" spans="1:17" x14ac:dyDescent="0.3">
      <c r="A3591" s="1">
        <v>44828</v>
      </c>
      <c r="B3591" t="s">
        <v>5281</v>
      </c>
      <c r="C3591" t="s">
        <v>16</v>
      </c>
      <c r="D3591" t="s">
        <v>17</v>
      </c>
      <c r="E3591">
        <v>33000</v>
      </c>
      <c r="F3591">
        <v>4866</v>
      </c>
      <c r="G3591">
        <v>2970</v>
      </c>
      <c r="H3591">
        <v>40836</v>
      </c>
      <c r="I3591" t="s">
        <v>2529</v>
      </c>
      <c r="J3591" t="s">
        <v>78</v>
      </c>
      <c r="K3591">
        <v>21230</v>
      </c>
      <c r="L3591" t="s">
        <v>20</v>
      </c>
      <c r="M3591" t="s">
        <v>21</v>
      </c>
      <c r="N3591" t="s">
        <v>5259</v>
      </c>
      <c r="O3591" t="s">
        <v>5260</v>
      </c>
    </row>
    <row r="3592" spans="1:17" x14ac:dyDescent="0.3">
      <c r="A3592" s="1">
        <v>44828</v>
      </c>
      <c r="B3592" t="s">
        <v>5282</v>
      </c>
      <c r="C3592" t="s">
        <v>16</v>
      </c>
      <c r="D3592" t="s">
        <v>17</v>
      </c>
      <c r="E3592">
        <v>28800</v>
      </c>
      <c r="F3592">
        <v>3865</v>
      </c>
      <c r="G3592">
        <v>0</v>
      </c>
      <c r="H3592">
        <v>32665</v>
      </c>
      <c r="I3592" t="s">
        <v>2278</v>
      </c>
      <c r="J3592" t="s">
        <v>103</v>
      </c>
      <c r="K3592">
        <v>97601</v>
      </c>
      <c r="L3592" t="s">
        <v>20</v>
      </c>
      <c r="M3592" t="s">
        <v>21</v>
      </c>
      <c r="N3592" t="s">
        <v>5259</v>
      </c>
      <c r="O3592" t="s">
        <v>5260</v>
      </c>
    </row>
    <row r="3593" spans="1:17" x14ac:dyDescent="0.3">
      <c r="A3593" s="1">
        <v>44828</v>
      </c>
      <c r="B3593" t="s">
        <v>5283</v>
      </c>
      <c r="C3593" t="s">
        <v>16</v>
      </c>
      <c r="D3593" t="s">
        <v>17</v>
      </c>
      <c r="E3593">
        <v>33000</v>
      </c>
      <c r="F3593">
        <v>4866</v>
      </c>
      <c r="G3593">
        <v>2841</v>
      </c>
      <c r="H3593">
        <v>40707</v>
      </c>
      <c r="I3593" t="s">
        <v>5284</v>
      </c>
      <c r="J3593" t="s">
        <v>106</v>
      </c>
      <c r="K3593">
        <v>43209</v>
      </c>
      <c r="L3593" t="s">
        <v>20</v>
      </c>
      <c r="M3593" t="s">
        <v>35</v>
      </c>
      <c r="N3593" t="s">
        <v>5259</v>
      </c>
      <c r="O3593" t="s">
        <v>5260</v>
      </c>
    </row>
    <row r="3594" spans="1:17" x14ac:dyDescent="0.3">
      <c r="A3594" s="1">
        <v>44828</v>
      </c>
      <c r="B3594" t="s">
        <v>5285</v>
      </c>
      <c r="C3594" t="s">
        <v>16</v>
      </c>
      <c r="D3594" t="s">
        <v>17</v>
      </c>
      <c r="E3594">
        <v>33000</v>
      </c>
      <c r="F3594">
        <v>4866</v>
      </c>
      <c r="G3594">
        <v>2970</v>
      </c>
      <c r="H3594">
        <v>40836</v>
      </c>
      <c r="I3594" t="s">
        <v>5286</v>
      </c>
      <c r="J3594" t="s">
        <v>78</v>
      </c>
      <c r="K3594">
        <v>20815</v>
      </c>
      <c r="L3594" t="s">
        <v>20</v>
      </c>
      <c r="M3594" t="s">
        <v>21</v>
      </c>
      <c r="N3594" t="s">
        <v>5259</v>
      </c>
      <c r="O3594" t="s">
        <v>5260</v>
      </c>
    </row>
    <row r="3595" spans="1:17" x14ac:dyDescent="0.3">
      <c r="A3595" s="1">
        <v>44828</v>
      </c>
      <c r="B3595" t="s">
        <v>5287</v>
      </c>
      <c r="C3595">
        <v>2550</v>
      </c>
      <c r="D3595" t="s">
        <v>17</v>
      </c>
      <c r="E3595">
        <v>33000</v>
      </c>
      <c r="F3595">
        <v>4866</v>
      </c>
      <c r="G3595">
        <v>2555</v>
      </c>
      <c r="H3595">
        <v>40421</v>
      </c>
      <c r="I3595" t="s">
        <v>952</v>
      </c>
      <c r="J3595" t="s">
        <v>106</v>
      </c>
      <c r="K3595">
        <v>45140</v>
      </c>
      <c r="L3595" t="s">
        <v>20</v>
      </c>
      <c r="M3595" t="s">
        <v>75</v>
      </c>
      <c r="N3595" t="s">
        <v>5259</v>
      </c>
      <c r="O3595" t="s">
        <v>5260</v>
      </c>
    </row>
    <row r="3596" spans="1:17" x14ac:dyDescent="0.3">
      <c r="A3596" s="1">
        <v>44830</v>
      </c>
      <c r="B3596" t="s">
        <v>5288</v>
      </c>
      <c r="C3596" t="s">
        <v>16</v>
      </c>
      <c r="D3596" t="s">
        <v>17</v>
      </c>
      <c r="E3596">
        <v>14400</v>
      </c>
      <c r="F3596">
        <v>2986</v>
      </c>
      <c r="G3596">
        <v>958</v>
      </c>
      <c r="H3596">
        <v>18344</v>
      </c>
      <c r="I3596" t="s">
        <v>5289</v>
      </c>
      <c r="J3596" t="s">
        <v>329</v>
      </c>
      <c r="K3596">
        <v>53217</v>
      </c>
      <c r="L3596" t="s">
        <v>20</v>
      </c>
      <c r="M3596" t="s">
        <v>21</v>
      </c>
      <c r="O3596" t="s">
        <v>5260</v>
      </c>
    </row>
    <row r="3597" spans="1:17" x14ac:dyDescent="0.3">
      <c r="A3597" s="1">
        <v>44828</v>
      </c>
      <c r="B3597" t="s">
        <v>5290</v>
      </c>
      <c r="C3597" t="s">
        <v>16</v>
      </c>
      <c r="D3597" t="s">
        <v>17</v>
      </c>
      <c r="E3597">
        <v>33000</v>
      </c>
      <c r="F3597">
        <v>4866</v>
      </c>
      <c r="G3597">
        <v>2367</v>
      </c>
      <c r="H3597">
        <v>40233</v>
      </c>
      <c r="I3597" t="s">
        <v>293</v>
      </c>
      <c r="J3597" t="s">
        <v>34</v>
      </c>
      <c r="K3597">
        <v>60618</v>
      </c>
      <c r="L3597" t="s">
        <v>20</v>
      </c>
      <c r="M3597" t="s">
        <v>35</v>
      </c>
      <c r="N3597" t="s">
        <v>5259</v>
      </c>
      <c r="O3597" t="s">
        <v>5260</v>
      </c>
    </row>
    <row r="3598" spans="1:17" x14ac:dyDescent="0.3">
      <c r="A3598" s="1">
        <v>44828</v>
      </c>
      <c r="B3598" t="s">
        <v>5291</v>
      </c>
      <c r="C3598" t="s">
        <v>16</v>
      </c>
      <c r="D3598" t="s">
        <v>17</v>
      </c>
      <c r="E3598">
        <v>24000</v>
      </c>
      <c r="F3598">
        <v>3841</v>
      </c>
      <c r="G3598">
        <v>2227</v>
      </c>
      <c r="H3598">
        <v>30068</v>
      </c>
      <c r="I3598" t="s">
        <v>5292</v>
      </c>
      <c r="J3598" t="s">
        <v>38</v>
      </c>
      <c r="K3598">
        <v>77401</v>
      </c>
      <c r="L3598" t="s">
        <v>20</v>
      </c>
      <c r="M3598" t="s">
        <v>21</v>
      </c>
      <c r="N3598" t="s">
        <v>5259</v>
      </c>
      <c r="O3598" t="s">
        <v>5260</v>
      </c>
    </row>
    <row r="3599" spans="1:17" x14ac:dyDescent="0.3">
      <c r="A3599" s="1">
        <v>44828</v>
      </c>
      <c r="B3599" t="s">
        <v>5293</v>
      </c>
      <c r="C3599" t="s">
        <v>16</v>
      </c>
      <c r="D3599" t="s">
        <v>17</v>
      </c>
      <c r="E3599">
        <v>19000</v>
      </c>
      <c r="F3599">
        <v>2986</v>
      </c>
      <c r="G3599">
        <v>0</v>
      </c>
      <c r="H3599">
        <v>21986</v>
      </c>
      <c r="I3599" t="s">
        <v>5294</v>
      </c>
      <c r="J3599" t="s">
        <v>55</v>
      </c>
      <c r="K3599">
        <v>32413</v>
      </c>
      <c r="L3599" t="s">
        <v>20</v>
      </c>
      <c r="M3599" t="s">
        <v>21</v>
      </c>
      <c r="N3599" t="s">
        <v>5277</v>
      </c>
      <c r="O3599" t="s">
        <v>5260</v>
      </c>
    </row>
    <row r="3600" spans="1:17" x14ac:dyDescent="0.3">
      <c r="A3600" s="1">
        <v>44828</v>
      </c>
      <c r="B3600" t="s">
        <v>5295</v>
      </c>
      <c r="C3600" t="s">
        <v>16</v>
      </c>
      <c r="D3600" t="s">
        <v>17</v>
      </c>
      <c r="E3600">
        <v>33000</v>
      </c>
      <c r="F3600">
        <v>3927</v>
      </c>
      <c r="G3600">
        <v>27</v>
      </c>
      <c r="H3600">
        <v>36954</v>
      </c>
      <c r="I3600" t="s">
        <v>5296</v>
      </c>
      <c r="J3600" t="s">
        <v>134</v>
      </c>
      <c r="K3600">
        <v>80118</v>
      </c>
      <c r="L3600" t="s">
        <v>20</v>
      </c>
      <c r="M3600" t="s">
        <v>21</v>
      </c>
      <c r="N3600" t="s">
        <v>5259</v>
      </c>
      <c r="O3600" t="s">
        <v>5260</v>
      </c>
    </row>
    <row r="3601" spans="1:17" x14ac:dyDescent="0.3">
      <c r="A3601" s="1">
        <v>44825</v>
      </c>
      <c r="B3601" t="s">
        <v>5297</v>
      </c>
      <c r="C3601" t="s">
        <v>16</v>
      </c>
      <c r="D3601" t="s">
        <v>32</v>
      </c>
      <c r="E3601">
        <v>11200</v>
      </c>
      <c r="F3601">
        <v>2059</v>
      </c>
      <c r="G3601">
        <v>966</v>
      </c>
      <c r="H3601">
        <v>14225</v>
      </c>
      <c r="I3601" t="s">
        <v>776</v>
      </c>
      <c r="J3601" t="s">
        <v>49</v>
      </c>
      <c r="K3601">
        <v>73129</v>
      </c>
      <c r="L3601" t="s">
        <v>20</v>
      </c>
      <c r="M3601" t="s">
        <v>21</v>
      </c>
      <c r="O3601" t="s">
        <v>5260</v>
      </c>
    </row>
    <row r="3602" spans="1:17" x14ac:dyDescent="0.3">
      <c r="A3602" s="1">
        <v>44828</v>
      </c>
      <c r="B3602" t="s">
        <v>5298</v>
      </c>
      <c r="C3602" t="s">
        <v>16</v>
      </c>
      <c r="D3602" t="s">
        <v>17</v>
      </c>
      <c r="E3602">
        <v>26000</v>
      </c>
      <c r="F3602">
        <v>3841</v>
      </c>
      <c r="G3602">
        <v>2340</v>
      </c>
      <c r="H3602">
        <v>32181</v>
      </c>
      <c r="I3602" t="s">
        <v>2480</v>
      </c>
      <c r="J3602" t="s">
        <v>49</v>
      </c>
      <c r="K3602">
        <v>73072</v>
      </c>
      <c r="L3602" t="s">
        <v>20</v>
      </c>
      <c r="M3602" t="s">
        <v>21</v>
      </c>
      <c r="N3602" t="s">
        <v>5259</v>
      </c>
      <c r="O3602" t="s">
        <v>5260</v>
      </c>
    </row>
    <row r="3603" spans="1:17" x14ac:dyDescent="0.3">
      <c r="A3603" s="1">
        <v>44828</v>
      </c>
      <c r="B3603" t="s">
        <v>5299</v>
      </c>
      <c r="C3603" t="s">
        <v>16</v>
      </c>
      <c r="D3603" t="s">
        <v>17</v>
      </c>
      <c r="E3603">
        <v>28000</v>
      </c>
      <c r="F3603">
        <v>3678</v>
      </c>
      <c r="G3603">
        <v>2660</v>
      </c>
      <c r="H3603">
        <v>34338</v>
      </c>
      <c r="I3603" t="s">
        <v>3372</v>
      </c>
      <c r="J3603" t="s">
        <v>19</v>
      </c>
      <c r="K3603">
        <v>94952</v>
      </c>
      <c r="L3603" t="s">
        <v>20</v>
      </c>
      <c r="M3603" t="s">
        <v>21</v>
      </c>
      <c r="N3603" t="s">
        <v>5259</v>
      </c>
      <c r="O3603" t="s">
        <v>5260</v>
      </c>
      <c r="P3603" t="str">
        <f>+VLOOKUP(I3603,'TAX RATE'!$B$2:$D$1787,3,FALSE)</f>
        <v>Sonoma</v>
      </c>
      <c r="Q3603">
        <f>+VLOOKUP(I3603,'TAX RATE'!$B$2:$D$1787,2,FALSE)</f>
        <v>9.5000000000000001E-2</v>
      </c>
    </row>
    <row r="3604" spans="1:17" x14ac:dyDescent="0.3">
      <c r="A3604" s="1">
        <v>44828</v>
      </c>
      <c r="B3604" t="s">
        <v>5300</v>
      </c>
      <c r="C3604" t="s">
        <v>16</v>
      </c>
      <c r="D3604" t="s">
        <v>17</v>
      </c>
      <c r="E3604">
        <v>41000</v>
      </c>
      <c r="F3604">
        <v>4866</v>
      </c>
      <c r="G3604">
        <v>2042</v>
      </c>
      <c r="H3604">
        <v>47908</v>
      </c>
      <c r="I3604" t="s">
        <v>1021</v>
      </c>
      <c r="J3604" t="s">
        <v>142</v>
      </c>
      <c r="K3604">
        <v>70810</v>
      </c>
      <c r="L3604" t="s">
        <v>20</v>
      </c>
      <c r="M3604" t="s">
        <v>35</v>
      </c>
      <c r="N3604" t="s">
        <v>5259</v>
      </c>
      <c r="O3604" t="s">
        <v>5260</v>
      </c>
    </row>
    <row r="3605" spans="1:17" x14ac:dyDescent="0.3">
      <c r="A3605" s="1">
        <v>44828</v>
      </c>
      <c r="B3605" t="s">
        <v>5301</v>
      </c>
      <c r="C3605" t="s">
        <v>16</v>
      </c>
      <c r="D3605" t="s">
        <v>17</v>
      </c>
      <c r="E3605">
        <v>33000</v>
      </c>
      <c r="F3605">
        <v>4866</v>
      </c>
      <c r="G3605">
        <v>2272</v>
      </c>
      <c r="H3605">
        <v>40138</v>
      </c>
      <c r="I3605" t="s">
        <v>362</v>
      </c>
      <c r="J3605" t="s">
        <v>52</v>
      </c>
      <c r="K3605">
        <v>30339</v>
      </c>
      <c r="L3605" t="s">
        <v>20</v>
      </c>
      <c r="M3605" t="s">
        <v>35</v>
      </c>
      <c r="N3605" t="s">
        <v>5259</v>
      </c>
      <c r="O3605" t="s">
        <v>5260</v>
      </c>
    </row>
    <row r="3606" spans="1:17" x14ac:dyDescent="0.3">
      <c r="A3606" s="1">
        <v>44828</v>
      </c>
      <c r="B3606" t="s">
        <v>5302</v>
      </c>
      <c r="C3606" t="s">
        <v>16</v>
      </c>
      <c r="D3606" t="s">
        <v>17</v>
      </c>
      <c r="E3606">
        <v>33000</v>
      </c>
      <c r="F3606">
        <v>4866</v>
      </c>
      <c r="G3606">
        <v>2651</v>
      </c>
      <c r="H3606">
        <v>40517</v>
      </c>
      <c r="I3606" t="s">
        <v>745</v>
      </c>
      <c r="J3606" t="s">
        <v>43</v>
      </c>
      <c r="K3606">
        <v>46220</v>
      </c>
      <c r="L3606" t="s">
        <v>20</v>
      </c>
      <c r="M3606" t="s">
        <v>21</v>
      </c>
      <c r="N3606" t="s">
        <v>5259</v>
      </c>
      <c r="O3606" t="s">
        <v>5260</v>
      </c>
    </row>
    <row r="3607" spans="1:17" x14ac:dyDescent="0.3">
      <c r="A3607" s="1">
        <v>44803</v>
      </c>
      <c r="B3607" t="s">
        <v>5303</v>
      </c>
      <c r="C3607" t="s">
        <v>16</v>
      </c>
      <c r="D3607" t="s">
        <v>32</v>
      </c>
      <c r="E3607">
        <v>5000</v>
      </c>
      <c r="F3607">
        <v>0</v>
      </c>
      <c r="G3607">
        <v>0</v>
      </c>
      <c r="H3607">
        <v>5000</v>
      </c>
      <c r="M3607" t="s">
        <v>40</v>
      </c>
      <c r="O3607" t="s">
        <v>5260</v>
      </c>
    </row>
    <row r="3608" spans="1:17" x14ac:dyDescent="0.3">
      <c r="A3608" s="1">
        <v>44828</v>
      </c>
      <c r="B3608" t="s">
        <v>5304</v>
      </c>
      <c r="C3608">
        <v>2541</v>
      </c>
      <c r="D3608" t="s">
        <v>17</v>
      </c>
      <c r="E3608">
        <v>41700</v>
      </c>
      <c r="F3608">
        <v>4323</v>
      </c>
      <c r="G3608">
        <v>3682</v>
      </c>
      <c r="H3608">
        <v>49705</v>
      </c>
      <c r="I3608" t="s">
        <v>270</v>
      </c>
      <c r="J3608" t="s">
        <v>38</v>
      </c>
      <c r="K3608">
        <v>77019</v>
      </c>
      <c r="L3608" t="s">
        <v>20</v>
      </c>
      <c r="M3608" t="s">
        <v>21</v>
      </c>
      <c r="N3608" t="s">
        <v>5259</v>
      </c>
      <c r="O3608" t="s">
        <v>5260</v>
      </c>
    </row>
    <row r="3609" spans="1:17" x14ac:dyDescent="0.3">
      <c r="A3609" s="1">
        <v>44799</v>
      </c>
      <c r="B3609" t="s">
        <v>5305</v>
      </c>
      <c r="C3609" t="s">
        <v>16</v>
      </c>
      <c r="D3609" t="s">
        <v>32</v>
      </c>
      <c r="E3609">
        <v>3500</v>
      </c>
      <c r="F3609">
        <v>1903</v>
      </c>
      <c r="G3609">
        <v>241</v>
      </c>
      <c r="H3609">
        <v>5644</v>
      </c>
      <c r="I3609" t="s">
        <v>1021</v>
      </c>
      <c r="J3609" t="s">
        <v>142</v>
      </c>
      <c r="K3609">
        <v>70806</v>
      </c>
      <c r="L3609" t="s">
        <v>20</v>
      </c>
      <c r="M3609" t="s">
        <v>35</v>
      </c>
      <c r="O3609" t="s">
        <v>5260</v>
      </c>
    </row>
    <row r="3610" spans="1:17" x14ac:dyDescent="0.3">
      <c r="A3610" s="1">
        <v>44828</v>
      </c>
      <c r="B3610" t="s">
        <v>5306</v>
      </c>
      <c r="C3610" t="s">
        <v>16</v>
      </c>
      <c r="D3610" t="s">
        <v>17</v>
      </c>
      <c r="E3610">
        <v>33000</v>
      </c>
      <c r="F3610">
        <v>4866</v>
      </c>
      <c r="G3610">
        <v>2272</v>
      </c>
      <c r="H3610">
        <v>40138</v>
      </c>
      <c r="I3610" t="s">
        <v>1096</v>
      </c>
      <c r="J3610" t="s">
        <v>119</v>
      </c>
      <c r="K3610">
        <v>40509</v>
      </c>
      <c r="L3610" t="s">
        <v>20</v>
      </c>
      <c r="M3610" t="s">
        <v>21</v>
      </c>
      <c r="N3610" t="s">
        <v>5259</v>
      </c>
      <c r="O3610" t="s">
        <v>5260</v>
      </c>
    </row>
    <row r="3611" spans="1:17" x14ac:dyDescent="0.3">
      <c r="A3611" s="1">
        <v>44828</v>
      </c>
      <c r="B3611" t="s">
        <v>5307</v>
      </c>
      <c r="C3611" t="s">
        <v>16</v>
      </c>
      <c r="D3611" t="s">
        <v>17</v>
      </c>
      <c r="E3611">
        <v>41000</v>
      </c>
      <c r="F3611">
        <v>4866</v>
      </c>
      <c r="G3611">
        <v>2042</v>
      </c>
      <c r="H3611">
        <v>47908</v>
      </c>
      <c r="I3611" t="s">
        <v>3441</v>
      </c>
      <c r="J3611" t="s">
        <v>142</v>
      </c>
      <c r="K3611">
        <v>70452</v>
      </c>
      <c r="L3611" t="s">
        <v>20</v>
      </c>
      <c r="M3611" t="s">
        <v>35</v>
      </c>
      <c r="N3611" t="s">
        <v>5259</v>
      </c>
      <c r="O3611" t="s">
        <v>5260</v>
      </c>
    </row>
    <row r="3612" spans="1:17" x14ac:dyDescent="0.3">
      <c r="A3612" s="1">
        <v>44828</v>
      </c>
      <c r="B3612" t="s">
        <v>5308</v>
      </c>
      <c r="C3612" t="s">
        <v>16</v>
      </c>
      <c r="D3612" t="s">
        <v>17</v>
      </c>
      <c r="E3612">
        <v>33000</v>
      </c>
      <c r="F3612">
        <v>4866</v>
      </c>
      <c r="G3612">
        <v>2651</v>
      </c>
      <c r="H3612">
        <v>40517</v>
      </c>
      <c r="I3612" t="s">
        <v>42</v>
      </c>
      <c r="J3612" t="s">
        <v>43</v>
      </c>
      <c r="K3612">
        <v>46032</v>
      </c>
      <c r="L3612" t="s">
        <v>20</v>
      </c>
      <c r="M3612" t="s">
        <v>35</v>
      </c>
      <c r="N3612" t="s">
        <v>5259</v>
      </c>
      <c r="O3612" t="s">
        <v>5260</v>
      </c>
    </row>
    <row r="3613" spans="1:17" x14ac:dyDescent="0.3">
      <c r="A3613" s="1">
        <v>44832</v>
      </c>
      <c r="B3613" t="s">
        <v>5309</v>
      </c>
      <c r="C3613" t="s">
        <v>16</v>
      </c>
      <c r="D3613" t="s">
        <v>17</v>
      </c>
      <c r="E3613">
        <v>30400</v>
      </c>
      <c r="F3613">
        <v>0</v>
      </c>
      <c r="G3613">
        <v>2356</v>
      </c>
      <c r="H3613">
        <v>32756</v>
      </c>
      <c r="M3613" t="s">
        <v>21</v>
      </c>
      <c r="O3613" t="s">
        <v>5260</v>
      </c>
    </row>
    <row r="3614" spans="1:17" x14ac:dyDescent="0.3">
      <c r="A3614" s="1">
        <v>44828</v>
      </c>
      <c r="B3614" t="s">
        <v>5310</v>
      </c>
      <c r="C3614" t="s">
        <v>16</v>
      </c>
      <c r="D3614" t="s">
        <v>17</v>
      </c>
      <c r="E3614">
        <v>33000</v>
      </c>
      <c r="F3614">
        <v>3927</v>
      </c>
      <c r="G3614">
        <v>2211</v>
      </c>
      <c r="H3614">
        <v>39138</v>
      </c>
      <c r="I3614" t="s">
        <v>5311</v>
      </c>
      <c r="J3614" t="s">
        <v>28</v>
      </c>
      <c r="K3614">
        <v>85623</v>
      </c>
      <c r="L3614" t="s">
        <v>20</v>
      </c>
      <c r="M3614" t="s">
        <v>21</v>
      </c>
      <c r="N3614" t="s">
        <v>5259</v>
      </c>
      <c r="O3614" t="s">
        <v>5260</v>
      </c>
    </row>
    <row r="3615" spans="1:17" x14ac:dyDescent="0.3">
      <c r="A3615" s="1">
        <v>44828</v>
      </c>
      <c r="B3615" t="s">
        <v>5312</v>
      </c>
      <c r="C3615" t="s">
        <v>16</v>
      </c>
      <c r="D3615" t="s">
        <v>17</v>
      </c>
      <c r="E3615">
        <v>33000</v>
      </c>
      <c r="F3615">
        <v>4866</v>
      </c>
      <c r="G3615">
        <v>4587</v>
      </c>
      <c r="H3615">
        <v>42453</v>
      </c>
      <c r="I3615" t="s">
        <v>5313</v>
      </c>
      <c r="J3615" t="s">
        <v>208</v>
      </c>
      <c r="K3615">
        <v>72758</v>
      </c>
      <c r="L3615" t="s">
        <v>20</v>
      </c>
      <c r="M3615" t="s">
        <v>21</v>
      </c>
      <c r="N3615" t="s">
        <v>5259</v>
      </c>
      <c r="O3615" t="s">
        <v>5260</v>
      </c>
    </row>
    <row r="3616" spans="1:17" x14ac:dyDescent="0.3">
      <c r="A3616" s="1">
        <v>44828</v>
      </c>
      <c r="B3616" t="s">
        <v>5314</v>
      </c>
      <c r="C3616" t="s">
        <v>16</v>
      </c>
      <c r="D3616" t="s">
        <v>17</v>
      </c>
      <c r="E3616">
        <v>33000</v>
      </c>
      <c r="F3616">
        <v>4323</v>
      </c>
      <c r="G3616">
        <v>2639</v>
      </c>
      <c r="H3616">
        <v>39962</v>
      </c>
      <c r="I3616" t="s">
        <v>3291</v>
      </c>
      <c r="J3616" t="s">
        <v>182</v>
      </c>
      <c r="K3616">
        <v>66224</v>
      </c>
      <c r="L3616" t="s">
        <v>20</v>
      </c>
      <c r="M3616" t="s">
        <v>21</v>
      </c>
      <c r="N3616" t="s">
        <v>5259</v>
      </c>
      <c r="O3616" t="s">
        <v>5260</v>
      </c>
    </row>
    <row r="3617" spans="1:17" x14ac:dyDescent="0.3">
      <c r="A3617" s="1">
        <v>44828</v>
      </c>
      <c r="B3617" t="s">
        <v>5315</v>
      </c>
      <c r="C3617" t="s">
        <v>16</v>
      </c>
      <c r="D3617" t="s">
        <v>32</v>
      </c>
      <c r="E3617">
        <v>16500</v>
      </c>
      <c r="F3617">
        <v>2510</v>
      </c>
      <c r="G3617">
        <v>1283</v>
      </c>
      <c r="H3617">
        <v>20293</v>
      </c>
      <c r="I3617" t="s">
        <v>1206</v>
      </c>
      <c r="J3617" t="s">
        <v>106</v>
      </c>
      <c r="K3617">
        <v>44281</v>
      </c>
      <c r="L3617" t="s">
        <v>20</v>
      </c>
      <c r="M3617" t="s">
        <v>35</v>
      </c>
      <c r="N3617" t="s">
        <v>5277</v>
      </c>
      <c r="O3617" t="s">
        <v>5260</v>
      </c>
    </row>
    <row r="3618" spans="1:17" x14ac:dyDescent="0.3">
      <c r="A3618" s="1">
        <v>44828</v>
      </c>
      <c r="B3618" t="s">
        <v>5316</v>
      </c>
      <c r="C3618" t="s">
        <v>16</v>
      </c>
      <c r="D3618" t="s">
        <v>17</v>
      </c>
      <c r="E3618">
        <v>33000</v>
      </c>
      <c r="F3618">
        <v>4866</v>
      </c>
      <c r="G3618">
        <v>2272</v>
      </c>
      <c r="H3618">
        <v>40138</v>
      </c>
      <c r="I3618" t="s">
        <v>837</v>
      </c>
      <c r="J3618" t="s">
        <v>52</v>
      </c>
      <c r="K3618">
        <v>30068</v>
      </c>
      <c r="L3618" t="s">
        <v>20</v>
      </c>
      <c r="M3618" t="s">
        <v>35</v>
      </c>
      <c r="N3618" t="s">
        <v>5259</v>
      </c>
      <c r="O3618" t="s">
        <v>5260</v>
      </c>
    </row>
    <row r="3619" spans="1:17" x14ac:dyDescent="0.3">
      <c r="A3619" s="1">
        <v>44828</v>
      </c>
      <c r="B3619" t="s">
        <v>5317</v>
      </c>
      <c r="C3619" t="s">
        <v>16</v>
      </c>
      <c r="D3619" t="s">
        <v>17</v>
      </c>
      <c r="E3619">
        <v>25400</v>
      </c>
      <c r="F3619">
        <v>4866</v>
      </c>
      <c r="G3619">
        <v>0</v>
      </c>
      <c r="H3619">
        <v>30266</v>
      </c>
      <c r="I3619" t="s">
        <v>511</v>
      </c>
      <c r="J3619" t="s">
        <v>55</v>
      </c>
      <c r="K3619">
        <v>32828</v>
      </c>
      <c r="L3619" t="s">
        <v>20</v>
      </c>
      <c r="M3619" t="s">
        <v>21</v>
      </c>
      <c r="N3619" t="s">
        <v>5259</v>
      </c>
      <c r="O3619" t="s">
        <v>5260</v>
      </c>
    </row>
    <row r="3620" spans="1:17" x14ac:dyDescent="0.3">
      <c r="A3620" s="1">
        <v>44828</v>
      </c>
      <c r="B3620" t="s">
        <v>5318</v>
      </c>
      <c r="C3620" t="s">
        <v>16</v>
      </c>
      <c r="D3620" t="s">
        <v>17</v>
      </c>
      <c r="E3620">
        <v>33000</v>
      </c>
      <c r="F3620">
        <v>3678</v>
      </c>
      <c r="G3620">
        <v>2558</v>
      </c>
      <c r="H3620">
        <v>39236</v>
      </c>
      <c r="I3620" t="s">
        <v>3451</v>
      </c>
      <c r="J3620" t="s">
        <v>19</v>
      </c>
      <c r="K3620">
        <v>91941</v>
      </c>
      <c r="L3620" t="s">
        <v>20</v>
      </c>
      <c r="M3620" t="s">
        <v>21</v>
      </c>
      <c r="N3620" t="s">
        <v>5259</v>
      </c>
      <c r="O3620" t="s">
        <v>5260</v>
      </c>
      <c r="P3620" t="str">
        <f>+VLOOKUP(I3620,'TAX RATE'!$B$2:$D$1787,3,FALSE)</f>
        <v>San Diego</v>
      </c>
      <c r="Q3620">
        <f>+VLOOKUP(I3620,'TAX RATE'!$B$2:$D$1787,2,FALSE)</f>
        <v>8.5000000000000006E-2</v>
      </c>
    </row>
    <row r="3621" spans="1:17" x14ac:dyDescent="0.3">
      <c r="A3621" s="1">
        <v>44828</v>
      </c>
      <c r="B3621" t="s">
        <v>5319</v>
      </c>
      <c r="C3621" t="s">
        <v>16</v>
      </c>
      <c r="D3621" t="s">
        <v>17</v>
      </c>
      <c r="E3621">
        <v>13500</v>
      </c>
      <c r="F3621">
        <v>2510</v>
      </c>
      <c r="G3621">
        <v>1121</v>
      </c>
      <c r="H3621">
        <v>17131</v>
      </c>
      <c r="I3621" t="s">
        <v>1677</v>
      </c>
      <c r="J3621" t="s">
        <v>52</v>
      </c>
      <c r="K3621">
        <v>31411</v>
      </c>
      <c r="L3621" t="s">
        <v>20</v>
      </c>
      <c r="M3621" t="s">
        <v>35</v>
      </c>
      <c r="N3621" t="s">
        <v>5277</v>
      </c>
      <c r="O3621" t="s">
        <v>5260</v>
      </c>
    </row>
    <row r="3622" spans="1:17" x14ac:dyDescent="0.3">
      <c r="A3622" s="1">
        <v>44828</v>
      </c>
      <c r="B3622" t="s">
        <v>5320</v>
      </c>
      <c r="C3622" t="s">
        <v>16</v>
      </c>
      <c r="D3622" t="s">
        <v>17</v>
      </c>
      <c r="E3622">
        <v>27000</v>
      </c>
      <c r="F3622">
        <v>4866</v>
      </c>
      <c r="G3622">
        <v>1912</v>
      </c>
      <c r="H3622">
        <v>33778</v>
      </c>
      <c r="I3622" t="s">
        <v>187</v>
      </c>
      <c r="J3622" t="s">
        <v>119</v>
      </c>
      <c r="K3622">
        <v>40241</v>
      </c>
      <c r="L3622" t="s">
        <v>20</v>
      </c>
      <c r="M3622" t="s">
        <v>21</v>
      </c>
      <c r="N3622" t="s">
        <v>5259</v>
      </c>
      <c r="O3622" t="s">
        <v>5260</v>
      </c>
    </row>
    <row r="3623" spans="1:17" x14ac:dyDescent="0.3">
      <c r="A3623" s="1">
        <v>44828</v>
      </c>
      <c r="B3623" t="s">
        <v>5321</v>
      </c>
      <c r="C3623" t="s">
        <v>16</v>
      </c>
      <c r="D3623" t="s">
        <v>17</v>
      </c>
      <c r="E3623">
        <v>33000</v>
      </c>
      <c r="F3623">
        <v>4323</v>
      </c>
      <c r="G3623">
        <v>2985</v>
      </c>
      <c r="H3623">
        <v>40308</v>
      </c>
      <c r="I3623" t="s">
        <v>139</v>
      </c>
      <c r="J3623" t="s">
        <v>38</v>
      </c>
      <c r="K3623" t="s">
        <v>5322</v>
      </c>
      <c r="L3623" t="s">
        <v>20</v>
      </c>
      <c r="M3623" t="s">
        <v>21</v>
      </c>
      <c r="N3623" t="s">
        <v>5259</v>
      </c>
      <c r="O3623" t="s">
        <v>5260</v>
      </c>
    </row>
    <row r="3624" spans="1:17" x14ac:dyDescent="0.3">
      <c r="A3624" s="1">
        <v>44828</v>
      </c>
      <c r="B3624" t="s">
        <v>5323</v>
      </c>
      <c r="C3624" t="s">
        <v>16</v>
      </c>
      <c r="D3624" t="s">
        <v>17</v>
      </c>
      <c r="E3624">
        <v>33000</v>
      </c>
      <c r="F3624">
        <v>4866</v>
      </c>
      <c r="G3624">
        <v>2651</v>
      </c>
      <c r="H3624">
        <v>40517</v>
      </c>
      <c r="I3624" t="s">
        <v>745</v>
      </c>
      <c r="J3624" t="s">
        <v>43</v>
      </c>
      <c r="K3624">
        <v>46220</v>
      </c>
      <c r="L3624" t="s">
        <v>20</v>
      </c>
      <c r="M3624" t="s">
        <v>21</v>
      </c>
      <c r="N3624" t="s">
        <v>5259</v>
      </c>
      <c r="O3624" t="s">
        <v>5260</v>
      </c>
    </row>
    <row r="3625" spans="1:17" x14ac:dyDescent="0.3">
      <c r="A3625" s="1">
        <v>44828</v>
      </c>
      <c r="B3625" t="s">
        <v>5324</v>
      </c>
      <c r="C3625" t="s">
        <v>16</v>
      </c>
      <c r="D3625" t="s">
        <v>17</v>
      </c>
      <c r="E3625">
        <v>18900</v>
      </c>
      <c r="F3625">
        <v>3332</v>
      </c>
      <c r="G3625">
        <v>1473</v>
      </c>
      <c r="H3625">
        <v>23705</v>
      </c>
      <c r="I3625" t="s">
        <v>5325</v>
      </c>
      <c r="J3625" t="s">
        <v>217</v>
      </c>
      <c r="K3625">
        <v>8850</v>
      </c>
      <c r="L3625" t="s">
        <v>20</v>
      </c>
      <c r="M3625" t="s">
        <v>35</v>
      </c>
      <c r="N3625" t="s">
        <v>5277</v>
      </c>
      <c r="O3625" t="s">
        <v>5260</v>
      </c>
    </row>
    <row r="3626" spans="1:17" x14ac:dyDescent="0.3">
      <c r="A3626" s="1">
        <v>44802</v>
      </c>
      <c r="B3626" t="s">
        <v>5326</v>
      </c>
      <c r="C3626" t="s">
        <v>16</v>
      </c>
      <c r="D3626" t="s">
        <v>32</v>
      </c>
      <c r="E3626">
        <v>5000</v>
      </c>
      <c r="F3626">
        <v>0</v>
      </c>
      <c r="G3626">
        <v>0</v>
      </c>
      <c r="H3626">
        <v>5000</v>
      </c>
      <c r="M3626" t="s">
        <v>40</v>
      </c>
      <c r="O3626" t="s">
        <v>5260</v>
      </c>
    </row>
    <row r="3627" spans="1:17" x14ac:dyDescent="0.3">
      <c r="A3627" s="1">
        <v>44828</v>
      </c>
      <c r="B3627" t="s">
        <v>5327</v>
      </c>
      <c r="C3627" t="s">
        <v>16</v>
      </c>
      <c r="D3627" t="s">
        <v>17</v>
      </c>
      <c r="E3627">
        <v>33000</v>
      </c>
      <c r="F3627">
        <v>4866</v>
      </c>
      <c r="G3627">
        <v>3691</v>
      </c>
      <c r="H3627">
        <v>41557</v>
      </c>
      <c r="I3627" t="s">
        <v>81</v>
      </c>
      <c r="J3627" t="s">
        <v>82</v>
      </c>
      <c r="K3627">
        <v>38571</v>
      </c>
      <c r="L3627" t="s">
        <v>20</v>
      </c>
      <c r="M3627" t="s">
        <v>21</v>
      </c>
      <c r="N3627" t="s">
        <v>5259</v>
      </c>
      <c r="O3627" t="s">
        <v>5260</v>
      </c>
    </row>
    <row r="3628" spans="1:17" x14ac:dyDescent="0.3">
      <c r="A3628" s="1">
        <v>44828</v>
      </c>
      <c r="B3628" t="s">
        <v>5328</v>
      </c>
      <c r="C3628" t="s">
        <v>16</v>
      </c>
      <c r="D3628" t="s">
        <v>17</v>
      </c>
      <c r="E3628">
        <v>30000</v>
      </c>
      <c r="F3628">
        <v>3841</v>
      </c>
      <c r="G3628">
        <v>2707</v>
      </c>
      <c r="H3628">
        <v>36548</v>
      </c>
      <c r="I3628" t="s">
        <v>4318</v>
      </c>
      <c r="J3628" t="s">
        <v>38</v>
      </c>
      <c r="K3628">
        <v>79121</v>
      </c>
      <c r="L3628" t="s">
        <v>20</v>
      </c>
      <c r="M3628" t="s">
        <v>21</v>
      </c>
      <c r="N3628" t="s">
        <v>5259</v>
      </c>
      <c r="O3628" t="s">
        <v>5260</v>
      </c>
    </row>
    <row r="3629" spans="1:17" x14ac:dyDescent="0.3">
      <c r="A3629" s="1">
        <v>44828</v>
      </c>
      <c r="B3629" t="s">
        <v>5329</v>
      </c>
      <c r="C3629" t="s">
        <v>16</v>
      </c>
      <c r="D3629" t="s">
        <v>17</v>
      </c>
      <c r="E3629">
        <v>16750</v>
      </c>
      <c r="F3629">
        <v>2249</v>
      </c>
      <c r="G3629">
        <v>27</v>
      </c>
      <c r="H3629">
        <v>19026</v>
      </c>
      <c r="I3629" t="s">
        <v>1196</v>
      </c>
      <c r="J3629" t="s">
        <v>134</v>
      </c>
      <c r="K3629">
        <v>80121</v>
      </c>
      <c r="L3629" t="s">
        <v>20</v>
      </c>
      <c r="M3629" t="s">
        <v>21</v>
      </c>
      <c r="N3629" t="s">
        <v>5277</v>
      </c>
      <c r="O3629" t="s">
        <v>5260</v>
      </c>
    </row>
    <row r="3630" spans="1:17" x14ac:dyDescent="0.3">
      <c r="A3630" s="1">
        <v>44828</v>
      </c>
      <c r="B3630" t="s">
        <v>5330</v>
      </c>
      <c r="C3630" t="s">
        <v>16</v>
      </c>
      <c r="D3630" t="s">
        <v>17</v>
      </c>
      <c r="E3630">
        <v>33000</v>
      </c>
      <c r="F3630">
        <v>3678</v>
      </c>
      <c r="G3630">
        <v>2558</v>
      </c>
      <c r="H3630">
        <v>39236</v>
      </c>
      <c r="I3630" t="s">
        <v>5331</v>
      </c>
      <c r="J3630" t="s">
        <v>19</v>
      </c>
      <c r="K3630">
        <v>91784</v>
      </c>
      <c r="L3630" t="s">
        <v>20</v>
      </c>
      <c r="M3630" t="s">
        <v>21</v>
      </c>
      <c r="N3630" t="s">
        <v>5259</v>
      </c>
      <c r="O3630" t="s">
        <v>5260</v>
      </c>
      <c r="P3630" t="str">
        <f>+VLOOKUP(I3630,'TAX RATE'!$B$2:$D$1787,3,FALSE)</f>
        <v>San Bernardino</v>
      </c>
      <c r="Q3630">
        <f>+VLOOKUP(I3630,'TAX RATE'!$B$2:$D$1787,2,FALSE)</f>
        <v>7.7499999999999999E-2</v>
      </c>
    </row>
    <row r="3631" spans="1:17" x14ac:dyDescent="0.3">
      <c r="A3631" s="1">
        <v>44828</v>
      </c>
      <c r="B3631" t="s">
        <v>5332</v>
      </c>
      <c r="C3631" t="s">
        <v>16</v>
      </c>
      <c r="D3631" t="s">
        <v>17</v>
      </c>
      <c r="E3631">
        <v>14000</v>
      </c>
      <c r="F3631">
        <v>2576</v>
      </c>
      <c r="G3631">
        <v>27</v>
      </c>
      <c r="H3631">
        <v>16603</v>
      </c>
      <c r="I3631" t="s">
        <v>1239</v>
      </c>
      <c r="J3631" t="s">
        <v>134</v>
      </c>
      <c r="K3631">
        <v>80504</v>
      </c>
      <c r="L3631" t="s">
        <v>20</v>
      </c>
      <c r="M3631" t="s">
        <v>21</v>
      </c>
      <c r="N3631" t="s">
        <v>5277</v>
      </c>
      <c r="O3631" t="s">
        <v>5260</v>
      </c>
    </row>
    <row r="3632" spans="1:17" x14ac:dyDescent="0.3">
      <c r="A3632" s="1">
        <v>44828</v>
      </c>
      <c r="B3632" t="s">
        <v>5333</v>
      </c>
      <c r="C3632" t="s">
        <v>16</v>
      </c>
      <c r="D3632" t="s">
        <v>17</v>
      </c>
      <c r="E3632">
        <v>19000</v>
      </c>
      <c r="F3632">
        <v>2986</v>
      </c>
      <c r="G3632">
        <v>0</v>
      </c>
      <c r="H3632">
        <v>21986</v>
      </c>
      <c r="I3632" t="s">
        <v>944</v>
      </c>
      <c r="J3632" t="s">
        <v>199</v>
      </c>
      <c r="K3632">
        <v>63005</v>
      </c>
      <c r="L3632" t="s">
        <v>20</v>
      </c>
      <c r="M3632" t="s">
        <v>21</v>
      </c>
      <c r="N3632" t="s">
        <v>5277</v>
      </c>
      <c r="O3632" t="s">
        <v>5260</v>
      </c>
    </row>
    <row r="3633" spans="1:17" x14ac:dyDescent="0.3">
      <c r="A3633" s="1">
        <v>44743</v>
      </c>
      <c r="B3633" t="s">
        <v>5334</v>
      </c>
      <c r="C3633" t="s">
        <v>16</v>
      </c>
      <c r="D3633" t="s">
        <v>80</v>
      </c>
      <c r="E3633">
        <v>-37000</v>
      </c>
      <c r="F3633">
        <v>-4866</v>
      </c>
      <c r="G3633">
        <v>-3330</v>
      </c>
      <c r="H3633">
        <v>-45196</v>
      </c>
      <c r="I3633" t="s">
        <v>2529</v>
      </c>
      <c r="J3633" t="s">
        <v>78</v>
      </c>
      <c r="K3633">
        <v>21230</v>
      </c>
      <c r="L3633" t="s">
        <v>20</v>
      </c>
      <c r="M3633" t="s">
        <v>21</v>
      </c>
      <c r="N3633" t="s">
        <v>5259</v>
      </c>
      <c r="O3633" t="s">
        <v>5260</v>
      </c>
    </row>
    <row r="3634" spans="1:17" x14ac:dyDescent="0.3">
      <c r="A3634" s="1">
        <v>44749</v>
      </c>
      <c r="B3634" t="s">
        <v>5335</v>
      </c>
      <c r="C3634" t="s">
        <v>16</v>
      </c>
      <c r="D3634" t="s">
        <v>32</v>
      </c>
      <c r="E3634">
        <v>3500</v>
      </c>
      <c r="F3634">
        <v>1903</v>
      </c>
      <c r="G3634">
        <v>378</v>
      </c>
      <c r="H3634">
        <v>5781</v>
      </c>
      <c r="I3634" t="s">
        <v>5336</v>
      </c>
      <c r="J3634" t="s">
        <v>69</v>
      </c>
      <c r="K3634">
        <v>27106</v>
      </c>
      <c r="L3634" t="s">
        <v>20</v>
      </c>
      <c r="M3634" t="s">
        <v>35</v>
      </c>
      <c r="O3634" t="s">
        <v>5260</v>
      </c>
    </row>
    <row r="3635" spans="1:17" x14ac:dyDescent="0.3">
      <c r="A3635" s="1">
        <v>44828</v>
      </c>
      <c r="B3635" t="s">
        <v>5337</v>
      </c>
      <c r="C3635" t="s">
        <v>16</v>
      </c>
      <c r="D3635" t="s">
        <v>17</v>
      </c>
      <c r="E3635">
        <v>33000</v>
      </c>
      <c r="F3635">
        <v>4866</v>
      </c>
      <c r="G3635">
        <v>3503</v>
      </c>
      <c r="H3635">
        <v>41369</v>
      </c>
      <c r="I3635" t="s">
        <v>1568</v>
      </c>
      <c r="J3635" t="s">
        <v>82</v>
      </c>
      <c r="K3635">
        <v>38017</v>
      </c>
      <c r="L3635" t="s">
        <v>20</v>
      </c>
      <c r="M3635" t="s">
        <v>21</v>
      </c>
      <c r="N3635" t="s">
        <v>5259</v>
      </c>
      <c r="O3635" t="s">
        <v>5260</v>
      </c>
    </row>
    <row r="3636" spans="1:17" x14ac:dyDescent="0.3">
      <c r="A3636" s="1">
        <v>44828</v>
      </c>
      <c r="B3636" t="s">
        <v>5338</v>
      </c>
      <c r="C3636" t="s">
        <v>16</v>
      </c>
      <c r="D3636" t="s">
        <v>17</v>
      </c>
      <c r="E3636">
        <v>33000</v>
      </c>
      <c r="F3636">
        <v>4323</v>
      </c>
      <c r="G3636">
        <v>2985</v>
      </c>
      <c r="H3636">
        <v>40308</v>
      </c>
      <c r="I3636" t="s">
        <v>5339</v>
      </c>
      <c r="J3636" t="s">
        <v>38</v>
      </c>
      <c r="K3636">
        <v>78266</v>
      </c>
      <c r="L3636" t="s">
        <v>20</v>
      </c>
      <c r="M3636" t="s">
        <v>21</v>
      </c>
      <c r="N3636" t="s">
        <v>5259</v>
      </c>
      <c r="O3636" t="s">
        <v>5260</v>
      </c>
    </row>
    <row r="3637" spans="1:17" x14ac:dyDescent="0.3">
      <c r="A3637" s="1">
        <v>44828</v>
      </c>
      <c r="B3637" t="s">
        <v>5340</v>
      </c>
      <c r="C3637" t="s">
        <v>16</v>
      </c>
      <c r="D3637" t="s">
        <v>17</v>
      </c>
      <c r="E3637">
        <v>24860</v>
      </c>
      <c r="F3637">
        <v>4866</v>
      </c>
      <c r="G3637">
        <v>1323</v>
      </c>
      <c r="H3637">
        <v>31049</v>
      </c>
      <c r="I3637" t="s">
        <v>5341</v>
      </c>
      <c r="J3637" t="s">
        <v>142</v>
      </c>
      <c r="K3637">
        <v>70058</v>
      </c>
      <c r="L3637" t="s">
        <v>20</v>
      </c>
      <c r="M3637" t="s">
        <v>35</v>
      </c>
      <c r="N3637" t="s">
        <v>5259</v>
      </c>
      <c r="O3637" t="s">
        <v>5260</v>
      </c>
    </row>
    <row r="3638" spans="1:17" x14ac:dyDescent="0.3">
      <c r="A3638" s="1">
        <v>44828</v>
      </c>
      <c r="B3638" t="s">
        <v>5342</v>
      </c>
      <c r="C3638" t="s">
        <v>16</v>
      </c>
      <c r="D3638" t="s">
        <v>17</v>
      </c>
      <c r="E3638">
        <v>41000</v>
      </c>
      <c r="F3638">
        <v>4866</v>
      </c>
      <c r="G3638">
        <v>0</v>
      </c>
      <c r="H3638">
        <v>45866</v>
      </c>
      <c r="I3638" t="s">
        <v>1096</v>
      </c>
      <c r="J3638" t="s">
        <v>228</v>
      </c>
      <c r="K3638">
        <v>2420</v>
      </c>
      <c r="L3638" t="s">
        <v>20</v>
      </c>
      <c r="M3638" t="s">
        <v>21</v>
      </c>
      <c r="N3638" t="s">
        <v>5259</v>
      </c>
      <c r="O3638" t="s">
        <v>5260</v>
      </c>
    </row>
    <row r="3639" spans="1:17" x14ac:dyDescent="0.3">
      <c r="A3639" s="1">
        <v>44828</v>
      </c>
      <c r="B3639" t="s">
        <v>5343</v>
      </c>
      <c r="C3639" t="s">
        <v>16</v>
      </c>
      <c r="D3639" t="s">
        <v>17</v>
      </c>
      <c r="E3639">
        <v>33000</v>
      </c>
      <c r="F3639">
        <v>4323</v>
      </c>
      <c r="G3639">
        <v>2639</v>
      </c>
      <c r="H3639">
        <v>39962</v>
      </c>
      <c r="I3639" t="s">
        <v>181</v>
      </c>
      <c r="J3639" t="s">
        <v>182</v>
      </c>
      <c r="K3639">
        <v>67208</v>
      </c>
      <c r="L3639" t="s">
        <v>20</v>
      </c>
      <c r="M3639" t="s">
        <v>21</v>
      </c>
      <c r="N3639" t="s">
        <v>5259</v>
      </c>
      <c r="O3639" t="s">
        <v>5260</v>
      </c>
    </row>
    <row r="3640" spans="1:17" x14ac:dyDescent="0.3">
      <c r="A3640" s="1">
        <v>44828</v>
      </c>
      <c r="B3640" t="s">
        <v>5344</v>
      </c>
      <c r="C3640" t="s">
        <v>16</v>
      </c>
      <c r="D3640" t="s">
        <v>17</v>
      </c>
      <c r="E3640">
        <v>33000</v>
      </c>
      <c r="F3640">
        <v>4866</v>
      </c>
      <c r="G3640">
        <v>3219</v>
      </c>
      <c r="H3640">
        <v>41085</v>
      </c>
      <c r="I3640" t="s">
        <v>362</v>
      </c>
      <c r="J3640" t="s">
        <v>52</v>
      </c>
      <c r="K3640">
        <v>30317</v>
      </c>
      <c r="L3640" t="s">
        <v>20</v>
      </c>
      <c r="M3640" t="s">
        <v>35</v>
      </c>
      <c r="N3640" t="s">
        <v>5259</v>
      </c>
      <c r="O3640" t="s">
        <v>5260</v>
      </c>
    </row>
    <row r="3641" spans="1:17" x14ac:dyDescent="0.3">
      <c r="A3641" s="1">
        <v>44828</v>
      </c>
      <c r="B3641" t="s">
        <v>5345</v>
      </c>
      <c r="C3641" t="s">
        <v>16</v>
      </c>
      <c r="D3641" t="s">
        <v>17</v>
      </c>
      <c r="E3641">
        <v>33000</v>
      </c>
      <c r="F3641">
        <v>4866</v>
      </c>
      <c r="G3641">
        <v>2272</v>
      </c>
      <c r="H3641">
        <v>40138</v>
      </c>
      <c r="I3641" t="s">
        <v>1053</v>
      </c>
      <c r="J3641" t="s">
        <v>89</v>
      </c>
      <c r="K3641">
        <v>29910</v>
      </c>
      <c r="L3641" t="s">
        <v>20</v>
      </c>
      <c r="M3641" t="s">
        <v>21</v>
      </c>
      <c r="N3641" t="s">
        <v>5259</v>
      </c>
      <c r="O3641" t="s">
        <v>5260</v>
      </c>
    </row>
    <row r="3642" spans="1:17" x14ac:dyDescent="0.3">
      <c r="A3642" s="1">
        <v>44828</v>
      </c>
      <c r="B3642" t="s">
        <v>5346</v>
      </c>
      <c r="C3642" t="s">
        <v>16</v>
      </c>
      <c r="D3642" t="s">
        <v>17</v>
      </c>
      <c r="E3642">
        <v>33000</v>
      </c>
      <c r="F3642">
        <v>4323</v>
      </c>
      <c r="G3642">
        <v>2985</v>
      </c>
      <c r="H3642">
        <v>40308</v>
      </c>
      <c r="I3642" t="s">
        <v>276</v>
      </c>
      <c r="J3642" t="s">
        <v>38</v>
      </c>
      <c r="K3642">
        <v>76108</v>
      </c>
      <c r="L3642" t="s">
        <v>20</v>
      </c>
      <c r="M3642" t="s">
        <v>21</v>
      </c>
      <c r="N3642" t="s">
        <v>5259</v>
      </c>
      <c r="O3642" t="s">
        <v>5260</v>
      </c>
    </row>
    <row r="3643" spans="1:17" x14ac:dyDescent="0.3">
      <c r="A3643" s="1">
        <v>44828</v>
      </c>
      <c r="B3643" t="s">
        <v>5347</v>
      </c>
      <c r="C3643" t="s">
        <v>16</v>
      </c>
      <c r="D3643" t="s">
        <v>17</v>
      </c>
      <c r="E3643">
        <v>41000</v>
      </c>
      <c r="F3643">
        <v>3678</v>
      </c>
      <c r="G3643">
        <v>3178</v>
      </c>
      <c r="H3643">
        <v>47856</v>
      </c>
      <c r="I3643" t="s">
        <v>59</v>
      </c>
      <c r="J3643" t="s">
        <v>19</v>
      </c>
      <c r="K3643">
        <v>92131</v>
      </c>
      <c r="L3643" t="s">
        <v>20</v>
      </c>
      <c r="M3643" t="s">
        <v>21</v>
      </c>
      <c r="N3643" t="s">
        <v>5259</v>
      </c>
      <c r="O3643" t="s">
        <v>5260</v>
      </c>
      <c r="P3643" t="str">
        <f>+VLOOKUP(I3643,'TAX RATE'!$B$2:$D$1787,3,FALSE)</f>
        <v>San Diego</v>
      </c>
      <c r="Q3643">
        <f>+VLOOKUP(I3643,'TAX RATE'!$B$2:$D$1787,2,FALSE)</f>
        <v>7.7499999999999999E-2</v>
      </c>
    </row>
    <row r="3644" spans="1:17" x14ac:dyDescent="0.3">
      <c r="A3644" s="1">
        <v>44832</v>
      </c>
      <c r="B3644" t="s">
        <v>5348</v>
      </c>
      <c r="C3644" t="s">
        <v>16</v>
      </c>
      <c r="D3644" t="s">
        <v>80</v>
      </c>
      <c r="E3644">
        <v>-30400</v>
      </c>
      <c r="F3644">
        <v>-3678</v>
      </c>
      <c r="G3644">
        <v>-2736</v>
      </c>
      <c r="H3644">
        <v>-36814</v>
      </c>
      <c r="I3644" t="s">
        <v>5349</v>
      </c>
      <c r="J3644" t="s">
        <v>19</v>
      </c>
      <c r="K3644">
        <v>94901</v>
      </c>
      <c r="L3644" t="s">
        <v>20</v>
      </c>
      <c r="M3644" t="s">
        <v>21</v>
      </c>
      <c r="O3644" t="s">
        <v>5260</v>
      </c>
      <c r="P3644" t="str">
        <f>+VLOOKUP(I3644,'TAX RATE'!$B$2:$D$1787,3,FALSE)</f>
        <v>Marin</v>
      </c>
      <c r="Q3644">
        <f>+VLOOKUP(I3644,'TAX RATE'!$B$2:$D$1787,2,FALSE)</f>
        <v>0.09</v>
      </c>
    </row>
    <row r="3645" spans="1:17" x14ac:dyDescent="0.3">
      <c r="A3645" s="1">
        <v>44832</v>
      </c>
      <c r="B3645" t="s">
        <v>5350</v>
      </c>
      <c r="C3645" t="s">
        <v>16</v>
      </c>
      <c r="D3645" t="s">
        <v>17</v>
      </c>
      <c r="E3645">
        <v>41700</v>
      </c>
      <c r="F3645">
        <v>3443</v>
      </c>
      <c r="G3645">
        <v>3611</v>
      </c>
      <c r="H3645">
        <v>48754</v>
      </c>
      <c r="I3645" t="s">
        <v>270</v>
      </c>
      <c r="J3645" t="s">
        <v>38</v>
      </c>
      <c r="K3645">
        <v>77019</v>
      </c>
      <c r="L3645" t="s">
        <v>20</v>
      </c>
      <c r="M3645" t="s">
        <v>21</v>
      </c>
      <c r="O3645" t="s">
        <v>5260</v>
      </c>
    </row>
    <row r="3646" spans="1:17" x14ac:dyDescent="0.3">
      <c r="A3646" s="1">
        <v>44828</v>
      </c>
      <c r="B3646" t="s">
        <v>5351</v>
      </c>
      <c r="C3646" t="s">
        <v>16</v>
      </c>
      <c r="D3646" t="s">
        <v>17</v>
      </c>
      <c r="E3646">
        <v>33000</v>
      </c>
      <c r="F3646">
        <v>4866</v>
      </c>
      <c r="G3646">
        <v>2970</v>
      </c>
      <c r="H3646">
        <v>40836</v>
      </c>
      <c r="I3646" t="s">
        <v>5352</v>
      </c>
      <c r="J3646" t="s">
        <v>78</v>
      </c>
      <c r="K3646">
        <v>20852</v>
      </c>
      <c r="L3646" t="s">
        <v>20</v>
      </c>
      <c r="M3646" t="s">
        <v>21</v>
      </c>
      <c r="N3646" t="s">
        <v>5259</v>
      </c>
      <c r="O3646" t="s">
        <v>5260</v>
      </c>
    </row>
    <row r="3647" spans="1:17" x14ac:dyDescent="0.3">
      <c r="A3647" s="1">
        <v>44769</v>
      </c>
      <c r="B3647" t="s">
        <v>5353</v>
      </c>
      <c r="C3647" t="s">
        <v>16</v>
      </c>
      <c r="D3647" t="s">
        <v>32</v>
      </c>
      <c r="E3647">
        <v>3500</v>
      </c>
      <c r="F3647">
        <v>1992</v>
      </c>
      <c r="G3647">
        <v>210</v>
      </c>
      <c r="H3647">
        <v>5702</v>
      </c>
      <c r="I3647" t="s">
        <v>1707</v>
      </c>
      <c r="J3647" t="s">
        <v>1489</v>
      </c>
      <c r="K3647">
        <v>83642</v>
      </c>
      <c r="L3647" t="s">
        <v>20</v>
      </c>
      <c r="M3647" t="s">
        <v>21</v>
      </c>
      <c r="O3647" t="s">
        <v>5260</v>
      </c>
    </row>
    <row r="3648" spans="1:17" x14ac:dyDescent="0.3">
      <c r="A3648" s="1">
        <v>44828</v>
      </c>
      <c r="B3648" t="s">
        <v>5354</v>
      </c>
      <c r="C3648" t="s">
        <v>16</v>
      </c>
      <c r="D3648" t="s">
        <v>17</v>
      </c>
      <c r="E3648">
        <v>33000</v>
      </c>
      <c r="F3648">
        <v>4866</v>
      </c>
      <c r="G3648">
        <v>2651</v>
      </c>
      <c r="H3648">
        <v>40517</v>
      </c>
      <c r="I3648" t="s">
        <v>5355</v>
      </c>
      <c r="J3648" t="s">
        <v>69</v>
      </c>
      <c r="K3648" t="s">
        <v>5356</v>
      </c>
      <c r="L3648" t="s">
        <v>20</v>
      </c>
      <c r="M3648" t="s">
        <v>35</v>
      </c>
      <c r="N3648" t="s">
        <v>5259</v>
      </c>
      <c r="O3648" t="s">
        <v>5260</v>
      </c>
    </row>
    <row r="3649" spans="1:17" x14ac:dyDescent="0.3">
      <c r="A3649" s="1">
        <v>44797</v>
      </c>
      <c r="B3649" t="s">
        <v>2073</v>
      </c>
      <c r="C3649" t="s">
        <v>16</v>
      </c>
      <c r="D3649" t="s">
        <v>32</v>
      </c>
      <c r="E3649">
        <v>7500</v>
      </c>
      <c r="F3649">
        <v>2067</v>
      </c>
      <c r="G3649">
        <v>713</v>
      </c>
      <c r="H3649">
        <v>10280</v>
      </c>
      <c r="I3649" t="s">
        <v>1931</v>
      </c>
      <c r="J3649" t="s">
        <v>19</v>
      </c>
      <c r="K3649">
        <v>90732</v>
      </c>
      <c r="L3649" t="s">
        <v>20</v>
      </c>
      <c r="M3649" t="s">
        <v>21</v>
      </c>
      <c r="O3649" t="s">
        <v>1913</v>
      </c>
      <c r="P3649" t="str">
        <f>+VLOOKUP(I3649,'TAX RATE'!$B$2:$D$1787,3,FALSE)</f>
        <v>Los Angeles</v>
      </c>
      <c r="Q3649">
        <f>+VLOOKUP(I3649,'TAX RATE'!$B$2:$D$1787,2,FALSE)</f>
        <v>9.5000000000000001E-2</v>
      </c>
    </row>
    <row r="3650" spans="1:17" x14ac:dyDescent="0.3">
      <c r="A3650" s="1">
        <v>44828</v>
      </c>
      <c r="B3650" t="s">
        <v>5358</v>
      </c>
      <c r="C3650" t="s">
        <v>16</v>
      </c>
      <c r="D3650" t="s">
        <v>17</v>
      </c>
      <c r="E3650">
        <v>33000</v>
      </c>
      <c r="F3650">
        <v>4866</v>
      </c>
      <c r="G3650">
        <v>0</v>
      </c>
      <c r="H3650">
        <v>37866</v>
      </c>
      <c r="I3650" t="s">
        <v>3078</v>
      </c>
      <c r="J3650" t="s">
        <v>199</v>
      </c>
      <c r="K3650">
        <v>63124</v>
      </c>
      <c r="L3650" t="s">
        <v>20</v>
      </c>
      <c r="M3650" t="s">
        <v>21</v>
      </c>
      <c r="N3650" t="s">
        <v>5259</v>
      </c>
      <c r="O3650" t="s">
        <v>5260</v>
      </c>
    </row>
    <row r="3651" spans="1:17" x14ac:dyDescent="0.3">
      <c r="A3651" s="1">
        <v>44828</v>
      </c>
      <c r="B3651" t="s">
        <v>5359</v>
      </c>
      <c r="C3651" t="s">
        <v>16</v>
      </c>
      <c r="D3651" t="s">
        <v>17</v>
      </c>
      <c r="E3651">
        <v>27070</v>
      </c>
      <c r="F3651">
        <v>4071</v>
      </c>
      <c r="G3651">
        <v>27</v>
      </c>
      <c r="H3651">
        <v>31168</v>
      </c>
      <c r="I3651" t="s">
        <v>848</v>
      </c>
      <c r="J3651" t="s">
        <v>134</v>
      </c>
      <c r="K3651">
        <v>80016</v>
      </c>
      <c r="L3651" t="s">
        <v>20</v>
      </c>
      <c r="M3651" t="s">
        <v>21</v>
      </c>
      <c r="N3651" t="s">
        <v>5259</v>
      </c>
      <c r="O3651" t="s">
        <v>5260</v>
      </c>
    </row>
    <row r="3652" spans="1:17" x14ac:dyDescent="0.3">
      <c r="A3652" s="1">
        <v>44828</v>
      </c>
      <c r="B3652" t="s">
        <v>5360</v>
      </c>
      <c r="C3652" t="s">
        <v>16</v>
      </c>
      <c r="D3652" t="s">
        <v>17</v>
      </c>
      <c r="E3652">
        <v>33000</v>
      </c>
      <c r="F3652">
        <v>3865</v>
      </c>
      <c r="G3652">
        <v>2342</v>
      </c>
      <c r="H3652">
        <v>39207</v>
      </c>
      <c r="I3652" t="s">
        <v>5361</v>
      </c>
      <c r="J3652" t="s">
        <v>536</v>
      </c>
      <c r="K3652">
        <v>89705</v>
      </c>
      <c r="L3652" t="s">
        <v>20</v>
      </c>
      <c r="M3652" t="s">
        <v>21</v>
      </c>
      <c r="N3652" t="s">
        <v>5259</v>
      </c>
      <c r="O3652" t="s">
        <v>5260</v>
      </c>
    </row>
    <row r="3653" spans="1:17" x14ac:dyDescent="0.3">
      <c r="A3653" s="1">
        <v>44747</v>
      </c>
      <c r="B3653" t="s">
        <v>5362</v>
      </c>
      <c r="C3653" t="s">
        <v>16</v>
      </c>
      <c r="D3653" t="s">
        <v>32</v>
      </c>
      <c r="E3653">
        <v>7500</v>
      </c>
      <c r="F3653">
        <v>2366</v>
      </c>
      <c r="G3653">
        <v>877</v>
      </c>
      <c r="H3653">
        <v>10743</v>
      </c>
      <c r="I3653" t="s">
        <v>739</v>
      </c>
      <c r="J3653" t="s">
        <v>46</v>
      </c>
      <c r="K3653">
        <v>10011</v>
      </c>
      <c r="L3653" t="s">
        <v>20</v>
      </c>
      <c r="M3653" t="s">
        <v>21</v>
      </c>
      <c r="O3653" t="s">
        <v>5260</v>
      </c>
    </row>
    <row r="3654" spans="1:17" x14ac:dyDescent="0.3">
      <c r="A3654" s="1">
        <v>44828</v>
      </c>
      <c r="B3654" t="s">
        <v>5363</v>
      </c>
      <c r="C3654">
        <v>2542</v>
      </c>
      <c r="D3654" t="s">
        <v>17</v>
      </c>
      <c r="E3654">
        <v>33000</v>
      </c>
      <c r="F3654">
        <v>4323</v>
      </c>
      <c r="G3654">
        <v>2639</v>
      </c>
      <c r="H3654">
        <v>39962</v>
      </c>
      <c r="I3654" t="s">
        <v>5265</v>
      </c>
      <c r="J3654" t="s">
        <v>182</v>
      </c>
      <c r="K3654">
        <v>67002</v>
      </c>
      <c r="L3654" t="s">
        <v>20</v>
      </c>
      <c r="M3654" t="s">
        <v>75</v>
      </c>
      <c r="N3654" t="s">
        <v>5259</v>
      </c>
      <c r="O3654" t="s">
        <v>5260</v>
      </c>
    </row>
    <row r="3655" spans="1:17" x14ac:dyDescent="0.3">
      <c r="A3655" s="1">
        <v>44750</v>
      </c>
      <c r="B3655" t="s">
        <v>5364</v>
      </c>
      <c r="C3655" t="s">
        <v>16</v>
      </c>
      <c r="D3655" t="s">
        <v>32</v>
      </c>
      <c r="E3655">
        <v>9500</v>
      </c>
      <c r="F3655">
        <v>1998</v>
      </c>
      <c r="G3655">
        <v>575</v>
      </c>
      <c r="H3655">
        <v>12073</v>
      </c>
      <c r="I3655" t="s">
        <v>84</v>
      </c>
      <c r="J3655" t="s">
        <v>287</v>
      </c>
      <c r="K3655">
        <v>88220</v>
      </c>
      <c r="L3655" t="s">
        <v>20</v>
      </c>
      <c r="M3655" t="s">
        <v>35</v>
      </c>
      <c r="O3655" t="s">
        <v>5260</v>
      </c>
    </row>
    <row r="3656" spans="1:17" x14ac:dyDescent="0.3">
      <c r="A3656" s="1">
        <v>44828</v>
      </c>
      <c r="B3656" t="s">
        <v>5365</v>
      </c>
      <c r="C3656" t="s">
        <v>16</v>
      </c>
      <c r="D3656" t="s">
        <v>17</v>
      </c>
      <c r="E3656">
        <v>30960</v>
      </c>
      <c r="F3656">
        <v>5076</v>
      </c>
      <c r="G3656">
        <v>1858</v>
      </c>
      <c r="H3656">
        <v>37894</v>
      </c>
      <c r="I3656" t="s">
        <v>5366</v>
      </c>
      <c r="J3656" t="s">
        <v>114</v>
      </c>
      <c r="K3656">
        <v>23430</v>
      </c>
      <c r="L3656" t="s">
        <v>20</v>
      </c>
      <c r="M3656" t="s">
        <v>35</v>
      </c>
      <c r="N3656" t="s">
        <v>5259</v>
      </c>
      <c r="O3656" t="s">
        <v>5260</v>
      </c>
    </row>
    <row r="3657" spans="1:17" x14ac:dyDescent="0.3">
      <c r="A3657" s="1">
        <v>44764</v>
      </c>
      <c r="B3657" t="s">
        <v>5367</v>
      </c>
      <c r="C3657" t="s">
        <v>16</v>
      </c>
      <c r="D3657" t="s">
        <v>17</v>
      </c>
      <c r="E3657">
        <v>33300</v>
      </c>
      <c r="F3657">
        <v>4243</v>
      </c>
      <c r="G3657">
        <v>2534</v>
      </c>
      <c r="H3657">
        <v>40077</v>
      </c>
      <c r="I3657" t="s">
        <v>952</v>
      </c>
      <c r="J3657" t="s">
        <v>106</v>
      </c>
      <c r="K3657">
        <v>45140</v>
      </c>
      <c r="L3657" t="s">
        <v>20</v>
      </c>
      <c r="M3657" t="s">
        <v>35</v>
      </c>
      <c r="O3657" t="s">
        <v>5260</v>
      </c>
    </row>
    <row r="3658" spans="1:17" x14ac:dyDescent="0.3">
      <c r="A3658" s="1">
        <v>44828</v>
      </c>
      <c r="B3658" t="s">
        <v>5368</v>
      </c>
      <c r="C3658" t="s">
        <v>16</v>
      </c>
      <c r="D3658" t="s">
        <v>17</v>
      </c>
      <c r="E3658">
        <v>33000</v>
      </c>
      <c r="F3658">
        <v>4323</v>
      </c>
      <c r="G3658">
        <v>2613</v>
      </c>
      <c r="H3658">
        <v>39936</v>
      </c>
      <c r="I3658" t="s">
        <v>708</v>
      </c>
      <c r="J3658" t="s">
        <v>709</v>
      </c>
      <c r="K3658">
        <v>68124</v>
      </c>
      <c r="L3658" t="s">
        <v>20</v>
      </c>
      <c r="M3658" t="s">
        <v>21</v>
      </c>
      <c r="N3658" t="s">
        <v>5259</v>
      </c>
      <c r="O3658" t="s">
        <v>5260</v>
      </c>
    </row>
    <row r="3659" spans="1:17" x14ac:dyDescent="0.3">
      <c r="A3659" s="1">
        <v>44828</v>
      </c>
      <c r="B3659" t="s">
        <v>5369</v>
      </c>
      <c r="C3659" t="s">
        <v>16</v>
      </c>
      <c r="D3659" t="s">
        <v>17</v>
      </c>
      <c r="E3659">
        <v>28300</v>
      </c>
      <c r="F3659">
        <v>3760</v>
      </c>
      <c r="G3659">
        <v>2583</v>
      </c>
      <c r="H3659">
        <v>34643</v>
      </c>
      <c r="I3659" t="s">
        <v>5370</v>
      </c>
      <c r="J3659" t="s">
        <v>19</v>
      </c>
      <c r="K3659">
        <v>95050</v>
      </c>
      <c r="L3659" t="s">
        <v>20</v>
      </c>
      <c r="M3659" t="s">
        <v>21</v>
      </c>
      <c r="N3659" t="s">
        <v>5259</v>
      </c>
      <c r="O3659" t="s">
        <v>5260</v>
      </c>
      <c r="P3659" t="str">
        <f>+VLOOKUP(I3659,'TAX RATE'!$B$2:$D$1787,3,FALSE)</f>
        <v>Santa Clara</v>
      </c>
      <c r="Q3659">
        <f>+VLOOKUP(I3659,'TAX RATE'!$B$2:$D$1787,2,FALSE)</f>
        <v>9.1249999999999998E-2</v>
      </c>
    </row>
    <row r="3660" spans="1:17" x14ac:dyDescent="0.3">
      <c r="A3660" s="1">
        <v>44828</v>
      </c>
      <c r="B3660" t="s">
        <v>5371</v>
      </c>
      <c r="C3660" t="s">
        <v>16</v>
      </c>
      <c r="D3660" t="s">
        <v>17</v>
      </c>
      <c r="E3660">
        <v>26900</v>
      </c>
      <c r="F3660">
        <v>4170</v>
      </c>
      <c r="G3660">
        <v>2486</v>
      </c>
      <c r="H3660">
        <v>33556</v>
      </c>
      <c r="I3660" t="s">
        <v>270</v>
      </c>
      <c r="J3660" t="s">
        <v>38</v>
      </c>
      <c r="K3660">
        <v>77079</v>
      </c>
      <c r="L3660" t="s">
        <v>20</v>
      </c>
      <c r="M3660" t="s">
        <v>21</v>
      </c>
      <c r="N3660" t="s">
        <v>5259</v>
      </c>
      <c r="O3660" t="s">
        <v>5260</v>
      </c>
    </row>
    <row r="3661" spans="1:17" x14ac:dyDescent="0.3">
      <c r="A3661" s="1">
        <v>44829</v>
      </c>
      <c r="B3661" t="s">
        <v>5372</v>
      </c>
      <c r="C3661" t="s">
        <v>16</v>
      </c>
      <c r="D3661" t="s">
        <v>80</v>
      </c>
      <c r="E3661">
        <v>-33000</v>
      </c>
      <c r="F3661">
        <v>-4323</v>
      </c>
      <c r="G3661">
        <v>-2639</v>
      </c>
      <c r="H3661">
        <v>-39962</v>
      </c>
      <c r="I3661" t="s">
        <v>431</v>
      </c>
      <c r="J3661" t="s">
        <v>182</v>
      </c>
      <c r="K3661">
        <v>66223</v>
      </c>
      <c r="L3661" t="s">
        <v>20</v>
      </c>
      <c r="M3661" t="s">
        <v>75</v>
      </c>
      <c r="N3661" t="s">
        <v>5259</v>
      </c>
      <c r="O3661" t="s">
        <v>5260</v>
      </c>
    </row>
    <row r="3662" spans="1:17" x14ac:dyDescent="0.3">
      <c r="A3662" s="1">
        <v>44828</v>
      </c>
      <c r="B3662" t="s">
        <v>5373</v>
      </c>
      <c r="C3662" t="s">
        <v>16</v>
      </c>
      <c r="D3662" t="s">
        <v>17</v>
      </c>
      <c r="E3662">
        <v>22420</v>
      </c>
      <c r="F3662">
        <v>4323</v>
      </c>
      <c r="G3662">
        <v>2140</v>
      </c>
      <c r="H3662">
        <v>28883</v>
      </c>
      <c r="I3662" t="s">
        <v>194</v>
      </c>
      <c r="J3662" t="s">
        <v>38</v>
      </c>
      <c r="K3662">
        <v>78738</v>
      </c>
      <c r="L3662" t="s">
        <v>20</v>
      </c>
      <c r="M3662" t="s">
        <v>21</v>
      </c>
      <c r="N3662" t="s">
        <v>5259</v>
      </c>
      <c r="O3662" t="s">
        <v>5260</v>
      </c>
    </row>
    <row r="3663" spans="1:17" x14ac:dyDescent="0.3">
      <c r="A3663" s="1">
        <v>44828</v>
      </c>
      <c r="B3663" t="s">
        <v>5374</v>
      </c>
      <c r="C3663" t="s">
        <v>16</v>
      </c>
      <c r="D3663" t="s">
        <v>17</v>
      </c>
      <c r="E3663">
        <v>32750</v>
      </c>
      <c r="F3663">
        <v>4866</v>
      </c>
      <c r="G3663">
        <v>2634</v>
      </c>
      <c r="H3663">
        <v>40250</v>
      </c>
      <c r="I3663" t="s">
        <v>42</v>
      </c>
      <c r="J3663" t="s">
        <v>43</v>
      </c>
      <c r="K3663">
        <v>46032</v>
      </c>
      <c r="L3663" t="s">
        <v>20</v>
      </c>
      <c r="M3663" t="s">
        <v>35</v>
      </c>
      <c r="N3663" t="s">
        <v>5259</v>
      </c>
      <c r="O3663" t="s">
        <v>5260</v>
      </c>
    </row>
    <row r="3664" spans="1:17" x14ac:dyDescent="0.3">
      <c r="A3664" s="1">
        <v>44828</v>
      </c>
      <c r="B3664" t="s">
        <v>5375</v>
      </c>
      <c r="C3664" t="s">
        <v>16</v>
      </c>
      <c r="D3664" t="s">
        <v>17</v>
      </c>
      <c r="E3664">
        <v>33000</v>
      </c>
      <c r="F3664">
        <v>3678</v>
      </c>
      <c r="G3664">
        <v>2558</v>
      </c>
      <c r="H3664">
        <v>39236</v>
      </c>
      <c r="I3664" t="s">
        <v>1057</v>
      </c>
      <c r="J3664" t="s">
        <v>19</v>
      </c>
      <c r="K3664">
        <v>92675</v>
      </c>
      <c r="L3664" t="s">
        <v>20</v>
      </c>
      <c r="M3664" t="s">
        <v>21</v>
      </c>
      <c r="N3664" t="s">
        <v>5259</v>
      </c>
      <c r="O3664" t="s">
        <v>5260</v>
      </c>
      <c r="P3664" t="str">
        <f>+VLOOKUP(I3664,'TAX RATE'!$B$2:$D$1787,3,FALSE)</f>
        <v>Orange</v>
      </c>
      <c r="Q3664">
        <f>+VLOOKUP(I3664,'TAX RATE'!$B$2:$D$1787,2,FALSE)</f>
        <v>7.7499999999999999E-2</v>
      </c>
    </row>
    <row r="3665" spans="1:17" x14ac:dyDescent="0.3">
      <c r="A3665" s="1">
        <v>44828</v>
      </c>
      <c r="B3665" t="s">
        <v>5376</v>
      </c>
      <c r="C3665" t="s">
        <v>16</v>
      </c>
      <c r="D3665" t="s">
        <v>17</v>
      </c>
      <c r="E3665">
        <v>25800</v>
      </c>
      <c r="F3665">
        <v>3842</v>
      </c>
      <c r="G3665">
        <v>2639</v>
      </c>
      <c r="H3665">
        <v>32281</v>
      </c>
      <c r="I3665" t="s">
        <v>2273</v>
      </c>
      <c r="J3665" t="s">
        <v>152</v>
      </c>
      <c r="K3665">
        <v>99362</v>
      </c>
      <c r="L3665" t="s">
        <v>20</v>
      </c>
      <c r="M3665" t="s">
        <v>21</v>
      </c>
      <c r="N3665" t="s">
        <v>5259</v>
      </c>
      <c r="O3665" t="s">
        <v>5260</v>
      </c>
    </row>
    <row r="3666" spans="1:17" x14ac:dyDescent="0.3">
      <c r="A3666" s="1">
        <v>44828</v>
      </c>
      <c r="B3666" t="s">
        <v>5377</v>
      </c>
      <c r="C3666" t="s">
        <v>16</v>
      </c>
      <c r="D3666" t="s">
        <v>17</v>
      </c>
      <c r="E3666">
        <v>33000</v>
      </c>
      <c r="F3666">
        <v>4323</v>
      </c>
      <c r="G3666">
        <v>2613</v>
      </c>
      <c r="H3666">
        <v>39936</v>
      </c>
      <c r="I3666" t="s">
        <v>708</v>
      </c>
      <c r="J3666" t="s">
        <v>709</v>
      </c>
      <c r="K3666">
        <v>68135</v>
      </c>
      <c r="L3666" t="s">
        <v>20</v>
      </c>
      <c r="M3666" t="s">
        <v>21</v>
      </c>
      <c r="N3666" t="s">
        <v>5259</v>
      </c>
      <c r="O3666" t="s">
        <v>5260</v>
      </c>
    </row>
    <row r="3667" spans="1:17" x14ac:dyDescent="0.3">
      <c r="A3667" s="1">
        <v>44828</v>
      </c>
      <c r="B3667" t="s">
        <v>5378</v>
      </c>
      <c r="C3667" t="s">
        <v>16</v>
      </c>
      <c r="D3667" t="s">
        <v>17</v>
      </c>
      <c r="E3667">
        <v>33000</v>
      </c>
      <c r="F3667">
        <v>3678</v>
      </c>
      <c r="G3667">
        <v>3135</v>
      </c>
      <c r="H3667">
        <v>39813</v>
      </c>
      <c r="I3667" t="s">
        <v>93</v>
      </c>
      <c r="J3667" t="s">
        <v>19</v>
      </c>
      <c r="K3667">
        <v>90045</v>
      </c>
      <c r="L3667" t="s">
        <v>20</v>
      </c>
      <c r="M3667" t="s">
        <v>21</v>
      </c>
      <c r="N3667" t="s">
        <v>5259</v>
      </c>
      <c r="O3667" t="s">
        <v>5260</v>
      </c>
      <c r="P3667" t="str">
        <f>+VLOOKUP(I3667,'TAX RATE'!$B$2:$D$1787,3,FALSE)</f>
        <v>Los Angeles</v>
      </c>
      <c r="Q3667">
        <f>+VLOOKUP(I3667,'TAX RATE'!$B$2:$D$1787,2,FALSE)</f>
        <v>9.5000000000000001E-2</v>
      </c>
    </row>
    <row r="3668" spans="1:17" x14ac:dyDescent="0.3">
      <c r="A3668" s="1">
        <v>44814</v>
      </c>
      <c r="B3668" t="s">
        <v>5379</v>
      </c>
      <c r="C3668" t="s">
        <v>16</v>
      </c>
      <c r="D3668" t="s">
        <v>32</v>
      </c>
      <c r="E3668">
        <v>5000</v>
      </c>
      <c r="F3668">
        <v>0</v>
      </c>
      <c r="G3668">
        <v>0</v>
      </c>
      <c r="H3668">
        <v>5000</v>
      </c>
      <c r="M3668" t="s">
        <v>40</v>
      </c>
      <c r="O3668" t="s">
        <v>5260</v>
      </c>
    </row>
    <row r="3669" spans="1:17" x14ac:dyDescent="0.3">
      <c r="A3669" s="1">
        <v>44828</v>
      </c>
      <c r="B3669" t="s">
        <v>5380</v>
      </c>
      <c r="C3669" t="s">
        <v>16</v>
      </c>
      <c r="D3669" t="s">
        <v>17</v>
      </c>
      <c r="E3669">
        <v>41000</v>
      </c>
      <c r="F3669">
        <v>3678</v>
      </c>
      <c r="G3669">
        <v>3178</v>
      </c>
      <c r="H3669">
        <v>47856</v>
      </c>
      <c r="I3669" t="s">
        <v>968</v>
      </c>
      <c r="J3669" t="s">
        <v>19</v>
      </c>
      <c r="K3669">
        <v>92692</v>
      </c>
      <c r="L3669" t="s">
        <v>20</v>
      </c>
      <c r="M3669" t="s">
        <v>21</v>
      </c>
      <c r="N3669" t="s">
        <v>5259</v>
      </c>
      <c r="O3669" t="s">
        <v>5260</v>
      </c>
      <c r="P3669" t="str">
        <f>+VLOOKUP(I3669,'TAX RATE'!$B$2:$D$1787,3,FALSE)</f>
        <v>Orange</v>
      </c>
      <c r="Q3669">
        <f>+VLOOKUP(I3669,'TAX RATE'!$B$2:$D$1787,2,FALSE)</f>
        <v>7.7499999999999999E-2</v>
      </c>
    </row>
    <row r="3670" spans="1:17" x14ac:dyDescent="0.3">
      <c r="A3670" s="1">
        <v>44775</v>
      </c>
      <c r="B3670" t="s">
        <v>5381</v>
      </c>
      <c r="C3670" t="s">
        <v>16</v>
      </c>
      <c r="D3670" t="s">
        <v>32</v>
      </c>
      <c r="E3670">
        <v>8700</v>
      </c>
      <c r="F3670">
        <v>2510</v>
      </c>
      <c r="G3670">
        <v>841</v>
      </c>
      <c r="H3670">
        <v>12051</v>
      </c>
      <c r="I3670" t="s">
        <v>5269</v>
      </c>
      <c r="J3670" t="s">
        <v>106</v>
      </c>
      <c r="K3670">
        <v>43123</v>
      </c>
      <c r="L3670" t="s">
        <v>20</v>
      </c>
      <c r="M3670" t="s">
        <v>35</v>
      </c>
      <c r="O3670" t="s">
        <v>5260</v>
      </c>
    </row>
    <row r="3671" spans="1:17" x14ac:dyDescent="0.3">
      <c r="A3671" s="1">
        <v>44828</v>
      </c>
      <c r="B3671" t="s">
        <v>5382</v>
      </c>
      <c r="C3671" t="s">
        <v>16</v>
      </c>
      <c r="D3671" t="s">
        <v>32</v>
      </c>
      <c r="E3671">
        <v>16500</v>
      </c>
      <c r="F3671">
        <v>2540</v>
      </c>
      <c r="G3671">
        <v>1279</v>
      </c>
      <c r="H3671">
        <v>20319</v>
      </c>
      <c r="I3671" t="s">
        <v>2897</v>
      </c>
      <c r="J3671" t="s">
        <v>19</v>
      </c>
      <c r="K3671">
        <v>92630</v>
      </c>
      <c r="L3671" t="s">
        <v>20</v>
      </c>
      <c r="M3671" t="s">
        <v>21</v>
      </c>
      <c r="N3671" t="s">
        <v>5277</v>
      </c>
      <c r="O3671" t="s">
        <v>5260</v>
      </c>
      <c r="P3671" t="str">
        <f>+VLOOKUP(I3671,'TAX RATE'!$B$2:$D$1787,3,FALSE)</f>
        <v>Orange</v>
      </c>
      <c r="Q3671">
        <f>+VLOOKUP(I3671,'TAX RATE'!$B$2:$D$1787,2,FALSE)</f>
        <v>7.7499999999999999E-2</v>
      </c>
    </row>
    <row r="3672" spans="1:17" x14ac:dyDescent="0.3">
      <c r="A3672" s="1">
        <v>44828</v>
      </c>
      <c r="B3672" t="s">
        <v>5383</v>
      </c>
      <c r="C3672" t="s">
        <v>16</v>
      </c>
      <c r="D3672" t="s">
        <v>17</v>
      </c>
      <c r="E3672">
        <v>36000</v>
      </c>
      <c r="F3672">
        <v>4323</v>
      </c>
      <c r="G3672">
        <v>3226</v>
      </c>
      <c r="H3672">
        <v>43549</v>
      </c>
      <c r="I3672" t="s">
        <v>179</v>
      </c>
      <c r="J3672" t="s">
        <v>38</v>
      </c>
      <c r="K3672">
        <v>77479</v>
      </c>
      <c r="L3672" t="s">
        <v>20</v>
      </c>
      <c r="M3672" t="s">
        <v>21</v>
      </c>
      <c r="N3672" t="s">
        <v>5259</v>
      </c>
      <c r="O3672" t="s">
        <v>5260</v>
      </c>
    </row>
    <row r="3673" spans="1:17" x14ac:dyDescent="0.3">
      <c r="A3673" s="1">
        <v>44768</v>
      </c>
      <c r="B3673" t="s">
        <v>5384</v>
      </c>
      <c r="C3673" t="s">
        <v>16</v>
      </c>
      <c r="D3673" t="s">
        <v>32</v>
      </c>
      <c r="E3673">
        <v>7000</v>
      </c>
      <c r="F3673">
        <v>2156</v>
      </c>
      <c r="G3673">
        <v>641</v>
      </c>
      <c r="H3673">
        <v>9797</v>
      </c>
      <c r="I3673" t="s">
        <v>5385</v>
      </c>
      <c r="J3673" t="s">
        <v>89</v>
      </c>
      <c r="K3673">
        <v>29036</v>
      </c>
      <c r="L3673" t="s">
        <v>20</v>
      </c>
      <c r="M3673" t="s">
        <v>21</v>
      </c>
      <c r="O3673" t="s">
        <v>5260</v>
      </c>
    </row>
    <row r="3674" spans="1:17" x14ac:dyDescent="0.3">
      <c r="A3674" s="1">
        <v>44828</v>
      </c>
      <c r="B3674" t="s">
        <v>5386</v>
      </c>
      <c r="C3674" t="s">
        <v>16</v>
      </c>
      <c r="D3674" t="s">
        <v>17</v>
      </c>
      <c r="E3674">
        <v>33000</v>
      </c>
      <c r="F3674">
        <v>4866</v>
      </c>
      <c r="G3674">
        <v>2272</v>
      </c>
      <c r="H3674">
        <v>40138</v>
      </c>
      <c r="I3674" t="s">
        <v>1579</v>
      </c>
      <c r="J3674" t="s">
        <v>161</v>
      </c>
      <c r="K3674">
        <v>15601</v>
      </c>
      <c r="L3674" t="s">
        <v>20</v>
      </c>
      <c r="M3674" t="s">
        <v>21</v>
      </c>
      <c r="N3674" t="s">
        <v>5259</v>
      </c>
      <c r="O3674" t="s">
        <v>5260</v>
      </c>
    </row>
    <row r="3675" spans="1:17" x14ac:dyDescent="0.3">
      <c r="A3675" s="1">
        <v>44828</v>
      </c>
      <c r="B3675" t="s">
        <v>5387</v>
      </c>
      <c r="C3675" t="s">
        <v>16</v>
      </c>
      <c r="D3675" t="s">
        <v>17</v>
      </c>
      <c r="E3675">
        <v>28000</v>
      </c>
      <c r="F3675">
        <v>4866</v>
      </c>
      <c r="G3675">
        <v>2301</v>
      </c>
      <c r="H3675">
        <v>35167</v>
      </c>
      <c r="I3675" t="s">
        <v>745</v>
      </c>
      <c r="J3675" t="s">
        <v>43</v>
      </c>
      <c r="K3675">
        <v>46229</v>
      </c>
      <c r="L3675" t="s">
        <v>20</v>
      </c>
      <c r="M3675" t="s">
        <v>21</v>
      </c>
      <c r="N3675" t="s">
        <v>5259</v>
      </c>
      <c r="O3675" t="s">
        <v>5260</v>
      </c>
    </row>
    <row r="3676" spans="1:17" x14ac:dyDescent="0.3">
      <c r="A3676" s="1">
        <v>44828</v>
      </c>
      <c r="B3676" t="s">
        <v>5388</v>
      </c>
      <c r="C3676" t="s">
        <v>16</v>
      </c>
      <c r="D3676" t="s">
        <v>17</v>
      </c>
      <c r="E3676">
        <v>32650</v>
      </c>
      <c r="F3676">
        <v>4663</v>
      </c>
      <c r="G3676">
        <v>2985</v>
      </c>
      <c r="H3676">
        <v>40298</v>
      </c>
      <c r="I3676" t="s">
        <v>5389</v>
      </c>
      <c r="J3676" t="s">
        <v>106</v>
      </c>
      <c r="K3676">
        <v>44141</v>
      </c>
      <c r="L3676" t="s">
        <v>20</v>
      </c>
      <c r="M3676" t="s">
        <v>35</v>
      </c>
      <c r="N3676" t="s">
        <v>5259</v>
      </c>
      <c r="O3676" t="s">
        <v>5260</v>
      </c>
    </row>
    <row r="3677" spans="1:17" x14ac:dyDescent="0.3">
      <c r="A3677" s="1">
        <v>44828</v>
      </c>
      <c r="B3677" t="s">
        <v>5390</v>
      </c>
      <c r="C3677" t="s">
        <v>16</v>
      </c>
      <c r="D3677" t="s">
        <v>17</v>
      </c>
      <c r="E3677">
        <v>25400</v>
      </c>
      <c r="F3677">
        <v>3678</v>
      </c>
      <c r="G3677">
        <v>2222</v>
      </c>
      <c r="H3677">
        <v>31300</v>
      </c>
      <c r="I3677" t="s">
        <v>1143</v>
      </c>
      <c r="J3677" t="s">
        <v>19</v>
      </c>
      <c r="K3677">
        <v>94813</v>
      </c>
      <c r="L3677" t="s">
        <v>20</v>
      </c>
      <c r="M3677" t="s">
        <v>21</v>
      </c>
      <c r="N3677" t="s">
        <v>5259</v>
      </c>
      <c r="O3677" t="s">
        <v>5260</v>
      </c>
      <c r="P3677" t="str">
        <f>+VLOOKUP(I3677,'TAX RATE'!$B$2:$D$1787,3,FALSE)</f>
        <v>Contra Costa</v>
      </c>
      <c r="Q3677">
        <f>+VLOOKUP(I3677,'TAX RATE'!$B$2:$D$1787,2,FALSE)</f>
        <v>8.7499999999999994E-2</v>
      </c>
    </row>
    <row r="3678" spans="1:17" x14ac:dyDescent="0.3">
      <c r="A3678" s="1">
        <v>44827</v>
      </c>
      <c r="B3678" t="s">
        <v>5391</v>
      </c>
      <c r="C3678" t="s">
        <v>16</v>
      </c>
      <c r="D3678" t="s">
        <v>32</v>
      </c>
      <c r="E3678">
        <v>8700</v>
      </c>
      <c r="F3678">
        <v>2366</v>
      </c>
      <c r="G3678">
        <v>885</v>
      </c>
      <c r="H3678">
        <v>11951</v>
      </c>
      <c r="I3678" t="s">
        <v>2449</v>
      </c>
      <c r="J3678" t="s">
        <v>38</v>
      </c>
      <c r="K3678">
        <v>77380</v>
      </c>
      <c r="L3678" t="s">
        <v>20</v>
      </c>
      <c r="M3678" t="s">
        <v>21</v>
      </c>
      <c r="O3678" t="s">
        <v>5260</v>
      </c>
    </row>
    <row r="3679" spans="1:17" x14ac:dyDescent="0.3">
      <c r="A3679" s="1">
        <v>44828</v>
      </c>
      <c r="B3679" t="s">
        <v>5392</v>
      </c>
      <c r="C3679" t="s">
        <v>16</v>
      </c>
      <c r="D3679" t="s">
        <v>17</v>
      </c>
      <c r="E3679">
        <v>33000</v>
      </c>
      <c r="F3679">
        <v>4866</v>
      </c>
      <c r="G3679">
        <v>2272</v>
      </c>
      <c r="H3679">
        <v>40138</v>
      </c>
      <c r="I3679" t="s">
        <v>5393</v>
      </c>
      <c r="J3679" t="s">
        <v>98</v>
      </c>
      <c r="K3679">
        <v>48322</v>
      </c>
      <c r="L3679" t="s">
        <v>20</v>
      </c>
      <c r="M3679" t="s">
        <v>35</v>
      </c>
      <c r="N3679" t="s">
        <v>5259</v>
      </c>
      <c r="O3679" t="s">
        <v>5260</v>
      </c>
    </row>
    <row r="3680" spans="1:17" x14ac:dyDescent="0.3">
      <c r="A3680" s="1">
        <v>44828</v>
      </c>
      <c r="B3680" t="s">
        <v>5394</v>
      </c>
      <c r="C3680" t="s">
        <v>16</v>
      </c>
      <c r="D3680" t="s">
        <v>17</v>
      </c>
      <c r="E3680">
        <v>33000</v>
      </c>
      <c r="F3680">
        <v>4866</v>
      </c>
      <c r="G3680">
        <v>0</v>
      </c>
      <c r="H3680">
        <v>37866</v>
      </c>
      <c r="I3680" t="s">
        <v>1041</v>
      </c>
      <c r="J3680" t="s">
        <v>199</v>
      </c>
      <c r="K3680">
        <v>63122</v>
      </c>
      <c r="L3680" t="s">
        <v>20</v>
      </c>
      <c r="M3680" t="s">
        <v>21</v>
      </c>
      <c r="N3680" t="s">
        <v>5259</v>
      </c>
      <c r="O3680" t="s">
        <v>5260</v>
      </c>
    </row>
    <row r="3681" spans="1:17" x14ac:dyDescent="0.3">
      <c r="A3681" s="1">
        <v>44828</v>
      </c>
      <c r="B3681" t="s">
        <v>5395</v>
      </c>
      <c r="C3681" t="s">
        <v>16</v>
      </c>
      <c r="D3681" t="s">
        <v>17</v>
      </c>
      <c r="E3681">
        <v>33000</v>
      </c>
      <c r="F3681">
        <v>3842</v>
      </c>
      <c r="G3681">
        <v>3721</v>
      </c>
      <c r="H3681">
        <v>40563</v>
      </c>
      <c r="I3681" t="s">
        <v>1639</v>
      </c>
      <c r="J3681" t="s">
        <v>152</v>
      </c>
      <c r="K3681">
        <v>98032</v>
      </c>
      <c r="L3681" t="s">
        <v>20</v>
      </c>
      <c r="M3681" t="s">
        <v>21</v>
      </c>
      <c r="N3681" t="s">
        <v>5259</v>
      </c>
      <c r="O3681" t="s">
        <v>5260</v>
      </c>
    </row>
    <row r="3682" spans="1:17" x14ac:dyDescent="0.3">
      <c r="A3682" s="1">
        <v>44828</v>
      </c>
      <c r="B3682" t="s">
        <v>5396</v>
      </c>
      <c r="C3682" t="s">
        <v>16</v>
      </c>
      <c r="D3682" t="s">
        <v>17</v>
      </c>
      <c r="E3682">
        <v>33000</v>
      </c>
      <c r="F3682">
        <v>3927</v>
      </c>
      <c r="G3682">
        <v>2838</v>
      </c>
      <c r="H3682">
        <v>39765</v>
      </c>
      <c r="I3682" t="s">
        <v>189</v>
      </c>
      <c r="J3682" t="s">
        <v>28</v>
      </c>
      <c r="K3682" t="s">
        <v>5397</v>
      </c>
      <c r="L3682" t="s">
        <v>20</v>
      </c>
      <c r="M3682" t="s">
        <v>21</v>
      </c>
      <c r="N3682" t="s">
        <v>5259</v>
      </c>
      <c r="O3682" t="s">
        <v>5260</v>
      </c>
    </row>
    <row r="3683" spans="1:17" x14ac:dyDescent="0.3">
      <c r="A3683" s="1">
        <v>44763</v>
      </c>
      <c r="B3683" t="s">
        <v>5398</v>
      </c>
      <c r="C3683" t="s">
        <v>16</v>
      </c>
      <c r="D3683" t="s">
        <v>17</v>
      </c>
      <c r="E3683">
        <v>10400</v>
      </c>
      <c r="F3683">
        <v>2156</v>
      </c>
      <c r="G3683">
        <v>573</v>
      </c>
      <c r="H3683">
        <v>13129</v>
      </c>
      <c r="I3683" t="s">
        <v>5399</v>
      </c>
      <c r="J3683" t="s">
        <v>1780</v>
      </c>
      <c r="K3683">
        <v>4046</v>
      </c>
      <c r="L3683" t="s">
        <v>20</v>
      </c>
      <c r="M3683" t="s">
        <v>21</v>
      </c>
      <c r="O3683" t="s">
        <v>5260</v>
      </c>
    </row>
    <row r="3684" spans="1:17" x14ac:dyDescent="0.3">
      <c r="A3684" s="1">
        <v>44828</v>
      </c>
      <c r="B3684" t="s">
        <v>5400</v>
      </c>
      <c r="C3684" t="s">
        <v>16</v>
      </c>
      <c r="D3684" t="s">
        <v>32</v>
      </c>
      <c r="E3684">
        <v>16500</v>
      </c>
      <c r="F3684">
        <v>2510</v>
      </c>
      <c r="G3684">
        <v>990</v>
      </c>
      <c r="H3684">
        <v>20000</v>
      </c>
      <c r="I3684" t="s">
        <v>2223</v>
      </c>
      <c r="J3684" t="s">
        <v>114</v>
      </c>
      <c r="K3684">
        <v>22301</v>
      </c>
      <c r="L3684" t="s">
        <v>20</v>
      </c>
      <c r="M3684" t="s">
        <v>35</v>
      </c>
      <c r="N3684" t="s">
        <v>5277</v>
      </c>
      <c r="O3684" t="s">
        <v>5260</v>
      </c>
    </row>
    <row r="3685" spans="1:17" x14ac:dyDescent="0.3">
      <c r="A3685" s="1">
        <v>44828</v>
      </c>
      <c r="B3685" t="s">
        <v>5401</v>
      </c>
      <c r="C3685" t="s">
        <v>16</v>
      </c>
      <c r="D3685" t="s">
        <v>17</v>
      </c>
      <c r="E3685">
        <v>33000</v>
      </c>
      <c r="F3685">
        <v>4866</v>
      </c>
      <c r="G3685">
        <v>2651</v>
      </c>
      <c r="H3685">
        <v>40517</v>
      </c>
      <c r="I3685" t="s">
        <v>111</v>
      </c>
      <c r="J3685" t="s">
        <v>43</v>
      </c>
      <c r="K3685">
        <v>46077</v>
      </c>
      <c r="L3685" t="s">
        <v>20</v>
      </c>
      <c r="M3685" t="s">
        <v>21</v>
      </c>
      <c r="N3685" t="s">
        <v>5259</v>
      </c>
      <c r="O3685" t="s">
        <v>5260</v>
      </c>
    </row>
    <row r="3686" spans="1:17" x14ac:dyDescent="0.3">
      <c r="A3686" s="1">
        <v>44758</v>
      </c>
      <c r="B3686" t="s">
        <v>5402</v>
      </c>
      <c r="C3686" t="s">
        <v>16</v>
      </c>
      <c r="D3686" t="s">
        <v>17</v>
      </c>
      <c r="E3686">
        <v>16500</v>
      </c>
      <c r="F3686">
        <v>2366</v>
      </c>
      <c r="G3686">
        <v>1321</v>
      </c>
      <c r="H3686">
        <v>20187</v>
      </c>
      <c r="I3686" t="s">
        <v>708</v>
      </c>
      <c r="J3686" t="s">
        <v>709</v>
      </c>
      <c r="K3686">
        <v>68116</v>
      </c>
      <c r="L3686" t="s">
        <v>20</v>
      </c>
      <c r="M3686" t="s">
        <v>21</v>
      </c>
      <c r="O3686" t="s">
        <v>5260</v>
      </c>
    </row>
    <row r="3687" spans="1:17" x14ac:dyDescent="0.3">
      <c r="A3687" s="1">
        <v>44758</v>
      </c>
      <c r="B3687" t="s">
        <v>5403</v>
      </c>
      <c r="C3687" t="s">
        <v>16</v>
      </c>
      <c r="D3687" t="s">
        <v>32</v>
      </c>
      <c r="E3687">
        <v>5000</v>
      </c>
      <c r="F3687">
        <v>0</v>
      </c>
      <c r="G3687">
        <v>0</v>
      </c>
      <c r="H3687">
        <v>5000</v>
      </c>
      <c r="M3687" t="s">
        <v>40</v>
      </c>
      <c r="O3687" t="s">
        <v>5260</v>
      </c>
    </row>
    <row r="3688" spans="1:17" x14ac:dyDescent="0.3">
      <c r="A3688" s="1">
        <v>44784</v>
      </c>
      <c r="B3688" t="s">
        <v>5404</v>
      </c>
      <c r="C3688" t="s">
        <v>16</v>
      </c>
      <c r="D3688" t="s">
        <v>32</v>
      </c>
      <c r="E3688">
        <v>3500</v>
      </c>
      <c r="F3688">
        <v>1903</v>
      </c>
      <c r="G3688">
        <v>500</v>
      </c>
      <c r="H3688">
        <v>5903</v>
      </c>
      <c r="I3688" t="s">
        <v>669</v>
      </c>
      <c r="J3688" t="s">
        <v>82</v>
      </c>
      <c r="K3688">
        <v>37210</v>
      </c>
      <c r="L3688" t="s">
        <v>20</v>
      </c>
      <c r="M3688" t="s">
        <v>21</v>
      </c>
      <c r="O3688" t="s">
        <v>5260</v>
      </c>
    </row>
    <row r="3689" spans="1:17" x14ac:dyDescent="0.3">
      <c r="A3689" s="1">
        <v>44828</v>
      </c>
      <c r="B3689" t="s">
        <v>5405</v>
      </c>
      <c r="C3689" t="s">
        <v>16</v>
      </c>
      <c r="D3689" t="s">
        <v>17</v>
      </c>
      <c r="E3689">
        <v>33000</v>
      </c>
      <c r="F3689">
        <v>4866</v>
      </c>
      <c r="G3689">
        <v>2272</v>
      </c>
      <c r="H3689">
        <v>40138</v>
      </c>
      <c r="I3689" t="s">
        <v>5406</v>
      </c>
      <c r="J3689" t="s">
        <v>161</v>
      </c>
      <c r="K3689">
        <v>19444</v>
      </c>
      <c r="L3689" t="s">
        <v>20</v>
      </c>
      <c r="M3689" t="s">
        <v>21</v>
      </c>
      <c r="N3689" t="s">
        <v>5259</v>
      </c>
      <c r="O3689" t="s">
        <v>5260</v>
      </c>
    </row>
    <row r="3690" spans="1:17" x14ac:dyDescent="0.3">
      <c r="A3690" s="1">
        <v>44828</v>
      </c>
      <c r="B3690" t="s">
        <v>5407</v>
      </c>
      <c r="C3690" t="s">
        <v>16</v>
      </c>
      <c r="D3690" t="s">
        <v>17</v>
      </c>
      <c r="E3690">
        <v>33000</v>
      </c>
      <c r="F3690">
        <v>4866</v>
      </c>
      <c r="G3690">
        <v>2272</v>
      </c>
      <c r="H3690">
        <v>40138</v>
      </c>
      <c r="I3690" t="s">
        <v>362</v>
      </c>
      <c r="J3690" t="s">
        <v>52</v>
      </c>
      <c r="K3690">
        <v>30339</v>
      </c>
      <c r="L3690" t="s">
        <v>20</v>
      </c>
      <c r="M3690" t="s">
        <v>35</v>
      </c>
      <c r="N3690" t="s">
        <v>5259</v>
      </c>
      <c r="O3690" t="s">
        <v>5260</v>
      </c>
    </row>
    <row r="3691" spans="1:17" x14ac:dyDescent="0.3">
      <c r="A3691" s="1">
        <v>44828</v>
      </c>
      <c r="B3691" t="s">
        <v>5408</v>
      </c>
      <c r="C3691" t="s">
        <v>16</v>
      </c>
      <c r="D3691" t="s">
        <v>17</v>
      </c>
      <c r="E3691">
        <v>33000</v>
      </c>
      <c r="F3691">
        <v>4866</v>
      </c>
      <c r="G3691">
        <v>3691</v>
      </c>
      <c r="H3691">
        <v>41557</v>
      </c>
      <c r="I3691" t="s">
        <v>127</v>
      </c>
      <c r="J3691" t="s">
        <v>82</v>
      </c>
      <c r="K3691">
        <v>38117</v>
      </c>
      <c r="L3691" t="s">
        <v>20</v>
      </c>
      <c r="M3691" t="s">
        <v>21</v>
      </c>
      <c r="N3691" t="s">
        <v>5259</v>
      </c>
      <c r="O3691" t="s">
        <v>5260</v>
      </c>
    </row>
    <row r="3692" spans="1:17" x14ac:dyDescent="0.3">
      <c r="A3692" s="1">
        <v>44828</v>
      </c>
      <c r="B3692" t="s">
        <v>5409</v>
      </c>
      <c r="C3692" t="s">
        <v>16</v>
      </c>
      <c r="D3692" t="s">
        <v>17</v>
      </c>
      <c r="E3692">
        <v>33000</v>
      </c>
      <c r="F3692">
        <v>4323</v>
      </c>
      <c r="G3692">
        <v>3459</v>
      </c>
      <c r="H3692">
        <v>40782</v>
      </c>
      <c r="I3692" t="s">
        <v>2780</v>
      </c>
      <c r="J3692" t="s">
        <v>412</v>
      </c>
      <c r="K3692">
        <v>57702</v>
      </c>
      <c r="L3692" t="s">
        <v>20</v>
      </c>
      <c r="M3692" t="s">
        <v>21</v>
      </c>
      <c r="N3692" t="s">
        <v>5259</v>
      </c>
      <c r="O3692" t="s">
        <v>5260</v>
      </c>
    </row>
    <row r="3693" spans="1:17" x14ac:dyDescent="0.3">
      <c r="A3693" s="1">
        <v>44828</v>
      </c>
      <c r="B3693" t="s">
        <v>5410</v>
      </c>
      <c r="C3693" t="s">
        <v>16</v>
      </c>
      <c r="D3693" t="s">
        <v>17</v>
      </c>
      <c r="E3693">
        <v>19000</v>
      </c>
      <c r="F3693">
        <v>2809</v>
      </c>
      <c r="G3693">
        <v>1746</v>
      </c>
      <c r="H3693">
        <v>23555</v>
      </c>
      <c r="I3693" t="s">
        <v>5411</v>
      </c>
      <c r="J3693" t="s">
        <v>38</v>
      </c>
      <c r="K3693" t="s">
        <v>5412</v>
      </c>
      <c r="L3693" t="s">
        <v>20</v>
      </c>
      <c r="M3693" t="s">
        <v>21</v>
      </c>
      <c r="N3693" t="s">
        <v>5277</v>
      </c>
      <c r="O3693" t="s">
        <v>5260</v>
      </c>
    </row>
    <row r="3694" spans="1:17" x14ac:dyDescent="0.3">
      <c r="A3694" s="1">
        <v>44828</v>
      </c>
      <c r="B3694" t="s">
        <v>5413</v>
      </c>
      <c r="C3694" t="s">
        <v>16</v>
      </c>
      <c r="D3694" t="s">
        <v>17</v>
      </c>
      <c r="E3694">
        <v>33000</v>
      </c>
      <c r="F3694">
        <v>4866</v>
      </c>
      <c r="G3694">
        <v>0</v>
      </c>
      <c r="H3694">
        <v>37866</v>
      </c>
      <c r="I3694" t="s">
        <v>596</v>
      </c>
      <c r="J3694" t="s">
        <v>73</v>
      </c>
      <c r="K3694">
        <v>35406</v>
      </c>
      <c r="L3694" t="s">
        <v>20</v>
      </c>
      <c r="M3694" t="s">
        <v>75</v>
      </c>
      <c r="N3694" t="s">
        <v>5259</v>
      </c>
      <c r="O3694" t="s">
        <v>5260</v>
      </c>
    </row>
    <row r="3695" spans="1:17" x14ac:dyDescent="0.3">
      <c r="A3695" s="1">
        <v>44828</v>
      </c>
      <c r="B3695" t="s">
        <v>5414</v>
      </c>
      <c r="C3695" t="s">
        <v>16</v>
      </c>
      <c r="D3695" t="s">
        <v>17</v>
      </c>
      <c r="E3695">
        <v>33000</v>
      </c>
      <c r="F3695">
        <v>3865</v>
      </c>
      <c r="G3695">
        <v>2727</v>
      </c>
      <c r="H3695">
        <v>39592</v>
      </c>
      <c r="I3695" t="s">
        <v>783</v>
      </c>
      <c r="J3695" t="s">
        <v>536</v>
      </c>
      <c r="K3695">
        <v>89521</v>
      </c>
      <c r="L3695" t="s">
        <v>20</v>
      </c>
      <c r="M3695" t="s">
        <v>21</v>
      </c>
      <c r="N3695" t="s">
        <v>5259</v>
      </c>
      <c r="O3695" t="s">
        <v>5260</v>
      </c>
    </row>
    <row r="3696" spans="1:17" x14ac:dyDescent="0.3">
      <c r="A3696" s="1">
        <v>44828</v>
      </c>
      <c r="B3696" t="s">
        <v>5415</v>
      </c>
      <c r="C3696" t="s">
        <v>16</v>
      </c>
      <c r="D3696" t="s">
        <v>17</v>
      </c>
      <c r="E3696">
        <v>33000</v>
      </c>
      <c r="F3696">
        <v>3678</v>
      </c>
      <c r="G3696">
        <v>2558</v>
      </c>
      <c r="H3696">
        <v>39236</v>
      </c>
      <c r="I3696" t="s">
        <v>59</v>
      </c>
      <c r="J3696" t="s">
        <v>19</v>
      </c>
      <c r="K3696">
        <v>92104</v>
      </c>
      <c r="L3696" t="s">
        <v>20</v>
      </c>
      <c r="M3696" t="s">
        <v>21</v>
      </c>
      <c r="N3696" t="s">
        <v>5259</v>
      </c>
      <c r="O3696" t="s">
        <v>5260</v>
      </c>
      <c r="P3696" t="str">
        <f>+VLOOKUP(I3696,'TAX RATE'!$B$2:$D$1787,3,FALSE)</f>
        <v>San Diego</v>
      </c>
      <c r="Q3696">
        <f>+VLOOKUP(I3696,'TAX RATE'!$B$2:$D$1787,2,FALSE)</f>
        <v>7.7499999999999999E-2</v>
      </c>
    </row>
    <row r="3697" spans="1:17" x14ac:dyDescent="0.3">
      <c r="A3697" s="1">
        <v>44828</v>
      </c>
      <c r="B3697" t="s">
        <v>5416</v>
      </c>
      <c r="C3697" t="s">
        <v>16</v>
      </c>
      <c r="D3697" t="s">
        <v>17</v>
      </c>
      <c r="E3697">
        <v>25400</v>
      </c>
      <c r="F3697">
        <v>3927</v>
      </c>
      <c r="G3697">
        <v>2058</v>
      </c>
      <c r="H3697">
        <v>31385</v>
      </c>
      <c r="I3697" t="s">
        <v>1872</v>
      </c>
      <c r="J3697" t="s">
        <v>28</v>
      </c>
      <c r="K3697">
        <v>85284</v>
      </c>
      <c r="L3697" t="s">
        <v>20</v>
      </c>
      <c r="M3697" t="s">
        <v>21</v>
      </c>
      <c r="N3697" t="s">
        <v>5259</v>
      </c>
      <c r="O3697" t="s">
        <v>5260</v>
      </c>
    </row>
    <row r="3698" spans="1:17" x14ac:dyDescent="0.3">
      <c r="A3698" s="1">
        <v>44828</v>
      </c>
      <c r="B3698" t="s">
        <v>5417</v>
      </c>
      <c r="C3698" t="s">
        <v>16</v>
      </c>
      <c r="D3698" t="s">
        <v>17</v>
      </c>
      <c r="E3698">
        <v>33000</v>
      </c>
      <c r="F3698">
        <v>4323</v>
      </c>
      <c r="G3698">
        <v>2985</v>
      </c>
      <c r="H3698">
        <v>40308</v>
      </c>
      <c r="I3698" t="s">
        <v>2374</v>
      </c>
      <c r="J3698" t="s">
        <v>38</v>
      </c>
      <c r="K3698" t="s">
        <v>5418</v>
      </c>
      <c r="L3698" t="s">
        <v>20</v>
      </c>
      <c r="M3698" t="s">
        <v>21</v>
      </c>
      <c r="N3698" t="s">
        <v>5259</v>
      </c>
      <c r="O3698" t="s">
        <v>5260</v>
      </c>
    </row>
    <row r="3699" spans="1:17" x14ac:dyDescent="0.3">
      <c r="A3699" s="1">
        <v>44828</v>
      </c>
      <c r="B3699" t="s">
        <v>5419</v>
      </c>
      <c r="C3699" t="s">
        <v>16</v>
      </c>
      <c r="D3699" t="s">
        <v>17</v>
      </c>
      <c r="E3699">
        <v>33000</v>
      </c>
      <c r="F3699">
        <v>3678</v>
      </c>
      <c r="G3699">
        <v>2805</v>
      </c>
      <c r="H3699">
        <v>39483</v>
      </c>
      <c r="I3699" t="s">
        <v>5420</v>
      </c>
      <c r="J3699" t="s">
        <v>19</v>
      </c>
      <c r="K3699">
        <v>93291</v>
      </c>
      <c r="L3699" t="s">
        <v>20</v>
      </c>
      <c r="M3699" t="s">
        <v>21</v>
      </c>
      <c r="N3699" t="s">
        <v>5259</v>
      </c>
      <c r="O3699" t="s">
        <v>5260</v>
      </c>
      <c r="P3699" t="str">
        <f>+VLOOKUP(I3699,'TAX RATE'!$B$2:$D$1787,3,FALSE)</f>
        <v>Tulare</v>
      </c>
      <c r="Q3699">
        <f>+VLOOKUP(I3699,'TAX RATE'!$B$2:$D$1787,2,FALSE)</f>
        <v>8.5000000000000006E-2</v>
      </c>
    </row>
    <row r="3700" spans="1:17" x14ac:dyDescent="0.3">
      <c r="A3700" s="1">
        <v>44828</v>
      </c>
      <c r="B3700" t="s">
        <v>5421</v>
      </c>
      <c r="C3700" t="s">
        <v>16</v>
      </c>
      <c r="D3700" t="s">
        <v>17</v>
      </c>
      <c r="E3700">
        <v>33000</v>
      </c>
      <c r="F3700">
        <v>4866</v>
      </c>
      <c r="G3700">
        <v>2367</v>
      </c>
      <c r="H3700">
        <v>40233</v>
      </c>
      <c r="I3700" t="s">
        <v>293</v>
      </c>
      <c r="J3700" t="s">
        <v>34</v>
      </c>
      <c r="K3700">
        <v>60630</v>
      </c>
      <c r="L3700" t="s">
        <v>20</v>
      </c>
      <c r="M3700" t="s">
        <v>35</v>
      </c>
      <c r="N3700" t="s">
        <v>5259</v>
      </c>
      <c r="O3700" t="s">
        <v>5260</v>
      </c>
    </row>
    <row r="3701" spans="1:17" x14ac:dyDescent="0.3">
      <c r="A3701" s="1">
        <v>44828</v>
      </c>
      <c r="B3701" t="s">
        <v>5422</v>
      </c>
      <c r="C3701" t="s">
        <v>16</v>
      </c>
      <c r="D3701" t="s">
        <v>17</v>
      </c>
      <c r="E3701">
        <v>33000</v>
      </c>
      <c r="F3701">
        <v>4866</v>
      </c>
      <c r="G3701">
        <v>2970</v>
      </c>
      <c r="H3701">
        <v>40836</v>
      </c>
      <c r="I3701" t="s">
        <v>5423</v>
      </c>
      <c r="J3701" t="s">
        <v>78</v>
      </c>
      <c r="K3701">
        <v>21157</v>
      </c>
      <c r="L3701" t="s">
        <v>20</v>
      </c>
      <c r="M3701" t="s">
        <v>21</v>
      </c>
      <c r="N3701" t="s">
        <v>5259</v>
      </c>
      <c r="O3701" t="s">
        <v>5260</v>
      </c>
    </row>
    <row r="3702" spans="1:17" x14ac:dyDescent="0.3">
      <c r="A3702" s="1">
        <v>44832</v>
      </c>
      <c r="B3702" t="s">
        <v>5424</v>
      </c>
      <c r="C3702">
        <v>2548</v>
      </c>
      <c r="D3702" t="s">
        <v>17</v>
      </c>
      <c r="E3702">
        <v>30400</v>
      </c>
      <c r="F3702">
        <v>3678</v>
      </c>
      <c r="G3702">
        <v>2736</v>
      </c>
      <c r="H3702">
        <v>36814</v>
      </c>
      <c r="I3702" t="s">
        <v>5349</v>
      </c>
      <c r="J3702" t="s">
        <v>19</v>
      </c>
      <c r="K3702">
        <v>94901</v>
      </c>
      <c r="L3702" t="s">
        <v>20</v>
      </c>
      <c r="M3702" t="s">
        <v>21</v>
      </c>
      <c r="O3702" t="s">
        <v>5260</v>
      </c>
      <c r="P3702" t="str">
        <f>+VLOOKUP(I3702,'TAX RATE'!$B$2:$D$1787,3,FALSE)</f>
        <v>Marin</v>
      </c>
      <c r="Q3702">
        <f>+VLOOKUP(I3702,'TAX RATE'!$B$2:$D$1787,2,FALSE)</f>
        <v>0.09</v>
      </c>
    </row>
    <row r="3703" spans="1:17" x14ac:dyDescent="0.3">
      <c r="A3703" s="1">
        <v>44828</v>
      </c>
      <c r="B3703" t="s">
        <v>5425</v>
      </c>
      <c r="C3703" t="s">
        <v>16</v>
      </c>
      <c r="D3703" t="s">
        <v>17</v>
      </c>
      <c r="E3703">
        <v>33000</v>
      </c>
      <c r="F3703">
        <v>3842</v>
      </c>
      <c r="G3703">
        <v>1980</v>
      </c>
      <c r="H3703">
        <v>38822</v>
      </c>
      <c r="I3703" t="s">
        <v>3506</v>
      </c>
      <c r="J3703" t="s">
        <v>1489</v>
      </c>
      <c r="K3703">
        <v>83843</v>
      </c>
      <c r="L3703" t="s">
        <v>20</v>
      </c>
      <c r="M3703" t="s">
        <v>21</v>
      </c>
      <c r="N3703" t="s">
        <v>5259</v>
      </c>
      <c r="O3703" t="s">
        <v>5260</v>
      </c>
    </row>
    <row r="3704" spans="1:17" x14ac:dyDescent="0.3">
      <c r="A3704" s="1">
        <v>44828</v>
      </c>
      <c r="B3704" t="s">
        <v>5426</v>
      </c>
      <c r="C3704" t="s">
        <v>16</v>
      </c>
      <c r="D3704" t="s">
        <v>17</v>
      </c>
      <c r="E3704">
        <v>33000</v>
      </c>
      <c r="F3704">
        <v>4866</v>
      </c>
      <c r="G3704">
        <v>2651</v>
      </c>
      <c r="H3704">
        <v>40517</v>
      </c>
      <c r="I3704" t="s">
        <v>745</v>
      </c>
      <c r="J3704" t="s">
        <v>43</v>
      </c>
      <c r="K3704">
        <v>46202</v>
      </c>
      <c r="L3704" t="s">
        <v>20</v>
      </c>
      <c r="M3704" t="s">
        <v>35</v>
      </c>
      <c r="N3704" t="s">
        <v>5259</v>
      </c>
      <c r="O3704" t="s">
        <v>5260</v>
      </c>
    </row>
    <row r="3705" spans="1:17" x14ac:dyDescent="0.3">
      <c r="A3705" s="1">
        <v>44831</v>
      </c>
      <c r="B3705" t="s">
        <v>5427</v>
      </c>
      <c r="C3705" t="s">
        <v>16</v>
      </c>
      <c r="D3705" t="s">
        <v>80</v>
      </c>
      <c r="E3705">
        <v>-33000</v>
      </c>
      <c r="F3705">
        <v>-4323</v>
      </c>
      <c r="G3705">
        <v>-2639</v>
      </c>
      <c r="H3705">
        <v>-39962</v>
      </c>
      <c r="I3705" t="s">
        <v>5265</v>
      </c>
      <c r="J3705" t="s">
        <v>182</v>
      </c>
      <c r="K3705">
        <v>67002</v>
      </c>
      <c r="L3705" t="s">
        <v>20</v>
      </c>
      <c r="M3705" t="s">
        <v>75</v>
      </c>
      <c r="N3705" t="s">
        <v>5259</v>
      </c>
      <c r="O3705" t="s">
        <v>5260</v>
      </c>
    </row>
    <row r="3706" spans="1:17" x14ac:dyDescent="0.3">
      <c r="A3706" s="1">
        <v>44828</v>
      </c>
      <c r="B3706" t="s">
        <v>5428</v>
      </c>
      <c r="C3706" t="s">
        <v>16</v>
      </c>
      <c r="D3706" t="s">
        <v>17</v>
      </c>
      <c r="E3706">
        <v>33000</v>
      </c>
      <c r="F3706">
        <v>4866</v>
      </c>
      <c r="G3706">
        <v>2970</v>
      </c>
      <c r="H3706">
        <v>40836</v>
      </c>
      <c r="I3706" t="s">
        <v>5429</v>
      </c>
      <c r="J3706" t="s">
        <v>78</v>
      </c>
      <c r="K3706">
        <v>20871</v>
      </c>
      <c r="L3706" t="s">
        <v>20</v>
      </c>
      <c r="M3706" t="s">
        <v>21</v>
      </c>
      <c r="N3706" t="s">
        <v>5259</v>
      </c>
      <c r="O3706" t="s">
        <v>5260</v>
      </c>
    </row>
    <row r="3707" spans="1:17" x14ac:dyDescent="0.3">
      <c r="A3707" s="1">
        <v>44828</v>
      </c>
      <c r="B3707" t="s">
        <v>5430</v>
      </c>
      <c r="C3707" t="s">
        <v>16</v>
      </c>
      <c r="D3707" t="s">
        <v>17</v>
      </c>
      <c r="E3707">
        <v>15500</v>
      </c>
      <c r="F3707">
        <v>2510</v>
      </c>
      <c r="G3707">
        <v>802</v>
      </c>
      <c r="H3707">
        <v>18812</v>
      </c>
      <c r="I3707" t="s">
        <v>5431</v>
      </c>
      <c r="J3707" t="s">
        <v>142</v>
      </c>
      <c r="K3707">
        <v>70427</v>
      </c>
      <c r="L3707" t="s">
        <v>20</v>
      </c>
      <c r="M3707" t="s">
        <v>35</v>
      </c>
      <c r="N3707" t="s">
        <v>5277</v>
      </c>
      <c r="O3707" t="s">
        <v>5260</v>
      </c>
    </row>
    <row r="3708" spans="1:17" x14ac:dyDescent="0.3">
      <c r="A3708" s="1">
        <v>44828</v>
      </c>
      <c r="B3708" t="s">
        <v>5432</v>
      </c>
      <c r="C3708" t="s">
        <v>16</v>
      </c>
      <c r="D3708" t="s">
        <v>17</v>
      </c>
      <c r="E3708">
        <v>33000</v>
      </c>
      <c r="F3708">
        <v>4866</v>
      </c>
      <c r="G3708">
        <v>0</v>
      </c>
      <c r="H3708">
        <v>37866</v>
      </c>
      <c r="I3708" t="s">
        <v>335</v>
      </c>
      <c r="J3708" t="s">
        <v>73</v>
      </c>
      <c r="K3708">
        <v>35222</v>
      </c>
      <c r="L3708" t="s">
        <v>20</v>
      </c>
      <c r="M3708" t="s">
        <v>75</v>
      </c>
      <c r="N3708" t="s">
        <v>5259</v>
      </c>
      <c r="O3708" t="s">
        <v>5260</v>
      </c>
    </row>
    <row r="3709" spans="1:17" x14ac:dyDescent="0.3">
      <c r="A3709" s="1">
        <v>44831</v>
      </c>
      <c r="B3709" t="s">
        <v>5433</v>
      </c>
      <c r="C3709" t="s">
        <v>16</v>
      </c>
      <c r="D3709" t="s">
        <v>17</v>
      </c>
      <c r="E3709">
        <v>33000</v>
      </c>
      <c r="F3709">
        <v>3927</v>
      </c>
      <c r="G3709">
        <v>27</v>
      </c>
      <c r="H3709">
        <v>36954</v>
      </c>
      <c r="I3709" t="s">
        <v>5434</v>
      </c>
      <c r="J3709" t="s">
        <v>134</v>
      </c>
      <c r="K3709">
        <v>80206</v>
      </c>
      <c r="L3709" t="s">
        <v>20</v>
      </c>
      <c r="M3709" t="s">
        <v>21</v>
      </c>
      <c r="N3709" t="s">
        <v>5259</v>
      </c>
      <c r="O3709" t="s">
        <v>5260</v>
      </c>
    </row>
    <row r="3710" spans="1:17" x14ac:dyDescent="0.3">
      <c r="A3710" s="1">
        <v>44828</v>
      </c>
      <c r="B3710" t="s">
        <v>5435</v>
      </c>
      <c r="C3710" t="s">
        <v>16</v>
      </c>
      <c r="D3710" t="s">
        <v>17</v>
      </c>
      <c r="E3710">
        <v>33000</v>
      </c>
      <c r="F3710">
        <v>3678</v>
      </c>
      <c r="G3710">
        <v>3135</v>
      </c>
      <c r="H3710">
        <v>39813</v>
      </c>
      <c r="I3710" t="s">
        <v>486</v>
      </c>
      <c r="J3710" t="s">
        <v>19</v>
      </c>
      <c r="K3710">
        <v>91361</v>
      </c>
      <c r="L3710" t="s">
        <v>20</v>
      </c>
      <c r="M3710" t="s">
        <v>21</v>
      </c>
      <c r="N3710" t="s">
        <v>5259</v>
      </c>
      <c r="O3710" t="s">
        <v>5260</v>
      </c>
      <c r="P3710" t="str">
        <f>+VLOOKUP(I3710,'TAX RATE'!$B$2:$D$1787,3,FALSE)</f>
        <v>Los Angeles</v>
      </c>
      <c r="Q3710">
        <f>+VLOOKUP(I3710,'TAX RATE'!$B$2:$D$1787,2,FALSE)</f>
        <v>9.5000000000000001E-2</v>
      </c>
    </row>
    <row r="3711" spans="1:17" x14ac:dyDescent="0.3">
      <c r="A3711" s="1">
        <v>44832</v>
      </c>
      <c r="B3711" t="s">
        <v>5436</v>
      </c>
      <c r="C3711" t="s">
        <v>16</v>
      </c>
      <c r="D3711" t="s">
        <v>80</v>
      </c>
      <c r="E3711">
        <v>-19000</v>
      </c>
      <c r="F3711">
        <v>-2986</v>
      </c>
      <c r="G3711">
        <v>-1319</v>
      </c>
      <c r="H3711">
        <v>-23305</v>
      </c>
      <c r="I3711" t="s">
        <v>5276</v>
      </c>
      <c r="J3711" t="s">
        <v>98</v>
      </c>
      <c r="K3711">
        <v>49706</v>
      </c>
      <c r="L3711" t="s">
        <v>20</v>
      </c>
      <c r="M3711" t="s">
        <v>75</v>
      </c>
      <c r="N3711" t="s">
        <v>5277</v>
      </c>
      <c r="O3711" t="s">
        <v>5260</v>
      </c>
    </row>
    <row r="3712" spans="1:17" x14ac:dyDescent="0.3">
      <c r="A3712" s="1">
        <v>44828</v>
      </c>
      <c r="B3712" t="s">
        <v>5437</v>
      </c>
      <c r="C3712" t="s">
        <v>16</v>
      </c>
      <c r="D3712" t="s">
        <v>17</v>
      </c>
      <c r="E3712">
        <v>66000</v>
      </c>
      <c r="F3712">
        <v>8048</v>
      </c>
      <c r="G3712">
        <v>5183</v>
      </c>
      <c r="H3712">
        <v>79231</v>
      </c>
      <c r="I3712" t="s">
        <v>1063</v>
      </c>
      <c r="J3712" t="s">
        <v>43</v>
      </c>
      <c r="K3712">
        <v>46151</v>
      </c>
      <c r="L3712" t="s">
        <v>20</v>
      </c>
      <c r="M3712" t="s">
        <v>21</v>
      </c>
      <c r="N3712" t="s">
        <v>5259</v>
      </c>
      <c r="O3712" t="s">
        <v>5260</v>
      </c>
    </row>
    <row r="3713" spans="1:17" x14ac:dyDescent="0.3">
      <c r="A3713" s="1">
        <v>44828</v>
      </c>
      <c r="B3713" t="s">
        <v>5438</v>
      </c>
      <c r="C3713" t="s">
        <v>16</v>
      </c>
      <c r="D3713" t="s">
        <v>17</v>
      </c>
      <c r="E3713">
        <v>33000</v>
      </c>
      <c r="F3713">
        <v>4866</v>
      </c>
      <c r="G3713">
        <v>2367</v>
      </c>
      <c r="H3713">
        <v>40233</v>
      </c>
      <c r="I3713" t="s">
        <v>788</v>
      </c>
      <c r="J3713" t="s">
        <v>34</v>
      </c>
      <c r="K3713">
        <v>60093</v>
      </c>
      <c r="L3713" t="s">
        <v>20</v>
      </c>
      <c r="M3713" t="s">
        <v>35</v>
      </c>
      <c r="N3713" t="s">
        <v>5259</v>
      </c>
      <c r="O3713" t="s">
        <v>5260</v>
      </c>
    </row>
    <row r="3714" spans="1:17" x14ac:dyDescent="0.3">
      <c r="A3714" s="1">
        <v>44757</v>
      </c>
      <c r="B3714" t="s">
        <v>5439</v>
      </c>
      <c r="C3714" t="s">
        <v>16</v>
      </c>
      <c r="D3714" t="s">
        <v>80</v>
      </c>
      <c r="E3714">
        <v>-37000</v>
      </c>
      <c r="F3714">
        <v>-4866</v>
      </c>
      <c r="G3714">
        <v>-2618</v>
      </c>
      <c r="H3714">
        <v>-44484</v>
      </c>
      <c r="I3714" t="s">
        <v>293</v>
      </c>
      <c r="J3714" t="s">
        <v>34</v>
      </c>
      <c r="K3714">
        <v>60614</v>
      </c>
      <c r="L3714" t="s">
        <v>20</v>
      </c>
      <c r="M3714" t="s">
        <v>21</v>
      </c>
      <c r="N3714" t="s">
        <v>5259</v>
      </c>
      <c r="O3714" t="s">
        <v>5260</v>
      </c>
    </row>
    <row r="3715" spans="1:17" x14ac:dyDescent="0.3">
      <c r="A3715" s="1">
        <v>44828</v>
      </c>
      <c r="B3715" t="s">
        <v>5440</v>
      </c>
      <c r="C3715" t="s">
        <v>16</v>
      </c>
      <c r="D3715" t="s">
        <v>17</v>
      </c>
      <c r="E3715">
        <v>33000</v>
      </c>
      <c r="F3715">
        <v>4323</v>
      </c>
      <c r="G3715">
        <v>2985</v>
      </c>
      <c r="H3715">
        <v>40308</v>
      </c>
      <c r="I3715" t="s">
        <v>1529</v>
      </c>
      <c r="J3715" t="s">
        <v>38</v>
      </c>
      <c r="K3715">
        <v>78015</v>
      </c>
      <c r="L3715" t="s">
        <v>20</v>
      </c>
      <c r="M3715" t="s">
        <v>21</v>
      </c>
      <c r="N3715" t="s">
        <v>5259</v>
      </c>
      <c r="O3715" t="s">
        <v>5260</v>
      </c>
    </row>
    <row r="3716" spans="1:17" x14ac:dyDescent="0.3">
      <c r="A3716" s="1">
        <v>44832</v>
      </c>
      <c r="B3716" t="s">
        <v>5441</v>
      </c>
      <c r="C3716" t="s">
        <v>16</v>
      </c>
      <c r="D3716" t="s">
        <v>17</v>
      </c>
      <c r="E3716">
        <v>33000</v>
      </c>
      <c r="F3716">
        <v>4866</v>
      </c>
      <c r="G3716">
        <v>1686</v>
      </c>
      <c r="H3716">
        <v>39552</v>
      </c>
      <c r="I3716" t="s">
        <v>5442</v>
      </c>
      <c r="J3716" t="s">
        <v>142</v>
      </c>
      <c r="K3716">
        <v>70563</v>
      </c>
      <c r="L3716" t="s">
        <v>20</v>
      </c>
      <c r="M3716" t="s">
        <v>35</v>
      </c>
      <c r="N3716" t="s">
        <v>5259</v>
      </c>
      <c r="O3716" t="s">
        <v>5260</v>
      </c>
    </row>
    <row r="3717" spans="1:17" x14ac:dyDescent="0.3">
      <c r="A3717" s="1">
        <v>44828</v>
      </c>
      <c r="B3717" t="s">
        <v>5443</v>
      </c>
      <c r="C3717" t="s">
        <v>16</v>
      </c>
      <c r="D3717" t="s">
        <v>17</v>
      </c>
      <c r="E3717">
        <v>33000</v>
      </c>
      <c r="F3717">
        <v>4323</v>
      </c>
      <c r="G3717">
        <v>3459</v>
      </c>
      <c r="H3717">
        <v>40782</v>
      </c>
      <c r="I3717" t="s">
        <v>5444</v>
      </c>
      <c r="J3717" t="s">
        <v>412</v>
      </c>
      <c r="K3717">
        <v>57108</v>
      </c>
      <c r="L3717" t="s">
        <v>20</v>
      </c>
      <c r="M3717" t="s">
        <v>21</v>
      </c>
      <c r="N3717" t="s">
        <v>5259</v>
      </c>
      <c r="O3717" t="s">
        <v>5260</v>
      </c>
    </row>
    <row r="3718" spans="1:17" x14ac:dyDescent="0.3">
      <c r="A3718" s="1">
        <v>44828</v>
      </c>
      <c r="B3718" t="s">
        <v>5445</v>
      </c>
      <c r="C3718" t="s">
        <v>16</v>
      </c>
      <c r="D3718" t="s">
        <v>17</v>
      </c>
      <c r="E3718">
        <v>33000</v>
      </c>
      <c r="F3718">
        <v>4866</v>
      </c>
      <c r="G3718">
        <v>1749</v>
      </c>
      <c r="H3718">
        <v>39615</v>
      </c>
      <c r="I3718" t="s">
        <v>5446</v>
      </c>
      <c r="J3718" t="s">
        <v>114</v>
      </c>
      <c r="K3718">
        <v>22932</v>
      </c>
      <c r="L3718" t="s">
        <v>20</v>
      </c>
      <c r="M3718" t="s">
        <v>35</v>
      </c>
      <c r="N3718" t="s">
        <v>5259</v>
      </c>
      <c r="O3718" t="s">
        <v>5260</v>
      </c>
    </row>
    <row r="3719" spans="1:17" x14ac:dyDescent="0.3">
      <c r="A3719" s="1">
        <v>44828</v>
      </c>
      <c r="B3719" t="s">
        <v>5447</v>
      </c>
      <c r="C3719">
        <v>2537</v>
      </c>
      <c r="D3719" t="s">
        <v>17</v>
      </c>
      <c r="E3719">
        <v>14000</v>
      </c>
      <c r="F3719">
        <v>2986</v>
      </c>
      <c r="G3719">
        <v>933</v>
      </c>
      <c r="H3719">
        <v>17919</v>
      </c>
      <c r="I3719" t="s">
        <v>5289</v>
      </c>
      <c r="J3719" t="s">
        <v>329</v>
      </c>
      <c r="K3719">
        <v>53217</v>
      </c>
      <c r="L3719" t="s">
        <v>20</v>
      </c>
      <c r="M3719" t="s">
        <v>75</v>
      </c>
      <c r="N3719" t="s">
        <v>5277</v>
      </c>
      <c r="O3719" t="s">
        <v>5260</v>
      </c>
    </row>
    <row r="3720" spans="1:17" x14ac:dyDescent="0.3">
      <c r="A3720" s="1">
        <v>44828</v>
      </c>
      <c r="B3720" t="s">
        <v>5448</v>
      </c>
      <c r="C3720" t="s">
        <v>16</v>
      </c>
      <c r="D3720" t="s">
        <v>17</v>
      </c>
      <c r="E3720">
        <v>33000</v>
      </c>
      <c r="F3720">
        <v>3927</v>
      </c>
      <c r="G3720">
        <v>27</v>
      </c>
      <c r="H3720">
        <v>36954</v>
      </c>
      <c r="I3720" t="s">
        <v>848</v>
      </c>
      <c r="J3720" t="s">
        <v>134</v>
      </c>
      <c r="K3720">
        <v>80015</v>
      </c>
      <c r="L3720" t="s">
        <v>20</v>
      </c>
      <c r="M3720" t="s">
        <v>21</v>
      </c>
      <c r="N3720" t="s">
        <v>5259</v>
      </c>
      <c r="O3720" t="s">
        <v>5260</v>
      </c>
    </row>
    <row r="3721" spans="1:17" x14ac:dyDescent="0.3">
      <c r="A3721" s="1">
        <v>44828</v>
      </c>
      <c r="B3721" t="s">
        <v>5449</v>
      </c>
      <c r="C3721">
        <v>2569</v>
      </c>
      <c r="D3721" t="s">
        <v>17</v>
      </c>
      <c r="E3721">
        <v>33000</v>
      </c>
      <c r="F3721">
        <v>4866</v>
      </c>
      <c r="G3721">
        <v>3691</v>
      </c>
      <c r="H3721">
        <v>41557</v>
      </c>
      <c r="I3721" t="s">
        <v>779</v>
      </c>
      <c r="J3721" t="s">
        <v>82</v>
      </c>
      <c r="K3721">
        <v>37069</v>
      </c>
      <c r="L3721" t="s">
        <v>20</v>
      </c>
      <c r="M3721" t="s">
        <v>21</v>
      </c>
      <c r="N3721" t="s">
        <v>5259</v>
      </c>
      <c r="O3721" t="s">
        <v>5260</v>
      </c>
    </row>
    <row r="3722" spans="1:17" x14ac:dyDescent="0.3">
      <c r="A3722" s="1">
        <v>44828</v>
      </c>
      <c r="B3722" t="s">
        <v>5450</v>
      </c>
      <c r="C3722" t="s">
        <v>16</v>
      </c>
      <c r="D3722" t="s">
        <v>17</v>
      </c>
      <c r="E3722">
        <v>19000</v>
      </c>
      <c r="F3722">
        <v>2986</v>
      </c>
      <c r="G3722">
        <v>1539</v>
      </c>
      <c r="H3722">
        <v>23525</v>
      </c>
      <c r="I3722" t="s">
        <v>1988</v>
      </c>
      <c r="J3722" t="s">
        <v>177</v>
      </c>
      <c r="K3722">
        <v>39507</v>
      </c>
      <c r="L3722" t="s">
        <v>20</v>
      </c>
      <c r="M3722" t="s">
        <v>75</v>
      </c>
      <c r="N3722" t="s">
        <v>5277</v>
      </c>
      <c r="O3722" t="s">
        <v>5260</v>
      </c>
    </row>
    <row r="3723" spans="1:17" x14ac:dyDescent="0.3">
      <c r="A3723" s="1">
        <v>44828</v>
      </c>
      <c r="B3723" t="s">
        <v>5451</v>
      </c>
      <c r="C3723">
        <v>2534</v>
      </c>
      <c r="D3723" t="s">
        <v>17</v>
      </c>
      <c r="E3723">
        <v>33000</v>
      </c>
      <c r="F3723">
        <v>3678</v>
      </c>
      <c r="G3723">
        <v>2558</v>
      </c>
      <c r="H3723">
        <v>39236</v>
      </c>
      <c r="I3723" t="s">
        <v>5452</v>
      </c>
      <c r="J3723" t="s">
        <v>19</v>
      </c>
      <c r="K3723">
        <v>92656</v>
      </c>
      <c r="L3723" t="s">
        <v>20</v>
      </c>
      <c r="M3723" t="s">
        <v>75</v>
      </c>
      <c r="N3723" t="s">
        <v>5259</v>
      </c>
      <c r="O3723" t="s">
        <v>5260</v>
      </c>
      <c r="P3723" t="str">
        <f>+VLOOKUP(I3723,'TAX RATE'!$B$2:$D$1787,3,FALSE)</f>
        <v>Orange</v>
      </c>
      <c r="Q3723">
        <f>+VLOOKUP(I3723,'TAX RATE'!$B$2:$D$1787,2,FALSE)</f>
        <v>7.7499999999999999E-2</v>
      </c>
    </row>
    <row r="3724" spans="1:17" x14ac:dyDescent="0.3">
      <c r="A3724" s="1">
        <v>44828</v>
      </c>
      <c r="B3724" t="s">
        <v>5453</v>
      </c>
      <c r="C3724" t="s">
        <v>16</v>
      </c>
      <c r="D3724" t="s">
        <v>17</v>
      </c>
      <c r="E3724">
        <v>40400</v>
      </c>
      <c r="F3724">
        <v>5286</v>
      </c>
      <c r="G3724">
        <v>2033</v>
      </c>
      <c r="H3724">
        <v>47719</v>
      </c>
      <c r="I3724" t="s">
        <v>1021</v>
      </c>
      <c r="J3724" t="s">
        <v>142</v>
      </c>
      <c r="K3724">
        <v>70810</v>
      </c>
      <c r="L3724" t="s">
        <v>20</v>
      </c>
      <c r="M3724" t="s">
        <v>35</v>
      </c>
      <c r="N3724" t="s">
        <v>5259</v>
      </c>
      <c r="O3724" t="s">
        <v>5260</v>
      </c>
    </row>
    <row r="3725" spans="1:17" x14ac:dyDescent="0.3">
      <c r="A3725" s="1">
        <v>44743</v>
      </c>
      <c r="B3725" t="s">
        <v>5454</v>
      </c>
      <c r="C3725" t="s">
        <v>16</v>
      </c>
      <c r="D3725" t="s">
        <v>32</v>
      </c>
      <c r="E3725">
        <v>14000</v>
      </c>
      <c r="F3725">
        <v>2986</v>
      </c>
      <c r="G3725">
        <v>1079</v>
      </c>
      <c r="H3725">
        <v>18065</v>
      </c>
      <c r="I3725" t="s">
        <v>5455</v>
      </c>
      <c r="J3725" t="s">
        <v>124</v>
      </c>
      <c r="K3725">
        <v>6611</v>
      </c>
      <c r="L3725" t="s">
        <v>20</v>
      </c>
      <c r="M3725" t="s">
        <v>35</v>
      </c>
      <c r="O3725" t="s">
        <v>5260</v>
      </c>
    </row>
    <row r="3726" spans="1:17" x14ac:dyDescent="0.3">
      <c r="A3726" s="1">
        <v>44828</v>
      </c>
      <c r="B3726" t="s">
        <v>5456</v>
      </c>
      <c r="C3726" t="s">
        <v>16</v>
      </c>
      <c r="D3726" t="s">
        <v>17</v>
      </c>
      <c r="E3726">
        <v>33000</v>
      </c>
      <c r="F3726">
        <v>4866</v>
      </c>
      <c r="G3726">
        <v>2367</v>
      </c>
      <c r="H3726">
        <v>40233</v>
      </c>
      <c r="I3726" t="s">
        <v>489</v>
      </c>
      <c r="J3726" t="s">
        <v>34</v>
      </c>
      <c r="K3726">
        <v>60521</v>
      </c>
      <c r="L3726" t="s">
        <v>20</v>
      </c>
      <c r="M3726" t="s">
        <v>35</v>
      </c>
      <c r="N3726" t="s">
        <v>5259</v>
      </c>
      <c r="O3726" t="s">
        <v>5260</v>
      </c>
    </row>
    <row r="3727" spans="1:17" x14ac:dyDescent="0.3">
      <c r="A3727" s="1">
        <v>44828</v>
      </c>
      <c r="B3727" t="s">
        <v>5457</v>
      </c>
      <c r="C3727" t="s">
        <v>16</v>
      </c>
      <c r="D3727" t="s">
        <v>17</v>
      </c>
      <c r="E3727">
        <v>28300</v>
      </c>
      <c r="F3727">
        <v>3760</v>
      </c>
      <c r="G3727">
        <v>2582</v>
      </c>
      <c r="H3727">
        <v>34642</v>
      </c>
      <c r="I3727" t="s">
        <v>5458</v>
      </c>
      <c r="J3727" t="s">
        <v>19</v>
      </c>
      <c r="K3727">
        <v>94301</v>
      </c>
      <c r="L3727" t="s">
        <v>20</v>
      </c>
      <c r="M3727" t="s">
        <v>21</v>
      </c>
      <c r="N3727" t="s">
        <v>5259</v>
      </c>
      <c r="O3727" t="s">
        <v>5260</v>
      </c>
      <c r="P3727" t="str">
        <f>+VLOOKUP(I3727,'TAX RATE'!$B$2:$D$1787,3,FALSE)</f>
        <v>Santa Clara</v>
      </c>
      <c r="Q3727">
        <f>+VLOOKUP(I3727,'TAX RATE'!$B$2:$D$1787,2,FALSE)</f>
        <v>9.1249999999999998E-2</v>
      </c>
    </row>
    <row r="3728" spans="1:17" x14ac:dyDescent="0.3">
      <c r="A3728" s="1">
        <v>44832</v>
      </c>
      <c r="B3728" t="s">
        <v>5459</v>
      </c>
      <c r="C3728" t="s">
        <v>16</v>
      </c>
      <c r="D3728" t="s">
        <v>80</v>
      </c>
      <c r="E3728">
        <v>-33000</v>
      </c>
      <c r="F3728">
        <v>-4866</v>
      </c>
      <c r="G3728">
        <v>-2555</v>
      </c>
      <c r="H3728">
        <v>-40421</v>
      </c>
      <c r="I3728" t="s">
        <v>952</v>
      </c>
      <c r="J3728" t="s">
        <v>106</v>
      </c>
      <c r="K3728">
        <v>45140</v>
      </c>
      <c r="L3728" t="s">
        <v>20</v>
      </c>
      <c r="M3728" t="s">
        <v>75</v>
      </c>
      <c r="N3728" t="s">
        <v>5259</v>
      </c>
      <c r="O3728" t="s">
        <v>5260</v>
      </c>
    </row>
    <row r="3729" spans="1:17" x14ac:dyDescent="0.3">
      <c r="A3729" s="1">
        <v>44828</v>
      </c>
      <c r="B3729" t="s">
        <v>5460</v>
      </c>
      <c r="C3729" t="s">
        <v>16</v>
      </c>
      <c r="D3729" t="s">
        <v>17</v>
      </c>
      <c r="E3729">
        <v>33000</v>
      </c>
      <c r="F3729">
        <v>3678</v>
      </c>
      <c r="G3729">
        <v>2558</v>
      </c>
      <c r="H3729">
        <v>39236</v>
      </c>
      <c r="I3729" t="s">
        <v>5461</v>
      </c>
      <c r="J3729" t="s">
        <v>19</v>
      </c>
      <c r="K3729">
        <v>92651</v>
      </c>
      <c r="L3729" t="s">
        <v>20</v>
      </c>
      <c r="M3729" t="s">
        <v>21</v>
      </c>
      <c r="N3729" t="s">
        <v>5259</v>
      </c>
      <c r="O3729" t="s">
        <v>5260</v>
      </c>
      <c r="P3729" t="str">
        <f>+VLOOKUP(I3729,'TAX RATE'!$B$2:$D$1787,3,FALSE)</f>
        <v>Orange</v>
      </c>
      <c r="Q3729">
        <f>+VLOOKUP(I3729,'TAX RATE'!$B$2:$D$1787,2,FALSE)</f>
        <v>7.7499999999999999E-2</v>
      </c>
    </row>
    <row r="3730" spans="1:17" x14ac:dyDescent="0.3">
      <c r="A3730" s="1">
        <v>44828</v>
      </c>
      <c r="B3730" t="s">
        <v>5462</v>
      </c>
      <c r="C3730" t="s">
        <v>16</v>
      </c>
      <c r="D3730" t="s">
        <v>17</v>
      </c>
      <c r="E3730">
        <v>33000</v>
      </c>
      <c r="F3730">
        <v>3678</v>
      </c>
      <c r="G3730">
        <v>2558</v>
      </c>
      <c r="H3730">
        <v>39236</v>
      </c>
      <c r="I3730" t="s">
        <v>5463</v>
      </c>
      <c r="J3730" t="s">
        <v>19</v>
      </c>
      <c r="K3730">
        <v>92363</v>
      </c>
      <c r="L3730" t="s">
        <v>20</v>
      </c>
      <c r="M3730" t="s">
        <v>21</v>
      </c>
      <c r="N3730" t="s">
        <v>5259</v>
      </c>
      <c r="O3730" t="s">
        <v>5260</v>
      </c>
      <c r="P3730" t="str">
        <f>+VLOOKUP(I3730,'TAX RATE'!$B$2:$D$1787,3,FALSE)</f>
        <v>San Bernardino</v>
      </c>
      <c r="Q3730">
        <f>+VLOOKUP(I3730,'TAX RATE'!$B$2:$D$1787,2,FALSE)</f>
        <v>7.7499999999999999E-2</v>
      </c>
    </row>
    <row r="3731" spans="1:17" x14ac:dyDescent="0.3">
      <c r="A3731" s="1">
        <v>44743</v>
      </c>
      <c r="B3731" t="s">
        <v>5464</v>
      </c>
      <c r="C3731" t="s">
        <v>16</v>
      </c>
      <c r="D3731" t="s">
        <v>17</v>
      </c>
      <c r="E3731">
        <v>12500</v>
      </c>
      <c r="F3731">
        <v>2366</v>
      </c>
      <c r="G3731">
        <v>1189</v>
      </c>
      <c r="H3731">
        <v>16055</v>
      </c>
      <c r="I3731" t="s">
        <v>2374</v>
      </c>
      <c r="J3731" t="s">
        <v>38</v>
      </c>
      <c r="K3731">
        <v>75019</v>
      </c>
      <c r="L3731" t="s">
        <v>20</v>
      </c>
      <c r="M3731" t="s">
        <v>21</v>
      </c>
      <c r="O3731" t="s">
        <v>5260</v>
      </c>
    </row>
    <row r="3732" spans="1:17" x14ac:dyDescent="0.3">
      <c r="A3732" s="1">
        <v>44828</v>
      </c>
      <c r="B3732" t="s">
        <v>5465</v>
      </c>
      <c r="C3732" t="s">
        <v>16</v>
      </c>
      <c r="D3732" t="s">
        <v>17</v>
      </c>
      <c r="E3732">
        <v>33000</v>
      </c>
      <c r="F3732">
        <v>4866</v>
      </c>
      <c r="G3732">
        <v>1686</v>
      </c>
      <c r="H3732">
        <v>39552</v>
      </c>
      <c r="I3732" t="s">
        <v>1325</v>
      </c>
      <c r="J3732" t="s">
        <v>142</v>
      </c>
      <c r="K3732">
        <v>70503</v>
      </c>
      <c r="L3732" t="s">
        <v>20</v>
      </c>
      <c r="M3732" t="s">
        <v>35</v>
      </c>
      <c r="N3732" t="s">
        <v>5259</v>
      </c>
      <c r="O3732" t="s">
        <v>5260</v>
      </c>
    </row>
    <row r="3733" spans="1:17" x14ac:dyDescent="0.3">
      <c r="A3733" s="1">
        <v>44828</v>
      </c>
      <c r="B3733" t="s">
        <v>5466</v>
      </c>
      <c r="C3733" t="s">
        <v>16</v>
      </c>
      <c r="D3733" t="s">
        <v>17</v>
      </c>
      <c r="E3733">
        <v>33000</v>
      </c>
      <c r="F3733">
        <v>4866</v>
      </c>
      <c r="G3733">
        <v>0</v>
      </c>
      <c r="H3733">
        <v>37866</v>
      </c>
      <c r="I3733" t="s">
        <v>613</v>
      </c>
      <c r="J3733" t="s">
        <v>149</v>
      </c>
      <c r="K3733">
        <v>55391</v>
      </c>
      <c r="L3733" t="s">
        <v>20</v>
      </c>
      <c r="M3733" t="s">
        <v>21</v>
      </c>
      <c r="N3733" t="s">
        <v>5259</v>
      </c>
      <c r="O3733" t="s">
        <v>5260</v>
      </c>
    </row>
    <row r="3734" spans="1:17" x14ac:dyDescent="0.3">
      <c r="A3734" s="1">
        <v>44828</v>
      </c>
      <c r="B3734" t="s">
        <v>5467</v>
      </c>
      <c r="C3734" t="s">
        <v>16</v>
      </c>
      <c r="D3734" t="s">
        <v>17</v>
      </c>
      <c r="E3734">
        <v>33000</v>
      </c>
      <c r="F3734">
        <v>4866</v>
      </c>
      <c r="G3734">
        <v>2272</v>
      </c>
      <c r="H3734">
        <v>40138</v>
      </c>
      <c r="I3734" t="s">
        <v>1579</v>
      </c>
      <c r="J3734" t="s">
        <v>161</v>
      </c>
      <c r="K3734">
        <v>15601</v>
      </c>
      <c r="L3734" t="s">
        <v>20</v>
      </c>
      <c r="M3734" t="s">
        <v>21</v>
      </c>
      <c r="N3734" t="s">
        <v>5259</v>
      </c>
      <c r="O3734" t="s">
        <v>5260</v>
      </c>
    </row>
    <row r="3735" spans="1:17" x14ac:dyDescent="0.3">
      <c r="A3735" s="1">
        <v>44831</v>
      </c>
      <c r="B3735" t="s">
        <v>5468</v>
      </c>
      <c r="C3735" t="s">
        <v>16</v>
      </c>
      <c r="D3735" t="s">
        <v>17</v>
      </c>
      <c r="E3735">
        <v>29000</v>
      </c>
      <c r="F3735">
        <v>4866</v>
      </c>
      <c r="G3735">
        <v>2837</v>
      </c>
      <c r="H3735">
        <v>36703</v>
      </c>
      <c r="I3735" t="s">
        <v>974</v>
      </c>
      <c r="J3735" t="s">
        <v>46</v>
      </c>
      <c r="K3735">
        <v>10538</v>
      </c>
      <c r="L3735" t="s">
        <v>20</v>
      </c>
      <c r="M3735" t="s">
        <v>21</v>
      </c>
      <c r="N3735" t="s">
        <v>5259</v>
      </c>
      <c r="O3735" t="s">
        <v>5260</v>
      </c>
    </row>
    <row r="3736" spans="1:17" x14ac:dyDescent="0.3">
      <c r="A3736" s="1">
        <v>44828</v>
      </c>
      <c r="B3736" t="s">
        <v>5469</v>
      </c>
      <c r="C3736" t="s">
        <v>16</v>
      </c>
      <c r="D3736" t="s">
        <v>32</v>
      </c>
      <c r="E3736">
        <v>16500</v>
      </c>
      <c r="F3736">
        <v>2510</v>
      </c>
      <c r="G3736">
        <v>0</v>
      </c>
      <c r="H3736">
        <v>19010</v>
      </c>
      <c r="I3736" t="s">
        <v>5470</v>
      </c>
      <c r="J3736" t="s">
        <v>149</v>
      </c>
      <c r="K3736">
        <v>55426</v>
      </c>
      <c r="L3736" t="s">
        <v>20</v>
      </c>
      <c r="M3736" t="s">
        <v>21</v>
      </c>
      <c r="N3736" t="s">
        <v>5277</v>
      </c>
      <c r="O3736" t="s">
        <v>5260</v>
      </c>
    </row>
    <row r="3737" spans="1:17" x14ac:dyDescent="0.3">
      <c r="A3737" s="1">
        <v>44828</v>
      </c>
      <c r="B3737" t="s">
        <v>5471</v>
      </c>
      <c r="C3737" t="s">
        <v>16</v>
      </c>
      <c r="D3737" t="s">
        <v>17</v>
      </c>
      <c r="E3737">
        <v>33000</v>
      </c>
      <c r="F3737">
        <v>4866</v>
      </c>
      <c r="G3737">
        <v>2272</v>
      </c>
      <c r="H3737">
        <v>40138</v>
      </c>
      <c r="I3737" t="s">
        <v>5472</v>
      </c>
      <c r="J3737" t="s">
        <v>98</v>
      </c>
      <c r="K3737">
        <v>49423</v>
      </c>
      <c r="L3737" t="s">
        <v>20</v>
      </c>
      <c r="M3737" t="s">
        <v>35</v>
      </c>
      <c r="N3737" t="s">
        <v>5259</v>
      </c>
      <c r="O3737" t="s">
        <v>5260</v>
      </c>
    </row>
    <row r="3738" spans="1:17" x14ac:dyDescent="0.3">
      <c r="A3738" s="1">
        <v>44828</v>
      </c>
      <c r="B3738" t="s">
        <v>5473</v>
      </c>
      <c r="C3738" t="s">
        <v>16</v>
      </c>
      <c r="D3738" t="s">
        <v>17</v>
      </c>
      <c r="E3738">
        <v>27110</v>
      </c>
      <c r="F3738">
        <v>4866</v>
      </c>
      <c r="G3738">
        <v>2837</v>
      </c>
      <c r="H3738">
        <v>34813</v>
      </c>
      <c r="I3738" t="s">
        <v>739</v>
      </c>
      <c r="J3738" t="s">
        <v>46</v>
      </c>
      <c r="K3738">
        <v>10282</v>
      </c>
      <c r="L3738" t="s">
        <v>20</v>
      </c>
      <c r="M3738" t="s">
        <v>21</v>
      </c>
      <c r="N3738" t="s">
        <v>5259</v>
      </c>
      <c r="O3738" t="s">
        <v>5260</v>
      </c>
    </row>
    <row r="3739" spans="1:17" x14ac:dyDescent="0.3">
      <c r="A3739" s="1">
        <v>44828</v>
      </c>
      <c r="B3739" t="s">
        <v>5474</v>
      </c>
      <c r="C3739" t="s">
        <v>16</v>
      </c>
      <c r="D3739" t="s">
        <v>17</v>
      </c>
      <c r="E3739">
        <v>25400</v>
      </c>
      <c r="F3739">
        <v>4866</v>
      </c>
      <c r="G3739">
        <v>1816</v>
      </c>
      <c r="H3739">
        <v>32082</v>
      </c>
      <c r="I3739" t="s">
        <v>1246</v>
      </c>
      <c r="J3739" t="s">
        <v>98</v>
      </c>
      <c r="K3739">
        <v>48170</v>
      </c>
      <c r="L3739" t="s">
        <v>20</v>
      </c>
      <c r="M3739" t="s">
        <v>35</v>
      </c>
      <c r="N3739" t="s">
        <v>5259</v>
      </c>
      <c r="O3739" t="s">
        <v>5260</v>
      </c>
    </row>
    <row r="3740" spans="1:17" x14ac:dyDescent="0.3">
      <c r="A3740" s="1">
        <v>44828</v>
      </c>
      <c r="B3740" t="s">
        <v>5475</v>
      </c>
      <c r="C3740" t="s">
        <v>16</v>
      </c>
      <c r="D3740" t="s">
        <v>17</v>
      </c>
      <c r="E3740">
        <v>25400</v>
      </c>
      <c r="F3740">
        <v>4323</v>
      </c>
      <c r="G3740">
        <v>2222</v>
      </c>
      <c r="H3740">
        <v>31945</v>
      </c>
      <c r="I3740" t="s">
        <v>2480</v>
      </c>
      <c r="J3740" t="s">
        <v>49</v>
      </c>
      <c r="K3740">
        <v>73072</v>
      </c>
      <c r="L3740" t="s">
        <v>20</v>
      </c>
      <c r="M3740" t="s">
        <v>21</v>
      </c>
      <c r="N3740" t="s">
        <v>5259</v>
      </c>
      <c r="O3740" t="s">
        <v>5260</v>
      </c>
    </row>
    <row r="3741" spans="1:17" x14ac:dyDescent="0.3">
      <c r="A3741" s="1">
        <v>44828</v>
      </c>
      <c r="B3741" t="s">
        <v>5476</v>
      </c>
      <c r="C3741" t="s">
        <v>16</v>
      </c>
      <c r="D3741" t="s">
        <v>17</v>
      </c>
      <c r="E3741">
        <v>28000</v>
      </c>
      <c r="F3741">
        <v>3842</v>
      </c>
      <c r="G3741">
        <v>2835</v>
      </c>
      <c r="H3741">
        <v>34677</v>
      </c>
      <c r="I3741" t="s">
        <v>5477</v>
      </c>
      <c r="J3741" t="s">
        <v>152</v>
      </c>
      <c r="K3741">
        <v>99004</v>
      </c>
      <c r="L3741" t="s">
        <v>20</v>
      </c>
      <c r="M3741" t="s">
        <v>21</v>
      </c>
      <c r="N3741" t="s">
        <v>5259</v>
      </c>
      <c r="O3741" t="s">
        <v>5260</v>
      </c>
    </row>
    <row r="3742" spans="1:17" x14ac:dyDescent="0.3">
      <c r="A3742" s="1">
        <v>44763</v>
      </c>
      <c r="B3742" t="s">
        <v>5478</v>
      </c>
      <c r="C3742" t="s">
        <v>16</v>
      </c>
      <c r="D3742" t="s">
        <v>32</v>
      </c>
      <c r="E3742">
        <v>11600</v>
      </c>
      <c r="F3742">
        <v>2576</v>
      </c>
      <c r="G3742">
        <v>27</v>
      </c>
      <c r="H3742">
        <v>14203</v>
      </c>
      <c r="I3742" t="s">
        <v>848</v>
      </c>
      <c r="J3742" t="s">
        <v>134</v>
      </c>
      <c r="K3742">
        <v>80015</v>
      </c>
      <c r="L3742" t="s">
        <v>20</v>
      </c>
      <c r="M3742" t="s">
        <v>75</v>
      </c>
      <c r="O3742" t="s">
        <v>5260</v>
      </c>
    </row>
    <row r="3743" spans="1:17" x14ac:dyDescent="0.3">
      <c r="A3743" s="1">
        <v>44828</v>
      </c>
      <c r="B3743" t="s">
        <v>5479</v>
      </c>
      <c r="C3743" t="s">
        <v>16</v>
      </c>
      <c r="D3743" t="s">
        <v>17</v>
      </c>
      <c r="E3743">
        <v>25400</v>
      </c>
      <c r="F3743">
        <v>4866</v>
      </c>
      <c r="G3743">
        <v>0</v>
      </c>
      <c r="H3743">
        <v>30266</v>
      </c>
      <c r="I3743" t="s">
        <v>163</v>
      </c>
      <c r="J3743" t="s">
        <v>55</v>
      </c>
      <c r="K3743">
        <v>33647</v>
      </c>
      <c r="L3743" t="s">
        <v>20</v>
      </c>
      <c r="M3743" t="s">
        <v>21</v>
      </c>
      <c r="N3743" t="s">
        <v>5259</v>
      </c>
      <c r="O3743" t="s">
        <v>5260</v>
      </c>
    </row>
    <row r="3744" spans="1:17" x14ac:dyDescent="0.3">
      <c r="A3744" s="1">
        <v>44828</v>
      </c>
      <c r="B3744" t="s">
        <v>5480</v>
      </c>
      <c r="C3744" t="s">
        <v>16</v>
      </c>
      <c r="D3744" t="s">
        <v>17</v>
      </c>
      <c r="E3744">
        <v>36701</v>
      </c>
      <c r="F3744">
        <v>4866</v>
      </c>
      <c r="G3744">
        <v>0</v>
      </c>
      <c r="H3744">
        <v>41567</v>
      </c>
      <c r="I3744" t="s">
        <v>5265</v>
      </c>
      <c r="J3744" t="s">
        <v>228</v>
      </c>
      <c r="K3744">
        <v>1810</v>
      </c>
      <c r="L3744" t="s">
        <v>20</v>
      </c>
      <c r="M3744" t="s">
        <v>21</v>
      </c>
      <c r="N3744" t="s">
        <v>5259</v>
      </c>
      <c r="O3744" t="s">
        <v>5260</v>
      </c>
    </row>
    <row r="3745" spans="1:17" x14ac:dyDescent="0.3">
      <c r="A3745" s="1">
        <v>44828</v>
      </c>
      <c r="B3745" t="s">
        <v>5481</v>
      </c>
      <c r="C3745" t="s">
        <v>16</v>
      </c>
      <c r="D3745" t="s">
        <v>17</v>
      </c>
      <c r="E3745">
        <v>33000</v>
      </c>
      <c r="F3745">
        <v>4866</v>
      </c>
      <c r="G3745">
        <v>0</v>
      </c>
      <c r="H3745">
        <v>37866</v>
      </c>
      <c r="I3745" t="s">
        <v>2594</v>
      </c>
      <c r="J3745" t="s">
        <v>55</v>
      </c>
      <c r="K3745">
        <v>32309</v>
      </c>
      <c r="L3745" t="s">
        <v>20</v>
      </c>
      <c r="M3745" t="s">
        <v>21</v>
      </c>
      <c r="N3745" t="s">
        <v>5259</v>
      </c>
      <c r="O3745" t="s">
        <v>5260</v>
      </c>
    </row>
    <row r="3746" spans="1:17" x14ac:dyDescent="0.3">
      <c r="A3746" s="1">
        <v>44831</v>
      </c>
      <c r="B3746" t="s">
        <v>5482</v>
      </c>
      <c r="C3746" t="s">
        <v>16</v>
      </c>
      <c r="D3746" t="s">
        <v>80</v>
      </c>
      <c r="E3746">
        <v>-41700</v>
      </c>
      <c r="F3746">
        <v>-4323</v>
      </c>
      <c r="G3746">
        <v>-3682</v>
      </c>
      <c r="H3746">
        <v>-49705</v>
      </c>
      <c r="I3746" t="s">
        <v>270</v>
      </c>
      <c r="J3746" t="s">
        <v>38</v>
      </c>
      <c r="K3746">
        <v>77019</v>
      </c>
      <c r="L3746" t="s">
        <v>20</v>
      </c>
      <c r="M3746" t="s">
        <v>21</v>
      </c>
      <c r="N3746" t="s">
        <v>5259</v>
      </c>
      <c r="O3746" t="s">
        <v>5260</v>
      </c>
    </row>
    <row r="3747" spans="1:17" x14ac:dyDescent="0.3">
      <c r="A3747" s="1">
        <v>44828</v>
      </c>
      <c r="B3747" t="s">
        <v>5483</v>
      </c>
      <c r="C3747" t="s">
        <v>16</v>
      </c>
      <c r="D3747" t="s">
        <v>17</v>
      </c>
      <c r="E3747">
        <v>33000</v>
      </c>
      <c r="F3747">
        <v>4323</v>
      </c>
      <c r="G3747">
        <v>2985</v>
      </c>
      <c r="H3747">
        <v>40308</v>
      </c>
      <c r="I3747" t="s">
        <v>5484</v>
      </c>
      <c r="J3747" t="s">
        <v>38</v>
      </c>
      <c r="K3747">
        <v>77586</v>
      </c>
      <c r="L3747" t="s">
        <v>20</v>
      </c>
      <c r="M3747" t="s">
        <v>21</v>
      </c>
      <c r="N3747" t="s">
        <v>5259</v>
      </c>
      <c r="O3747" t="s">
        <v>5260</v>
      </c>
    </row>
    <row r="3748" spans="1:17" x14ac:dyDescent="0.3">
      <c r="A3748" s="1">
        <v>44828</v>
      </c>
      <c r="B3748" t="s">
        <v>5485</v>
      </c>
      <c r="C3748" t="s">
        <v>16</v>
      </c>
      <c r="D3748" t="s">
        <v>17</v>
      </c>
      <c r="E3748">
        <v>26900</v>
      </c>
      <c r="F3748">
        <v>4170</v>
      </c>
      <c r="G3748">
        <v>2486</v>
      </c>
      <c r="H3748">
        <v>33556</v>
      </c>
      <c r="I3748" t="s">
        <v>270</v>
      </c>
      <c r="J3748" t="s">
        <v>38</v>
      </c>
      <c r="K3748">
        <v>77006</v>
      </c>
      <c r="L3748" t="s">
        <v>20</v>
      </c>
      <c r="M3748" t="s">
        <v>21</v>
      </c>
      <c r="N3748" t="s">
        <v>5259</v>
      </c>
      <c r="O3748" t="s">
        <v>5260</v>
      </c>
    </row>
    <row r="3749" spans="1:17" x14ac:dyDescent="0.3">
      <c r="A3749" s="1">
        <v>44813</v>
      </c>
      <c r="B3749" t="s">
        <v>5486</v>
      </c>
      <c r="C3749" t="s">
        <v>16</v>
      </c>
      <c r="D3749" t="s">
        <v>17</v>
      </c>
      <c r="E3749">
        <v>7500</v>
      </c>
      <c r="F3749">
        <v>2156</v>
      </c>
      <c r="G3749">
        <v>532</v>
      </c>
      <c r="H3749">
        <v>10188</v>
      </c>
      <c r="I3749" t="s">
        <v>5289</v>
      </c>
      <c r="J3749" t="s">
        <v>329</v>
      </c>
      <c r="K3749">
        <v>53217</v>
      </c>
      <c r="L3749" t="s">
        <v>20</v>
      </c>
      <c r="M3749" t="s">
        <v>21</v>
      </c>
      <c r="O3749" t="s">
        <v>5260</v>
      </c>
    </row>
    <row r="3750" spans="1:17" x14ac:dyDescent="0.3">
      <c r="A3750" s="1">
        <v>44828</v>
      </c>
      <c r="B3750" t="s">
        <v>5487</v>
      </c>
      <c r="C3750" t="s">
        <v>16</v>
      </c>
      <c r="D3750" t="s">
        <v>17</v>
      </c>
      <c r="E3750">
        <v>19000</v>
      </c>
      <c r="F3750">
        <v>2855</v>
      </c>
      <c r="G3750">
        <v>1377</v>
      </c>
      <c r="H3750">
        <v>23232</v>
      </c>
      <c r="I3750" t="s">
        <v>5488</v>
      </c>
      <c r="J3750" t="s">
        <v>19</v>
      </c>
      <c r="K3750">
        <v>93428</v>
      </c>
      <c r="L3750" t="s">
        <v>20</v>
      </c>
      <c r="M3750" t="s">
        <v>21</v>
      </c>
      <c r="N3750" t="s">
        <v>5277</v>
      </c>
      <c r="O3750" t="s">
        <v>5260</v>
      </c>
      <c r="P3750" t="str">
        <f>+VLOOKUP(I3750,'TAX RATE'!$B$2:$D$1787,3,FALSE)</f>
        <v>San Luis Obispo</v>
      </c>
      <c r="Q3750">
        <f>+VLOOKUP(I3750,'TAX RATE'!$B$2:$D$1787,2,FALSE)</f>
        <v>7.2499999999999995E-2</v>
      </c>
    </row>
    <row r="3751" spans="1:17" x14ac:dyDescent="0.3">
      <c r="A3751" s="1">
        <v>44828</v>
      </c>
      <c r="B3751" t="s">
        <v>5489</v>
      </c>
      <c r="C3751" t="s">
        <v>16</v>
      </c>
      <c r="D3751" t="s">
        <v>17</v>
      </c>
      <c r="E3751">
        <v>33000</v>
      </c>
      <c r="F3751">
        <v>4866</v>
      </c>
      <c r="G3751">
        <v>0</v>
      </c>
      <c r="H3751">
        <v>37866</v>
      </c>
      <c r="I3751" t="s">
        <v>5490</v>
      </c>
      <c r="J3751" t="s">
        <v>55</v>
      </c>
      <c r="K3751">
        <v>33548</v>
      </c>
      <c r="L3751" t="s">
        <v>20</v>
      </c>
      <c r="M3751" t="s">
        <v>21</v>
      </c>
      <c r="N3751" t="s">
        <v>5259</v>
      </c>
      <c r="O3751" t="s">
        <v>5260</v>
      </c>
    </row>
    <row r="3752" spans="1:17" x14ac:dyDescent="0.3">
      <c r="A3752" s="1">
        <v>44828</v>
      </c>
      <c r="B3752" t="s">
        <v>5491</v>
      </c>
      <c r="C3752" t="s">
        <v>16</v>
      </c>
      <c r="D3752" t="s">
        <v>17</v>
      </c>
      <c r="E3752">
        <v>28000</v>
      </c>
      <c r="F3752">
        <v>4866</v>
      </c>
      <c r="G3752">
        <v>2629</v>
      </c>
      <c r="H3752">
        <v>35495</v>
      </c>
      <c r="I3752" t="s">
        <v>623</v>
      </c>
      <c r="J3752" t="s">
        <v>106</v>
      </c>
      <c r="K3752">
        <v>44107</v>
      </c>
      <c r="L3752" t="s">
        <v>20</v>
      </c>
      <c r="M3752" t="s">
        <v>35</v>
      </c>
      <c r="N3752" t="s">
        <v>5259</v>
      </c>
      <c r="O3752" t="s">
        <v>5260</v>
      </c>
    </row>
    <row r="3753" spans="1:17" x14ac:dyDescent="0.3">
      <c r="A3753" s="1">
        <v>44828</v>
      </c>
      <c r="B3753" t="s">
        <v>5492</v>
      </c>
      <c r="C3753" t="s">
        <v>16</v>
      </c>
      <c r="D3753" t="s">
        <v>17</v>
      </c>
      <c r="E3753">
        <v>26900</v>
      </c>
      <c r="F3753">
        <v>5076</v>
      </c>
      <c r="G3753">
        <v>2718</v>
      </c>
      <c r="H3753">
        <v>34694</v>
      </c>
      <c r="I3753" t="s">
        <v>362</v>
      </c>
      <c r="J3753" t="s">
        <v>52</v>
      </c>
      <c r="K3753">
        <v>30329</v>
      </c>
      <c r="L3753" t="s">
        <v>20</v>
      </c>
      <c r="M3753" t="s">
        <v>35</v>
      </c>
      <c r="N3753" t="s">
        <v>5259</v>
      </c>
      <c r="O3753" t="s">
        <v>5260</v>
      </c>
    </row>
    <row r="3754" spans="1:17" x14ac:dyDescent="0.3">
      <c r="A3754" s="1">
        <v>44828</v>
      </c>
      <c r="B3754" t="s">
        <v>5493</v>
      </c>
      <c r="C3754" t="s">
        <v>16</v>
      </c>
      <c r="D3754" t="s">
        <v>17</v>
      </c>
      <c r="E3754">
        <v>33000</v>
      </c>
      <c r="F3754">
        <v>3842</v>
      </c>
      <c r="G3754">
        <v>2946</v>
      </c>
      <c r="H3754">
        <v>39788</v>
      </c>
      <c r="I3754" t="s">
        <v>5494</v>
      </c>
      <c r="J3754" t="s">
        <v>152</v>
      </c>
      <c r="K3754">
        <v>98951</v>
      </c>
      <c r="L3754" t="s">
        <v>20</v>
      </c>
      <c r="M3754" t="s">
        <v>21</v>
      </c>
      <c r="N3754" t="s">
        <v>5259</v>
      </c>
      <c r="O3754" t="s">
        <v>5260</v>
      </c>
    </row>
    <row r="3755" spans="1:17" x14ac:dyDescent="0.3">
      <c r="A3755" s="1">
        <v>44828</v>
      </c>
      <c r="B3755" t="s">
        <v>5495</v>
      </c>
      <c r="C3755" t="s">
        <v>16</v>
      </c>
      <c r="D3755" t="s">
        <v>17</v>
      </c>
      <c r="E3755">
        <v>19000</v>
      </c>
      <c r="F3755">
        <v>2986</v>
      </c>
      <c r="G3755">
        <v>1374</v>
      </c>
      <c r="H3755">
        <v>23360</v>
      </c>
      <c r="I3755" t="s">
        <v>293</v>
      </c>
      <c r="J3755" t="s">
        <v>34</v>
      </c>
      <c r="K3755">
        <v>60657</v>
      </c>
      <c r="L3755" t="s">
        <v>20</v>
      </c>
      <c r="M3755" t="s">
        <v>35</v>
      </c>
      <c r="N3755" t="s">
        <v>5277</v>
      </c>
      <c r="O3755" t="s">
        <v>5260</v>
      </c>
    </row>
    <row r="3756" spans="1:17" x14ac:dyDescent="0.3">
      <c r="A3756" s="1">
        <v>44828</v>
      </c>
      <c r="B3756" t="s">
        <v>5496</v>
      </c>
      <c r="C3756" t="s">
        <v>16</v>
      </c>
      <c r="D3756" t="s">
        <v>17</v>
      </c>
      <c r="E3756">
        <v>33000</v>
      </c>
      <c r="F3756">
        <v>4866</v>
      </c>
      <c r="G3756">
        <v>2367</v>
      </c>
      <c r="H3756">
        <v>40233</v>
      </c>
      <c r="I3756" t="s">
        <v>309</v>
      </c>
      <c r="J3756" t="s">
        <v>34</v>
      </c>
      <c r="K3756">
        <v>61704</v>
      </c>
      <c r="L3756" t="s">
        <v>20</v>
      </c>
      <c r="M3756" t="s">
        <v>35</v>
      </c>
      <c r="N3756" t="s">
        <v>5259</v>
      </c>
      <c r="O3756" t="s">
        <v>5260</v>
      </c>
    </row>
    <row r="3757" spans="1:17" x14ac:dyDescent="0.3">
      <c r="A3757" s="1">
        <v>44828</v>
      </c>
      <c r="B3757" t="s">
        <v>5497</v>
      </c>
      <c r="C3757" t="s">
        <v>16</v>
      </c>
      <c r="D3757" t="s">
        <v>17</v>
      </c>
      <c r="E3757">
        <v>33000</v>
      </c>
      <c r="F3757">
        <v>4866</v>
      </c>
      <c r="G3757">
        <v>1749</v>
      </c>
      <c r="H3757">
        <v>39615</v>
      </c>
      <c r="I3757" t="s">
        <v>5498</v>
      </c>
      <c r="J3757" t="s">
        <v>114</v>
      </c>
      <c r="K3757" t="s">
        <v>5499</v>
      </c>
      <c r="L3757" t="s">
        <v>20</v>
      </c>
      <c r="M3757" t="s">
        <v>35</v>
      </c>
      <c r="N3757" t="s">
        <v>5259</v>
      </c>
      <c r="O3757" t="s">
        <v>5260</v>
      </c>
    </row>
    <row r="3758" spans="1:17" x14ac:dyDescent="0.3">
      <c r="A3758" s="1">
        <v>44830</v>
      </c>
      <c r="B3758" t="s">
        <v>5500</v>
      </c>
      <c r="C3758" t="s">
        <v>16</v>
      </c>
      <c r="D3758" t="s">
        <v>80</v>
      </c>
      <c r="E3758">
        <v>-14000</v>
      </c>
      <c r="F3758">
        <v>-2986</v>
      </c>
      <c r="G3758">
        <v>-933</v>
      </c>
      <c r="H3758">
        <v>-17919</v>
      </c>
      <c r="I3758" t="s">
        <v>5289</v>
      </c>
      <c r="J3758" t="s">
        <v>329</v>
      </c>
      <c r="K3758">
        <v>53217</v>
      </c>
      <c r="L3758" t="s">
        <v>20</v>
      </c>
      <c r="M3758" t="s">
        <v>75</v>
      </c>
      <c r="N3758" t="s">
        <v>5277</v>
      </c>
      <c r="O3758" t="s">
        <v>5260</v>
      </c>
    </row>
    <row r="3759" spans="1:17" x14ac:dyDescent="0.3">
      <c r="A3759" s="1">
        <v>44763</v>
      </c>
      <c r="B3759" t="s">
        <v>5501</v>
      </c>
      <c r="C3759" t="s">
        <v>16</v>
      </c>
      <c r="D3759" t="s">
        <v>32</v>
      </c>
      <c r="E3759">
        <v>11600</v>
      </c>
      <c r="F3759">
        <v>2855</v>
      </c>
      <c r="G3759">
        <v>1102</v>
      </c>
      <c r="H3759">
        <v>15557</v>
      </c>
      <c r="I3759" t="s">
        <v>486</v>
      </c>
      <c r="J3759" t="s">
        <v>19</v>
      </c>
      <c r="K3759">
        <v>91361</v>
      </c>
      <c r="L3759" t="s">
        <v>20</v>
      </c>
      <c r="M3759" t="s">
        <v>21</v>
      </c>
      <c r="O3759" t="s">
        <v>5260</v>
      </c>
      <c r="P3759" t="str">
        <f>+VLOOKUP(I3759,'TAX RATE'!$B$2:$D$1787,3,FALSE)</f>
        <v>Los Angeles</v>
      </c>
      <c r="Q3759">
        <f>+VLOOKUP(I3759,'TAX RATE'!$B$2:$D$1787,2,FALSE)</f>
        <v>9.5000000000000001E-2</v>
      </c>
    </row>
    <row r="3760" spans="1:17" x14ac:dyDescent="0.3">
      <c r="A3760" s="1">
        <v>44828</v>
      </c>
      <c r="B3760" t="s">
        <v>5502</v>
      </c>
      <c r="C3760" t="s">
        <v>16</v>
      </c>
      <c r="D3760" t="s">
        <v>17</v>
      </c>
      <c r="E3760">
        <v>25400</v>
      </c>
      <c r="F3760">
        <v>4866</v>
      </c>
      <c r="G3760">
        <v>0</v>
      </c>
      <c r="H3760">
        <v>30266</v>
      </c>
      <c r="I3760" t="s">
        <v>113</v>
      </c>
      <c r="J3760" t="s">
        <v>228</v>
      </c>
      <c r="K3760">
        <v>2474</v>
      </c>
      <c r="L3760" t="s">
        <v>20</v>
      </c>
      <c r="M3760" t="s">
        <v>21</v>
      </c>
      <c r="N3760" t="s">
        <v>5259</v>
      </c>
      <c r="O3760" t="s">
        <v>5260</v>
      </c>
    </row>
    <row r="3761" spans="1:17" x14ac:dyDescent="0.3">
      <c r="A3761" s="1">
        <v>44828</v>
      </c>
      <c r="B3761" t="s">
        <v>5503</v>
      </c>
      <c r="C3761" t="s">
        <v>16</v>
      </c>
      <c r="D3761" t="s">
        <v>17</v>
      </c>
      <c r="E3761">
        <v>25400</v>
      </c>
      <c r="F3761">
        <v>4866</v>
      </c>
      <c r="G3761">
        <v>3636</v>
      </c>
      <c r="H3761">
        <v>33902</v>
      </c>
      <c r="I3761" t="s">
        <v>5504</v>
      </c>
      <c r="J3761" t="s">
        <v>208</v>
      </c>
      <c r="K3761">
        <v>72903</v>
      </c>
      <c r="L3761" t="s">
        <v>20</v>
      </c>
      <c r="M3761" t="s">
        <v>21</v>
      </c>
      <c r="N3761" t="s">
        <v>5259</v>
      </c>
      <c r="O3761" t="s">
        <v>5260</v>
      </c>
    </row>
    <row r="3762" spans="1:17" x14ac:dyDescent="0.3">
      <c r="A3762" s="1">
        <v>44828</v>
      </c>
      <c r="B3762" t="s">
        <v>5505</v>
      </c>
      <c r="C3762" t="s">
        <v>16</v>
      </c>
      <c r="D3762" t="s">
        <v>80</v>
      </c>
      <c r="E3762">
        <v>-33000</v>
      </c>
      <c r="F3762">
        <v>-3678</v>
      </c>
      <c r="G3762">
        <v>-2558</v>
      </c>
      <c r="H3762">
        <v>-39236</v>
      </c>
      <c r="I3762" t="s">
        <v>5452</v>
      </c>
      <c r="J3762" t="s">
        <v>19</v>
      </c>
      <c r="K3762">
        <v>92656</v>
      </c>
      <c r="L3762" t="s">
        <v>20</v>
      </c>
      <c r="M3762" t="s">
        <v>75</v>
      </c>
      <c r="N3762" t="s">
        <v>5259</v>
      </c>
      <c r="O3762" t="s">
        <v>5260</v>
      </c>
      <c r="P3762" t="str">
        <f>+VLOOKUP(I3762,'TAX RATE'!$B$2:$D$1787,3,FALSE)</f>
        <v>Orange</v>
      </c>
      <c r="Q3762">
        <f>+VLOOKUP(I3762,'TAX RATE'!$B$2:$D$1787,2,FALSE)</f>
        <v>7.7499999999999999E-2</v>
      </c>
    </row>
    <row r="3763" spans="1:17" x14ac:dyDescent="0.3">
      <c r="A3763" s="1">
        <v>44828</v>
      </c>
      <c r="B3763" t="s">
        <v>5506</v>
      </c>
      <c r="C3763" t="s">
        <v>16</v>
      </c>
      <c r="D3763" t="s">
        <v>17</v>
      </c>
      <c r="E3763">
        <v>28000</v>
      </c>
      <c r="F3763">
        <v>3678</v>
      </c>
      <c r="G3763">
        <v>2521</v>
      </c>
      <c r="H3763">
        <v>34199</v>
      </c>
      <c r="I3763" t="s">
        <v>2348</v>
      </c>
      <c r="J3763" t="s">
        <v>19</v>
      </c>
      <c r="K3763">
        <v>95033</v>
      </c>
      <c r="L3763" t="s">
        <v>20</v>
      </c>
      <c r="M3763" t="s">
        <v>21</v>
      </c>
      <c r="N3763" t="s">
        <v>5259</v>
      </c>
      <c r="O3763" t="s">
        <v>5260</v>
      </c>
      <c r="P3763" t="str">
        <f>+VLOOKUP(I3763,'TAX RATE'!$B$2:$D$1787,3,FALSE)</f>
        <v>Santa Clara</v>
      </c>
      <c r="Q3763">
        <f>+VLOOKUP(I3763,'TAX RATE'!$B$2:$D$1787,2,FALSE)</f>
        <v>9.375E-2</v>
      </c>
    </row>
    <row r="3764" spans="1:17" x14ac:dyDescent="0.3">
      <c r="A3764" s="1">
        <v>44828</v>
      </c>
      <c r="B3764" t="s">
        <v>5507</v>
      </c>
      <c r="C3764" t="s">
        <v>16</v>
      </c>
      <c r="D3764" t="s">
        <v>17</v>
      </c>
      <c r="E3764">
        <v>41000</v>
      </c>
      <c r="F3764">
        <v>4866</v>
      </c>
      <c r="G3764">
        <v>0</v>
      </c>
      <c r="H3764">
        <v>45866</v>
      </c>
      <c r="I3764" t="s">
        <v>511</v>
      </c>
      <c r="J3764" t="s">
        <v>55</v>
      </c>
      <c r="K3764">
        <v>32812</v>
      </c>
      <c r="L3764" t="s">
        <v>20</v>
      </c>
      <c r="M3764" t="s">
        <v>21</v>
      </c>
      <c r="N3764" t="s">
        <v>5259</v>
      </c>
      <c r="O3764" t="s">
        <v>5260</v>
      </c>
    </row>
    <row r="3765" spans="1:17" x14ac:dyDescent="0.3">
      <c r="A3765" s="1">
        <v>44828</v>
      </c>
      <c r="B3765" t="s">
        <v>5508</v>
      </c>
      <c r="C3765" t="s">
        <v>16</v>
      </c>
      <c r="D3765" t="s">
        <v>17</v>
      </c>
      <c r="E3765">
        <v>23000</v>
      </c>
      <c r="F3765">
        <v>2986</v>
      </c>
      <c r="G3765">
        <v>2014</v>
      </c>
      <c r="H3765">
        <v>28000</v>
      </c>
      <c r="I3765" t="s">
        <v>555</v>
      </c>
      <c r="J3765" t="s">
        <v>52</v>
      </c>
      <c r="K3765">
        <v>30009</v>
      </c>
      <c r="L3765" t="s">
        <v>20</v>
      </c>
      <c r="M3765" t="s">
        <v>35</v>
      </c>
      <c r="N3765" t="s">
        <v>5277</v>
      </c>
      <c r="O3765" t="s">
        <v>5260</v>
      </c>
    </row>
    <row r="3766" spans="1:17" x14ac:dyDescent="0.3">
      <c r="A3766" s="1">
        <v>44828</v>
      </c>
      <c r="B3766" t="s">
        <v>5509</v>
      </c>
      <c r="C3766" t="s">
        <v>16</v>
      </c>
      <c r="D3766" t="s">
        <v>17</v>
      </c>
      <c r="E3766">
        <v>31050</v>
      </c>
      <c r="F3766">
        <v>4866</v>
      </c>
      <c r="G3766">
        <v>0</v>
      </c>
      <c r="H3766">
        <v>35916</v>
      </c>
      <c r="I3766" t="s">
        <v>1859</v>
      </c>
      <c r="J3766" t="s">
        <v>55</v>
      </c>
      <c r="K3766">
        <v>34134</v>
      </c>
      <c r="L3766" t="s">
        <v>20</v>
      </c>
      <c r="M3766" t="s">
        <v>21</v>
      </c>
      <c r="N3766" t="s">
        <v>5259</v>
      </c>
      <c r="O3766" t="s">
        <v>5260</v>
      </c>
    </row>
    <row r="3767" spans="1:17" x14ac:dyDescent="0.3">
      <c r="A3767" s="1">
        <v>44828</v>
      </c>
      <c r="B3767" t="s">
        <v>5510</v>
      </c>
      <c r="C3767" t="s">
        <v>16</v>
      </c>
      <c r="D3767" t="s">
        <v>17</v>
      </c>
      <c r="E3767">
        <v>33000</v>
      </c>
      <c r="F3767">
        <v>4866</v>
      </c>
      <c r="G3767">
        <v>0</v>
      </c>
      <c r="H3767">
        <v>37866</v>
      </c>
      <c r="I3767" t="s">
        <v>638</v>
      </c>
      <c r="J3767" t="s">
        <v>149</v>
      </c>
      <c r="K3767">
        <v>55311</v>
      </c>
      <c r="L3767" t="s">
        <v>20</v>
      </c>
      <c r="M3767" t="s">
        <v>21</v>
      </c>
      <c r="N3767" t="s">
        <v>5259</v>
      </c>
      <c r="O3767" t="s">
        <v>5260</v>
      </c>
    </row>
    <row r="3768" spans="1:17" x14ac:dyDescent="0.3">
      <c r="A3768" s="1">
        <v>44752</v>
      </c>
      <c r="B3768" t="s">
        <v>5511</v>
      </c>
      <c r="C3768" t="s">
        <v>16</v>
      </c>
      <c r="D3768" t="s">
        <v>17</v>
      </c>
      <c r="E3768">
        <v>22500</v>
      </c>
      <c r="F3768">
        <v>3083</v>
      </c>
      <c r="G3768">
        <v>2047</v>
      </c>
      <c r="H3768">
        <v>27630</v>
      </c>
      <c r="I3768" t="s">
        <v>5512</v>
      </c>
      <c r="J3768" t="s">
        <v>38</v>
      </c>
      <c r="K3768">
        <v>79705</v>
      </c>
      <c r="L3768" t="s">
        <v>20</v>
      </c>
      <c r="M3768" t="s">
        <v>21</v>
      </c>
      <c r="O3768" t="s">
        <v>5260</v>
      </c>
    </row>
    <row r="3769" spans="1:17" x14ac:dyDescent="0.3">
      <c r="A3769" s="1">
        <v>44791</v>
      </c>
      <c r="B3769" t="s">
        <v>5513</v>
      </c>
      <c r="C3769" t="s">
        <v>16</v>
      </c>
      <c r="D3769" t="s">
        <v>17</v>
      </c>
      <c r="E3769">
        <v>19300</v>
      </c>
      <c r="F3769">
        <v>2986</v>
      </c>
      <c r="G3769">
        <v>1158</v>
      </c>
      <c r="H3769">
        <v>23444</v>
      </c>
      <c r="I3769" t="s">
        <v>5514</v>
      </c>
      <c r="J3769" t="s">
        <v>114</v>
      </c>
      <c r="K3769">
        <v>20171</v>
      </c>
      <c r="L3769" t="s">
        <v>20</v>
      </c>
      <c r="M3769" t="s">
        <v>35</v>
      </c>
      <c r="O3769" t="s">
        <v>5260</v>
      </c>
    </row>
    <row r="3770" spans="1:17" x14ac:dyDescent="0.3">
      <c r="A3770" s="1">
        <v>44828</v>
      </c>
      <c r="B3770" t="s">
        <v>5515</v>
      </c>
      <c r="C3770" t="s">
        <v>16</v>
      </c>
      <c r="D3770" t="s">
        <v>17</v>
      </c>
      <c r="E3770">
        <v>29900</v>
      </c>
      <c r="F3770">
        <v>5076</v>
      </c>
      <c r="G3770">
        <v>1884</v>
      </c>
      <c r="H3770">
        <v>36860</v>
      </c>
      <c r="I3770" t="s">
        <v>5516</v>
      </c>
      <c r="J3770" t="s">
        <v>114</v>
      </c>
      <c r="K3770">
        <v>23062</v>
      </c>
      <c r="L3770" t="s">
        <v>20</v>
      </c>
      <c r="M3770" t="s">
        <v>35</v>
      </c>
      <c r="N3770" t="s">
        <v>5259</v>
      </c>
      <c r="O3770" t="s">
        <v>5260</v>
      </c>
    </row>
    <row r="3771" spans="1:17" x14ac:dyDescent="0.3">
      <c r="A3771" s="1">
        <v>44821</v>
      </c>
      <c r="B3771" t="s">
        <v>5517</v>
      </c>
      <c r="C3771" t="s">
        <v>16</v>
      </c>
      <c r="D3771" t="s">
        <v>17</v>
      </c>
      <c r="E3771">
        <v>33500</v>
      </c>
      <c r="F3771">
        <v>4663</v>
      </c>
      <c r="G3771">
        <v>2010</v>
      </c>
      <c r="H3771">
        <v>40173</v>
      </c>
      <c r="I3771" t="s">
        <v>2223</v>
      </c>
      <c r="J3771" t="s">
        <v>114</v>
      </c>
      <c r="K3771" t="s">
        <v>5518</v>
      </c>
      <c r="L3771" t="s">
        <v>20</v>
      </c>
      <c r="M3771" t="s">
        <v>35</v>
      </c>
      <c r="N3771" t="s">
        <v>2192</v>
      </c>
      <c r="O3771" t="s">
        <v>2193</v>
      </c>
    </row>
    <row r="3772" spans="1:17" x14ac:dyDescent="0.3">
      <c r="A3772" s="1">
        <v>44757</v>
      </c>
      <c r="B3772" t="s">
        <v>5519</v>
      </c>
      <c r="C3772" t="s">
        <v>16</v>
      </c>
      <c r="D3772" t="s">
        <v>32</v>
      </c>
      <c r="E3772">
        <v>25400</v>
      </c>
      <c r="F3772">
        <v>2809</v>
      </c>
      <c r="G3772">
        <v>2257</v>
      </c>
      <c r="H3772">
        <v>30466</v>
      </c>
      <c r="I3772" t="s">
        <v>270</v>
      </c>
      <c r="J3772" t="s">
        <v>38</v>
      </c>
      <c r="K3772">
        <v>77025</v>
      </c>
      <c r="L3772" t="s">
        <v>20</v>
      </c>
      <c r="M3772" t="s">
        <v>21</v>
      </c>
      <c r="O3772" t="s">
        <v>2193</v>
      </c>
    </row>
    <row r="3773" spans="1:17" x14ac:dyDescent="0.3">
      <c r="A3773" s="1">
        <v>44821</v>
      </c>
      <c r="B3773" t="s">
        <v>5520</v>
      </c>
      <c r="C3773" t="s">
        <v>16</v>
      </c>
      <c r="D3773" t="s">
        <v>80</v>
      </c>
      <c r="E3773">
        <v>-39000</v>
      </c>
      <c r="F3773">
        <v>-3678</v>
      </c>
      <c r="G3773">
        <v>-3023</v>
      </c>
      <c r="H3773">
        <v>-45701</v>
      </c>
      <c r="I3773" t="s">
        <v>311</v>
      </c>
      <c r="J3773" t="s">
        <v>19</v>
      </c>
      <c r="K3773">
        <v>92648</v>
      </c>
      <c r="L3773" t="s">
        <v>20</v>
      </c>
      <c r="M3773" t="s">
        <v>75</v>
      </c>
      <c r="N3773" t="s">
        <v>2192</v>
      </c>
      <c r="O3773" t="s">
        <v>2193</v>
      </c>
      <c r="P3773" t="str">
        <f>+VLOOKUP(I3773,'TAX RATE'!$B$2:$D$1787,3,FALSE)</f>
        <v>Orange</v>
      </c>
      <c r="Q3773">
        <f>+VLOOKUP(I3773,'TAX RATE'!$B$2:$D$1787,2,FALSE)</f>
        <v>7.7499999999999999E-2</v>
      </c>
    </row>
    <row r="3774" spans="1:17" x14ac:dyDescent="0.3">
      <c r="A3774" s="1">
        <v>44821</v>
      </c>
      <c r="B3774" t="s">
        <v>5521</v>
      </c>
      <c r="C3774" t="s">
        <v>16</v>
      </c>
      <c r="D3774" t="s">
        <v>17</v>
      </c>
      <c r="E3774">
        <v>41000</v>
      </c>
      <c r="F3774">
        <v>4323</v>
      </c>
      <c r="G3774">
        <v>3626</v>
      </c>
      <c r="H3774">
        <v>48949</v>
      </c>
      <c r="I3774" t="s">
        <v>139</v>
      </c>
      <c r="J3774" t="s">
        <v>38</v>
      </c>
      <c r="K3774">
        <v>75205</v>
      </c>
      <c r="L3774" t="s">
        <v>20</v>
      </c>
      <c r="M3774" t="s">
        <v>21</v>
      </c>
      <c r="N3774" t="s">
        <v>2192</v>
      </c>
      <c r="O3774" t="s">
        <v>2193</v>
      </c>
    </row>
    <row r="3775" spans="1:17" x14ac:dyDescent="0.3">
      <c r="A3775" s="1">
        <v>44821</v>
      </c>
      <c r="B3775" t="s">
        <v>5522</v>
      </c>
      <c r="C3775" t="s">
        <v>16</v>
      </c>
      <c r="D3775" t="s">
        <v>17</v>
      </c>
      <c r="E3775">
        <v>39000</v>
      </c>
      <c r="F3775">
        <v>4866</v>
      </c>
      <c r="G3775">
        <v>0</v>
      </c>
      <c r="H3775">
        <v>43866</v>
      </c>
      <c r="I3775" t="s">
        <v>3320</v>
      </c>
      <c r="J3775" t="s">
        <v>64</v>
      </c>
      <c r="K3775">
        <v>50322</v>
      </c>
      <c r="L3775" t="s">
        <v>20</v>
      </c>
      <c r="M3775" t="s">
        <v>21</v>
      </c>
      <c r="N3775" t="s">
        <v>2192</v>
      </c>
      <c r="O3775" t="s">
        <v>2193</v>
      </c>
    </row>
    <row r="3776" spans="1:17" x14ac:dyDescent="0.3">
      <c r="A3776" s="1">
        <v>44821</v>
      </c>
      <c r="B3776" t="s">
        <v>5523</v>
      </c>
      <c r="C3776" t="s">
        <v>16</v>
      </c>
      <c r="D3776" t="s">
        <v>17</v>
      </c>
      <c r="E3776">
        <v>41000</v>
      </c>
      <c r="F3776">
        <v>4323</v>
      </c>
      <c r="G3776">
        <v>3280</v>
      </c>
      <c r="H3776">
        <v>48603</v>
      </c>
      <c r="I3776" t="s">
        <v>5524</v>
      </c>
      <c r="J3776" t="s">
        <v>182</v>
      </c>
      <c r="K3776">
        <v>66048</v>
      </c>
      <c r="L3776" t="s">
        <v>20</v>
      </c>
      <c r="M3776" t="s">
        <v>35</v>
      </c>
      <c r="N3776" t="s">
        <v>2192</v>
      </c>
      <c r="O3776" t="s">
        <v>2193</v>
      </c>
    </row>
    <row r="3777" spans="1:17" x14ac:dyDescent="0.3">
      <c r="A3777" s="1">
        <v>44824</v>
      </c>
      <c r="B3777" t="s">
        <v>5525</v>
      </c>
      <c r="C3777" t="s">
        <v>16</v>
      </c>
      <c r="D3777" t="s">
        <v>80</v>
      </c>
      <c r="E3777">
        <v>-30720</v>
      </c>
      <c r="F3777">
        <v>-3760</v>
      </c>
      <c r="G3777">
        <v>-2688</v>
      </c>
      <c r="H3777">
        <v>-37168</v>
      </c>
      <c r="I3777" t="s">
        <v>30</v>
      </c>
      <c r="J3777" t="s">
        <v>19</v>
      </c>
      <c r="K3777">
        <v>95834</v>
      </c>
      <c r="L3777" t="s">
        <v>20</v>
      </c>
      <c r="M3777" t="s">
        <v>21</v>
      </c>
      <c r="N3777" t="s">
        <v>2192</v>
      </c>
      <c r="O3777" t="s">
        <v>2193</v>
      </c>
      <c r="P3777" t="str">
        <f>+VLOOKUP(I3777,'TAX RATE'!$B$2:$D$1787,3,FALSE)</f>
        <v>Sacramento</v>
      </c>
      <c r="Q3777">
        <f>+VLOOKUP(I3777,'TAX RATE'!$B$2:$D$1787,2,FALSE)</f>
        <v>8.7499999999999994E-2</v>
      </c>
    </row>
    <row r="3778" spans="1:17" x14ac:dyDescent="0.3">
      <c r="A3778" s="1">
        <v>44821</v>
      </c>
      <c r="B3778" t="s">
        <v>5526</v>
      </c>
      <c r="C3778" t="s">
        <v>16</v>
      </c>
      <c r="D3778" t="s">
        <v>17</v>
      </c>
      <c r="E3778">
        <v>36350</v>
      </c>
      <c r="F3778">
        <v>4866</v>
      </c>
      <c r="G3778">
        <v>2990</v>
      </c>
      <c r="H3778">
        <v>44206</v>
      </c>
      <c r="I3778" t="s">
        <v>68</v>
      </c>
      <c r="J3778" t="s">
        <v>69</v>
      </c>
      <c r="K3778">
        <v>28209</v>
      </c>
      <c r="L3778" t="s">
        <v>20</v>
      </c>
      <c r="M3778" t="s">
        <v>35</v>
      </c>
      <c r="N3778" t="s">
        <v>2192</v>
      </c>
      <c r="O3778" t="s">
        <v>2193</v>
      </c>
    </row>
    <row r="3779" spans="1:17" x14ac:dyDescent="0.3">
      <c r="A3779" s="1">
        <v>44821</v>
      </c>
      <c r="B3779" t="s">
        <v>5527</v>
      </c>
      <c r="C3779" t="s">
        <v>16</v>
      </c>
      <c r="D3779" t="s">
        <v>17</v>
      </c>
      <c r="E3779">
        <v>39000</v>
      </c>
      <c r="F3779">
        <v>4866</v>
      </c>
      <c r="G3779">
        <v>2742</v>
      </c>
      <c r="H3779">
        <v>46608</v>
      </c>
      <c r="I3779" t="s">
        <v>1602</v>
      </c>
      <c r="J3779" t="s">
        <v>34</v>
      </c>
      <c r="K3779" t="s">
        <v>5528</v>
      </c>
      <c r="L3779" t="s">
        <v>20</v>
      </c>
      <c r="M3779" t="s">
        <v>35</v>
      </c>
      <c r="N3779" t="s">
        <v>2192</v>
      </c>
      <c r="O3779" t="s">
        <v>2193</v>
      </c>
    </row>
    <row r="3780" spans="1:17" x14ac:dyDescent="0.3">
      <c r="A3780" s="1">
        <v>44821</v>
      </c>
      <c r="B3780" t="s">
        <v>5529</v>
      </c>
      <c r="C3780" t="s">
        <v>16</v>
      </c>
      <c r="D3780" t="s">
        <v>17</v>
      </c>
      <c r="E3780">
        <v>39000</v>
      </c>
      <c r="F3780">
        <v>4323</v>
      </c>
      <c r="G3780">
        <v>3466</v>
      </c>
      <c r="H3780">
        <v>46789</v>
      </c>
      <c r="I3780" t="s">
        <v>5530</v>
      </c>
      <c r="J3780" t="s">
        <v>38</v>
      </c>
      <c r="K3780">
        <v>78613</v>
      </c>
      <c r="L3780" t="s">
        <v>20</v>
      </c>
      <c r="M3780" t="s">
        <v>21</v>
      </c>
      <c r="N3780" t="s">
        <v>2192</v>
      </c>
      <c r="O3780" t="s">
        <v>2193</v>
      </c>
    </row>
    <row r="3781" spans="1:17" x14ac:dyDescent="0.3">
      <c r="A3781" s="1">
        <v>44821</v>
      </c>
      <c r="B3781" t="s">
        <v>5531</v>
      </c>
      <c r="C3781">
        <v>3278</v>
      </c>
      <c r="D3781" t="s">
        <v>17</v>
      </c>
      <c r="E3781">
        <v>39000</v>
      </c>
      <c r="F3781">
        <v>3678</v>
      </c>
      <c r="G3781">
        <v>3314</v>
      </c>
      <c r="H3781">
        <v>45992</v>
      </c>
      <c r="I3781" t="s">
        <v>518</v>
      </c>
      <c r="J3781" t="s">
        <v>19</v>
      </c>
      <c r="K3781">
        <v>94965</v>
      </c>
      <c r="L3781" t="s">
        <v>20</v>
      </c>
      <c r="M3781" t="s">
        <v>75</v>
      </c>
      <c r="N3781" t="s">
        <v>2192</v>
      </c>
      <c r="O3781" t="s">
        <v>2193</v>
      </c>
      <c r="P3781" t="str">
        <f>+VLOOKUP(I3781,'TAX RATE'!$B$2:$D$1787,3,FALSE)</f>
        <v>Marin</v>
      </c>
      <c r="Q3781">
        <f>+VLOOKUP(I3781,'TAX RATE'!$B$2:$D$1787,2,FALSE)</f>
        <v>8.5000000000000006E-2</v>
      </c>
    </row>
    <row r="3782" spans="1:17" x14ac:dyDescent="0.3">
      <c r="A3782" s="1">
        <v>44821</v>
      </c>
      <c r="B3782" t="s">
        <v>5532</v>
      </c>
      <c r="C3782" t="s">
        <v>16</v>
      </c>
      <c r="D3782" t="s">
        <v>17</v>
      </c>
      <c r="E3782">
        <v>30500</v>
      </c>
      <c r="F3782">
        <v>3599</v>
      </c>
      <c r="G3782">
        <v>2822</v>
      </c>
      <c r="H3782">
        <v>36921</v>
      </c>
      <c r="I3782" t="s">
        <v>2465</v>
      </c>
      <c r="J3782" t="s">
        <v>19</v>
      </c>
      <c r="K3782">
        <v>94523</v>
      </c>
      <c r="L3782" t="s">
        <v>20</v>
      </c>
      <c r="M3782" t="s">
        <v>21</v>
      </c>
      <c r="N3782" t="s">
        <v>2192</v>
      </c>
      <c r="O3782" t="s">
        <v>2193</v>
      </c>
      <c r="P3782" t="str">
        <f>+VLOOKUP(I3782,'TAX RATE'!$B$2:$D$1787,3,FALSE)</f>
        <v>Contra Costa</v>
      </c>
      <c r="Q3782">
        <f>+VLOOKUP(I3782,'TAX RATE'!$B$2:$D$1787,2,FALSE)</f>
        <v>9.2499999999999999E-2</v>
      </c>
    </row>
    <row r="3783" spans="1:17" x14ac:dyDescent="0.3">
      <c r="A3783" s="1">
        <v>44821</v>
      </c>
      <c r="B3783" t="s">
        <v>5533</v>
      </c>
      <c r="C3783" t="s">
        <v>16</v>
      </c>
      <c r="D3783" t="s">
        <v>17</v>
      </c>
      <c r="E3783">
        <v>39000</v>
      </c>
      <c r="F3783">
        <v>4323</v>
      </c>
      <c r="G3783">
        <v>3466</v>
      </c>
      <c r="H3783">
        <v>46789</v>
      </c>
      <c r="I3783" t="s">
        <v>270</v>
      </c>
      <c r="J3783" t="s">
        <v>38</v>
      </c>
      <c r="K3783">
        <v>77041</v>
      </c>
      <c r="L3783" t="s">
        <v>20</v>
      </c>
      <c r="M3783" t="s">
        <v>21</v>
      </c>
      <c r="N3783" t="s">
        <v>2192</v>
      </c>
      <c r="O3783" t="s">
        <v>2193</v>
      </c>
    </row>
    <row r="3784" spans="1:17" x14ac:dyDescent="0.3">
      <c r="A3784" s="1">
        <v>44821</v>
      </c>
      <c r="B3784" t="s">
        <v>5534</v>
      </c>
      <c r="C3784" t="s">
        <v>16</v>
      </c>
      <c r="D3784" t="s">
        <v>17</v>
      </c>
      <c r="E3784">
        <v>34000</v>
      </c>
      <c r="F3784">
        <v>4866</v>
      </c>
      <c r="G3784">
        <v>2663</v>
      </c>
      <c r="H3784">
        <v>41529</v>
      </c>
      <c r="I3784" t="s">
        <v>1053</v>
      </c>
      <c r="J3784" t="s">
        <v>106</v>
      </c>
      <c r="K3784">
        <v>45817</v>
      </c>
      <c r="L3784" t="s">
        <v>20</v>
      </c>
      <c r="M3784" t="s">
        <v>35</v>
      </c>
      <c r="N3784" t="s">
        <v>2192</v>
      </c>
      <c r="O3784" t="s">
        <v>2193</v>
      </c>
    </row>
    <row r="3785" spans="1:17" x14ac:dyDescent="0.3">
      <c r="A3785" s="1">
        <v>44828</v>
      </c>
      <c r="B3785" t="s">
        <v>5535</v>
      </c>
      <c r="C3785" t="s">
        <v>16</v>
      </c>
      <c r="D3785" t="s">
        <v>17</v>
      </c>
      <c r="E3785">
        <v>33000</v>
      </c>
      <c r="F3785">
        <v>4866</v>
      </c>
      <c r="G3785">
        <v>3922</v>
      </c>
      <c r="H3785">
        <v>41788</v>
      </c>
      <c r="I3785" t="s">
        <v>1978</v>
      </c>
      <c r="J3785" t="s">
        <v>239</v>
      </c>
      <c r="K3785">
        <v>24740</v>
      </c>
      <c r="L3785" t="s">
        <v>20</v>
      </c>
      <c r="M3785" t="s">
        <v>35</v>
      </c>
      <c r="N3785" t="s">
        <v>5536</v>
      </c>
      <c r="O3785" t="s">
        <v>5537</v>
      </c>
    </row>
    <row r="3786" spans="1:17" x14ac:dyDescent="0.3">
      <c r="A3786" s="1">
        <v>44780</v>
      </c>
      <c r="B3786" t="s">
        <v>5538</v>
      </c>
      <c r="C3786" t="s">
        <v>16</v>
      </c>
      <c r="D3786" t="s">
        <v>32</v>
      </c>
      <c r="E3786">
        <v>6500</v>
      </c>
      <c r="F3786">
        <v>1835</v>
      </c>
      <c r="G3786">
        <v>667</v>
      </c>
      <c r="H3786">
        <v>9002</v>
      </c>
      <c r="I3786" t="s">
        <v>139</v>
      </c>
      <c r="J3786" t="s">
        <v>38</v>
      </c>
      <c r="K3786">
        <v>75206</v>
      </c>
      <c r="L3786" t="s">
        <v>20</v>
      </c>
      <c r="M3786" t="s">
        <v>21</v>
      </c>
      <c r="O3786" t="s">
        <v>5537</v>
      </c>
    </row>
    <row r="3787" spans="1:17" x14ac:dyDescent="0.3">
      <c r="A3787" s="1">
        <v>44828</v>
      </c>
      <c r="B3787" t="s">
        <v>5539</v>
      </c>
      <c r="C3787" t="s">
        <v>16</v>
      </c>
      <c r="D3787" t="s">
        <v>17</v>
      </c>
      <c r="E3787">
        <v>41000</v>
      </c>
      <c r="F3787">
        <v>4866</v>
      </c>
      <c r="G3787">
        <v>0</v>
      </c>
      <c r="H3787">
        <v>45866</v>
      </c>
      <c r="I3787" t="s">
        <v>5540</v>
      </c>
      <c r="J3787" t="s">
        <v>149</v>
      </c>
      <c r="K3787">
        <v>55317</v>
      </c>
      <c r="L3787" t="s">
        <v>20</v>
      </c>
      <c r="M3787" t="s">
        <v>21</v>
      </c>
      <c r="N3787" t="s">
        <v>5536</v>
      </c>
      <c r="O3787" t="s">
        <v>5537</v>
      </c>
    </row>
    <row r="3788" spans="1:17" x14ac:dyDescent="0.3">
      <c r="A3788" s="1">
        <v>44828</v>
      </c>
      <c r="B3788" t="s">
        <v>5541</v>
      </c>
      <c r="C3788" t="s">
        <v>16</v>
      </c>
      <c r="D3788" t="s">
        <v>17</v>
      </c>
      <c r="E3788">
        <v>33000</v>
      </c>
      <c r="F3788">
        <v>4866</v>
      </c>
      <c r="G3788">
        <v>0</v>
      </c>
      <c r="H3788">
        <v>37866</v>
      </c>
      <c r="I3788" t="s">
        <v>4285</v>
      </c>
      <c r="J3788" t="s">
        <v>228</v>
      </c>
      <c r="K3788">
        <v>1545</v>
      </c>
      <c r="L3788" t="s">
        <v>20</v>
      </c>
      <c r="M3788" t="s">
        <v>21</v>
      </c>
      <c r="N3788" t="s">
        <v>5536</v>
      </c>
      <c r="O3788" t="s">
        <v>5537</v>
      </c>
    </row>
    <row r="3789" spans="1:17" x14ac:dyDescent="0.3">
      <c r="A3789" s="1">
        <v>44828</v>
      </c>
      <c r="B3789" t="s">
        <v>5542</v>
      </c>
      <c r="C3789">
        <v>1669</v>
      </c>
      <c r="D3789" t="s">
        <v>17</v>
      </c>
      <c r="E3789">
        <v>33000</v>
      </c>
      <c r="F3789">
        <v>4866</v>
      </c>
      <c r="G3789">
        <v>0</v>
      </c>
      <c r="H3789">
        <v>37866</v>
      </c>
      <c r="I3789" t="s">
        <v>5543</v>
      </c>
      <c r="J3789" t="s">
        <v>55</v>
      </c>
      <c r="K3789">
        <v>33701</v>
      </c>
      <c r="L3789" t="s">
        <v>20</v>
      </c>
      <c r="M3789" t="s">
        <v>75</v>
      </c>
      <c r="N3789" t="s">
        <v>5536</v>
      </c>
      <c r="O3789" t="s">
        <v>5537</v>
      </c>
    </row>
    <row r="3790" spans="1:17" x14ac:dyDescent="0.3">
      <c r="A3790" s="1">
        <v>44829</v>
      </c>
      <c r="B3790" t="s">
        <v>5544</v>
      </c>
      <c r="C3790" t="s">
        <v>16</v>
      </c>
      <c r="D3790" t="s">
        <v>17</v>
      </c>
      <c r="E3790">
        <v>29000</v>
      </c>
      <c r="F3790">
        <v>4866</v>
      </c>
      <c r="G3790">
        <v>2031</v>
      </c>
      <c r="H3790">
        <v>35897</v>
      </c>
      <c r="I3790" t="s">
        <v>3749</v>
      </c>
      <c r="J3790" t="s">
        <v>119</v>
      </c>
      <c r="K3790">
        <v>41074</v>
      </c>
      <c r="L3790" t="s">
        <v>20</v>
      </c>
      <c r="M3790" t="s">
        <v>21</v>
      </c>
      <c r="N3790" t="s">
        <v>5536</v>
      </c>
      <c r="O3790" t="s">
        <v>5537</v>
      </c>
    </row>
    <row r="3791" spans="1:17" x14ac:dyDescent="0.3">
      <c r="A3791" s="1">
        <v>44828</v>
      </c>
      <c r="B3791" t="s">
        <v>5545</v>
      </c>
      <c r="C3791" t="s">
        <v>16</v>
      </c>
      <c r="D3791" t="s">
        <v>17</v>
      </c>
      <c r="E3791">
        <v>33000</v>
      </c>
      <c r="F3791">
        <v>4866</v>
      </c>
      <c r="G3791">
        <v>1980</v>
      </c>
      <c r="H3791">
        <v>39846</v>
      </c>
      <c r="I3791" t="s">
        <v>5546</v>
      </c>
      <c r="J3791" t="s">
        <v>114</v>
      </c>
      <c r="K3791">
        <v>22030</v>
      </c>
      <c r="L3791" t="s">
        <v>20</v>
      </c>
      <c r="M3791" t="s">
        <v>35</v>
      </c>
      <c r="N3791" t="s">
        <v>5536</v>
      </c>
      <c r="O3791" t="s">
        <v>5537</v>
      </c>
    </row>
    <row r="3792" spans="1:17" x14ac:dyDescent="0.3">
      <c r="A3792" s="1">
        <v>44829</v>
      </c>
      <c r="B3792" t="s">
        <v>5547</v>
      </c>
      <c r="C3792" t="s">
        <v>16</v>
      </c>
      <c r="D3792" t="s">
        <v>80</v>
      </c>
      <c r="E3792">
        <v>-33000</v>
      </c>
      <c r="F3792">
        <v>-3678</v>
      </c>
      <c r="G3792">
        <v>-3383</v>
      </c>
      <c r="H3792">
        <v>-40061</v>
      </c>
      <c r="I3792" t="s">
        <v>5548</v>
      </c>
      <c r="J3792" t="s">
        <v>19</v>
      </c>
      <c r="K3792">
        <v>90250</v>
      </c>
      <c r="L3792" t="s">
        <v>20</v>
      </c>
      <c r="M3792" t="s">
        <v>75</v>
      </c>
      <c r="N3792" t="s">
        <v>5536</v>
      </c>
      <c r="O3792" t="s">
        <v>5537</v>
      </c>
      <c r="P3792" t="str">
        <f>+VLOOKUP(I3792,'TAX RATE'!$B$2:$D$1787,3,FALSE)</f>
        <v>Los Angeles</v>
      </c>
      <c r="Q3792">
        <f>+VLOOKUP(I3792,'TAX RATE'!$B$2:$D$1787,2,FALSE)</f>
        <v>0.10249999999999999</v>
      </c>
    </row>
    <row r="3793" spans="1:15" x14ac:dyDescent="0.3">
      <c r="A3793" s="1">
        <v>44828</v>
      </c>
      <c r="B3793" t="s">
        <v>5549</v>
      </c>
      <c r="C3793" t="s">
        <v>16</v>
      </c>
      <c r="D3793" t="s">
        <v>17</v>
      </c>
      <c r="E3793">
        <v>33000</v>
      </c>
      <c r="F3793">
        <v>4866</v>
      </c>
      <c r="G3793">
        <v>1893</v>
      </c>
      <c r="H3793">
        <v>39759</v>
      </c>
      <c r="I3793" t="s">
        <v>5550</v>
      </c>
      <c r="J3793" t="s">
        <v>329</v>
      </c>
      <c r="K3793">
        <v>54220</v>
      </c>
      <c r="L3793" t="s">
        <v>20</v>
      </c>
      <c r="M3793" t="s">
        <v>21</v>
      </c>
      <c r="N3793" t="s">
        <v>5536</v>
      </c>
      <c r="O3793" t="s">
        <v>5537</v>
      </c>
    </row>
    <row r="3794" spans="1:15" x14ac:dyDescent="0.3">
      <c r="A3794" s="1">
        <v>44828</v>
      </c>
      <c r="B3794" t="s">
        <v>5551</v>
      </c>
      <c r="C3794" t="s">
        <v>16</v>
      </c>
      <c r="D3794" t="s">
        <v>17</v>
      </c>
      <c r="E3794">
        <v>33000</v>
      </c>
      <c r="F3794">
        <v>4866</v>
      </c>
      <c r="G3794">
        <v>3028</v>
      </c>
      <c r="H3794">
        <v>40894</v>
      </c>
      <c r="I3794" t="s">
        <v>5552</v>
      </c>
      <c r="J3794" t="s">
        <v>46</v>
      </c>
      <c r="K3794">
        <v>12043</v>
      </c>
      <c r="L3794" t="s">
        <v>20</v>
      </c>
      <c r="M3794" t="s">
        <v>21</v>
      </c>
      <c r="N3794" t="s">
        <v>5536</v>
      </c>
      <c r="O3794" t="s">
        <v>5537</v>
      </c>
    </row>
    <row r="3795" spans="1:15" x14ac:dyDescent="0.3">
      <c r="A3795" s="1">
        <v>44829</v>
      </c>
      <c r="B3795" t="s">
        <v>5553</v>
      </c>
      <c r="C3795" t="s">
        <v>16</v>
      </c>
      <c r="D3795" t="s">
        <v>32</v>
      </c>
      <c r="E3795">
        <v>5000</v>
      </c>
      <c r="F3795">
        <v>0</v>
      </c>
      <c r="G3795">
        <v>0</v>
      </c>
      <c r="H3795">
        <v>5000</v>
      </c>
      <c r="M3795" t="s">
        <v>40</v>
      </c>
      <c r="O3795" t="s">
        <v>5537</v>
      </c>
    </row>
    <row r="3796" spans="1:15" x14ac:dyDescent="0.3">
      <c r="A3796" s="1">
        <v>44828</v>
      </c>
      <c r="B3796" t="s">
        <v>5554</v>
      </c>
      <c r="C3796" t="s">
        <v>16</v>
      </c>
      <c r="D3796" t="s">
        <v>17</v>
      </c>
      <c r="E3796">
        <v>33000</v>
      </c>
      <c r="F3796">
        <v>4866</v>
      </c>
      <c r="G3796">
        <v>1980</v>
      </c>
      <c r="H3796">
        <v>39846</v>
      </c>
      <c r="I3796" t="s">
        <v>1861</v>
      </c>
      <c r="J3796" t="s">
        <v>114</v>
      </c>
      <c r="K3796">
        <v>23321</v>
      </c>
      <c r="L3796" t="s">
        <v>20</v>
      </c>
      <c r="M3796" t="s">
        <v>35</v>
      </c>
      <c r="N3796" t="s">
        <v>5536</v>
      </c>
      <c r="O3796" t="s">
        <v>5537</v>
      </c>
    </row>
    <row r="3797" spans="1:15" x14ac:dyDescent="0.3">
      <c r="A3797" s="1">
        <v>44828</v>
      </c>
      <c r="B3797" t="s">
        <v>5555</v>
      </c>
      <c r="C3797">
        <v>1664</v>
      </c>
      <c r="D3797" t="s">
        <v>17</v>
      </c>
      <c r="E3797">
        <v>33000</v>
      </c>
      <c r="F3797">
        <v>4866</v>
      </c>
      <c r="G3797">
        <v>2970</v>
      </c>
      <c r="H3797">
        <v>40836</v>
      </c>
      <c r="I3797" t="s">
        <v>5556</v>
      </c>
      <c r="J3797" t="s">
        <v>78</v>
      </c>
      <c r="K3797">
        <v>21784</v>
      </c>
      <c r="L3797" t="s">
        <v>20</v>
      </c>
      <c r="M3797" t="s">
        <v>75</v>
      </c>
      <c r="N3797" t="s">
        <v>5536</v>
      </c>
      <c r="O3797" t="s">
        <v>5537</v>
      </c>
    </row>
    <row r="3798" spans="1:15" x14ac:dyDescent="0.3">
      <c r="A3798" s="1">
        <v>44828</v>
      </c>
      <c r="B3798" t="s">
        <v>5557</v>
      </c>
      <c r="C3798" t="s">
        <v>16</v>
      </c>
      <c r="D3798" t="s">
        <v>17</v>
      </c>
      <c r="E3798">
        <v>33000</v>
      </c>
      <c r="F3798">
        <v>4323</v>
      </c>
      <c r="G3798">
        <v>2639</v>
      </c>
      <c r="H3798">
        <v>39962</v>
      </c>
      <c r="I3798" t="s">
        <v>4878</v>
      </c>
      <c r="J3798" t="s">
        <v>182</v>
      </c>
      <c r="K3798">
        <v>66218</v>
      </c>
      <c r="L3798" t="s">
        <v>20</v>
      </c>
      <c r="M3798" t="s">
        <v>21</v>
      </c>
      <c r="N3798" t="s">
        <v>5536</v>
      </c>
      <c r="O3798" t="s">
        <v>5537</v>
      </c>
    </row>
    <row r="3799" spans="1:15" x14ac:dyDescent="0.3">
      <c r="A3799" s="1">
        <v>44828</v>
      </c>
      <c r="B3799" t="s">
        <v>5558</v>
      </c>
      <c r="C3799" t="s">
        <v>16</v>
      </c>
      <c r="D3799" t="s">
        <v>17</v>
      </c>
      <c r="E3799">
        <v>38220</v>
      </c>
      <c r="F3799">
        <v>5286</v>
      </c>
      <c r="G3799">
        <v>3046</v>
      </c>
      <c r="H3799">
        <v>46552</v>
      </c>
      <c r="I3799" t="s">
        <v>309</v>
      </c>
      <c r="J3799" t="s">
        <v>43</v>
      </c>
      <c r="K3799">
        <v>47401</v>
      </c>
      <c r="L3799" t="s">
        <v>20</v>
      </c>
      <c r="M3799" t="s">
        <v>21</v>
      </c>
      <c r="N3799" t="s">
        <v>5536</v>
      </c>
      <c r="O3799" t="s">
        <v>5537</v>
      </c>
    </row>
    <row r="3800" spans="1:15" x14ac:dyDescent="0.3">
      <c r="A3800" s="1">
        <v>44828</v>
      </c>
      <c r="B3800" t="s">
        <v>5559</v>
      </c>
      <c r="C3800" t="s">
        <v>16</v>
      </c>
      <c r="D3800" t="s">
        <v>17</v>
      </c>
      <c r="E3800">
        <v>25650</v>
      </c>
      <c r="F3800">
        <v>4170</v>
      </c>
      <c r="G3800">
        <v>2389</v>
      </c>
      <c r="H3800">
        <v>32209</v>
      </c>
      <c r="I3800" t="s">
        <v>4593</v>
      </c>
      <c r="J3800" t="s">
        <v>49</v>
      </c>
      <c r="K3800">
        <v>74075</v>
      </c>
      <c r="L3800" t="s">
        <v>20</v>
      </c>
      <c r="M3800" t="s">
        <v>21</v>
      </c>
      <c r="N3800" t="s">
        <v>5536</v>
      </c>
      <c r="O3800" t="s">
        <v>5537</v>
      </c>
    </row>
    <row r="3801" spans="1:15" x14ac:dyDescent="0.3">
      <c r="A3801" s="1">
        <v>44828</v>
      </c>
      <c r="B3801" t="s">
        <v>5560</v>
      </c>
      <c r="C3801" t="s">
        <v>16</v>
      </c>
      <c r="D3801" t="s">
        <v>17</v>
      </c>
      <c r="E3801">
        <v>19000</v>
      </c>
      <c r="F3801">
        <v>2986</v>
      </c>
      <c r="G3801">
        <v>1319</v>
      </c>
      <c r="H3801">
        <v>23305</v>
      </c>
      <c r="I3801" t="s">
        <v>5561</v>
      </c>
      <c r="J3801" t="s">
        <v>161</v>
      </c>
      <c r="K3801">
        <v>19010</v>
      </c>
      <c r="L3801" t="s">
        <v>20</v>
      </c>
      <c r="M3801" t="s">
        <v>21</v>
      </c>
      <c r="N3801" t="s">
        <v>5562</v>
      </c>
      <c r="O3801" t="s">
        <v>5537</v>
      </c>
    </row>
    <row r="3802" spans="1:15" x14ac:dyDescent="0.3">
      <c r="A3802" s="1">
        <v>44828</v>
      </c>
      <c r="B3802" t="s">
        <v>5563</v>
      </c>
      <c r="C3802" t="s">
        <v>16</v>
      </c>
      <c r="D3802" t="s">
        <v>17</v>
      </c>
      <c r="E3802">
        <v>29000</v>
      </c>
      <c r="F3802">
        <v>4866</v>
      </c>
      <c r="G3802">
        <v>0</v>
      </c>
      <c r="H3802">
        <v>33866</v>
      </c>
      <c r="I3802" t="s">
        <v>5564</v>
      </c>
      <c r="J3802" t="s">
        <v>55</v>
      </c>
      <c r="K3802">
        <v>34202</v>
      </c>
      <c r="L3802" t="s">
        <v>20</v>
      </c>
      <c r="M3802" t="s">
        <v>21</v>
      </c>
      <c r="N3802" t="s">
        <v>5536</v>
      </c>
      <c r="O3802" t="s">
        <v>5537</v>
      </c>
    </row>
    <row r="3803" spans="1:15" x14ac:dyDescent="0.3">
      <c r="A3803" s="1">
        <v>44757</v>
      </c>
      <c r="B3803" t="s">
        <v>5565</v>
      </c>
      <c r="C3803" t="s">
        <v>16</v>
      </c>
      <c r="D3803" t="s">
        <v>17</v>
      </c>
      <c r="E3803">
        <v>40000</v>
      </c>
      <c r="F3803">
        <v>4866</v>
      </c>
      <c r="G3803">
        <v>2804</v>
      </c>
      <c r="H3803">
        <v>47670</v>
      </c>
      <c r="I3803" t="s">
        <v>293</v>
      </c>
      <c r="J3803" t="s">
        <v>34</v>
      </c>
      <c r="K3803">
        <v>60652</v>
      </c>
      <c r="L3803" t="s">
        <v>20</v>
      </c>
      <c r="M3803" t="s">
        <v>35</v>
      </c>
      <c r="O3803" t="s">
        <v>5537</v>
      </c>
    </row>
    <row r="3804" spans="1:15" x14ac:dyDescent="0.3">
      <c r="A3804" s="1">
        <v>44828</v>
      </c>
      <c r="B3804" t="s">
        <v>5566</v>
      </c>
      <c r="C3804" t="s">
        <v>16</v>
      </c>
      <c r="D3804" t="s">
        <v>17</v>
      </c>
      <c r="E3804">
        <v>33000</v>
      </c>
      <c r="F3804">
        <v>4866</v>
      </c>
      <c r="G3804">
        <v>2272</v>
      </c>
      <c r="H3804">
        <v>40138</v>
      </c>
      <c r="I3804" t="s">
        <v>5567</v>
      </c>
      <c r="J3804" t="s">
        <v>119</v>
      </c>
      <c r="K3804">
        <v>41015</v>
      </c>
      <c r="L3804" t="s">
        <v>20</v>
      </c>
      <c r="M3804" t="s">
        <v>21</v>
      </c>
      <c r="N3804" t="s">
        <v>5536</v>
      </c>
      <c r="O3804" t="s">
        <v>5537</v>
      </c>
    </row>
    <row r="3805" spans="1:15" x14ac:dyDescent="0.3">
      <c r="A3805" s="1">
        <v>44828</v>
      </c>
      <c r="B3805" t="s">
        <v>5568</v>
      </c>
      <c r="C3805" t="s">
        <v>16</v>
      </c>
      <c r="D3805" t="s">
        <v>32</v>
      </c>
      <c r="E3805">
        <v>5000</v>
      </c>
      <c r="F3805">
        <v>0</v>
      </c>
      <c r="G3805">
        <v>0</v>
      </c>
      <c r="H3805">
        <v>5000</v>
      </c>
      <c r="M3805" t="s">
        <v>40</v>
      </c>
      <c r="O3805" t="s">
        <v>5537</v>
      </c>
    </row>
    <row r="3806" spans="1:15" x14ac:dyDescent="0.3">
      <c r="A3806" s="1">
        <v>44828</v>
      </c>
      <c r="B3806" t="s">
        <v>5569</v>
      </c>
      <c r="C3806" t="s">
        <v>16</v>
      </c>
      <c r="D3806" t="s">
        <v>17</v>
      </c>
      <c r="E3806">
        <v>33999</v>
      </c>
      <c r="F3806">
        <v>4866</v>
      </c>
      <c r="G3806">
        <v>0</v>
      </c>
      <c r="H3806">
        <v>38865</v>
      </c>
      <c r="I3806" t="s">
        <v>5570</v>
      </c>
      <c r="J3806" t="s">
        <v>149</v>
      </c>
      <c r="K3806">
        <v>55379</v>
      </c>
      <c r="L3806" t="s">
        <v>20</v>
      </c>
      <c r="M3806" t="s">
        <v>21</v>
      </c>
      <c r="N3806" t="s">
        <v>5536</v>
      </c>
      <c r="O3806" t="s">
        <v>5537</v>
      </c>
    </row>
    <row r="3807" spans="1:15" x14ac:dyDescent="0.3">
      <c r="A3807" s="1">
        <v>44828</v>
      </c>
      <c r="B3807" t="s">
        <v>5571</v>
      </c>
      <c r="C3807" t="s">
        <v>16</v>
      </c>
      <c r="D3807" t="s">
        <v>17</v>
      </c>
      <c r="E3807">
        <v>4000</v>
      </c>
      <c r="F3807">
        <v>2059</v>
      </c>
      <c r="G3807">
        <v>485</v>
      </c>
      <c r="H3807">
        <v>6544</v>
      </c>
      <c r="I3807" t="s">
        <v>139</v>
      </c>
      <c r="J3807" t="s">
        <v>38</v>
      </c>
      <c r="K3807">
        <v>75206</v>
      </c>
      <c r="L3807" t="s">
        <v>20</v>
      </c>
      <c r="M3807" t="s">
        <v>21</v>
      </c>
      <c r="N3807" t="s">
        <v>5562</v>
      </c>
      <c r="O3807" t="s">
        <v>5537</v>
      </c>
    </row>
    <row r="3808" spans="1:15" x14ac:dyDescent="0.3">
      <c r="A3808" s="1">
        <v>44813</v>
      </c>
      <c r="B3808" t="s">
        <v>5572</v>
      </c>
      <c r="C3808" t="s">
        <v>16</v>
      </c>
      <c r="D3808" t="s">
        <v>32</v>
      </c>
      <c r="E3808">
        <v>5000</v>
      </c>
      <c r="F3808">
        <v>0</v>
      </c>
      <c r="G3808">
        <v>0</v>
      </c>
      <c r="H3808">
        <v>5000</v>
      </c>
      <c r="M3808" t="s">
        <v>40</v>
      </c>
      <c r="O3808" t="s">
        <v>5537</v>
      </c>
    </row>
    <row r="3809" spans="1:15" x14ac:dyDescent="0.3">
      <c r="A3809" s="1">
        <v>44826</v>
      </c>
      <c r="B3809" t="s">
        <v>5573</v>
      </c>
      <c r="C3809" t="s">
        <v>16</v>
      </c>
      <c r="D3809" t="s">
        <v>32</v>
      </c>
      <c r="E3809">
        <v>5000</v>
      </c>
      <c r="F3809">
        <v>0</v>
      </c>
      <c r="G3809">
        <v>0</v>
      </c>
      <c r="H3809">
        <v>5000</v>
      </c>
      <c r="M3809" t="s">
        <v>40</v>
      </c>
      <c r="O3809" t="s">
        <v>5537</v>
      </c>
    </row>
    <row r="3810" spans="1:15" x14ac:dyDescent="0.3">
      <c r="A3810" s="1">
        <v>44828</v>
      </c>
      <c r="B3810" t="s">
        <v>5574</v>
      </c>
      <c r="C3810" t="s">
        <v>16</v>
      </c>
      <c r="D3810" t="s">
        <v>32</v>
      </c>
      <c r="E3810">
        <v>16500</v>
      </c>
      <c r="F3810">
        <v>2366</v>
      </c>
      <c r="G3810">
        <v>1609</v>
      </c>
      <c r="H3810">
        <v>20475</v>
      </c>
      <c r="I3810" t="s">
        <v>5575</v>
      </c>
      <c r="J3810" t="s">
        <v>49</v>
      </c>
      <c r="K3810">
        <v>73089</v>
      </c>
      <c r="L3810" t="s">
        <v>20</v>
      </c>
      <c r="M3810" t="s">
        <v>21</v>
      </c>
      <c r="N3810" t="s">
        <v>5562</v>
      </c>
      <c r="O3810" t="s">
        <v>5537</v>
      </c>
    </row>
    <row r="3811" spans="1:15" x14ac:dyDescent="0.3">
      <c r="A3811" s="1">
        <v>44828</v>
      </c>
      <c r="B3811" t="s">
        <v>5576</v>
      </c>
      <c r="C3811">
        <v>1660</v>
      </c>
      <c r="D3811" t="s">
        <v>17</v>
      </c>
      <c r="E3811">
        <v>33000</v>
      </c>
      <c r="F3811">
        <v>4866</v>
      </c>
      <c r="G3811">
        <v>2082</v>
      </c>
      <c r="H3811">
        <v>39948</v>
      </c>
      <c r="I3811" t="s">
        <v>5577</v>
      </c>
      <c r="J3811" t="s">
        <v>329</v>
      </c>
      <c r="K3811">
        <v>54701</v>
      </c>
      <c r="L3811" t="s">
        <v>20</v>
      </c>
      <c r="M3811" t="s">
        <v>75</v>
      </c>
      <c r="N3811" t="s">
        <v>5536</v>
      </c>
      <c r="O3811" t="s">
        <v>5537</v>
      </c>
    </row>
    <row r="3812" spans="1:15" x14ac:dyDescent="0.3">
      <c r="A3812" s="1">
        <v>44828</v>
      </c>
      <c r="B3812" t="s">
        <v>5578</v>
      </c>
      <c r="C3812" t="s">
        <v>16</v>
      </c>
      <c r="D3812" t="s">
        <v>17</v>
      </c>
      <c r="E3812">
        <v>29500</v>
      </c>
      <c r="F3812">
        <v>5076</v>
      </c>
      <c r="G3812">
        <v>2420</v>
      </c>
      <c r="H3812">
        <v>36996</v>
      </c>
      <c r="I3812" t="s">
        <v>477</v>
      </c>
      <c r="J3812" t="s">
        <v>52</v>
      </c>
      <c r="K3812">
        <v>30040</v>
      </c>
      <c r="L3812" t="s">
        <v>20</v>
      </c>
      <c r="M3812" t="s">
        <v>35</v>
      </c>
      <c r="N3812" t="s">
        <v>5536</v>
      </c>
      <c r="O3812" t="s">
        <v>5537</v>
      </c>
    </row>
    <row r="3813" spans="1:15" x14ac:dyDescent="0.3">
      <c r="A3813" s="1">
        <v>44828</v>
      </c>
      <c r="B3813" t="s">
        <v>5579</v>
      </c>
      <c r="C3813" t="s">
        <v>16</v>
      </c>
      <c r="D3813" t="s">
        <v>17</v>
      </c>
      <c r="E3813">
        <v>33000</v>
      </c>
      <c r="F3813">
        <v>4866</v>
      </c>
      <c r="G3813">
        <v>3028</v>
      </c>
      <c r="H3813">
        <v>40894</v>
      </c>
      <c r="I3813" t="s">
        <v>5580</v>
      </c>
      <c r="J3813" t="s">
        <v>89</v>
      </c>
      <c r="K3813">
        <v>29588</v>
      </c>
      <c r="L3813" t="s">
        <v>20</v>
      </c>
      <c r="M3813" t="s">
        <v>21</v>
      </c>
      <c r="N3813" t="s">
        <v>5536</v>
      </c>
      <c r="O3813" t="s">
        <v>5537</v>
      </c>
    </row>
    <row r="3814" spans="1:15" x14ac:dyDescent="0.3">
      <c r="A3814" s="1">
        <v>44828</v>
      </c>
      <c r="B3814" t="s">
        <v>5581</v>
      </c>
      <c r="C3814" t="s">
        <v>16</v>
      </c>
      <c r="D3814" t="s">
        <v>17</v>
      </c>
      <c r="E3814">
        <v>33000</v>
      </c>
      <c r="F3814">
        <v>4866</v>
      </c>
      <c r="G3814">
        <v>0</v>
      </c>
      <c r="H3814">
        <v>37866</v>
      </c>
      <c r="I3814" t="s">
        <v>4730</v>
      </c>
      <c r="J3814" t="s">
        <v>228</v>
      </c>
      <c r="K3814">
        <v>2056</v>
      </c>
      <c r="L3814" t="s">
        <v>20</v>
      </c>
      <c r="M3814" t="s">
        <v>21</v>
      </c>
      <c r="N3814" t="s">
        <v>5536</v>
      </c>
      <c r="O3814" t="s">
        <v>5537</v>
      </c>
    </row>
    <row r="3815" spans="1:15" x14ac:dyDescent="0.3">
      <c r="A3815" s="1">
        <v>44828</v>
      </c>
      <c r="B3815" t="s">
        <v>5582</v>
      </c>
      <c r="C3815" t="s">
        <v>16</v>
      </c>
      <c r="D3815" t="s">
        <v>17</v>
      </c>
      <c r="E3815">
        <v>33000</v>
      </c>
      <c r="F3815">
        <v>4866</v>
      </c>
      <c r="G3815">
        <v>2367</v>
      </c>
      <c r="H3815">
        <v>40233</v>
      </c>
      <c r="I3815" t="s">
        <v>5583</v>
      </c>
      <c r="J3815" t="s">
        <v>34</v>
      </c>
      <c r="K3815">
        <v>60477</v>
      </c>
      <c r="L3815" t="s">
        <v>20</v>
      </c>
      <c r="M3815" t="s">
        <v>35</v>
      </c>
      <c r="N3815" t="s">
        <v>5536</v>
      </c>
      <c r="O3815" t="s">
        <v>5537</v>
      </c>
    </row>
    <row r="3816" spans="1:15" x14ac:dyDescent="0.3">
      <c r="A3816" s="1">
        <v>44828</v>
      </c>
      <c r="B3816" t="s">
        <v>5584</v>
      </c>
      <c r="C3816" t="s">
        <v>16</v>
      </c>
      <c r="D3816" t="s">
        <v>17</v>
      </c>
      <c r="E3816">
        <v>33000</v>
      </c>
      <c r="F3816">
        <v>4866</v>
      </c>
      <c r="G3816">
        <v>2651</v>
      </c>
      <c r="H3816">
        <v>40517</v>
      </c>
      <c r="I3816" t="s">
        <v>559</v>
      </c>
      <c r="J3816" t="s">
        <v>161</v>
      </c>
      <c r="K3816">
        <v>15205</v>
      </c>
      <c r="L3816" t="s">
        <v>20</v>
      </c>
      <c r="M3816" t="s">
        <v>21</v>
      </c>
      <c r="N3816" t="s">
        <v>5536</v>
      </c>
      <c r="O3816" t="s">
        <v>5537</v>
      </c>
    </row>
    <row r="3817" spans="1:15" x14ac:dyDescent="0.3">
      <c r="A3817" s="1">
        <v>44829</v>
      </c>
      <c r="B3817" t="s">
        <v>5585</v>
      </c>
      <c r="C3817" t="s">
        <v>16</v>
      </c>
      <c r="D3817" t="s">
        <v>80</v>
      </c>
      <c r="E3817">
        <v>-33000</v>
      </c>
      <c r="F3817">
        <v>-4866</v>
      </c>
      <c r="G3817">
        <v>-2970</v>
      </c>
      <c r="H3817">
        <v>-40836</v>
      </c>
      <c r="I3817" t="s">
        <v>5556</v>
      </c>
      <c r="J3817" t="s">
        <v>78</v>
      </c>
      <c r="K3817">
        <v>21784</v>
      </c>
      <c r="L3817" t="s">
        <v>20</v>
      </c>
      <c r="M3817" t="s">
        <v>75</v>
      </c>
      <c r="N3817" t="s">
        <v>5536</v>
      </c>
      <c r="O3817" t="s">
        <v>5537</v>
      </c>
    </row>
    <row r="3818" spans="1:15" x14ac:dyDescent="0.3">
      <c r="A3818" s="1">
        <v>44828</v>
      </c>
      <c r="B3818" t="s">
        <v>5586</v>
      </c>
      <c r="C3818" t="s">
        <v>16</v>
      </c>
      <c r="D3818" t="s">
        <v>17</v>
      </c>
      <c r="E3818">
        <v>37500</v>
      </c>
      <c r="F3818">
        <v>5076</v>
      </c>
      <c r="G3818">
        <v>0</v>
      </c>
      <c r="H3818">
        <v>42576</v>
      </c>
      <c r="I3818" t="s">
        <v>5587</v>
      </c>
      <c r="J3818" t="s">
        <v>149</v>
      </c>
      <c r="K3818">
        <v>56101</v>
      </c>
      <c r="L3818" t="s">
        <v>20</v>
      </c>
      <c r="M3818" t="s">
        <v>21</v>
      </c>
      <c r="N3818" t="s">
        <v>5536</v>
      </c>
      <c r="O3818" t="s">
        <v>5537</v>
      </c>
    </row>
    <row r="3819" spans="1:15" x14ac:dyDescent="0.3">
      <c r="A3819" s="1">
        <v>44828</v>
      </c>
      <c r="B3819" t="s">
        <v>5588</v>
      </c>
      <c r="C3819" t="s">
        <v>16</v>
      </c>
      <c r="D3819" t="s">
        <v>17</v>
      </c>
      <c r="E3819">
        <v>29000</v>
      </c>
      <c r="F3819">
        <v>4866</v>
      </c>
      <c r="G3819">
        <v>0</v>
      </c>
      <c r="H3819">
        <v>33866</v>
      </c>
      <c r="I3819" t="s">
        <v>4181</v>
      </c>
      <c r="J3819" t="s">
        <v>149</v>
      </c>
      <c r="K3819">
        <v>55125</v>
      </c>
      <c r="L3819" t="s">
        <v>20</v>
      </c>
      <c r="M3819" t="s">
        <v>21</v>
      </c>
      <c r="N3819" t="s">
        <v>5536</v>
      </c>
      <c r="O3819" t="s">
        <v>5537</v>
      </c>
    </row>
    <row r="3820" spans="1:15" x14ac:dyDescent="0.3">
      <c r="A3820" s="1">
        <v>44747</v>
      </c>
      <c r="B3820" t="s">
        <v>5589</v>
      </c>
      <c r="C3820" t="s">
        <v>16</v>
      </c>
      <c r="D3820" t="s">
        <v>17</v>
      </c>
      <c r="E3820">
        <v>68000</v>
      </c>
      <c r="F3820">
        <v>8870</v>
      </c>
      <c r="G3820">
        <v>0</v>
      </c>
      <c r="H3820">
        <v>76870</v>
      </c>
      <c r="I3820" t="s">
        <v>5590</v>
      </c>
      <c r="J3820" t="s">
        <v>228</v>
      </c>
      <c r="K3820">
        <v>2666</v>
      </c>
      <c r="L3820" t="s">
        <v>20</v>
      </c>
      <c r="M3820" t="s">
        <v>21</v>
      </c>
      <c r="O3820" t="s">
        <v>5537</v>
      </c>
    </row>
    <row r="3821" spans="1:15" x14ac:dyDescent="0.3">
      <c r="A3821" s="1">
        <v>44828</v>
      </c>
      <c r="B3821" t="s">
        <v>5591</v>
      </c>
      <c r="C3821" t="s">
        <v>16</v>
      </c>
      <c r="D3821" t="s">
        <v>17</v>
      </c>
      <c r="E3821">
        <v>33000</v>
      </c>
      <c r="F3821">
        <v>4866</v>
      </c>
      <c r="G3821">
        <v>0</v>
      </c>
      <c r="H3821">
        <v>37866</v>
      </c>
      <c r="I3821" t="s">
        <v>5592</v>
      </c>
      <c r="J3821" t="s">
        <v>228</v>
      </c>
      <c r="K3821">
        <v>2339</v>
      </c>
      <c r="L3821" t="s">
        <v>20</v>
      </c>
      <c r="M3821" t="s">
        <v>21</v>
      </c>
      <c r="N3821" t="s">
        <v>5536</v>
      </c>
      <c r="O3821" t="s">
        <v>5537</v>
      </c>
    </row>
    <row r="3822" spans="1:15" x14ac:dyDescent="0.3">
      <c r="A3822" s="1">
        <v>44828</v>
      </c>
      <c r="B3822" t="s">
        <v>5593</v>
      </c>
      <c r="C3822" t="s">
        <v>16</v>
      </c>
      <c r="D3822" t="s">
        <v>17</v>
      </c>
      <c r="E3822">
        <v>33000</v>
      </c>
      <c r="F3822">
        <v>4323</v>
      </c>
      <c r="G3822">
        <v>2810</v>
      </c>
      <c r="H3822">
        <v>40133</v>
      </c>
      <c r="I3822" t="s">
        <v>464</v>
      </c>
      <c r="J3822" t="s">
        <v>49</v>
      </c>
      <c r="K3822">
        <v>74112</v>
      </c>
      <c r="L3822" t="s">
        <v>20</v>
      </c>
      <c r="M3822" t="s">
        <v>21</v>
      </c>
      <c r="N3822" t="s">
        <v>5536</v>
      </c>
      <c r="O3822" t="s">
        <v>5537</v>
      </c>
    </row>
    <row r="3823" spans="1:15" x14ac:dyDescent="0.3">
      <c r="A3823" s="1">
        <v>44828</v>
      </c>
      <c r="B3823" t="s">
        <v>5594</v>
      </c>
      <c r="C3823" t="s">
        <v>16</v>
      </c>
      <c r="D3823" t="s">
        <v>32</v>
      </c>
      <c r="E3823">
        <v>16500</v>
      </c>
      <c r="F3823">
        <v>2510</v>
      </c>
      <c r="G3823">
        <v>951</v>
      </c>
      <c r="H3823">
        <v>19961</v>
      </c>
      <c r="I3823" t="s">
        <v>5595</v>
      </c>
      <c r="J3823" t="s">
        <v>329</v>
      </c>
      <c r="K3823">
        <v>53103</v>
      </c>
      <c r="L3823" t="s">
        <v>20</v>
      </c>
      <c r="M3823" t="s">
        <v>21</v>
      </c>
      <c r="N3823" t="s">
        <v>5562</v>
      </c>
      <c r="O3823" t="s">
        <v>5537</v>
      </c>
    </row>
    <row r="3824" spans="1:15" x14ac:dyDescent="0.3">
      <c r="A3824" s="1">
        <v>44828</v>
      </c>
      <c r="B3824" t="s">
        <v>5596</v>
      </c>
      <c r="C3824" t="s">
        <v>16</v>
      </c>
      <c r="D3824" t="s">
        <v>17</v>
      </c>
      <c r="E3824">
        <v>33000</v>
      </c>
      <c r="F3824">
        <v>4866</v>
      </c>
      <c r="G3824">
        <v>3028</v>
      </c>
      <c r="H3824">
        <v>40894</v>
      </c>
      <c r="I3824" t="s">
        <v>148</v>
      </c>
      <c r="J3824" t="s">
        <v>46</v>
      </c>
      <c r="K3824">
        <v>14612</v>
      </c>
      <c r="L3824" t="s">
        <v>20</v>
      </c>
      <c r="M3824" t="s">
        <v>21</v>
      </c>
      <c r="N3824" t="s">
        <v>5536</v>
      </c>
      <c r="O3824" t="s">
        <v>5537</v>
      </c>
    </row>
    <row r="3825" spans="1:17" x14ac:dyDescent="0.3">
      <c r="A3825" s="1">
        <v>44828</v>
      </c>
      <c r="B3825" t="s">
        <v>5597</v>
      </c>
      <c r="C3825" t="s">
        <v>16</v>
      </c>
      <c r="D3825" t="s">
        <v>17</v>
      </c>
      <c r="E3825">
        <v>33000</v>
      </c>
      <c r="F3825">
        <v>4323</v>
      </c>
      <c r="G3825">
        <v>2888</v>
      </c>
      <c r="H3825">
        <v>40211</v>
      </c>
      <c r="I3825" t="s">
        <v>5598</v>
      </c>
      <c r="J3825" t="s">
        <v>49</v>
      </c>
      <c r="K3825">
        <v>73020</v>
      </c>
      <c r="L3825" t="s">
        <v>20</v>
      </c>
      <c r="M3825" t="s">
        <v>21</v>
      </c>
      <c r="N3825" t="s">
        <v>5536</v>
      </c>
      <c r="O3825" t="s">
        <v>5537</v>
      </c>
    </row>
    <row r="3826" spans="1:17" x14ac:dyDescent="0.3">
      <c r="A3826" s="1">
        <v>44828</v>
      </c>
      <c r="B3826" t="s">
        <v>5599</v>
      </c>
      <c r="C3826" t="s">
        <v>16</v>
      </c>
      <c r="D3826" t="s">
        <v>17</v>
      </c>
      <c r="E3826">
        <v>33000</v>
      </c>
      <c r="F3826">
        <v>4866</v>
      </c>
      <c r="G3826">
        <v>0</v>
      </c>
      <c r="H3826">
        <v>37866</v>
      </c>
      <c r="I3826" t="s">
        <v>1695</v>
      </c>
      <c r="J3826" t="s">
        <v>199</v>
      </c>
      <c r="K3826">
        <v>63303</v>
      </c>
      <c r="L3826" t="s">
        <v>20</v>
      </c>
      <c r="M3826" t="s">
        <v>21</v>
      </c>
      <c r="N3826" t="s">
        <v>5536</v>
      </c>
      <c r="O3826" t="s">
        <v>5537</v>
      </c>
    </row>
    <row r="3827" spans="1:17" x14ac:dyDescent="0.3">
      <c r="A3827" s="1">
        <v>44828</v>
      </c>
      <c r="B3827" t="s">
        <v>5600</v>
      </c>
      <c r="C3827" t="s">
        <v>16</v>
      </c>
      <c r="D3827" t="s">
        <v>17</v>
      </c>
      <c r="E3827">
        <v>33000</v>
      </c>
      <c r="F3827">
        <v>4866</v>
      </c>
      <c r="G3827">
        <v>2367</v>
      </c>
      <c r="H3827">
        <v>40233</v>
      </c>
      <c r="I3827" t="s">
        <v>5601</v>
      </c>
      <c r="J3827" t="s">
        <v>34</v>
      </c>
      <c r="K3827">
        <v>60174</v>
      </c>
      <c r="L3827" t="s">
        <v>20</v>
      </c>
      <c r="M3827" t="s">
        <v>35</v>
      </c>
      <c r="N3827" t="s">
        <v>5536</v>
      </c>
      <c r="O3827" t="s">
        <v>5537</v>
      </c>
    </row>
    <row r="3828" spans="1:17" x14ac:dyDescent="0.3">
      <c r="A3828" s="1">
        <v>44828</v>
      </c>
      <c r="B3828" t="s">
        <v>5602</v>
      </c>
      <c r="C3828" t="s">
        <v>16</v>
      </c>
      <c r="D3828" t="s">
        <v>17</v>
      </c>
      <c r="E3828">
        <v>33000</v>
      </c>
      <c r="F3828">
        <v>4866</v>
      </c>
      <c r="G3828">
        <v>2461</v>
      </c>
      <c r="H3828">
        <v>40327</v>
      </c>
      <c r="I3828" t="s">
        <v>5603</v>
      </c>
      <c r="J3828" t="s">
        <v>106</v>
      </c>
      <c r="K3828">
        <v>44035</v>
      </c>
      <c r="L3828" t="s">
        <v>20</v>
      </c>
      <c r="M3828" t="s">
        <v>35</v>
      </c>
      <c r="N3828" t="s">
        <v>5536</v>
      </c>
      <c r="O3828" t="s">
        <v>5537</v>
      </c>
    </row>
    <row r="3829" spans="1:17" x14ac:dyDescent="0.3">
      <c r="A3829" s="1">
        <v>44828</v>
      </c>
      <c r="B3829" t="s">
        <v>5604</v>
      </c>
      <c r="C3829" t="s">
        <v>16</v>
      </c>
      <c r="D3829" t="s">
        <v>17</v>
      </c>
      <c r="E3829">
        <v>33000</v>
      </c>
      <c r="F3829">
        <v>3927</v>
      </c>
      <c r="G3829">
        <v>2838</v>
      </c>
      <c r="H3829">
        <v>39765</v>
      </c>
      <c r="I3829" t="s">
        <v>189</v>
      </c>
      <c r="J3829" t="s">
        <v>28</v>
      </c>
      <c r="K3829">
        <v>85032</v>
      </c>
      <c r="L3829" t="s">
        <v>20</v>
      </c>
      <c r="M3829" t="s">
        <v>21</v>
      </c>
      <c r="N3829" t="s">
        <v>5536</v>
      </c>
      <c r="O3829" t="s">
        <v>5537</v>
      </c>
    </row>
    <row r="3830" spans="1:17" x14ac:dyDescent="0.3">
      <c r="A3830" s="1">
        <v>44834</v>
      </c>
      <c r="B3830" t="s">
        <v>5605</v>
      </c>
      <c r="C3830" t="s">
        <v>16</v>
      </c>
      <c r="D3830" t="s">
        <v>80</v>
      </c>
      <c r="E3830">
        <v>-33000</v>
      </c>
      <c r="F3830">
        <v>-4866</v>
      </c>
      <c r="G3830">
        <v>0</v>
      </c>
      <c r="H3830">
        <v>-37866</v>
      </c>
      <c r="I3830" t="s">
        <v>5543</v>
      </c>
      <c r="J3830" t="s">
        <v>55</v>
      </c>
      <c r="K3830">
        <v>33701</v>
      </c>
      <c r="L3830" t="s">
        <v>20</v>
      </c>
      <c r="M3830" t="s">
        <v>75</v>
      </c>
      <c r="N3830" t="s">
        <v>5536</v>
      </c>
      <c r="O3830" t="s">
        <v>5537</v>
      </c>
    </row>
    <row r="3831" spans="1:17" x14ac:dyDescent="0.3">
      <c r="A3831" s="1">
        <v>44828</v>
      </c>
      <c r="B3831" t="s">
        <v>5606</v>
      </c>
      <c r="C3831" t="s">
        <v>16</v>
      </c>
      <c r="D3831" t="s">
        <v>17</v>
      </c>
      <c r="E3831">
        <v>33000</v>
      </c>
      <c r="F3831">
        <v>4866</v>
      </c>
      <c r="G3831">
        <v>3028</v>
      </c>
      <c r="H3831">
        <v>40894</v>
      </c>
      <c r="I3831" t="s">
        <v>148</v>
      </c>
      <c r="J3831" t="s">
        <v>46</v>
      </c>
      <c r="K3831">
        <v>14624</v>
      </c>
      <c r="L3831" t="s">
        <v>20</v>
      </c>
      <c r="M3831" t="s">
        <v>21</v>
      </c>
      <c r="N3831" t="s">
        <v>5536</v>
      </c>
      <c r="O3831" t="s">
        <v>5537</v>
      </c>
    </row>
    <row r="3832" spans="1:17" x14ac:dyDescent="0.3">
      <c r="A3832" s="1">
        <v>44780</v>
      </c>
      <c r="B3832" t="s">
        <v>5607</v>
      </c>
      <c r="C3832" t="s">
        <v>16</v>
      </c>
      <c r="D3832" t="s">
        <v>32</v>
      </c>
      <c r="E3832">
        <v>5000</v>
      </c>
      <c r="F3832">
        <v>0</v>
      </c>
      <c r="G3832">
        <v>0</v>
      </c>
      <c r="H3832">
        <v>5000</v>
      </c>
      <c r="M3832" t="s">
        <v>40</v>
      </c>
      <c r="O3832" t="s">
        <v>5537</v>
      </c>
    </row>
    <row r="3833" spans="1:17" x14ac:dyDescent="0.3">
      <c r="A3833" s="1">
        <v>44828</v>
      </c>
      <c r="B3833" t="s">
        <v>5608</v>
      </c>
      <c r="C3833" t="s">
        <v>16</v>
      </c>
      <c r="D3833" t="s">
        <v>17</v>
      </c>
      <c r="E3833">
        <v>18500</v>
      </c>
      <c r="F3833">
        <v>2540</v>
      </c>
      <c r="G3833">
        <v>1433</v>
      </c>
      <c r="H3833">
        <v>22473</v>
      </c>
      <c r="I3833" t="s">
        <v>3282</v>
      </c>
      <c r="J3833" t="s">
        <v>19</v>
      </c>
      <c r="K3833">
        <v>92610</v>
      </c>
      <c r="L3833" t="s">
        <v>20</v>
      </c>
      <c r="M3833" t="s">
        <v>21</v>
      </c>
      <c r="N3833" t="s">
        <v>5562</v>
      </c>
      <c r="O3833" t="s">
        <v>5537</v>
      </c>
      <c r="P3833" t="str">
        <f>+VLOOKUP(I3833,'TAX RATE'!$B$2:$D$1787,3,FALSE)</f>
        <v>Orange</v>
      </c>
      <c r="Q3833">
        <f>+VLOOKUP(I3833,'TAX RATE'!$B$2:$D$1787,2,FALSE)</f>
        <v>7.7499999999999999E-2</v>
      </c>
    </row>
    <row r="3834" spans="1:17" x14ac:dyDescent="0.3">
      <c r="A3834" s="1">
        <v>44828</v>
      </c>
      <c r="B3834" t="s">
        <v>5609</v>
      </c>
      <c r="C3834" t="s">
        <v>16</v>
      </c>
      <c r="D3834" t="s">
        <v>17</v>
      </c>
      <c r="E3834">
        <v>28000</v>
      </c>
      <c r="F3834">
        <v>4866</v>
      </c>
      <c r="G3834">
        <v>2383</v>
      </c>
      <c r="H3834">
        <v>35249</v>
      </c>
      <c r="I3834" t="s">
        <v>68</v>
      </c>
      <c r="J3834" t="s">
        <v>69</v>
      </c>
      <c r="K3834">
        <v>28273</v>
      </c>
      <c r="L3834" t="s">
        <v>20</v>
      </c>
      <c r="M3834" t="s">
        <v>35</v>
      </c>
      <c r="N3834" t="s">
        <v>5536</v>
      </c>
      <c r="O3834" t="s">
        <v>5537</v>
      </c>
    </row>
    <row r="3835" spans="1:17" x14ac:dyDescent="0.3">
      <c r="A3835" s="1">
        <v>44828</v>
      </c>
      <c r="B3835" t="s">
        <v>5610</v>
      </c>
      <c r="C3835" t="s">
        <v>16</v>
      </c>
      <c r="D3835" t="s">
        <v>17</v>
      </c>
      <c r="E3835">
        <v>29000</v>
      </c>
      <c r="F3835">
        <v>4866</v>
      </c>
      <c r="G3835">
        <v>2031</v>
      </c>
      <c r="H3835">
        <v>35897</v>
      </c>
      <c r="I3835" t="s">
        <v>1527</v>
      </c>
      <c r="J3835" t="s">
        <v>161</v>
      </c>
      <c r="K3835">
        <v>16505</v>
      </c>
      <c r="L3835" t="s">
        <v>20</v>
      </c>
      <c r="M3835" t="s">
        <v>21</v>
      </c>
      <c r="N3835" t="s">
        <v>5536</v>
      </c>
      <c r="O3835" t="s">
        <v>5537</v>
      </c>
    </row>
    <row r="3836" spans="1:17" x14ac:dyDescent="0.3">
      <c r="A3836" s="1">
        <v>44828</v>
      </c>
      <c r="B3836" t="s">
        <v>5611</v>
      </c>
      <c r="C3836">
        <v>1663</v>
      </c>
      <c r="D3836" t="s">
        <v>17</v>
      </c>
      <c r="E3836">
        <v>33000</v>
      </c>
      <c r="F3836">
        <v>3678</v>
      </c>
      <c r="G3836">
        <v>3383</v>
      </c>
      <c r="H3836">
        <v>40061</v>
      </c>
      <c r="I3836" t="s">
        <v>5548</v>
      </c>
      <c r="J3836" t="s">
        <v>19</v>
      </c>
      <c r="K3836">
        <v>90250</v>
      </c>
      <c r="L3836" t="s">
        <v>20</v>
      </c>
      <c r="M3836" t="s">
        <v>75</v>
      </c>
      <c r="N3836" t="s">
        <v>5536</v>
      </c>
      <c r="O3836" t="s">
        <v>5537</v>
      </c>
      <c r="P3836" t="str">
        <f>+VLOOKUP(I3836,'TAX RATE'!$B$2:$D$1787,3,FALSE)</f>
        <v>Los Angeles</v>
      </c>
      <c r="Q3836">
        <f>+VLOOKUP(I3836,'TAX RATE'!$B$2:$D$1787,2,FALSE)</f>
        <v>0.10249999999999999</v>
      </c>
    </row>
    <row r="3837" spans="1:17" x14ac:dyDescent="0.3">
      <c r="A3837" s="1">
        <v>44828</v>
      </c>
      <c r="B3837" t="s">
        <v>5612</v>
      </c>
      <c r="C3837" t="s">
        <v>16</v>
      </c>
      <c r="D3837" t="s">
        <v>17</v>
      </c>
      <c r="E3837">
        <v>33000</v>
      </c>
      <c r="F3837">
        <v>4866</v>
      </c>
      <c r="G3837">
        <v>0</v>
      </c>
      <c r="H3837">
        <v>37866</v>
      </c>
      <c r="I3837" t="s">
        <v>1007</v>
      </c>
      <c r="J3837" t="s">
        <v>64</v>
      </c>
      <c r="K3837">
        <v>50309</v>
      </c>
      <c r="L3837" t="s">
        <v>20</v>
      </c>
      <c r="M3837" t="s">
        <v>21</v>
      </c>
      <c r="N3837" t="s">
        <v>5536</v>
      </c>
      <c r="O3837" t="s">
        <v>5537</v>
      </c>
    </row>
    <row r="3838" spans="1:17" x14ac:dyDescent="0.3">
      <c r="A3838" s="1">
        <v>44827</v>
      </c>
      <c r="B3838" t="s">
        <v>5613</v>
      </c>
      <c r="C3838" t="s">
        <v>16</v>
      </c>
      <c r="D3838" t="s">
        <v>32</v>
      </c>
      <c r="E3838">
        <v>23400</v>
      </c>
      <c r="F3838">
        <v>3775</v>
      </c>
      <c r="G3838">
        <v>0</v>
      </c>
      <c r="H3838">
        <v>27175</v>
      </c>
      <c r="I3838" t="s">
        <v>5587</v>
      </c>
      <c r="J3838" t="s">
        <v>149</v>
      </c>
      <c r="K3838">
        <v>56101</v>
      </c>
      <c r="L3838" t="s">
        <v>20</v>
      </c>
      <c r="M3838" t="s">
        <v>75</v>
      </c>
      <c r="O3838" t="s">
        <v>5537</v>
      </c>
    </row>
    <row r="3839" spans="1:17" x14ac:dyDescent="0.3">
      <c r="A3839" s="1">
        <v>44828</v>
      </c>
      <c r="B3839" t="s">
        <v>5614</v>
      </c>
      <c r="C3839" t="s">
        <v>16</v>
      </c>
      <c r="D3839" t="s">
        <v>17</v>
      </c>
      <c r="E3839">
        <v>33000</v>
      </c>
      <c r="F3839">
        <v>4866</v>
      </c>
      <c r="G3839">
        <v>2651</v>
      </c>
      <c r="H3839">
        <v>40517</v>
      </c>
      <c r="I3839" t="s">
        <v>3119</v>
      </c>
      <c r="J3839" t="s">
        <v>43</v>
      </c>
      <c r="K3839">
        <v>46074</v>
      </c>
      <c r="L3839" t="s">
        <v>20</v>
      </c>
      <c r="M3839" t="s">
        <v>21</v>
      </c>
      <c r="N3839" t="s">
        <v>5536</v>
      </c>
      <c r="O3839" t="s">
        <v>5537</v>
      </c>
    </row>
    <row r="3840" spans="1:17" x14ac:dyDescent="0.3">
      <c r="A3840" s="1">
        <v>44828</v>
      </c>
      <c r="B3840" t="s">
        <v>5615</v>
      </c>
      <c r="C3840" t="s">
        <v>16</v>
      </c>
      <c r="D3840" t="s">
        <v>17</v>
      </c>
      <c r="E3840">
        <v>33000</v>
      </c>
      <c r="F3840">
        <v>4866</v>
      </c>
      <c r="G3840">
        <v>2272</v>
      </c>
      <c r="H3840">
        <v>40138</v>
      </c>
      <c r="I3840" t="s">
        <v>4526</v>
      </c>
      <c r="J3840" t="s">
        <v>119</v>
      </c>
      <c r="K3840">
        <v>41042</v>
      </c>
      <c r="L3840" t="s">
        <v>20</v>
      </c>
      <c r="M3840" t="s">
        <v>21</v>
      </c>
      <c r="N3840" t="s">
        <v>5536</v>
      </c>
      <c r="O3840" t="s">
        <v>5537</v>
      </c>
    </row>
    <row r="3841" spans="1:15" x14ac:dyDescent="0.3">
      <c r="A3841" s="1">
        <v>44828</v>
      </c>
      <c r="B3841" t="s">
        <v>5616</v>
      </c>
      <c r="C3841" t="s">
        <v>16</v>
      </c>
      <c r="D3841" t="s">
        <v>17</v>
      </c>
      <c r="E3841">
        <v>33000</v>
      </c>
      <c r="F3841">
        <v>4866</v>
      </c>
      <c r="G3841">
        <v>2555</v>
      </c>
      <c r="H3841">
        <v>40421</v>
      </c>
      <c r="I3841" t="s">
        <v>5617</v>
      </c>
      <c r="J3841" t="s">
        <v>69</v>
      </c>
      <c r="K3841">
        <v>27896</v>
      </c>
      <c r="L3841" t="s">
        <v>20</v>
      </c>
      <c r="M3841" t="s">
        <v>35</v>
      </c>
      <c r="N3841" t="s">
        <v>5536</v>
      </c>
      <c r="O3841" t="s">
        <v>5537</v>
      </c>
    </row>
    <row r="3842" spans="1:15" x14ac:dyDescent="0.3">
      <c r="A3842" s="1">
        <v>44828</v>
      </c>
      <c r="B3842" t="s">
        <v>5618</v>
      </c>
      <c r="C3842" t="s">
        <v>16</v>
      </c>
      <c r="D3842" t="s">
        <v>17</v>
      </c>
      <c r="E3842">
        <v>33000</v>
      </c>
      <c r="F3842">
        <v>4866</v>
      </c>
      <c r="G3842">
        <v>0</v>
      </c>
      <c r="H3842">
        <v>37866</v>
      </c>
      <c r="I3842" t="s">
        <v>5619</v>
      </c>
      <c r="J3842" t="s">
        <v>149</v>
      </c>
      <c r="K3842">
        <v>55443</v>
      </c>
      <c r="L3842" t="s">
        <v>20</v>
      </c>
      <c r="M3842" t="s">
        <v>21</v>
      </c>
      <c r="N3842" t="s">
        <v>5536</v>
      </c>
      <c r="O3842" t="s">
        <v>5537</v>
      </c>
    </row>
    <row r="3843" spans="1:15" x14ac:dyDescent="0.3">
      <c r="A3843" s="1">
        <v>44828</v>
      </c>
      <c r="B3843" t="s">
        <v>5620</v>
      </c>
      <c r="C3843" t="s">
        <v>16</v>
      </c>
      <c r="D3843" t="s">
        <v>17</v>
      </c>
      <c r="E3843">
        <v>29370</v>
      </c>
      <c r="F3843">
        <v>4071</v>
      </c>
      <c r="G3843">
        <v>2525</v>
      </c>
      <c r="H3843">
        <v>35966</v>
      </c>
      <c r="I3843" t="s">
        <v>189</v>
      </c>
      <c r="J3843" t="s">
        <v>28</v>
      </c>
      <c r="K3843">
        <v>85024</v>
      </c>
      <c r="L3843" t="s">
        <v>20</v>
      </c>
      <c r="M3843" t="s">
        <v>21</v>
      </c>
      <c r="N3843" t="s">
        <v>5536</v>
      </c>
      <c r="O3843" t="s">
        <v>5537</v>
      </c>
    </row>
    <row r="3844" spans="1:15" x14ac:dyDescent="0.3">
      <c r="A3844" s="1">
        <v>44828</v>
      </c>
      <c r="B3844" t="s">
        <v>5621</v>
      </c>
      <c r="C3844" t="s">
        <v>16</v>
      </c>
      <c r="D3844" t="s">
        <v>17</v>
      </c>
      <c r="E3844">
        <v>29370</v>
      </c>
      <c r="F3844">
        <v>4866</v>
      </c>
      <c r="G3844">
        <v>1762</v>
      </c>
      <c r="H3844">
        <v>35998</v>
      </c>
      <c r="I3844" t="s">
        <v>5622</v>
      </c>
      <c r="J3844" t="s">
        <v>114</v>
      </c>
      <c r="K3844">
        <v>23238</v>
      </c>
      <c r="L3844" t="s">
        <v>20</v>
      </c>
      <c r="M3844" t="s">
        <v>35</v>
      </c>
      <c r="N3844" t="s">
        <v>5536</v>
      </c>
      <c r="O3844" t="s">
        <v>5537</v>
      </c>
    </row>
    <row r="3845" spans="1:15" x14ac:dyDescent="0.3">
      <c r="A3845" s="1">
        <v>44828</v>
      </c>
      <c r="B3845" t="s">
        <v>5623</v>
      </c>
      <c r="C3845" t="s">
        <v>16</v>
      </c>
      <c r="D3845" t="s">
        <v>17</v>
      </c>
      <c r="E3845">
        <v>33000</v>
      </c>
      <c r="F3845">
        <v>4866</v>
      </c>
      <c r="G3845">
        <v>2651</v>
      </c>
      <c r="H3845">
        <v>40517</v>
      </c>
      <c r="I3845" t="s">
        <v>5624</v>
      </c>
      <c r="J3845" t="s">
        <v>161</v>
      </c>
      <c r="K3845">
        <v>15146</v>
      </c>
      <c r="L3845" t="s">
        <v>20</v>
      </c>
      <c r="M3845" t="s">
        <v>21</v>
      </c>
      <c r="N3845" t="s">
        <v>5536</v>
      </c>
      <c r="O3845" t="s">
        <v>5537</v>
      </c>
    </row>
    <row r="3846" spans="1:15" x14ac:dyDescent="0.3">
      <c r="A3846" s="1">
        <v>44828</v>
      </c>
      <c r="B3846" t="s">
        <v>5625</v>
      </c>
      <c r="C3846" t="s">
        <v>16</v>
      </c>
      <c r="D3846" t="s">
        <v>17</v>
      </c>
      <c r="E3846">
        <v>33000</v>
      </c>
      <c r="F3846">
        <v>4866</v>
      </c>
      <c r="G3846">
        <v>3028</v>
      </c>
      <c r="H3846">
        <v>40894</v>
      </c>
      <c r="I3846" t="s">
        <v>5626</v>
      </c>
      <c r="J3846" t="s">
        <v>46</v>
      </c>
      <c r="K3846">
        <v>14092</v>
      </c>
      <c r="L3846" t="s">
        <v>20</v>
      </c>
      <c r="M3846" t="s">
        <v>21</v>
      </c>
      <c r="N3846" t="s">
        <v>5536</v>
      </c>
      <c r="O3846" t="s">
        <v>5537</v>
      </c>
    </row>
    <row r="3847" spans="1:15" x14ac:dyDescent="0.3">
      <c r="A3847" s="1">
        <v>44828</v>
      </c>
      <c r="B3847" t="s">
        <v>5627</v>
      </c>
      <c r="C3847" t="s">
        <v>16</v>
      </c>
      <c r="D3847" t="s">
        <v>17</v>
      </c>
      <c r="E3847">
        <v>33000</v>
      </c>
      <c r="F3847">
        <v>4323</v>
      </c>
      <c r="G3847">
        <v>2985</v>
      </c>
      <c r="H3847">
        <v>40308</v>
      </c>
      <c r="I3847" t="s">
        <v>270</v>
      </c>
      <c r="J3847" t="s">
        <v>38</v>
      </c>
      <c r="K3847">
        <v>77092</v>
      </c>
      <c r="L3847" t="s">
        <v>20</v>
      </c>
      <c r="M3847" t="s">
        <v>21</v>
      </c>
      <c r="N3847" t="s">
        <v>5536</v>
      </c>
      <c r="O3847" t="s">
        <v>5537</v>
      </c>
    </row>
    <row r="3848" spans="1:15" x14ac:dyDescent="0.3">
      <c r="A3848" s="1">
        <v>44828</v>
      </c>
      <c r="B3848" t="s">
        <v>5628</v>
      </c>
      <c r="C3848" t="s">
        <v>16</v>
      </c>
      <c r="D3848" t="s">
        <v>17</v>
      </c>
      <c r="E3848">
        <v>33000</v>
      </c>
      <c r="F3848">
        <v>3927</v>
      </c>
      <c r="G3848">
        <v>27</v>
      </c>
      <c r="H3848">
        <v>36954</v>
      </c>
      <c r="I3848" t="s">
        <v>366</v>
      </c>
      <c r="J3848" t="s">
        <v>134</v>
      </c>
      <c r="K3848">
        <v>80238</v>
      </c>
      <c r="L3848" t="s">
        <v>20</v>
      </c>
      <c r="M3848" t="s">
        <v>21</v>
      </c>
      <c r="N3848" t="s">
        <v>5536</v>
      </c>
      <c r="O3848" t="s">
        <v>5537</v>
      </c>
    </row>
    <row r="3849" spans="1:15" x14ac:dyDescent="0.3">
      <c r="A3849" s="1">
        <v>44828</v>
      </c>
      <c r="B3849" t="s">
        <v>5629</v>
      </c>
      <c r="C3849" t="s">
        <v>16</v>
      </c>
      <c r="D3849" t="s">
        <v>17</v>
      </c>
      <c r="E3849">
        <v>33000</v>
      </c>
      <c r="F3849">
        <v>4866</v>
      </c>
      <c r="G3849">
        <v>2272</v>
      </c>
      <c r="H3849">
        <v>40138</v>
      </c>
      <c r="I3849" t="s">
        <v>5630</v>
      </c>
      <c r="J3849" t="s">
        <v>161</v>
      </c>
      <c r="K3849">
        <v>17745</v>
      </c>
      <c r="L3849" t="s">
        <v>20</v>
      </c>
      <c r="M3849" t="s">
        <v>21</v>
      </c>
      <c r="N3849" t="s">
        <v>5536</v>
      </c>
      <c r="O3849" t="s">
        <v>5537</v>
      </c>
    </row>
    <row r="3850" spans="1:15" x14ac:dyDescent="0.3">
      <c r="A3850" s="1">
        <v>44828</v>
      </c>
      <c r="B3850" t="s">
        <v>5631</v>
      </c>
      <c r="C3850" t="s">
        <v>16</v>
      </c>
      <c r="D3850" t="s">
        <v>17</v>
      </c>
      <c r="E3850">
        <v>33000</v>
      </c>
      <c r="F3850">
        <v>4866</v>
      </c>
      <c r="G3850">
        <v>2272</v>
      </c>
      <c r="H3850">
        <v>40138</v>
      </c>
      <c r="I3850" t="s">
        <v>837</v>
      </c>
      <c r="J3850" t="s">
        <v>52</v>
      </c>
      <c r="K3850">
        <v>30066</v>
      </c>
      <c r="L3850" t="s">
        <v>20</v>
      </c>
      <c r="M3850" t="s">
        <v>35</v>
      </c>
      <c r="N3850" t="s">
        <v>5536</v>
      </c>
      <c r="O3850" t="s">
        <v>5537</v>
      </c>
    </row>
    <row r="3851" spans="1:15" x14ac:dyDescent="0.3">
      <c r="A3851" s="1">
        <v>44828</v>
      </c>
      <c r="B3851" t="s">
        <v>5632</v>
      </c>
      <c r="C3851" t="s">
        <v>16</v>
      </c>
      <c r="D3851" t="s">
        <v>17</v>
      </c>
      <c r="E3851">
        <v>33000</v>
      </c>
      <c r="F3851">
        <v>4866</v>
      </c>
      <c r="G3851">
        <v>2745</v>
      </c>
      <c r="H3851">
        <v>40611</v>
      </c>
      <c r="I3851" t="s">
        <v>5633</v>
      </c>
      <c r="J3851" t="s">
        <v>106</v>
      </c>
      <c r="K3851">
        <v>44431</v>
      </c>
      <c r="L3851" t="s">
        <v>20</v>
      </c>
      <c r="M3851" t="s">
        <v>35</v>
      </c>
      <c r="N3851" t="s">
        <v>5536</v>
      </c>
      <c r="O3851" t="s">
        <v>5537</v>
      </c>
    </row>
    <row r="3852" spans="1:15" x14ac:dyDescent="0.3">
      <c r="A3852" s="1">
        <v>44828</v>
      </c>
      <c r="B3852" t="s">
        <v>5634</v>
      </c>
      <c r="C3852" t="s">
        <v>16</v>
      </c>
      <c r="D3852" t="s">
        <v>17</v>
      </c>
      <c r="E3852">
        <v>33000</v>
      </c>
      <c r="F3852">
        <v>4866</v>
      </c>
      <c r="G3852">
        <v>1980</v>
      </c>
      <c r="H3852">
        <v>39846</v>
      </c>
      <c r="I3852" t="s">
        <v>1338</v>
      </c>
      <c r="J3852" t="s">
        <v>114</v>
      </c>
      <c r="K3852">
        <v>23451</v>
      </c>
      <c r="L3852" t="s">
        <v>20</v>
      </c>
      <c r="M3852" t="s">
        <v>35</v>
      </c>
      <c r="N3852" t="s">
        <v>5536</v>
      </c>
      <c r="O3852" t="s">
        <v>5537</v>
      </c>
    </row>
    <row r="3853" spans="1:15" x14ac:dyDescent="0.3">
      <c r="A3853" s="1">
        <v>44829</v>
      </c>
      <c r="B3853" t="s">
        <v>5635</v>
      </c>
      <c r="C3853" t="s">
        <v>16</v>
      </c>
      <c r="D3853" t="s">
        <v>80</v>
      </c>
      <c r="E3853">
        <v>-33000</v>
      </c>
      <c r="F3853">
        <v>-4866</v>
      </c>
      <c r="G3853">
        <v>-2082</v>
      </c>
      <c r="H3853">
        <v>-39948</v>
      </c>
      <c r="I3853" t="s">
        <v>5577</v>
      </c>
      <c r="J3853" t="s">
        <v>329</v>
      </c>
      <c r="K3853">
        <v>54701</v>
      </c>
      <c r="L3853" t="s">
        <v>20</v>
      </c>
      <c r="M3853" t="s">
        <v>75</v>
      </c>
      <c r="N3853" t="s">
        <v>5536</v>
      </c>
      <c r="O3853" t="s">
        <v>5537</v>
      </c>
    </row>
    <row r="3854" spans="1:15" x14ac:dyDescent="0.3">
      <c r="A3854" s="1">
        <v>44828</v>
      </c>
      <c r="B3854" t="s">
        <v>5636</v>
      </c>
      <c r="C3854" t="s">
        <v>16</v>
      </c>
      <c r="D3854" t="s">
        <v>17</v>
      </c>
      <c r="E3854">
        <v>24000</v>
      </c>
      <c r="F3854">
        <v>4866</v>
      </c>
      <c r="G3854">
        <v>0</v>
      </c>
      <c r="H3854">
        <v>28866</v>
      </c>
      <c r="I3854" t="s">
        <v>1450</v>
      </c>
      <c r="J3854" t="s">
        <v>199</v>
      </c>
      <c r="K3854">
        <v>65806</v>
      </c>
      <c r="L3854" t="s">
        <v>20</v>
      </c>
      <c r="M3854" t="s">
        <v>21</v>
      </c>
      <c r="N3854" t="s">
        <v>5536</v>
      </c>
      <c r="O3854" t="s">
        <v>5537</v>
      </c>
    </row>
    <row r="3855" spans="1:15" x14ac:dyDescent="0.3">
      <c r="A3855" s="1">
        <v>44825</v>
      </c>
      <c r="B3855" t="s">
        <v>5637</v>
      </c>
      <c r="C3855" t="s">
        <v>16</v>
      </c>
      <c r="D3855" t="s">
        <v>32</v>
      </c>
      <c r="E3855">
        <v>5000</v>
      </c>
      <c r="F3855">
        <v>0</v>
      </c>
      <c r="G3855">
        <v>0</v>
      </c>
      <c r="H3855">
        <v>5000</v>
      </c>
      <c r="M3855" t="s">
        <v>40</v>
      </c>
      <c r="O3855" t="s">
        <v>5537</v>
      </c>
    </row>
    <row r="3856" spans="1:15" x14ac:dyDescent="0.3">
      <c r="A3856" s="1">
        <v>44829</v>
      </c>
      <c r="B3856" t="s">
        <v>5638</v>
      </c>
      <c r="C3856">
        <v>1668</v>
      </c>
      <c r="D3856" t="s">
        <v>17</v>
      </c>
      <c r="E3856">
        <v>33000</v>
      </c>
      <c r="F3856">
        <v>4866</v>
      </c>
      <c r="G3856">
        <v>4301</v>
      </c>
      <c r="H3856">
        <v>42167</v>
      </c>
      <c r="I3856" t="s">
        <v>4473</v>
      </c>
      <c r="J3856" t="s">
        <v>239</v>
      </c>
      <c r="K3856">
        <v>25403</v>
      </c>
      <c r="L3856" t="s">
        <v>20</v>
      </c>
      <c r="M3856" t="s">
        <v>75</v>
      </c>
      <c r="N3856" t="s">
        <v>5536</v>
      </c>
      <c r="O3856" t="s">
        <v>5537</v>
      </c>
    </row>
    <row r="3857" spans="1:17" x14ac:dyDescent="0.3">
      <c r="A3857" s="1">
        <v>44828</v>
      </c>
      <c r="B3857" t="s">
        <v>5639</v>
      </c>
      <c r="C3857" t="s">
        <v>16</v>
      </c>
      <c r="D3857" t="s">
        <v>17</v>
      </c>
      <c r="E3857">
        <v>33000</v>
      </c>
      <c r="F3857">
        <v>4323</v>
      </c>
      <c r="G3857">
        <v>2985</v>
      </c>
      <c r="H3857">
        <v>40308</v>
      </c>
      <c r="I3857" t="s">
        <v>5640</v>
      </c>
      <c r="J3857" t="s">
        <v>38</v>
      </c>
      <c r="K3857">
        <v>76487</v>
      </c>
      <c r="L3857" t="s">
        <v>20</v>
      </c>
      <c r="M3857" t="s">
        <v>21</v>
      </c>
      <c r="N3857" t="s">
        <v>5536</v>
      </c>
      <c r="O3857" t="s">
        <v>5537</v>
      </c>
    </row>
    <row r="3858" spans="1:17" x14ac:dyDescent="0.3">
      <c r="A3858" s="1">
        <v>44829</v>
      </c>
      <c r="B3858" t="s">
        <v>5641</v>
      </c>
      <c r="C3858" t="s">
        <v>16</v>
      </c>
      <c r="D3858" t="s">
        <v>17</v>
      </c>
      <c r="E3858">
        <v>41000</v>
      </c>
      <c r="F3858">
        <v>4866</v>
      </c>
      <c r="G3858">
        <v>4802</v>
      </c>
      <c r="H3858">
        <v>50668</v>
      </c>
      <c r="I3858" t="s">
        <v>2790</v>
      </c>
      <c r="J3858" t="s">
        <v>239</v>
      </c>
      <c r="K3858">
        <v>26003</v>
      </c>
      <c r="L3858" t="s">
        <v>20</v>
      </c>
      <c r="M3858" t="s">
        <v>35</v>
      </c>
      <c r="N3858" t="s">
        <v>5536</v>
      </c>
      <c r="O3858" t="s">
        <v>5537</v>
      </c>
    </row>
    <row r="3859" spans="1:17" x14ac:dyDescent="0.3">
      <c r="A3859" s="1">
        <v>44828</v>
      </c>
      <c r="B3859" t="s">
        <v>5642</v>
      </c>
      <c r="C3859" t="s">
        <v>16</v>
      </c>
      <c r="D3859" t="s">
        <v>17</v>
      </c>
      <c r="E3859">
        <v>41000</v>
      </c>
      <c r="F3859">
        <v>4866</v>
      </c>
      <c r="G3859">
        <v>0</v>
      </c>
      <c r="H3859">
        <v>45866</v>
      </c>
      <c r="I3859" t="s">
        <v>5643</v>
      </c>
      <c r="J3859" t="s">
        <v>446</v>
      </c>
      <c r="K3859" t="s">
        <v>5644</v>
      </c>
      <c r="L3859" t="s">
        <v>20</v>
      </c>
      <c r="M3859" t="s">
        <v>21</v>
      </c>
      <c r="N3859" t="s">
        <v>5536</v>
      </c>
      <c r="O3859" t="s">
        <v>5537</v>
      </c>
    </row>
    <row r="3860" spans="1:17" x14ac:dyDescent="0.3">
      <c r="A3860" s="1">
        <v>44828</v>
      </c>
      <c r="B3860" t="s">
        <v>5645</v>
      </c>
      <c r="C3860" t="s">
        <v>16</v>
      </c>
      <c r="D3860" t="s">
        <v>17</v>
      </c>
      <c r="E3860">
        <v>33000</v>
      </c>
      <c r="F3860">
        <v>3678</v>
      </c>
      <c r="G3860">
        <v>3011</v>
      </c>
      <c r="H3860">
        <v>39689</v>
      </c>
      <c r="I3860" t="s">
        <v>394</v>
      </c>
      <c r="J3860" t="s">
        <v>19</v>
      </c>
      <c r="K3860">
        <v>94089</v>
      </c>
      <c r="L3860" t="s">
        <v>20</v>
      </c>
      <c r="M3860" t="s">
        <v>21</v>
      </c>
      <c r="N3860" t="s">
        <v>5536</v>
      </c>
      <c r="O3860" t="s">
        <v>5537</v>
      </c>
      <c r="P3860" t="str">
        <f>+VLOOKUP(I3860,'TAX RATE'!$B$2:$D$1787,3,FALSE)</f>
        <v>Santa Clara</v>
      </c>
      <c r="Q3860">
        <f>+VLOOKUP(I3860,'TAX RATE'!$B$2:$D$1787,2,FALSE)</f>
        <v>9.1249999999999998E-2</v>
      </c>
    </row>
    <row r="3861" spans="1:17" x14ac:dyDescent="0.3">
      <c r="A3861" s="1">
        <v>44828</v>
      </c>
      <c r="B3861" t="s">
        <v>5646</v>
      </c>
      <c r="C3861" t="s">
        <v>16</v>
      </c>
      <c r="D3861" t="s">
        <v>32</v>
      </c>
      <c r="E3861">
        <v>5000</v>
      </c>
      <c r="F3861">
        <v>0</v>
      </c>
      <c r="G3861">
        <v>0</v>
      </c>
      <c r="H3861">
        <v>5000</v>
      </c>
      <c r="M3861" t="s">
        <v>40</v>
      </c>
      <c r="O3861" t="s">
        <v>5537</v>
      </c>
    </row>
    <row r="3862" spans="1:17" x14ac:dyDescent="0.3">
      <c r="A3862" s="1">
        <v>44828</v>
      </c>
      <c r="B3862" t="s">
        <v>5647</v>
      </c>
      <c r="C3862" t="s">
        <v>16</v>
      </c>
      <c r="D3862" t="s">
        <v>17</v>
      </c>
      <c r="E3862">
        <v>14000</v>
      </c>
      <c r="F3862">
        <v>2809</v>
      </c>
      <c r="G3862">
        <v>1345</v>
      </c>
      <c r="H3862">
        <v>18154</v>
      </c>
      <c r="I3862" t="s">
        <v>5648</v>
      </c>
      <c r="J3862" t="s">
        <v>38</v>
      </c>
      <c r="K3862">
        <v>76502</v>
      </c>
      <c r="L3862" t="s">
        <v>20</v>
      </c>
      <c r="M3862" t="s">
        <v>21</v>
      </c>
      <c r="N3862" t="s">
        <v>5562</v>
      </c>
      <c r="O3862" t="s">
        <v>5537</v>
      </c>
    </row>
    <row r="3863" spans="1:17" x14ac:dyDescent="0.3">
      <c r="A3863" s="1">
        <v>44828</v>
      </c>
      <c r="B3863" t="s">
        <v>5649</v>
      </c>
      <c r="C3863" t="s">
        <v>16</v>
      </c>
      <c r="D3863" t="s">
        <v>17</v>
      </c>
      <c r="E3863">
        <v>33000</v>
      </c>
      <c r="F3863">
        <v>4866</v>
      </c>
      <c r="G3863">
        <v>1686</v>
      </c>
      <c r="H3863">
        <v>39552</v>
      </c>
      <c r="I3863" t="s">
        <v>2021</v>
      </c>
      <c r="J3863" t="s">
        <v>142</v>
      </c>
      <c r="K3863">
        <v>70769</v>
      </c>
      <c r="L3863" t="s">
        <v>20</v>
      </c>
      <c r="M3863" t="s">
        <v>35</v>
      </c>
      <c r="N3863" t="s">
        <v>5536</v>
      </c>
      <c r="O3863" t="s">
        <v>5537</v>
      </c>
    </row>
    <row r="3864" spans="1:17" x14ac:dyDescent="0.3">
      <c r="A3864" s="1">
        <v>44828</v>
      </c>
      <c r="B3864" t="s">
        <v>5650</v>
      </c>
      <c r="C3864" t="s">
        <v>16</v>
      </c>
      <c r="D3864" t="s">
        <v>17</v>
      </c>
      <c r="E3864">
        <v>19000</v>
      </c>
      <c r="F3864">
        <v>2986</v>
      </c>
      <c r="G3864">
        <v>0</v>
      </c>
      <c r="H3864">
        <v>21986</v>
      </c>
      <c r="I3864" t="s">
        <v>5651</v>
      </c>
      <c r="J3864" t="s">
        <v>149</v>
      </c>
      <c r="K3864">
        <v>55428</v>
      </c>
      <c r="L3864" t="s">
        <v>20</v>
      </c>
      <c r="M3864" t="s">
        <v>21</v>
      </c>
      <c r="N3864" t="s">
        <v>5562</v>
      </c>
      <c r="O3864" t="s">
        <v>5537</v>
      </c>
    </row>
    <row r="3865" spans="1:17" x14ac:dyDescent="0.3">
      <c r="A3865" s="1">
        <v>44828</v>
      </c>
      <c r="B3865" t="s">
        <v>5652</v>
      </c>
      <c r="C3865" t="s">
        <v>16</v>
      </c>
      <c r="D3865" t="s">
        <v>17</v>
      </c>
      <c r="E3865">
        <v>33000</v>
      </c>
      <c r="F3865">
        <v>4866</v>
      </c>
      <c r="G3865">
        <v>0</v>
      </c>
      <c r="H3865">
        <v>37866</v>
      </c>
      <c r="I3865" t="s">
        <v>5653</v>
      </c>
      <c r="J3865" t="s">
        <v>55</v>
      </c>
      <c r="K3865">
        <v>34216</v>
      </c>
      <c r="L3865" t="s">
        <v>20</v>
      </c>
      <c r="M3865" t="s">
        <v>21</v>
      </c>
      <c r="N3865" t="s">
        <v>5536</v>
      </c>
      <c r="O3865" t="s">
        <v>5537</v>
      </c>
    </row>
    <row r="3866" spans="1:17" x14ac:dyDescent="0.3">
      <c r="A3866" s="1">
        <v>44828</v>
      </c>
      <c r="B3866" t="s">
        <v>5654</v>
      </c>
      <c r="C3866" t="s">
        <v>16</v>
      </c>
      <c r="D3866" t="s">
        <v>17</v>
      </c>
      <c r="E3866">
        <v>33000</v>
      </c>
      <c r="F3866">
        <v>4323</v>
      </c>
      <c r="G3866">
        <v>2052</v>
      </c>
      <c r="H3866">
        <v>39375</v>
      </c>
      <c r="I3866" t="s">
        <v>5655</v>
      </c>
      <c r="J3866" t="s">
        <v>709</v>
      </c>
      <c r="K3866">
        <v>68028</v>
      </c>
      <c r="L3866" t="s">
        <v>20</v>
      </c>
      <c r="M3866" t="s">
        <v>21</v>
      </c>
      <c r="N3866" t="s">
        <v>5536</v>
      </c>
      <c r="O3866" t="s">
        <v>5537</v>
      </c>
    </row>
    <row r="3867" spans="1:17" x14ac:dyDescent="0.3">
      <c r="A3867" s="1">
        <v>44828</v>
      </c>
      <c r="B3867" t="s">
        <v>5656</v>
      </c>
      <c r="C3867" t="s">
        <v>16</v>
      </c>
      <c r="D3867" t="s">
        <v>17</v>
      </c>
      <c r="E3867">
        <v>33000</v>
      </c>
      <c r="F3867">
        <v>4866</v>
      </c>
      <c r="G3867">
        <v>0</v>
      </c>
      <c r="H3867">
        <v>37866</v>
      </c>
      <c r="I3867" t="s">
        <v>5657</v>
      </c>
      <c r="J3867" t="s">
        <v>73</v>
      </c>
      <c r="K3867">
        <v>36532</v>
      </c>
      <c r="L3867" t="s">
        <v>20</v>
      </c>
      <c r="M3867" t="s">
        <v>75</v>
      </c>
      <c r="N3867" t="s">
        <v>5536</v>
      </c>
      <c r="O3867" t="s">
        <v>5537</v>
      </c>
    </row>
    <row r="3868" spans="1:17" x14ac:dyDescent="0.3">
      <c r="A3868" s="1">
        <v>44828</v>
      </c>
      <c r="B3868" t="s">
        <v>5658</v>
      </c>
      <c r="C3868" t="s">
        <v>16</v>
      </c>
      <c r="D3868" t="s">
        <v>17</v>
      </c>
      <c r="E3868">
        <v>33000</v>
      </c>
      <c r="F3868">
        <v>4866</v>
      </c>
      <c r="G3868">
        <v>3922</v>
      </c>
      <c r="H3868">
        <v>41788</v>
      </c>
      <c r="I3868" t="s">
        <v>996</v>
      </c>
      <c r="J3868" t="s">
        <v>239</v>
      </c>
      <c r="K3868">
        <v>25301</v>
      </c>
      <c r="L3868" t="s">
        <v>20</v>
      </c>
      <c r="M3868" t="s">
        <v>35</v>
      </c>
      <c r="N3868" t="s">
        <v>5536</v>
      </c>
      <c r="O3868" t="s">
        <v>5537</v>
      </c>
    </row>
    <row r="3869" spans="1:17" x14ac:dyDescent="0.3">
      <c r="A3869" s="1">
        <v>44828</v>
      </c>
      <c r="B3869" t="s">
        <v>5659</v>
      </c>
      <c r="C3869" t="s">
        <v>16</v>
      </c>
      <c r="D3869" t="s">
        <v>17</v>
      </c>
      <c r="E3869">
        <v>33000</v>
      </c>
      <c r="F3869">
        <v>4866</v>
      </c>
      <c r="G3869">
        <v>2509</v>
      </c>
      <c r="H3869">
        <v>40375</v>
      </c>
      <c r="I3869" t="s">
        <v>5660</v>
      </c>
      <c r="J3869" t="s">
        <v>217</v>
      </c>
      <c r="K3869">
        <v>7624</v>
      </c>
      <c r="L3869" t="s">
        <v>20</v>
      </c>
      <c r="M3869" t="s">
        <v>35</v>
      </c>
      <c r="N3869" t="s">
        <v>5536</v>
      </c>
      <c r="O3869" t="s">
        <v>5537</v>
      </c>
    </row>
    <row r="3870" spans="1:17" x14ac:dyDescent="0.3">
      <c r="A3870" s="1">
        <v>44828</v>
      </c>
      <c r="B3870" t="s">
        <v>5661</v>
      </c>
      <c r="C3870" t="s">
        <v>16</v>
      </c>
      <c r="D3870" t="s">
        <v>17</v>
      </c>
      <c r="E3870">
        <v>28000</v>
      </c>
      <c r="F3870">
        <v>8346</v>
      </c>
      <c r="G3870">
        <v>0</v>
      </c>
      <c r="H3870">
        <v>36346</v>
      </c>
      <c r="I3870" t="s">
        <v>5662</v>
      </c>
      <c r="J3870" t="s">
        <v>1315</v>
      </c>
      <c r="K3870">
        <v>99507</v>
      </c>
      <c r="L3870" t="s">
        <v>20</v>
      </c>
      <c r="M3870" t="s">
        <v>21</v>
      </c>
      <c r="N3870" t="s">
        <v>5536</v>
      </c>
      <c r="O3870" t="s">
        <v>5537</v>
      </c>
    </row>
    <row r="3871" spans="1:17" x14ac:dyDescent="0.3">
      <c r="A3871" s="1">
        <v>44828</v>
      </c>
      <c r="B3871" t="s">
        <v>5663</v>
      </c>
      <c r="C3871" t="s">
        <v>16</v>
      </c>
      <c r="D3871" t="s">
        <v>17</v>
      </c>
      <c r="E3871">
        <v>19000</v>
      </c>
      <c r="F3871">
        <v>2986</v>
      </c>
      <c r="G3871">
        <v>1319</v>
      </c>
      <c r="H3871">
        <v>23305</v>
      </c>
      <c r="I3871" t="s">
        <v>4310</v>
      </c>
      <c r="J3871" t="s">
        <v>161</v>
      </c>
      <c r="K3871">
        <v>18901</v>
      </c>
      <c r="L3871" t="s">
        <v>20</v>
      </c>
      <c r="M3871" t="s">
        <v>21</v>
      </c>
      <c r="N3871" t="s">
        <v>5562</v>
      </c>
      <c r="O3871" t="s">
        <v>5537</v>
      </c>
    </row>
    <row r="3872" spans="1:17" x14ac:dyDescent="0.3">
      <c r="A3872" s="1">
        <v>44828</v>
      </c>
      <c r="B3872" t="s">
        <v>5664</v>
      </c>
      <c r="C3872" t="s">
        <v>16</v>
      </c>
      <c r="D3872" t="s">
        <v>17</v>
      </c>
      <c r="E3872">
        <v>28000</v>
      </c>
      <c r="F3872">
        <v>4323</v>
      </c>
      <c r="G3872">
        <v>2586</v>
      </c>
      <c r="H3872">
        <v>34909</v>
      </c>
      <c r="I3872" t="s">
        <v>270</v>
      </c>
      <c r="J3872" t="s">
        <v>38</v>
      </c>
      <c r="K3872">
        <v>77024</v>
      </c>
      <c r="L3872" t="s">
        <v>20</v>
      </c>
      <c r="M3872" t="s">
        <v>21</v>
      </c>
      <c r="N3872" t="s">
        <v>5536</v>
      </c>
      <c r="O3872" t="s">
        <v>5537</v>
      </c>
    </row>
    <row r="3873" spans="1:17" x14ac:dyDescent="0.3">
      <c r="A3873" s="1">
        <v>44828</v>
      </c>
      <c r="B3873" t="s">
        <v>5665</v>
      </c>
      <c r="C3873" t="s">
        <v>16</v>
      </c>
      <c r="D3873" t="s">
        <v>17</v>
      </c>
      <c r="E3873">
        <v>19000</v>
      </c>
      <c r="F3873">
        <v>2809</v>
      </c>
      <c r="G3873">
        <v>1746</v>
      </c>
      <c r="H3873">
        <v>23555</v>
      </c>
      <c r="I3873" t="s">
        <v>1637</v>
      </c>
      <c r="J3873" t="s">
        <v>38</v>
      </c>
      <c r="K3873">
        <v>75010</v>
      </c>
      <c r="L3873" t="s">
        <v>20</v>
      </c>
      <c r="M3873" t="s">
        <v>21</v>
      </c>
      <c r="N3873" t="s">
        <v>5562</v>
      </c>
      <c r="O3873" t="s">
        <v>5537</v>
      </c>
    </row>
    <row r="3874" spans="1:17" x14ac:dyDescent="0.3">
      <c r="A3874" s="1">
        <v>44828</v>
      </c>
      <c r="B3874" t="s">
        <v>5666</v>
      </c>
      <c r="C3874" t="s">
        <v>16</v>
      </c>
      <c r="D3874" t="s">
        <v>17</v>
      </c>
      <c r="E3874">
        <v>31480</v>
      </c>
      <c r="F3874">
        <v>5538</v>
      </c>
      <c r="G3874">
        <v>2834</v>
      </c>
      <c r="H3874">
        <v>39852</v>
      </c>
      <c r="I3874" t="s">
        <v>5667</v>
      </c>
      <c r="J3874" t="s">
        <v>78</v>
      </c>
      <c r="K3874">
        <v>20772</v>
      </c>
      <c r="L3874" t="s">
        <v>20</v>
      </c>
      <c r="M3874" t="s">
        <v>21</v>
      </c>
      <c r="N3874" t="s">
        <v>5536</v>
      </c>
      <c r="O3874" t="s">
        <v>5537</v>
      </c>
    </row>
    <row r="3875" spans="1:17" x14ac:dyDescent="0.3">
      <c r="A3875" s="1">
        <v>44828</v>
      </c>
      <c r="B3875" t="s">
        <v>5668</v>
      </c>
      <c r="C3875" t="s">
        <v>16</v>
      </c>
      <c r="D3875" t="s">
        <v>17</v>
      </c>
      <c r="E3875">
        <v>33000</v>
      </c>
      <c r="F3875">
        <v>3678</v>
      </c>
      <c r="G3875">
        <v>2888</v>
      </c>
      <c r="H3875">
        <v>39566</v>
      </c>
      <c r="I3875" t="s">
        <v>225</v>
      </c>
      <c r="J3875" t="s">
        <v>19</v>
      </c>
      <c r="K3875">
        <v>94505</v>
      </c>
      <c r="L3875" t="s">
        <v>20</v>
      </c>
      <c r="M3875" t="s">
        <v>21</v>
      </c>
      <c r="N3875" t="s">
        <v>5536</v>
      </c>
      <c r="O3875" t="s">
        <v>5537</v>
      </c>
      <c r="P3875" t="str">
        <f>+VLOOKUP(I3875,'TAX RATE'!$B$2:$D$1787,3,FALSE)</f>
        <v>Contra Costa</v>
      </c>
      <c r="Q3875">
        <f>+VLOOKUP(I3875,'TAX RATE'!$B$2:$D$1787,2,FALSE)</f>
        <v>8.7499999999999994E-2</v>
      </c>
    </row>
    <row r="3876" spans="1:17" x14ac:dyDescent="0.3">
      <c r="A3876" s="1">
        <v>44828</v>
      </c>
      <c r="B3876" t="s">
        <v>5669</v>
      </c>
      <c r="C3876" t="s">
        <v>16</v>
      </c>
      <c r="D3876" t="s">
        <v>17</v>
      </c>
      <c r="E3876">
        <v>33000</v>
      </c>
      <c r="F3876">
        <v>4866</v>
      </c>
      <c r="G3876">
        <v>3266</v>
      </c>
      <c r="H3876">
        <v>41132</v>
      </c>
      <c r="I3876" t="s">
        <v>3004</v>
      </c>
      <c r="J3876" t="s">
        <v>46</v>
      </c>
      <c r="K3876">
        <v>11743</v>
      </c>
      <c r="L3876" t="s">
        <v>20</v>
      </c>
      <c r="M3876" t="s">
        <v>21</v>
      </c>
      <c r="N3876" t="s">
        <v>5536</v>
      </c>
      <c r="O3876" t="s">
        <v>5537</v>
      </c>
    </row>
    <row r="3877" spans="1:17" x14ac:dyDescent="0.3">
      <c r="A3877" s="1">
        <v>44828</v>
      </c>
      <c r="B3877" t="s">
        <v>5670</v>
      </c>
      <c r="C3877" t="s">
        <v>16</v>
      </c>
      <c r="D3877" t="s">
        <v>17</v>
      </c>
      <c r="E3877">
        <v>33000</v>
      </c>
      <c r="F3877">
        <v>4866</v>
      </c>
      <c r="G3877">
        <v>3172</v>
      </c>
      <c r="H3877">
        <v>41038</v>
      </c>
      <c r="I3877" t="s">
        <v>42</v>
      </c>
      <c r="J3877" t="s">
        <v>46</v>
      </c>
      <c r="K3877">
        <v>10512</v>
      </c>
      <c r="L3877" t="s">
        <v>20</v>
      </c>
      <c r="M3877" t="s">
        <v>21</v>
      </c>
      <c r="N3877" t="s">
        <v>5536</v>
      </c>
      <c r="O3877" t="s">
        <v>5537</v>
      </c>
    </row>
    <row r="3878" spans="1:17" x14ac:dyDescent="0.3">
      <c r="A3878" s="1">
        <v>44830</v>
      </c>
      <c r="B3878" t="s">
        <v>5671</v>
      </c>
      <c r="C3878" t="s">
        <v>16</v>
      </c>
      <c r="D3878" t="s">
        <v>80</v>
      </c>
      <c r="E3878">
        <v>-33000</v>
      </c>
      <c r="F3878">
        <v>-4866</v>
      </c>
      <c r="G3878">
        <v>-4301</v>
      </c>
      <c r="H3878">
        <v>-42167</v>
      </c>
      <c r="I3878" t="s">
        <v>4473</v>
      </c>
      <c r="J3878" t="s">
        <v>239</v>
      </c>
      <c r="K3878">
        <v>25403</v>
      </c>
      <c r="L3878" t="s">
        <v>20</v>
      </c>
      <c r="M3878" t="s">
        <v>75</v>
      </c>
      <c r="N3878" t="s">
        <v>5536</v>
      </c>
      <c r="O3878" t="s">
        <v>5537</v>
      </c>
    </row>
    <row r="3879" spans="1:17" x14ac:dyDescent="0.3">
      <c r="A3879" s="1">
        <v>44828</v>
      </c>
      <c r="B3879" t="s">
        <v>5672</v>
      </c>
      <c r="C3879" t="s">
        <v>16</v>
      </c>
      <c r="D3879" t="s">
        <v>17</v>
      </c>
      <c r="E3879">
        <v>33000</v>
      </c>
      <c r="F3879">
        <v>4866</v>
      </c>
      <c r="G3879">
        <v>2272</v>
      </c>
      <c r="H3879">
        <v>40138</v>
      </c>
      <c r="I3879" t="s">
        <v>3455</v>
      </c>
      <c r="J3879" t="s">
        <v>98</v>
      </c>
      <c r="K3879" t="s">
        <v>5673</v>
      </c>
      <c r="L3879" t="s">
        <v>20</v>
      </c>
      <c r="M3879" t="s">
        <v>35</v>
      </c>
      <c r="N3879" t="s">
        <v>5536</v>
      </c>
      <c r="O3879" t="s">
        <v>5537</v>
      </c>
    </row>
    <row r="3880" spans="1:17" x14ac:dyDescent="0.3">
      <c r="A3880" s="1">
        <v>44828</v>
      </c>
      <c r="B3880" t="s">
        <v>5674</v>
      </c>
      <c r="C3880" t="s">
        <v>16</v>
      </c>
      <c r="D3880" t="s">
        <v>17</v>
      </c>
      <c r="E3880">
        <v>33000</v>
      </c>
      <c r="F3880">
        <v>4866</v>
      </c>
      <c r="G3880">
        <v>2970</v>
      </c>
      <c r="H3880">
        <v>40836</v>
      </c>
      <c r="I3880" t="s">
        <v>2546</v>
      </c>
      <c r="J3880" t="s">
        <v>78</v>
      </c>
      <c r="K3880" t="s">
        <v>5675</v>
      </c>
      <c r="L3880" t="s">
        <v>20</v>
      </c>
      <c r="M3880" t="s">
        <v>21</v>
      </c>
      <c r="N3880" t="s">
        <v>5536</v>
      </c>
      <c r="O3880" t="s">
        <v>5537</v>
      </c>
    </row>
    <row r="3881" spans="1:17" x14ac:dyDescent="0.3">
      <c r="A3881" s="1">
        <v>44828</v>
      </c>
      <c r="B3881" t="s">
        <v>5676</v>
      </c>
      <c r="C3881" t="s">
        <v>16</v>
      </c>
      <c r="D3881" t="s">
        <v>17</v>
      </c>
      <c r="E3881">
        <v>14000</v>
      </c>
      <c r="F3881">
        <v>2986</v>
      </c>
      <c r="G3881">
        <v>849</v>
      </c>
      <c r="H3881">
        <v>17835</v>
      </c>
      <c r="I3881" t="s">
        <v>5677</v>
      </c>
      <c r="J3881" t="s">
        <v>329</v>
      </c>
      <c r="K3881">
        <v>54901</v>
      </c>
      <c r="L3881" t="s">
        <v>20</v>
      </c>
      <c r="M3881" t="s">
        <v>21</v>
      </c>
      <c r="N3881" t="s">
        <v>5562</v>
      </c>
      <c r="O3881" t="s">
        <v>5537</v>
      </c>
    </row>
    <row r="3882" spans="1:17" x14ac:dyDescent="0.3">
      <c r="A3882" s="1">
        <v>44829</v>
      </c>
      <c r="B3882" t="s">
        <v>5678</v>
      </c>
      <c r="C3882" t="s">
        <v>16</v>
      </c>
      <c r="D3882" t="s">
        <v>17</v>
      </c>
      <c r="E3882">
        <v>29250</v>
      </c>
      <c r="F3882">
        <v>4866</v>
      </c>
      <c r="G3882">
        <v>1755</v>
      </c>
      <c r="H3882">
        <v>35871</v>
      </c>
      <c r="I3882" t="s">
        <v>2223</v>
      </c>
      <c r="J3882" t="s">
        <v>114</v>
      </c>
      <c r="K3882">
        <v>22305</v>
      </c>
      <c r="L3882" t="s">
        <v>20</v>
      </c>
      <c r="M3882" t="s">
        <v>35</v>
      </c>
      <c r="N3882" t="s">
        <v>5536</v>
      </c>
      <c r="O3882" t="s">
        <v>5537</v>
      </c>
    </row>
    <row r="3883" spans="1:17" x14ac:dyDescent="0.3">
      <c r="A3883" s="1">
        <v>44828</v>
      </c>
      <c r="B3883" t="s">
        <v>5679</v>
      </c>
      <c r="C3883" t="s">
        <v>16</v>
      </c>
      <c r="D3883" t="s">
        <v>17</v>
      </c>
      <c r="E3883">
        <v>28000</v>
      </c>
      <c r="F3883">
        <v>4866</v>
      </c>
      <c r="G3883">
        <v>2177</v>
      </c>
      <c r="H3883">
        <v>35043</v>
      </c>
      <c r="I3883" t="s">
        <v>5680</v>
      </c>
      <c r="J3883" t="s">
        <v>217</v>
      </c>
      <c r="K3883">
        <v>7728</v>
      </c>
      <c r="L3883" t="s">
        <v>20</v>
      </c>
      <c r="M3883" t="s">
        <v>35</v>
      </c>
      <c r="N3883" t="s">
        <v>5536</v>
      </c>
      <c r="O3883" t="s">
        <v>5537</v>
      </c>
    </row>
    <row r="3884" spans="1:17" x14ac:dyDescent="0.3">
      <c r="A3884" s="1">
        <v>44828</v>
      </c>
      <c r="B3884" t="s">
        <v>5681</v>
      </c>
      <c r="C3884" t="s">
        <v>16</v>
      </c>
      <c r="D3884" t="s">
        <v>17</v>
      </c>
      <c r="E3884">
        <v>20500</v>
      </c>
      <c r="F3884">
        <v>3332</v>
      </c>
      <c r="G3884">
        <v>1310</v>
      </c>
      <c r="H3884">
        <v>25142</v>
      </c>
      <c r="I3884" t="s">
        <v>1394</v>
      </c>
      <c r="J3884" t="s">
        <v>329</v>
      </c>
      <c r="K3884">
        <v>54449</v>
      </c>
      <c r="L3884" t="s">
        <v>20</v>
      </c>
      <c r="M3884" t="s">
        <v>21</v>
      </c>
      <c r="N3884" t="s">
        <v>5562</v>
      </c>
      <c r="O3884" t="s">
        <v>5537</v>
      </c>
    </row>
    <row r="3885" spans="1:17" x14ac:dyDescent="0.3">
      <c r="A3885" s="1">
        <v>44830</v>
      </c>
      <c r="B3885" t="s">
        <v>5682</v>
      </c>
      <c r="C3885" t="s">
        <v>16</v>
      </c>
      <c r="D3885" t="s">
        <v>17</v>
      </c>
      <c r="E3885">
        <v>19000</v>
      </c>
      <c r="F3885">
        <v>2986</v>
      </c>
      <c r="G3885">
        <v>1374</v>
      </c>
      <c r="H3885">
        <v>23360</v>
      </c>
      <c r="I3885" t="s">
        <v>5683</v>
      </c>
      <c r="J3885" t="s">
        <v>34</v>
      </c>
      <c r="K3885">
        <v>62271</v>
      </c>
      <c r="L3885" t="s">
        <v>20</v>
      </c>
      <c r="M3885" t="s">
        <v>35</v>
      </c>
      <c r="N3885" t="s">
        <v>5562</v>
      </c>
      <c r="O3885" t="s">
        <v>5537</v>
      </c>
    </row>
    <row r="3886" spans="1:17" x14ac:dyDescent="0.3">
      <c r="A3886" s="1">
        <v>44828</v>
      </c>
      <c r="B3886" t="s">
        <v>5684</v>
      </c>
      <c r="C3886" t="s">
        <v>16</v>
      </c>
      <c r="D3886" t="s">
        <v>17</v>
      </c>
      <c r="E3886">
        <v>33000</v>
      </c>
      <c r="F3886">
        <v>4866</v>
      </c>
      <c r="G3886">
        <v>0</v>
      </c>
      <c r="H3886">
        <v>37866</v>
      </c>
      <c r="I3886" t="s">
        <v>1151</v>
      </c>
      <c r="J3886" t="s">
        <v>55</v>
      </c>
      <c r="K3886">
        <v>34112</v>
      </c>
      <c r="L3886" t="s">
        <v>20</v>
      </c>
      <c r="M3886" t="s">
        <v>21</v>
      </c>
      <c r="N3886" t="s">
        <v>5536</v>
      </c>
      <c r="O3886" t="s">
        <v>5537</v>
      </c>
    </row>
    <row r="3887" spans="1:17" x14ac:dyDescent="0.3">
      <c r="A3887" s="1">
        <v>44828</v>
      </c>
      <c r="B3887" t="s">
        <v>5685</v>
      </c>
      <c r="C3887" t="s">
        <v>16</v>
      </c>
      <c r="D3887" t="s">
        <v>17</v>
      </c>
      <c r="E3887">
        <v>36000</v>
      </c>
      <c r="F3887">
        <v>4866</v>
      </c>
      <c r="G3887">
        <v>3781</v>
      </c>
      <c r="H3887">
        <v>44647</v>
      </c>
      <c r="I3887" t="s">
        <v>603</v>
      </c>
      <c r="J3887" t="s">
        <v>82</v>
      </c>
      <c r="K3887">
        <v>37922</v>
      </c>
      <c r="L3887" t="s">
        <v>20</v>
      </c>
      <c r="M3887" t="s">
        <v>21</v>
      </c>
      <c r="N3887" t="s">
        <v>5536</v>
      </c>
      <c r="O3887" t="s">
        <v>5537</v>
      </c>
    </row>
    <row r="3888" spans="1:17" x14ac:dyDescent="0.3">
      <c r="A3888" s="1">
        <v>44828</v>
      </c>
      <c r="B3888" t="s">
        <v>5686</v>
      </c>
      <c r="C3888" t="s">
        <v>16</v>
      </c>
      <c r="D3888" t="s">
        <v>17</v>
      </c>
      <c r="E3888">
        <v>29000</v>
      </c>
      <c r="F3888">
        <v>3678</v>
      </c>
      <c r="G3888">
        <v>2248</v>
      </c>
      <c r="H3888">
        <v>34926</v>
      </c>
      <c r="I3888" t="s">
        <v>809</v>
      </c>
      <c r="J3888" t="s">
        <v>19</v>
      </c>
      <c r="K3888">
        <v>92025</v>
      </c>
      <c r="L3888" t="s">
        <v>20</v>
      </c>
      <c r="M3888" t="s">
        <v>21</v>
      </c>
      <c r="N3888" t="s">
        <v>5536</v>
      </c>
      <c r="O3888" t="s">
        <v>5537</v>
      </c>
      <c r="P3888" t="str">
        <f>+VLOOKUP(I3888,'TAX RATE'!$B$2:$D$1787,3,FALSE)</f>
        <v>San Diego</v>
      </c>
      <c r="Q3888">
        <f>+VLOOKUP(I3888,'TAX RATE'!$B$2:$D$1787,2,FALSE)</f>
        <v>7.7499999999999999E-2</v>
      </c>
    </row>
    <row r="3889" spans="1:17" x14ac:dyDescent="0.3">
      <c r="A3889" s="1">
        <v>44828</v>
      </c>
      <c r="B3889" t="s">
        <v>5687</v>
      </c>
      <c r="C3889" t="s">
        <v>16</v>
      </c>
      <c r="D3889" t="s">
        <v>17</v>
      </c>
      <c r="E3889">
        <v>30250</v>
      </c>
      <c r="F3889">
        <v>4866</v>
      </c>
      <c r="G3889">
        <v>2460</v>
      </c>
      <c r="H3889">
        <v>37576</v>
      </c>
      <c r="I3889" t="s">
        <v>559</v>
      </c>
      <c r="J3889" t="s">
        <v>161</v>
      </c>
      <c r="K3889">
        <v>15228</v>
      </c>
      <c r="L3889" t="s">
        <v>20</v>
      </c>
      <c r="M3889" t="s">
        <v>21</v>
      </c>
      <c r="N3889" t="s">
        <v>5536</v>
      </c>
      <c r="O3889" t="s">
        <v>5537</v>
      </c>
    </row>
    <row r="3890" spans="1:17" x14ac:dyDescent="0.3">
      <c r="A3890" s="1">
        <v>44827</v>
      </c>
      <c r="B3890" t="s">
        <v>5688</v>
      </c>
      <c r="C3890" t="s">
        <v>16</v>
      </c>
      <c r="D3890" t="s">
        <v>32</v>
      </c>
      <c r="E3890">
        <v>5000</v>
      </c>
      <c r="F3890">
        <v>0</v>
      </c>
      <c r="G3890">
        <v>0</v>
      </c>
      <c r="H3890">
        <v>5000</v>
      </c>
      <c r="M3890" t="s">
        <v>40</v>
      </c>
      <c r="O3890" t="s">
        <v>5537</v>
      </c>
    </row>
    <row r="3891" spans="1:17" x14ac:dyDescent="0.3">
      <c r="A3891" s="1">
        <v>44828</v>
      </c>
      <c r="B3891" t="s">
        <v>5689</v>
      </c>
      <c r="C3891" t="s">
        <v>16</v>
      </c>
      <c r="D3891" t="s">
        <v>17</v>
      </c>
      <c r="E3891">
        <v>33000</v>
      </c>
      <c r="F3891">
        <v>4866</v>
      </c>
      <c r="G3891">
        <v>0</v>
      </c>
      <c r="H3891">
        <v>37866</v>
      </c>
      <c r="I3891" t="s">
        <v>1055</v>
      </c>
      <c r="J3891" t="s">
        <v>55</v>
      </c>
      <c r="K3891">
        <v>33928</v>
      </c>
      <c r="L3891" t="s">
        <v>20</v>
      </c>
      <c r="M3891" t="s">
        <v>21</v>
      </c>
      <c r="N3891" t="s">
        <v>5536</v>
      </c>
      <c r="O3891" t="s">
        <v>5537</v>
      </c>
    </row>
    <row r="3892" spans="1:17" x14ac:dyDescent="0.3">
      <c r="A3892" s="1">
        <v>44762</v>
      </c>
      <c r="B3892" t="s">
        <v>5690</v>
      </c>
      <c r="C3892">
        <v>1888</v>
      </c>
      <c r="D3892" t="s">
        <v>32</v>
      </c>
      <c r="E3892">
        <v>2000</v>
      </c>
      <c r="F3892">
        <v>2067</v>
      </c>
      <c r="G3892">
        <v>155</v>
      </c>
      <c r="H3892">
        <v>4222</v>
      </c>
      <c r="I3892" t="s">
        <v>441</v>
      </c>
      <c r="J3892" t="s">
        <v>19</v>
      </c>
      <c r="K3892">
        <v>94515</v>
      </c>
      <c r="L3892" t="s">
        <v>20</v>
      </c>
      <c r="M3892" t="s">
        <v>21</v>
      </c>
      <c r="O3892" t="s">
        <v>4254</v>
      </c>
      <c r="P3892" t="str">
        <f>+VLOOKUP(I3892,'TAX RATE'!$B$2:$D$1787,3,FALSE)</f>
        <v>Napa</v>
      </c>
      <c r="Q3892">
        <f>+VLOOKUP(I3892,'TAX RATE'!$B$2:$D$1787,2,FALSE)</f>
        <v>7.7499999999999999E-2</v>
      </c>
    </row>
    <row r="3893" spans="1:17" x14ac:dyDescent="0.3">
      <c r="A3893" s="1">
        <v>44764</v>
      </c>
      <c r="B3893" t="s">
        <v>5691</v>
      </c>
      <c r="C3893" t="s">
        <v>16</v>
      </c>
      <c r="D3893" t="s">
        <v>32</v>
      </c>
      <c r="E3893">
        <v>-2000</v>
      </c>
      <c r="F3893">
        <v>-2067</v>
      </c>
      <c r="G3893">
        <v>-155</v>
      </c>
      <c r="H3893">
        <v>-4222</v>
      </c>
      <c r="I3893" t="s">
        <v>441</v>
      </c>
      <c r="J3893" t="s">
        <v>19</v>
      </c>
      <c r="K3893">
        <v>94515</v>
      </c>
      <c r="L3893" t="s">
        <v>20</v>
      </c>
      <c r="M3893" t="s">
        <v>21</v>
      </c>
      <c r="O3893" t="s">
        <v>4254</v>
      </c>
      <c r="P3893" t="str">
        <f>+VLOOKUP(I3893,'TAX RATE'!$B$2:$D$1787,3,FALSE)</f>
        <v>Napa</v>
      </c>
      <c r="Q3893">
        <f>+VLOOKUP(I3893,'TAX RATE'!$B$2:$D$1787,2,FALSE)</f>
        <v>7.7499999999999999E-2</v>
      </c>
    </row>
    <row r="3894" spans="1:17" x14ac:dyDescent="0.3">
      <c r="A3894" s="1">
        <v>44832</v>
      </c>
      <c r="B3894" t="s">
        <v>5692</v>
      </c>
      <c r="C3894" t="s">
        <v>16</v>
      </c>
      <c r="D3894" t="s">
        <v>32</v>
      </c>
      <c r="E3894">
        <v>5000</v>
      </c>
      <c r="F3894">
        <v>0</v>
      </c>
      <c r="G3894">
        <v>0</v>
      </c>
      <c r="H3894">
        <v>5000</v>
      </c>
      <c r="M3894" t="s">
        <v>40</v>
      </c>
      <c r="O3894" t="s">
        <v>4254</v>
      </c>
    </row>
    <row r="3895" spans="1:17" x14ac:dyDescent="0.3">
      <c r="A3895" s="1">
        <v>44814</v>
      </c>
      <c r="B3895" t="s">
        <v>5693</v>
      </c>
      <c r="C3895" t="s">
        <v>16</v>
      </c>
      <c r="D3895" t="s">
        <v>17</v>
      </c>
      <c r="E3895">
        <v>33000</v>
      </c>
      <c r="F3895">
        <v>4866</v>
      </c>
      <c r="G3895">
        <v>0</v>
      </c>
      <c r="H3895">
        <v>37866</v>
      </c>
      <c r="I3895" t="s">
        <v>1065</v>
      </c>
      <c r="J3895" t="s">
        <v>64</v>
      </c>
      <c r="K3895">
        <v>50021</v>
      </c>
      <c r="L3895" t="s">
        <v>20</v>
      </c>
      <c r="M3895" t="s">
        <v>21</v>
      </c>
      <c r="N3895" t="s">
        <v>3235</v>
      </c>
      <c r="O3895" t="s">
        <v>3236</v>
      </c>
    </row>
    <row r="3896" spans="1:17" x14ac:dyDescent="0.3">
      <c r="A3896" s="1">
        <v>44814</v>
      </c>
      <c r="B3896" t="s">
        <v>5694</v>
      </c>
      <c r="C3896" t="s">
        <v>16</v>
      </c>
      <c r="D3896" t="s">
        <v>17</v>
      </c>
      <c r="E3896">
        <v>33000</v>
      </c>
      <c r="F3896">
        <v>4323</v>
      </c>
      <c r="G3896">
        <v>2985</v>
      </c>
      <c r="H3896">
        <v>40308</v>
      </c>
      <c r="I3896" t="s">
        <v>270</v>
      </c>
      <c r="J3896" t="s">
        <v>38</v>
      </c>
      <c r="K3896">
        <v>77077</v>
      </c>
      <c r="L3896" t="s">
        <v>20</v>
      </c>
      <c r="M3896" t="s">
        <v>21</v>
      </c>
      <c r="N3896" t="s">
        <v>3235</v>
      </c>
      <c r="O3896" t="s">
        <v>3236</v>
      </c>
    </row>
    <row r="3897" spans="1:17" x14ac:dyDescent="0.3">
      <c r="A3897" s="1">
        <v>44814</v>
      </c>
      <c r="B3897" t="s">
        <v>5695</v>
      </c>
      <c r="C3897" t="s">
        <v>16</v>
      </c>
      <c r="D3897" t="s">
        <v>32</v>
      </c>
      <c r="E3897">
        <v>11500</v>
      </c>
      <c r="F3897">
        <v>2366</v>
      </c>
      <c r="G3897">
        <v>1026</v>
      </c>
      <c r="H3897">
        <v>14892</v>
      </c>
      <c r="I3897" t="s">
        <v>5696</v>
      </c>
      <c r="J3897" t="s">
        <v>49</v>
      </c>
      <c r="K3897">
        <v>74063</v>
      </c>
      <c r="L3897" t="s">
        <v>20</v>
      </c>
      <c r="M3897" t="s">
        <v>21</v>
      </c>
      <c r="N3897" t="s">
        <v>3238</v>
      </c>
      <c r="O3897" t="s">
        <v>3236</v>
      </c>
    </row>
    <row r="3898" spans="1:17" x14ac:dyDescent="0.3">
      <c r="A3898" s="1">
        <v>44814</v>
      </c>
      <c r="B3898" t="s">
        <v>5697</v>
      </c>
      <c r="C3898" t="s">
        <v>16</v>
      </c>
      <c r="D3898" t="s">
        <v>17</v>
      </c>
      <c r="E3898">
        <v>19000</v>
      </c>
      <c r="F3898">
        <v>2576</v>
      </c>
      <c r="G3898">
        <v>1634</v>
      </c>
      <c r="H3898">
        <v>23210</v>
      </c>
      <c r="I3898" t="s">
        <v>263</v>
      </c>
      <c r="J3898" t="s">
        <v>28</v>
      </c>
      <c r="K3898">
        <v>85743</v>
      </c>
      <c r="L3898" t="s">
        <v>20</v>
      </c>
      <c r="M3898" t="s">
        <v>21</v>
      </c>
      <c r="N3898" t="s">
        <v>3238</v>
      </c>
      <c r="O3898" t="s">
        <v>3236</v>
      </c>
    </row>
    <row r="3899" spans="1:17" x14ac:dyDescent="0.3">
      <c r="A3899" s="1">
        <v>44814</v>
      </c>
      <c r="B3899" t="s">
        <v>5698</v>
      </c>
      <c r="C3899" t="s">
        <v>16</v>
      </c>
      <c r="D3899" t="s">
        <v>17</v>
      </c>
      <c r="E3899">
        <v>33000</v>
      </c>
      <c r="F3899">
        <v>3678</v>
      </c>
      <c r="G3899">
        <v>3135</v>
      </c>
      <c r="H3899">
        <v>39813</v>
      </c>
      <c r="I3899" t="s">
        <v>5699</v>
      </c>
      <c r="J3899" t="s">
        <v>19</v>
      </c>
      <c r="K3899">
        <v>91302</v>
      </c>
      <c r="L3899" t="s">
        <v>20</v>
      </c>
      <c r="M3899" t="s">
        <v>21</v>
      </c>
      <c r="N3899" t="s">
        <v>3235</v>
      </c>
      <c r="O3899" t="s">
        <v>3236</v>
      </c>
      <c r="P3899" t="str">
        <f>+VLOOKUP(I3899,'TAX RATE'!$B$2:$D$1787,3,FALSE)</f>
        <v>Los Angeles</v>
      </c>
      <c r="Q3899">
        <f>+VLOOKUP(I3899,'TAX RATE'!$B$2:$D$1787,2,FALSE)</f>
        <v>9.5000000000000001E-2</v>
      </c>
    </row>
    <row r="3900" spans="1:17" x14ac:dyDescent="0.3">
      <c r="A3900" s="1">
        <v>44796</v>
      </c>
      <c r="B3900" t="s">
        <v>5700</v>
      </c>
      <c r="C3900" t="s">
        <v>16</v>
      </c>
      <c r="D3900" t="s">
        <v>32</v>
      </c>
      <c r="E3900">
        <v>5000</v>
      </c>
      <c r="F3900">
        <v>0</v>
      </c>
      <c r="G3900">
        <v>0</v>
      </c>
      <c r="H3900">
        <v>5000</v>
      </c>
      <c r="M3900" t="s">
        <v>40</v>
      </c>
      <c r="O3900" t="s">
        <v>3236</v>
      </c>
    </row>
    <row r="3901" spans="1:17" x14ac:dyDescent="0.3">
      <c r="A3901" s="1">
        <v>44814</v>
      </c>
      <c r="B3901" t="s">
        <v>5701</v>
      </c>
      <c r="C3901" t="s">
        <v>16</v>
      </c>
      <c r="D3901" t="s">
        <v>17</v>
      </c>
      <c r="E3901">
        <v>23499</v>
      </c>
      <c r="F3901">
        <v>3117</v>
      </c>
      <c r="G3901">
        <v>2314</v>
      </c>
      <c r="H3901">
        <v>28930</v>
      </c>
      <c r="I3901" t="s">
        <v>5702</v>
      </c>
      <c r="J3901" t="s">
        <v>152</v>
      </c>
      <c r="K3901">
        <v>99301</v>
      </c>
      <c r="L3901" t="s">
        <v>20</v>
      </c>
      <c r="M3901" t="s">
        <v>21</v>
      </c>
      <c r="N3901" t="s">
        <v>3238</v>
      </c>
      <c r="O3901" t="s">
        <v>3236</v>
      </c>
    </row>
    <row r="3902" spans="1:17" x14ac:dyDescent="0.3">
      <c r="A3902" s="1">
        <v>44814</v>
      </c>
      <c r="B3902" t="s">
        <v>5703</v>
      </c>
      <c r="C3902" t="s">
        <v>16</v>
      </c>
      <c r="D3902" t="s">
        <v>17</v>
      </c>
      <c r="E3902">
        <v>22400</v>
      </c>
      <c r="F3902">
        <v>4866</v>
      </c>
      <c r="G3902">
        <v>0</v>
      </c>
      <c r="H3902">
        <v>27266</v>
      </c>
      <c r="I3902" t="s">
        <v>5704</v>
      </c>
      <c r="J3902" t="s">
        <v>228</v>
      </c>
      <c r="K3902">
        <v>2465</v>
      </c>
      <c r="L3902" t="s">
        <v>20</v>
      </c>
      <c r="M3902" t="s">
        <v>21</v>
      </c>
      <c r="N3902" t="s">
        <v>3235</v>
      </c>
      <c r="O3902" t="s">
        <v>3236</v>
      </c>
    </row>
    <row r="3903" spans="1:17" x14ac:dyDescent="0.3">
      <c r="A3903" s="1">
        <v>44814</v>
      </c>
      <c r="B3903" t="s">
        <v>5705</v>
      </c>
      <c r="C3903" t="s">
        <v>16</v>
      </c>
      <c r="D3903" t="s">
        <v>17</v>
      </c>
      <c r="E3903">
        <v>19000</v>
      </c>
      <c r="F3903">
        <v>2855</v>
      </c>
      <c r="G3903">
        <v>1473</v>
      </c>
      <c r="H3903">
        <v>23328</v>
      </c>
      <c r="I3903" t="s">
        <v>3286</v>
      </c>
      <c r="J3903" t="s">
        <v>19</v>
      </c>
      <c r="K3903">
        <v>92503</v>
      </c>
      <c r="L3903" t="s">
        <v>20</v>
      </c>
      <c r="M3903" t="s">
        <v>21</v>
      </c>
      <c r="N3903" t="s">
        <v>3238</v>
      </c>
      <c r="O3903" t="s">
        <v>3236</v>
      </c>
      <c r="P3903" t="str">
        <f>+VLOOKUP(I3903,'TAX RATE'!$B$2:$D$1787,3,FALSE)</f>
        <v>Riverside</v>
      </c>
      <c r="Q3903">
        <f>+VLOOKUP(I3903,'TAX RATE'!$B$2:$D$1787,2,FALSE)</f>
        <v>8.7499999999999994E-2</v>
      </c>
    </row>
    <row r="3904" spans="1:17" x14ac:dyDescent="0.3">
      <c r="A3904" s="1">
        <v>44807</v>
      </c>
      <c r="B3904" t="s">
        <v>5706</v>
      </c>
      <c r="C3904" t="s">
        <v>16</v>
      </c>
      <c r="D3904" t="s">
        <v>17</v>
      </c>
      <c r="E3904">
        <v>38000</v>
      </c>
      <c r="F3904">
        <v>4866</v>
      </c>
      <c r="G3904">
        <v>4179</v>
      </c>
      <c r="H3904">
        <v>47045</v>
      </c>
      <c r="I3904" t="s">
        <v>1143</v>
      </c>
      <c r="J3904" t="s">
        <v>82</v>
      </c>
      <c r="K3904">
        <v>37027</v>
      </c>
      <c r="L3904" t="s">
        <v>20</v>
      </c>
      <c r="M3904" t="s">
        <v>21</v>
      </c>
      <c r="N3904" t="s">
        <v>3661</v>
      </c>
      <c r="O3904" t="s">
        <v>3661</v>
      </c>
    </row>
    <row r="3905" spans="1:15" x14ac:dyDescent="0.3">
      <c r="A3905" s="1">
        <v>44807</v>
      </c>
      <c r="B3905" t="s">
        <v>5707</v>
      </c>
      <c r="C3905" t="s">
        <v>16</v>
      </c>
      <c r="D3905" t="s">
        <v>17</v>
      </c>
      <c r="E3905">
        <v>38000</v>
      </c>
      <c r="F3905">
        <v>4866</v>
      </c>
      <c r="G3905">
        <v>3965</v>
      </c>
      <c r="H3905">
        <v>46831</v>
      </c>
      <c r="I3905" t="s">
        <v>3659</v>
      </c>
      <c r="J3905" t="s">
        <v>82</v>
      </c>
      <c r="K3905">
        <v>37066</v>
      </c>
      <c r="L3905" t="s">
        <v>20</v>
      </c>
      <c r="M3905" t="s">
        <v>21</v>
      </c>
      <c r="N3905" t="s">
        <v>3661</v>
      </c>
      <c r="O3905" t="s">
        <v>3661</v>
      </c>
    </row>
    <row r="3906" spans="1:15" x14ac:dyDescent="0.3">
      <c r="A3906" s="1">
        <v>44807</v>
      </c>
      <c r="B3906" t="s">
        <v>5708</v>
      </c>
      <c r="C3906" t="s">
        <v>16</v>
      </c>
      <c r="D3906" t="s">
        <v>32</v>
      </c>
      <c r="E3906">
        <v>13500</v>
      </c>
      <c r="F3906">
        <v>2510</v>
      </c>
      <c r="G3906">
        <v>1481</v>
      </c>
      <c r="H3906">
        <v>17491</v>
      </c>
      <c r="I3906" t="s">
        <v>669</v>
      </c>
      <c r="J3906" t="s">
        <v>82</v>
      </c>
      <c r="K3906">
        <v>37214</v>
      </c>
      <c r="L3906" t="s">
        <v>20</v>
      </c>
      <c r="M3906" t="s">
        <v>21</v>
      </c>
      <c r="N3906" t="s">
        <v>3660</v>
      </c>
      <c r="O3906" t="s">
        <v>3661</v>
      </c>
    </row>
    <row r="3907" spans="1:15" x14ac:dyDescent="0.3">
      <c r="A3907" s="1">
        <v>44807</v>
      </c>
      <c r="B3907" t="s">
        <v>5709</v>
      </c>
      <c r="C3907" t="s">
        <v>16</v>
      </c>
      <c r="D3907" t="s">
        <v>17</v>
      </c>
      <c r="E3907">
        <v>38000</v>
      </c>
      <c r="F3907">
        <v>4866</v>
      </c>
      <c r="G3907">
        <v>3965</v>
      </c>
      <c r="H3907">
        <v>46831</v>
      </c>
      <c r="I3907" t="s">
        <v>669</v>
      </c>
      <c r="J3907" t="s">
        <v>82</v>
      </c>
      <c r="K3907">
        <v>37215</v>
      </c>
      <c r="L3907" t="s">
        <v>20</v>
      </c>
      <c r="M3907" t="s">
        <v>35</v>
      </c>
      <c r="N3907" t="s">
        <v>3661</v>
      </c>
      <c r="O3907" t="s">
        <v>3661</v>
      </c>
    </row>
    <row r="3908" spans="1:15" x14ac:dyDescent="0.3">
      <c r="A3908" s="1">
        <v>44805</v>
      </c>
      <c r="B3908" t="s">
        <v>5710</v>
      </c>
      <c r="C3908" t="s">
        <v>16</v>
      </c>
      <c r="D3908" t="s">
        <v>32</v>
      </c>
      <c r="E3908">
        <v>5000</v>
      </c>
      <c r="F3908">
        <v>0</v>
      </c>
      <c r="G3908">
        <v>0</v>
      </c>
      <c r="H3908">
        <v>5000</v>
      </c>
      <c r="M3908" t="s">
        <v>40</v>
      </c>
      <c r="O3908" t="s">
        <v>3661</v>
      </c>
    </row>
    <row r="3909" spans="1:15" x14ac:dyDescent="0.3">
      <c r="A3909" s="1">
        <v>44807</v>
      </c>
      <c r="B3909" t="s">
        <v>5711</v>
      </c>
      <c r="C3909" t="s">
        <v>16</v>
      </c>
      <c r="D3909" t="s">
        <v>17</v>
      </c>
      <c r="E3909">
        <v>38000</v>
      </c>
      <c r="F3909">
        <v>4866</v>
      </c>
      <c r="G3909">
        <v>4073</v>
      </c>
      <c r="H3909">
        <v>46939</v>
      </c>
      <c r="I3909" t="s">
        <v>1037</v>
      </c>
      <c r="J3909" t="s">
        <v>82</v>
      </c>
      <c r="K3909">
        <v>37043</v>
      </c>
      <c r="L3909" t="s">
        <v>20</v>
      </c>
      <c r="M3909" t="s">
        <v>21</v>
      </c>
      <c r="N3909" t="s">
        <v>3661</v>
      </c>
      <c r="O3909" t="s">
        <v>3661</v>
      </c>
    </row>
    <row r="3910" spans="1:15" x14ac:dyDescent="0.3">
      <c r="A3910" s="1">
        <v>44807</v>
      </c>
      <c r="B3910" t="s">
        <v>5712</v>
      </c>
      <c r="C3910" t="s">
        <v>16</v>
      </c>
      <c r="D3910" t="s">
        <v>17</v>
      </c>
      <c r="E3910">
        <v>38000</v>
      </c>
      <c r="F3910">
        <v>4866</v>
      </c>
      <c r="G3910">
        <v>4179</v>
      </c>
      <c r="H3910">
        <v>47045</v>
      </c>
      <c r="I3910" t="s">
        <v>779</v>
      </c>
      <c r="J3910" t="s">
        <v>82</v>
      </c>
      <c r="K3910">
        <v>37067</v>
      </c>
      <c r="L3910" t="s">
        <v>20</v>
      </c>
      <c r="M3910" t="s">
        <v>21</v>
      </c>
      <c r="N3910" t="s">
        <v>3661</v>
      </c>
      <c r="O3910" t="s">
        <v>3661</v>
      </c>
    </row>
    <row r="3911" spans="1:15" x14ac:dyDescent="0.3">
      <c r="A3911" s="1">
        <v>44785</v>
      </c>
      <c r="B3911" t="s">
        <v>5713</v>
      </c>
      <c r="C3911" t="s">
        <v>16</v>
      </c>
      <c r="D3911" t="s">
        <v>17</v>
      </c>
      <c r="E3911">
        <v>26000</v>
      </c>
      <c r="F3911">
        <v>2986</v>
      </c>
      <c r="G3911">
        <v>2756</v>
      </c>
      <c r="H3911">
        <v>31742</v>
      </c>
      <c r="I3911" t="s">
        <v>1037</v>
      </c>
      <c r="J3911" t="s">
        <v>82</v>
      </c>
      <c r="K3911">
        <v>37043</v>
      </c>
      <c r="L3911" t="s">
        <v>20</v>
      </c>
      <c r="M3911" t="s">
        <v>21</v>
      </c>
      <c r="O3911" t="s">
        <v>3661</v>
      </c>
    </row>
    <row r="3912" spans="1:15" x14ac:dyDescent="0.3">
      <c r="A3912" s="1">
        <v>44757</v>
      </c>
      <c r="B3912" t="s">
        <v>5714</v>
      </c>
      <c r="C3912" t="s">
        <v>16</v>
      </c>
      <c r="D3912" t="s">
        <v>17</v>
      </c>
      <c r="E3912">
        <v>31000</v>
      </c>
      <c r="F3912">
        <v>4866</v>
      </c>
      <c r="G3912">
        <v>3317</v>
      </c>
      <c r="H3912">
        <v>39183</v>
      </c>
      <c r="I3912" t="s">
        <v>5715</v>
      </c>
      <c r="J3912" t="s">
        <v>82</v>
      </c>
      <c r="K3912">
        <v>37306</v>
      </c>
      <c r="L3912" t="s">
        <v>20</v>
      </c>
      <c r="M3912" t="s">
        <v>21</v>
      </c>
      <c r="O3912" t="s">
        <v>3661</v>
      </c>
    </row>
    <row r="3913" spans="1:15" x14ac:dyDescent="0.3">
      <c r="A3913" s="1">
        <v>44807</v>
      </c>
      <c r="B3913" t="s">
        <v>5716</v>
      </c>
      <c r="C3913" t="s">
        <v>16</v>
      </c>
      <c r="D3913" t="s">
        <v>17</v>
      </c>
      <c r="E3913">
        <v>28415</v>
      </c>
      <c r="F3913">
        <v>5076</v>
      </c>
      <c r="G3913">
        <v>3098</v>
      </c>
      <c r="H3913">
        <v>36589</v>
      </c>
      <c r="I3913" t="s">
        <v>1287</v>
      </c>
      <c r="J3913" t="s">
        <v>82</v>
      </c>
      <c r="K3913">
        <v>37072</v>
      </c>
      <c r="L3913" t="s">
        <v>20</v>
      </c>
      <c r="M3913" t="s">
        <v>21</v>
      </c>
      <c r="N3913" t="s">
        <v>3661</v>
      </c>
      <c r="O3913" t="s">
        <v>3661</v>
      </c>
    </row>
    <row r="3914" spans="1:15" x14ac:dyDescent="0.3">
      <c r="A3914" s="1">
        <v>44807</v>
      </c>
      <c r="B3914" t="s">
        <v>5717</v>
      </c>
      <c r="C3914" t="s">
        <v>16</v>
      </c>
      <c r="D3914" t="s">
        <v>17</v>
      </c>
      <c r="E3914">
        <v>33000</v>
      </c>
      <c r="F3914">
        <v>4866</v>
      </c>
      <c r="G3914">
        <v>3691</v>
      </c>
      <c r="H3914">
        <v>41557</v>
      </c>
      <c r="I3914" t="s">
        <v>5718</v>
      </c>
      <c r="J3914" t="s">
        <v>82</v>
      </c>
      <c r="K3914">
        <v>37129</v>
      </c>
      <c r="L3914" t="s">
        <v>20</v>
      </c>
      <c r="M3914" t="s">
        <v>21</v>
      </c>
      <c r="N3914" t="s">
        <v>3661</v>
      </c>
      <c r="O3914" t="s">
        <v>3661</v>
      </c>
    </row>
    <row r="3915" spans="1:15" x14ac:dyDescent="0.3">
      <c r="A3915" s="1">
        <v>44807</v>
      </c>
      <c r="B3915" t="s">
        <v>5719</v>
      </c>
      <c r="C3915" t="s">
        <v>16</v>
      </c>
      <c r="D3915" t="s">
        <v>17</v>
      </c>
      <c r="E3915">
        <v>29800</v>
      </c>
      <c r="F3915">
        <v>4866</v>
      </c>
      <c r="G3915">
        <v>3208</v>
      </c>
      <c r="H3915">
        <v>37874</v>
      </c>
      <c r="I3915" t="s">
        <v>669</v>
      </c>
      <c r="J3915" t="s">
        <v>82</v>
      </c>
      <c r="K3915">
        <v>37221</v>
      </c>
      <c r="L3915" t="s">
        <v>20</v>
      </c>
      <c r="M3915" t="s">
        <v>21</v>
      </c>
      <c r="N3915" t="s">
        <v>3661</v>
      </c>
      <c r="O3915" t="s">
        <v>3661</v>
      </c>
    </row>
    <row r="3916" spans="1:15" x14ac:dyDescent="0.3">
      <c r="A3916" s="1">
        <v>44802</v>
      </c>
      <c r="B3916" t="s">
        <v>5720</v>
      </c>
      <c r="C3916" t="s">
        <v>16</v>
      </c>
      <c r="D3916" t="s">
        <v>32</v>
      </c>
      <c r="E3916">
        <v>5000</v>
      </c>
      <c r="F3916">
        <v>0</v>
      </c>
      <c r="G3916">
        <v>0</v>
      </c>
      <c r="H3916">
        <v>5000</v>
      </c>
      <c r="M3916" t="s">
        <v>40</v>
      </c>
      <c r="O3916" t="s">
        <v>3661</v>
      </c>
    </row>
    <row r="3917" spans="1:15" x14ac:dyDescent="0.3">
      <c r="A3917" s="1">
        <v>44806</v>
      </c>
      <c r="B3917" t="s">
        <v>5721</v>
      </c>
      <c r="C3917" t="s">
        <v>16</v>
      </c>
      <c r="D3917" t="s">
        <v>32</v>
      </c>
      <c r="E3917">
        <v>5000</v>
      </c>
      <c r="F3917">
        <v>0</v>
      </c>
      <c r="G3917">
        <v>0</v>
      </c>
      <c r="H3917">
        <v>5000</v>
      </c>
      <c r="M3917" t="s">
        <v>40</v>
      </c>
      <c r="O3917" t="s">
        <v>3661</v>
      </c>
    </row>
    <row r="3918" spans="1:15" x14ac:dyDescent="0.3">
      <c r="A3918" s="1">
        <v>44815</v>
      </c>
      <c r="B3918" t="s">
        <v>5722</v>
      </c>
      <c r="C3918" t="s">
        <v>16</v>
      </c>
      <c r="D3918" t="s">
        <v>32</v>
      </c>
      <c r="E3918">
        <v>5000</v>
      </c>
      <c r="F3918">
        <v>0</v>
      </c>
      <c r="G3918">
        <v>0</v>
      </c>
      <c r="H3918">
        <v>5000</v>
      </c>
      <c r="M3918" t="s">
        <v>40</v>
      </c>
      <c r="O3918" t="s">
        <v>3661</v>
      </c>
    </row>
    <row r="3919" spans="1:15" x14ac:dyDescent="0.3">
      <c r="A3919" s="1">
        <v>44808</v>
      </c>
      <c r="B3919" t="s">
        <v>5723</v>
      </c>
      <c r="C3919" t="s">
        <v>16</v>
      </c>
      <c r="D3919" t="s">
        <v>17</v>
      </c>
      <c r="E3919">
        <v>42800</v>
      </c>
      <c r="F3919">
        <v>4866</v>
      </c>
      <c r="G3919">
        <v>4411</v>
      </c>
      <c r="H3919">
        <v>52077</v>
      </c>
      <c r="I3919" t="s">
        <v>669</v>
      </c>
      <c r="J3919" t="s">
        <v>82</v>
      </c>
      <c r="K3919">
        <v>37215</v>
      </c>
      <c r="L3919" t="s">
        <v>20</v>
      </c>
      <c r="M3919" t="s">
        <v>21</v>
      </c>
      <c r="O3919" t="s">
        <v>3661</v>
      </c>
    </row>
    <row r="3920" spans="1:15" x14ac:dyDescent="0.3">
      <c r="A3920" s="1">
        <v>44807</v>
      </c>
      <c r="B3920" t="s">
        <v>5724</v>
      </c>
      <c r="C3920" t="s">
        <v>16</v>
      </c>
      <c r="D3920" t="s">
        <v>17</v>
      </c>
      <c r="E3920">
        <v>39000</v>
      </c>
      <c r="F3920">
        <v>4866</v>
      </c>
      <c r="G3920">
        <v>4058</v>
      </c>
      <c r="H3920">
        <v>47924</v>
      </c>
      <c r="I3920" t="s">
        <v>669</v>
      </c>
      <c r="J3920" t="s">
        <v>82</v>
      </c>
      <c r="K3920">
        <v>37215</v>
      </c>
      <c r="L3920" t="s">
        <v>20</v>
      </c>
      <c r="M3920" t="s">
        <v>21</v>
      </c>
      <c r="N3920" t="s">
        <v>3661</v>
      </c>
      <c r="O3920" t="s">
        <v>3661</v>
      </c>
    </row>
    <row r="3921" spans="1:15" x14ac:dyDescent="0.3">
      <c r="A3921" s="1">
        <v>44807</v>
      </c>
      <c r="B3921" t="s">
        <v>5725</v>
      </c>
      <c r="C3921" t="s">
        <v>16</v>
      </c>
      <c r="D3921" t="s">
        <v>17</v>
      </c>
      <c r="E3921">
        <v>15500</v>
      </c>
      <c r="F3921">
        <v>2510</v>
      </c>
      <c r="G3921">
        <v>1666</v>
      </c>
      <c r="H3921">
        <v>19676</v>
      </c>
      <c r="I3921" t="s">
        <v>3659</v>
      </c>
      <c r="J3921" t="s">
        <v>82</v>
      </c>
      <c r="K3921">
        <v>37066</v>
      </c>
      <c r="L3921" t="s">
        <v>20</v>
      </c>
      <c r="M3921" t="s">
        <v>21</v>
      </c>
      <c r="O3921" t="s">
        <v>3661</v>
      </c>
    </row>
    <row r="3922" spans="1:15" x14ac:dyDescent="0.3">
      <c r="A3922" s="1">
        <v>44807</v>
      </c>
      <c r="B3922" t="s">
        <v>5726</v>
      </c>
      <c r="C3922" t="s">
        <v>16</v>
      </c>
      <c r="D3922" t="s">
        <v>17</v>
      </c>
      <c r="E3922">
        <v>38000</v>
      </c>
      <c r="F3922">
        <v>4866</v>
      </c>
      <c r="G3922">
        <v>4179</v>
      </c>
      <c r="H3922">
        <v>47045</v>
      </c>
      <c r="I3922" t="s">
        <v>1610</v>
      </c>
      <c r="J3922" t="s">
        <v>82</v>
      </c>
      <c r="K3922">
        <v>37128</v>
      </c>
      <c r="L3922" t="s">
        <v>20</v>
      </c>
      <c r="M3922" t="s">
        <v>21</v>
      </c>
      <c r="N3922" t="s">
        <v>3661</v>
      </c>
      <c r="O3922" t="s">
        <v>3661</v>
      </c>
    </row>
    <row r="3923" spans="1:15" x14ac:dyDescent="0.3">
      <c r="A3923" s="1">
        <v>44807</v>
      </c>
      <c r="B3923" t="s">
        <v>5727</v>
      </c>
      <c r="C3923" t="s">
        <v>16</v>
      </c>
      <c r="D3923" t="s">
        <v>17</v>
      </c>
      <c r="E3923">
        <v>33000</v>
      </c>
      <c r="F3923">
        <v>4866</v>
      </c>
      <c r="G3923">
        <v>3597</v>
      </c>
      <c r="H3923">
        <v>41463</v>
      </c>
      <c r="I3923" t="s">
        <v>1037</v>
      </c>
      <c r="J3923" t="s">
        <v>82</v>
      </c>
      <c r="K3923">
        <v>37043</v>
      </c>
      <c r="L3923" t="s">
        <v>20</v>
      </c>
      <c r="M3923" t="s">
        <v>21</v>
      </c>
      <c r="N3923" t="s">
        <v>3661</v>
      </c>
      <c r="O3923" t="s">
        <v>3661</v>
      </c>
    </row>
    <row r="3924" spans="1:15" x14ac:dyDescent="0.3">
      <c r="A3924" s="1">
        <v>44807</v>
      </c>
      <c r="B3924" t="s">
        <v>5728</v>
      </c>
      <c r="C3924" t="s">
        <v>16</v>
      </c>
      <c r="D3924" t="s">
        <v>17</v>
      </c>
      <c r="E3924">
        <v>39000</v>
      </c>
      <c r="F3924">
        <v>4866</v>
      </c>
      <c r="G3924">
        <v>4058</v>
      </c>
      <c r="H3924">
        <v>47924</v>
      </c>
      <c r="I3924" t="s">
        <v>669</v>
      </c>
      <c r="J3924" t="s">
        <v>82</v>
      </c>
      <c r="K3924">
        <v>37204</v>
      </c>
      <c r="L3924" t="s">
        <v>20</v>
      </c>
      <c r="M3924" t="s">
        <v>21</v>
      </c>
      <c r="N3924" t="s">
        <v>3661</v>
      </c>
      <c r="O3924" t="s">
        <v>3661</v>
      </c>
    </row>
    <row r="3925" spans="1:15" x14ac:dyDescent="0.3">
      <c r="A3925" s="1">
        <v>44805</v>
      </c>
      <c r="B3925" t="s">
        <v>5729</v>
      </c>
      <c r="C3925" t="s">
        <v>16</v>
      </c>
      <c r="D3925" t="s">
        <v>32</v>
      </c>
      <c r="E3925">
        <v>5000</v>
      </c>
      <c r="F3925">
        <v>0</v>
      </c>
      <c r="G3925">
        <v>0</v>
      </c>
      <c r="H3925">
        <v>5000</v>
      </c>
      <c r="M3925" t="s">
        <v>40</v>
      </c>
      <c r="O3925" t="s">
        <v>3661</v>
      </c>
    </row>
    <row r="3926" spans="1:15" x14ac:dyDescent="0.3">
      <c r="A3926" s="1">
        <v>44807</v>
      </c>
      <c r="B3926" t="s">
        <v>5730</v>
      </c>
      <c r="C3926" t="s">
        <v>16</v>
      </c>
      <c r="D3926" t="s">
        <v>17</v>
      </c>
      <c r="E3926">
        <v>21000</v>
      </c>
      <c r="F3926">
        <v>2986</v>
      </c>
      <c r="G3926">
        <v>2218</v>
      </c>
      <c r="H3926">
        <v>26204</v>
      </c>
      <c r="I3926" t="s">
        <v>669</v>
      </c>
      <c r="J3926" t="s">
        <v>82</v>
      </c>
      <c r="K3926">
        <v>37211</v>
      </c>
      <c r="L3926" t="s">
        <v>20</v>
      </c>
      <c r="M3926" t="s">
        <v>21</v>
      </c>
      <c r="N3926" t="s">
        <v>3660</v>
      </c>
      <c r="O3926" t="s">
        <v>3661</v>
      </c>
    </row>
    <row r="3927" spans="1:15" x14ac:dyDescent="0.3">
      <c r="A3927" s="1">
        <v>44807</v>
      </c>
      <c r="B3927" t="s">
        <v>5731</v>
      </c>
      <c r="C3927" t="s">
        <v>16</v>
      </c>
      <c r="D3927" t="s">
        <v>17</v>
      </c>
      <c r="E3927">
        <v>38000</v>
      </c>
      <c r="F3927">
        <v>4866</v>
      </c>
      <c r="G3927">
        <v>3965</v>
      </c>
      <c r="H3927">
        <v>46831</v>
      </c>
      <c r="I3927" t="s">
        <v>603</v>
      </c>
      <c r="J3927" t="s">
        <v>82</v>
      </c>
      <c r="K3927">
        <v>37931</v>
      </c>
      <c r="L3927" t="s">
        <v>20</v>
      </c>
      <c r="M3927" t="s">
        <v>21</v>
      </c>
      <c r="N3927" t="s">
        <v>3661</v>
      </c>
      <c r="O3927" t="s">
        <v>3661</v>
      </c>
    </row>
    <row r="3928" spans="1:15" x14ac:dyDescent="0.3">
      <c r="A3928" s="1">
        <v>44807</v>
      </c>
      <c r="B3928" t="s">
        <v>5732</v>
      </c>
      <c r="C3928" t="s">
        <v>16</v>
      </c>
      <c r="D3928" t="s">
        <v>17</v>
      </c>
      <c r="E3928">
        <v>38000</v>
      </c>
      <c r="F3928">
        <v>3927</v>
      </c>
      <c r="G3928">
        <v>2394</v>
      </c>
      <c r="H3928">
        <v>44321</v>
      </c>
      <c r="I3928" t="s">
        <v>5733</v>
      </c>
      <c r="J3928" t="s">
        <v>28</v>
      </c>
      <c r="K3928">
        <v>85351</v>
      </c>
      <c r="L3928" t="s">
        <v>20</v>
      </c>
      <c r="M3928" t="s">
        <v>21</v>
      </c>
      <c r="N3928" t="s">
        <v>3661</v>
      </c>
      <c r="O3928" t="s">
        <v>3661</v>
      </c>
    </row>
    <row r="3929" spans="1:15" x14ac:dyDescent="0.3">
      <c r="A3929" s="1">
        <v>44807</v>
      </c>
      <c r="B3929" t="s">
        <v>5734</v>
      </c>
      <c r="C3929" t="s">
        <v>16</v>
      </c>
      <c r="D3929" t="s">
        <v>17</v>
      </c>
      <c r="E3929">
        <v>39000</v>
      </c>
      <c r="F3929">
        <v>4866</v>
      </c>
      <c r="G3929">
        <v>4058</v>
      </c>
      <c r="H3929">
        <v>47924</v>
      </c>
      <c r="I3929" t="s">
        <v>5715</v>
      </c>
      <c r="J3929" t="s">
        <v>82</v>
      </c>
      <c r="K3929">
        <v>37306</v>
      </c>
      <c r="L3929" t="s">
        <v>20</v>
      </c>
      <c r="M3929" t="s">
        <v>21</v>
      </c>
      <c r="N3929" t="s">
        <v>3661</v>
      </c>
      <c r="O3929" t="s">
        <v>3661</v>
      </c>
    </row>
    <row r="3930" spans="1:15" x14ac:dyDescent="0.3">
      <c r="A3930" s="1">
        <v>44807</v>
      </c>
      <c r="B3930" t="s">
        <v>5735</v>
      </c>
      <c r="C3930" t="s">
        <v>16</v>
      </c>
      <c r="D3930" t="s">
        <v>17</v>
      </c>
      <c r="E3930">
        <v>38000</v>
      </c>
      <c r="F3930">
        <v>4866</v>
      </c>
      <c r="G3930">
        <v>4073</v>
      </c>
      <c r="H3930">
        <v>46939</v>
      </c>
      <c r="I3930" t="s">
        <v>5736</v>
      </c>
      <c r="J3930" t="s">
        <v>82</v>
      </c>
      <c r="K3930">
        <v>37659</v>
      </c>
      <c r="L3930" t="s">
        <v>20</v>
      </c>
      <c r="M3930" t="s">
        <v>21</v>
      </c>
      <c r="N3930" t="s">
        <v>3661</v>
      </c>
      <c r="O3930" t="s">
        <v>3661</v>
      </c>
    </row>
    <row r="3931" spans="1:15" x14ac:dyDescent="0.3">
      <c r="A3931" s="1">
        <v>44807</v>
      </c>
      <c r="B3931" t="s">
        <v>5737</v>
      </c>
      <c r="C3931" t="s">
        <v>16</v>
      </c>
      <c r="D3931" t="s">
        <v>17</v>
      </c>
      <c r="E3931">
        <v>38000</v>
      </c>
      <c r="F3931">
        <v>4866</v>
      </c>
      <c r="G3931">
        <v>3965</v>
      </c>
      <c r="H3931">
        <v>46831</v>
      </c>
      <c r="I3931" t="s">
        <v>669</v>
      </c>
      <c r="J3931" t="s">
        <v>82</v>
      </c>
      <c r="K3931">
        <v>37205</v>
      </c>
      <c r="L3931" t="s">
        <v>20</v>
      </c>
      <c r="M3931" t="s">
        <v>21</v>
      </c>
      <c r="N3931" t="s">
        <v>3661</v>
      </c>
      <c r="O3931" t="s">
        <v>3661</v>
      </c>
    </row>
    <row r="3932" spans="1:15" x14ac:dyDescent="0.3">
      <c r="A3932" s="1">
        <v>44807</v>
      </c>
      <c r="B3932" t="s">
        <v>5738</v>
      </c>
      <c r="C3932">
        <v>2687</v>
      </c>
      <c r="D3932" t="s">
        <v>17</v>
      </c>
      <c r="E3932">
        <v>39000</v>
      </c>
      <c r="F3932">
        <v>4323</v>
      </c>
      <c r="G3932">
        <v>3466</v>
      </c>
      <c r="H3932">
        <v>46789</v>
      </c>
      <c r="I3932" t="s">
        <v>194</v>
      </c>
      <c r="J3932" t="s">
        <v>38</v>
      </c>
      <c r="K3932">
        <v>78738</v>
      </c>
      <c r="L3932" t="s">
        <v>20</v>
      </c>
      <c r="M3932" t="s">
        <v>75</v>
      </c>
      <c r="N3932" t="s">
        <v>3661</v>
      </c>
      <c r="O3932" t="s">
        <v>3661</v>
      </c>
    </row>
    <row r="3933" spans="1:15" x14ac:dyDescent="0.3">
      <c r="A3933" s="1">
        <v>44807</v>
      </c>
      <c r="B3933" t="s">
        <v>5739</v>
      </c>
      <c r="C3933" t="s">
        <v>16</v>
      </c>
      <c r="D3933" t="s">
        <v>17</v>
      </c>
      <c r="E3933">
        <v>38000</v>
      </c>
      <c r="F3933">
        <v>4866</v>
      </c>
      <c r="G3933">
        <v>4179</v>
      </c>
      <c r="H3933">
        <v>47045</v>
      </c>
      <c r="I3933" t="s">
        <v>5740</v>
      </c>
      <c r="J3933" t="s">
        <v>82</v>
      </c>
      <c r="K3933">
        <v>37167</v>
      </c>
      <c r="L3933" t="s">
        <v>20</v>
      </c>
      <c r="M3933" t="s">
        <v>21</v>
      </c>
      <c r="N3933" t="s">
        <v>3661</v>
      </c>
      <c r="O3933" t="s">
        <v>3661</v>
      </c>
    </row>
    <row r="3934" spans="1:15" x14ac:dyDescent="0.3">
      <c r="A3934" s="1">
        <v>44757</v>
      </c>
      <c r="B3934" t="s">
        <v>5741</v>
      </c>
      <c r="C3934" t="s">
        <v>16</v>
      </c>
      <c r="D3934" t="s">
        <v>32</v>
      </c>
      <c r="E3934">
        <v>11600</v>
      </c>
      <c r="F3934">
        <v>2986</v>
      </c>
      <c r="G3934">
        <v>1167</v>
      </c>
      <c r="H3934">
        <v>15753</v>
      </c>
      <c r="I3934" t="s">
        <v>362</v>
      </c>
      <c r="J3934" t="s">
        <v>52</v>
      </c>
      <c r="K3934">
        <v>30345</v>
      </c>
      <c r="L3934" t="s">
        <v>20</v>
      </c>
      <c r="M3934" t="s">
        <v>35</v>
      </c>
      <c r="O3934" t="s">
        <v>3661</v>
      </c>
    </row>
    <row r="3935" spans="1:15" x14ac:dyDescent="0.3">
      <c r="A3935" s="1">
        <v>44807</v>
      </c>
      <c r="B3935" t="s">
        <v>5742</v>
      </c>
      <c r="C3935" t="s">
        <v>16</v>
      </c>
      <c r="D3935" t="s">
        <v>17</v>
      </c>
      <c r="E3935">
        <v>38000</v>
      </c>
      <c r="F3935">
        <v>4866</v>
      </c>
      <c r="G3935">
        <v>0</v>
      </c>
      <c r="H3935">
        <v>42866</v>
      </c>
      <c r="I3935" t="s">
        <v>5743</v>
      </c>
      <c r="J3935" t="s">
        <v>55</v>
      </c>
      <c r="K3935">
        <v>34996</v>
      </c>
      <c r="L3935" t="s">
        <v>20</v>
      </c>
      <c r="M3935" t="s">
        <v>21</v>
      </c>
      <c r="N3935" t="s">
        <v>3661</v>
      </c>
      <c r="O3935" t="s">
        <v>3661</v>
      </c>
    </row>
    <row r="3936" spans="1:15" x14ac:dyDescent="0.3">
      <c r="A3936" s="1">
        <v>44807</v>
      </c>
      <c r="B3936" t="s">
        <v>5744</v>
      </c>
      <c r="C3936" t="s">
        <v>16</v>
      </c>
      <c r="D3936" t="s">
        <v>17</v>
      </c>
      <c r="E3936">
        <v>38000</v>
      </c>
      <c r="F3936">
        <v>4866</v>
      </c>
      <c r="G3936">
        <v>4179</v>
      </c>
      <c r="H3936">
        <v>47045</v>
      </c>
      <c r="I3936" t="s">
        <v>1450</v>
      </c>
      <c r="J3936" t="s">
        <v>82</v>
      </c>
      <c r="K3936">
        <v>37172</v>
      </c>
      <c r="L3936" t="s">
        <v>20</v>
      </c>
      <c r="M3936" t="s">
        <v>21</v>
      </c>
      <c r="N3936" t="s">
        <v>3661</v>
      </c>
      <c r="O3936" t="s">
        <v>3661</v>
      </c>
    </row>
    <row r="3937" spans="1:17" x14ac:dyDescent="0.3">
      <c r="A3937" s="1">
        <v>44807</v>
      </c>
      <c r="B3937" t="s">
        <v>5745</v>
      </c>
      <c r="C3937" t="s">
        <v>16</v>
      </c>
      <c r="D3937" t="s">
        <v>17</v>
      </c>
      <c r="E3937">
        <v>33000</v>
      </c>
      <c r="F3937">
        <v>14500</v>
      </c>
      <c r="G3937">
        <v>0</v>
      </c>
      <c r="H3937">
        <v>47500</v>
      </c>
      <c r="I3937" t="s">
        <v>5746</v>
      </c>
      <c r="J3937" t="s">
        <v>453</v>
      </c>
      <c r="K3937" t="s">
        <v>5747</v>
      </c>
      <c r="L3937" t="s">
        <v>19</v>
      </c>
      <c r="M3937" t="s">
        <v>35</v>
      </c>
      <c r="N3937" t="s">
        <v>3661</v>
      </c>
      <c r="O3937" t="s">
        <v>3661</v>
      </c>
    </row>
    <row r="3938" spans="1:17" x14ac:dyDescent="0.3">
      <c r="A3938" s="1">
        <v>44807</v>
      </c>
      <c r="B3938" t="s">
        <v>5748</v>
      </c>
      <c r="C3938" t="s">
        <v>16</v>
      </c>
      <c r="D3938" t="s">
        <v>17</v>
      </c>
      <c r="E3938">
        <v>39000</v>
      </c>
      <c r="F3938">
        <v>4866</v>
      </c>
      <c r="G3938">
        <v>4166</v>
      </c>
      <c r="H3938">
        <v>48032</v>
      </c>
      <c r="I3938" t="s">
        <v>1037</v>
      </c>
      <c r="J3938" t="s">
        <v>82</v>
      </c>
      <c r="K3938">
        <v>37043</v>
      </c>
      <c r="L3938" t="s">
        <v>20</v>
      </c>
      <c r="M3938" t="s">
        <v>21</v>
      </c>
      <c r="N3938" t="s">
        <v>3661</v>
      </c>
      <c r="O3938" t="s">
        <v>3661</v>
      </c>
    </row>
    <row r="3939" spans="1:17" x14ac:dyDescent="0.3">
      <c r="A3939" s="1">
        <v>44807</v>
      </c>
      <c r="B3939" t="s">
        <v>5749</v>
      </c>
      <c r="C3939" t="s">
        <v>16</v>
      </c>
      <c r="D3939" t="s">
        <v>17</v>
      </c>
      <c r="E3939">
        <v>40900</v>
      </c>
      <c r="F3939">
        <v>5076</v>
      </c>
      <c r="G3939">
        <v>4483</v>
      </c>
      <c r="H3939">
        <v>50459</v>
      </c>
      <c r="I3939" t="s">
        <v>5740</v>
      </c>
      <c r="J3939" t="s">
        <v>82</v>
      </c>
      <c r="K3939">
        <v>37167</v>
      </c>
      <c r="L3939" t="s">
        <v>20</v>
      </c>
      <c r="M3939" t="s">
        <v>21</v>
      </c>
      <c r="N3939" t="s">
        <v>3661</v>
      </c>
      <c r="O3939" t="s">
        <v>3661</v>
      </c>
    </row>
    <row r="3940" spans="1:17" x14ac:dyDescent="0.3">
      <c r="A3940" s="1">
        <v>44831</v>
      </c>
      <c r="B3940" t="s">
        <v>5750</v>
      </c>
      <c r="C3940" t="s">
        <v>16</v>
      </c>
      <c r="D3940" t="s">
        <v>17</v>
      </c>
      <c r="E3940">
        <v>28305</v>
      </c>
      <c r="F3940">
        <v>4243</v>
      </c>
      <c r="G3940">
        <v>0</v>
      </c>
      <c r="H3940">
        <v>32548</v>
      </c>
      <c r="I3940" t="s">
        <v>502</v>
      </c>
      <c r="J3940" t="s">
        <v>73</v>
      </c>
      <c r="K3940">
        <v>35244</v>
      </c>
      <c r="L3940" t="s">
        <v>20</v>
      </c>
      <c r="M3940" t="s">
        <v>75</v>
      </c>
      <c r="O3940" t="s">
        <v>3661</v>
      </c>
    </row>
    <row r="3941" spans="1:17" x14ac:dyDescent="0.3">
      <c r="A3941" s="1">
        <v>44807</v>
      </c>
      <c r="B3941" t="s">
        <v>5751</v>
      </c>
      <c r="C3941" t="s">
        <v>16</v>
      </c>
      <c r="D3941" t="s">
        <v>17</v>
      </c>
      <c r="E3941">
        <v>38000</v>
      </c>
      <c r="F3941">
        <v>4866</v>
      </c>
      <c r="G3941">
        <v>3429</v>
      </c>
      <c r="H3941">
        <v>46295</v>
      </c>
      <c r="I3941" t="s">
        <v>5752</v>
      </c>
      <c r="J3941" t="s">
        <v>52</v>
      </c>
      <c r="K3941">
        <v>30038</v>
      </c>
      <c r="L3941" t="s">
        <v>20</v>
      </c>
      <c r="M3941" t="s">
        <v>35</v>
      </c>
      <c r="N3941" t="s">
        <v>3661</v>
      </c>
      <c r="O3941" t="s">
        <v>3661</v>
      </c>
    </row>
    <row r="3942" spans="1:17" x14ac:dyDescent="0.3">
      <c r="A3942" s="1">
        <v>44807</v>
      </c>
      <c r="B3942" t="s">
        <v>5753</v>
      </c>
      <c r="C3942" t="s">
        <v>16</v>
      </c>
      <c r="D3942" t="s">
        <v>32</v>
      </c>
      <c r="E3942">
        <v>18500</v>
      </c>
      <c r="F3942">
        <v>2510</v>
      </c>
      <c r="G3942">
        <v>0</v>
      </c>
      <c r="H3942">
        <v>21010</v>
      </c>
      <c r="I3942" t="s">
        <v>5754</v>
      </c>
      <c r="J3942" t="s">
        <v>280</v>
      </c>
      <c r="K3942">
        <v>2857</v>
      </c>
      <c r="L3942" t="s">
        <v>20</v>
      </c>
      <c r="M3942" t="s">
        <v>21</v>
      </c>
      <c r="N3942" t="s">
        <v>3660</v>
      </c>
      <c r="O3942" t="s">
        <v>3661</v>
      </c>
    </row>
    <row r="3943" spans="1:17" x14ac:dyDescent="0.3">
      <c r="A3943" s="1">
        <v>44807</v>
      </c>
      <c r="B3943" t="s">
        <v>5755</v>
      </c>
      <c r="C3943" t="s">
        <v>16</v>
      </c>
      <c r="D3943" t="s">
        <v>17</v>
      </c>
      <c r="E3943">
        <v>39000</v>
      </c>
      <c r="F3943">
        <v>4866</v>
      </c>
      <c r="G3943">
        <v>4277</v>
      </c>
      <c r="H3943">
        <v>48143</v>
      </c>
      <c r="I3943" t="s">
        <v>779</v>
      </c>
      <c r="J3943" t="s">
        <v>82</v>
      </c>
      <c r="K3943">
        <v>37064</v>
      </c>
      <c r="L3943" t="s">
        <v>20</v>
      </c>
      <c r="M3943" t="s">
        <v>21</v>
      </c>
      <c r="N3943" t="s">
        <v>3661</v>
      </c>
      <c r="O3943" t="s">
        <v>3661</v>
      </c>
    </row>
    <row r="3944" spans="1:17" x14ac:dyDescent="0.3">
      <c r="A3944" s="1">
        <v>44765</v>
      </c>
      <c r="B3944" t="s">
        <v>5756</v>
      </c>
      <c r="C3944" t="s">
        <v>16</v>
      </c>
      <c r="D3944" t="s">
        <v>32</v>
      </c>
      <c r="E3944">
        <v>5800</v>
      </c>
      <c r="F3944">
        <v>2156</v>
      </c>
      <c r="G3944">
        <v>736</v>
      </c>
      <c r="H3944">
        <v>8692</v>
      </c>
      <c r="I3944" t="s">
        <v>669</v>
      </c>
      <c r="J3944" t="s">
        <v>82</v>
      </c>
      <c r="K3944">
        <v>37207</v>
      </c>
      <c r="L3944" t="s">
        <v>20</v>
      </c>
      <c r="M3944" t="s">
        <v>21</v>
      </c>
      <c r="O3944" t="s">
        <v>3661</v>
      </c>
    </row>
    <row r="3945" spans="1:17" x14ac:dyDescent="0.3">
      <c r="A3945" s="1">
        <v>44807</v>
      </c>
      <c r="B3945" t="s">
        <v>5757</v>
      </c>
      <c r="C3945" t="s">
        <v>16</v>
      </c>
      <c r="D3945" t="s">
        <v>17</v>
      </c>
      <c r="E3945">
        <v>26800</v>
      </c>
      <c r="F3945">
        <v>3678</v>
      </c>
      <c r="G3945">
        <v>2346</v>
      </c>
      <c r="H3945">
        <v>32824</v>
      </c>
      <c r="I3945" t="s">
        <v>3286</v>
      </c>
      <c r="J3945" t="s">
        <v>19</v>
      </c>
      <c r="K3945">
        <v>92508</v>
      </c>
      <c r="L3945" t="s">
        <v>20</v>
      </c>
      <c r="M3945" t="s">
        <v>21</v>
      </c>
      <c r="N3945" t="s">
        <v>3661</v>
      </c>
      <c r="O3945" t="s">
        <v>3661</v>
      </c>
      <c r="P3945" t="str">
        <f>+VLOOKUP(I3945,'TAX RATE'!$B$2:$D$1787,3,FALSE)</f>
        <v>Riverside</v>
      </c>
      <c r="Q3945">
        <f>+VLOOKUP(I3945,'TAX RATE'!$B$2:$D$1787,2,FALSE)</f>
        <v>8.7499999999999994E-2</v>
      </c>
    </row>
    <row r="3946" spans="1:17" x14ac:dyDescent="0.3">
      <c r="A3946" s="1">
        <v>44757</v>
      </c>
      <c r="B3946" t="s">
        <v>5758</v>
      </c>
      <c r="C3946" t="s">
        <v>16</v>
      </c>
      <c r="D3946" t="s">
        <v>32</v>
      </c>
      <c r="E3946">
        <v>5000</v>
      </c>
      <c r="F3946">
        <v>0</v>
      </c>
      <c r="G3946">
        <v>0</v>
      </c>
      <c r="H3946">
        <v>5000</v>
      </c>
      <c r="M3946" t="s">
        <v>40</v>
      </c>
      <c r="O3946" t="s">
        <v>3661</v>
      </c>
    </row>
    <row r="3947" spans="1:17" x14ac:dyDescent="0.3">
      <c r="A3947" s="1">
        <v>44785</v>
      </c>
      <c r="B3947" t="s">
        <v>5759</v>
      </c>
      <c r="C3947" t="s">
        <v>16</v>
      </c>
      <c r="D3947" t="s">
        <v>32</v>
      </c>
      <c r="E3947">
        <v>5000</v>
      </c>
      <c r="F3947">
        <v>0</v>
      </c>
      <c r="G3947">
        <v>0</v>
      </c>
      <c r="H3947">
        <v>5000</v>
      </c>
      <c r="M3947" t="s">
        <v>40</v>
      </c>
      <c r="O3947" t="s">
        <v>3661</v>
      </c>
    </row>
    <row r="3948" spans="1:17" x14ac:dyDescent="0.3">
      <c r="A3948" s="1">
        <v>44807</v>
      </c>
      <c r="B3948" t="s">
        <v>5760</v>
      </c>
      <c r="C3948" t="s">
        <v>16</v>
      </c>
      <c r="D3948" t="s">
        <v>17</v>
      </c>
      <c r="E3948">
        <v>31500</v>
      </c>
      <c r="F3948">
        <v>4663</v>
      </c>
      <c r="G3948">
        <v>3526</v>
      </c>
      <c r="H3948">
        <v>39689</v>
      </c>
      <c r="I3948" t="s">
        <v>779</v>
      </c>
      <c r="J3948" t="s">
        <v>82</v>
      </c>
      <c r="K3948">
        <v>37067</v>
      </c>
      <c r="L3948" t="s">
        <v>20</v>
      </c>
      <c r="M3948" t="s">
        <v>21</v>
      </c>
      <c r="N3948" t="s">
        <v>3661</v>
      </c>
      <c r="O3948" t="s">
        <v>3661</v>
      </c>
    </row>
    <row r="3949" spans="1:17" x14ac:dyDescent="0.3">
      <c r="A3949" s="1">
        <v>44808</v>
      </c>
      <c r="B3949" t="s">
        <v>5761</v>
      </c>
      <c r="C3949" t="s">
        <v>16</v>
      </c>
      <c r="D3949" t="s">
        <v>80</v>
      </c>
      <c r="E3949">
        <v>-38000</v>
      </c>
      <c r="F3949">
        <v>-4866</v>
      </c>
      <c r="G3949">
        <v>-4179</v>
      </c>
      <c r="H3949">
        <v>-47045</v>
      </c>
      <c r="I3949" t="s">
        <v>5762</v>
      </c>
      <c r="J3949" t="s">
        <v>82</v>
      </c>
      <c r="K3949">
        <v>37027</v>
      </c>
      <c r="L3949" t="s">
        <v>20</v>
      </c>
      <c r="M3949" t="s">
        <v>75</v>
      </c>
      <c r="N3949" t="s">
        <v>3661</v>
      </c>
      <c r="O3949" t="s">
        <v>3661</v>
      </c>
    </row>
    <row r="3950" spans="1:17" x14ac:dyDescent="0.3">
      <c r="A3950" s="1">
        <v>44794</v>
      </c>
      <c r="B3950" t="s">
        <v>5763</v>
      </c>
      <c r="C3950" t="s">
        <v>16</v>
      </c>
      <c r="D3950" t="s">
        <v>32</v>
      </c>
      <c r="E3950">
        <v>5000</v>
      </c>
      <c r="F3950">
        <v>0</v>
      </c>
      <c r="G3950">
        <v>0</v>
      </c>
      <c r="H3950">
        <v>5000</v>
      </c>
      <c r="M3950" t="s">
        <v>40</v>
      </c>
      <c r="O3950" t="s">
        <v>3661</v>
      </c>
    </row>
    <row r="3951" spans="1:17" x14ac:dyDescent="0.3">
      <c r="A3951" s="1">
        <v>44756</v>
      </c>
      <c r="B3951" t="s">
        <v>5764</v>
      </c>
      <c r="C3951" t="s">
        <v>16</v>
      </c>
      <c r="D3951" t="s">
        <v>32</v>
      </c>
      <c r="E3951">
        <v>8700</v>
      </c>
      <c r="F3951">
        <v>2510</v>
      </c>
      <c r="G3951">
        <v>1093</v>
      </c>
      <c r="H3951">
        <v>12303</v>
      </c>
      <c r="I3951" t="s">
        <v>1278</v>
      </c>
      <c r="J3951" t="s">
        <v>82</v>
      </c>
      <c r="K3951">
        <v>38501</v>
      </c>
      <c r="L3951" t="s">
        <v>20</v>
      </c>
      <c r="M3951" t="s">
        <v>21</v>
      </c>
      <c r="O3951" t="s">
        <v>3661</v>
      </c>
    </row>
    <row r="3952" spans="1:17" x14ac:dyDescent="0.3">
      <c r="A3952" s="1">
        <v>44807</v>
      </c>
      <c r="B3952" t="s">
        <v>5765</v>
      </c>
      <c r="C3952" t="s">
        <v>16</v>
      </c>
      <c r="D3952" t="s">
        <v>17</v>
      </c>
      <c r="E3952">
        <v>39000</v>
      </c>
      <c r="F3952">
        <v>4866</v>
      </c>
      <c r="G3952">
        <v>4277</v>
      </c>
      <c r="H3952">
        <v>48143</v>
      </c>
      <c r="I3952" t="s">
        <v>1143</v>
      </c>
      <c r="J3952" t="s">
        <v>82</v>
      </c>
      <c r="K3952">
        <v>37027</v>
      </c>
      <c r="L3952" t="s">
        <v>20</v>
      </c>
      <c r="M3952" t="s">
        <v>21</v>
      </c>
      <c r="N3952" t="s">
        <v>3661</v>
      </c>
      <c r="O3952" t="s">
        <v>3661</v>
      </c>
    </row>
    <row r="3953" spans="1:15" x14ac:dyDescent="0.3">
      <c r="A3953" s="1">
        <v>44785</v>
      </c>
      <c r="B3953" t="s">
        <v>5766</v>
      </c>
      <c r="C3953" t="s">
        <v>16</v>
      </c>
      <c r="D3953" t="s">
        <v>17</v>
      </c>
      <c r="E3953">
        <v>19500</v>
      </c>
      <c r="F3953">
        <v>2510</v>
      </c>
      <c r="G3953">
        <v>2036</v>
      </c>
      <c r="H3953">
        <v>24046</v>
      </c>
      <c r="I3953" t="s">
        <v>603</v>
      </c>
      <c r="J3953" t="s">
        <v>82</v>
      </c>
      <c r="K3953">
        <v>37912</v>
      </c>
      <c r="L3953" t="s">
        <v>20</v>
      </c>
      <c r="M3953" t="s">
        <v>21</v>
      </c>
      <c r="O3953" t="s">
        <v>3661</v>
      </c>
    </row>
    <row r="3954" spans="1:15" x14ac:dyDescent="0.3">
      <c r="A3954" s="1">
        <v>44756</v>
      </c>
      <c r="B3954" t="s">
        <v>5767</v>
      </c>
      <c r="C3954" t="s">
        <v>16</v>
      </c>
      <c r="D3954" t="s">
        <v>32</v>
      </c>
      <c r="E3954">
        <v>5800</v>
      </c>
      <c r="F3954">
        <v>2156</v>
      </c>
      <c r="G3954">
        <v>736</v>
      </c>
      <c r="H3954">
        <v>8692</v>
      </c>
      <c r="I3954" t="s">
        <v>669</v>
      </c>
      <c r="J3954" t="s">
        <v>82</v>
      </c>
      <c r="K3954">
        <v>37215</v>
      </c>
      <c r="L3954" t="s">
        <v>20</v>
      </c>
      <c r="M3954" t="s">
        <v>21</v>
      </c>
      <c r="O3954" t="s">
        <v>3661</v>
      </c>
    </row>
    <row r="3955" spans="1:15" x14ac:dyDescent="0.3">
      <c r="A3955" s="1">
        <v>44807</v>
      </c>
      <c r="B3955" t="s">
        <v>5768</v>
      </c>
      <c r="C3955" t="s">
        <v>16</v>
      </c>
      <c r="D3955" t="s">
        <v>17</v>
      </c>
      <c r="E3955">
        <v>38000</v>
      </c>
      <c r="F3955">
        <v>4866</v>
      </c>
      <c r="G3955">
        <v>3965</v>
      </c>
      <c r="H3955">
        <v>46831</v>
      </c>
      <c r="I3955" t="s">
        <v>5769</v>
      </c>
      <c r="J3955" t="s">
        <v>82</v>
      </c>
      <c r="K3955">
        <v>37048</v>
      </c>
      <c r="L3955" t="s">
        <v>20</v>
      </c>
      <c r="M3955" t="s">
        <v>21</v>
      </c>
      <c r="N3955" t="s">
        <v>3661</v>
      </c>
      <c r="O3955" t="s">
        <v>3661</v>
      </c>
    </row>
    <row r="3956" spans="1:15" x14ac:dyDescent="0.3">
      <c r="A3956" s="1">
        <v>44807</v>
      </c>
      <c r="B3956" t="s">
        <v>5770</v>
      </c>
      <c r="C3956" t="s">
        <v>16</v>
      </c>
      <c r="D3956" t="s">
        <v>17</v>
      </c>
      <c r="E3956">
        <v>33000</v>
      </c>
      <c r="F3956">
        <v>4866</v>
      </c>
      <c r="G3956">
        <v>0</v>
      </c>
      <c r="H3956">
        <v>37866</v>
      </c>
      <c r="I3956" t="s">
        <v>502</v>
      </c>
      <c r="J3956" t="s">
        <v>73</v>
      </c>
      <c r="K3956">
        <v>35244</v>
      </c>
      <c r="L3956" t="s">
        <v>20</v>
      </c>
      <c r="M3956" t="s">
        <v>75</v>
      </c>
      <c r="N3956" t="s">
        <v>3661</v>
      </c>
      <c r="O3956" t="s">
        <v>3661</v>
      </c>
    </row>
    <row r="3957" spans="1:15" x14ac:dyDescent="0.3">
      <c r="A3957" s="1">
        <v>44807</v>
      </c>
      <c r="B3957" t="s">
        <v>5771</v>
      </c>
      <c r="C3957" t="s">
        <v>16</v>
      </c>
      <c r="D3957" t="s">
        <v>17</v>
      </c>
      <c r="E3957">
        <v>38000</v>
      </c>
      <c r="F3957">
        <v>4866</v>
      </c>
      <c r="G3957">
        <v>4179</v>
      </c>
      <c r="H3957">
        <v>47045</v>
      </c>
      <c r="I3957" t="s">
        <v>5772</v>
      </c>
      <c r="J3957" t="s">
        <v>82</v>
      </c>
      <c r="K3957">
        <v>38256</v>
      </c>
      <c r="L3957" t="s">
        <v>20</v>
      </c>
      <c r="M3957" t="s">
        <v>21</v>
      </c>
      <c r="N3957" t="s">
        <v>3661</v>
      </c>
      <c r="O3957" t="s">
        <v>3661</v>
      </c>
    </row>
    <row r="3958" spans="1:15" x14ac:dyDescent="0.3">
      <c r="A3958" s="1">
        <v>44807</v>
      </c>
      <c r="B3958" t="s">
        <v>5773</v>
      </c>
      <c r="C3958" t="s">
        <v>16</v>
      </c>
      <c r="D3958" t="s">
        <v>17</v>
      </c>
      <c r="E3958">
        <v>34000</v>
      </c>
      <c r="F3958">
        <v>14500</v>
      </c>
      <c r="G3958">
        <v>0</v>
      </c>
      <c r="H3958">
        <v>48500</v>
      </c>
      <c r="I3958" t="s">
        <v>1617</v>
      </c>
      <c r="J3958" t="s">
        <v>1618</v>
      </c>
      <c r="K3958" t="s">
        <v>5774</v>
      </c>
      <c r="L3958" t="s">
        <v>19</v>
      </c>
      <c r="M3958" t="s">
        <v>35</v>
      </c>
      <c r="N3958" t="s">
        <v>3661</v>
      </c>
      <c r="O3958" t="s">
        <v>3661</v>
      </c>
    </row>
    <row r="3959" spans="1:15" x14ac:dyDescent="0.3">
      <c r="A3959" s="1">
        <v>44807</v>
      </c>
      <c r="B3959" t="s">
        <v>5775</v>
      </c>
      <c r="C3959" t="s">
        <v>16</v>
      </c>
      <c r="D3959" t="s">
        <v>17</v>
      </c>
      <c r="E3959">
        <v>39000</v>
      </c>
      <c r="F3959">
        <v>4866</v>
      </c>
      <c r="G3959">
        <v>4058</v>
      </c>
      <c r="H3959">
        <v>47924</v>
      </c>
      <c r="I3959" t="s">
        <v>669</v>
      </c>
      <c r="J3959" t="s">
        <v>82</v>
      </c>
      <c r="K3959">
        <v>37211</v>
      </c>
      <c r="L3959" t="s">
        <v>20</v>
      </c>
      <c r="M3959" t="s">
        <v>21</v>
      </c>
      <c r="N3959" t="s">
        <v>3661</v>
      </c>
      <c r="O3959" t="s">
        <v>3661</v>
      </c>
    </row>
    <row r="3960" spans="1:15" x14ac:dyDescent="0.3">
      <c r="A3960" s="1">
        <v>44745</v>
      </c>
      <c r="B3960" t="s">
        <v>5776</v>
      </c>
      <c r="C3960" t="s">
        <v>16</v>
      </c>
      <c r="D3960" t="s">
        <v>32</v>
      </c>
      <c r="E3960">
        <v>5800</v>
      </c>
      <c r="F3960">
        <v>1903</v>
      </c>
      <c r="G3960">
        <v>713</v>
      </c>
      <c r="H3960">
        <v>8416</v>
      </c>
      <c r="I3960" t="s">
        <v>3640</v>
      </c>
      <c r="J3960" t="s">
        <v>82</v>
      </c>
      <c r="K3960">
        <v>37013</v>
      </c>
      <c r="L3960" t="s">
        <v>20</v>
      </c>
      <c r="M3960" t="s">
        <v>21</v>
      </c>
      <c r="O3960" t="s">
        <v>3661</v>
      </c>
    </row>
    <row r="3961" spans="1:15" x14ac:dyDescent="0.3">
      <c r="A3961" s="1">
        <v>44794</v>
      </c>
      <c r="B3961" t="s">
        <v>5777</v>
      </c>
      <c r="C3961" t="s">
        <v>16</v>
      </c>
      <c r="D3961" t="s">
        <v>32</v>
      </c>
      <c r="E3961">
        <v>5000</v>
      </c>
      <c r="F3961">
        <v>0</v>
      </c>
      <c r="G3961">
        <v>0</v>
      </c>
      <c r="H3961">
        <v>5000</v>
      </c>
      <c r="M3961" t="s">
        <v>40</v>
      </c>
      <c r="O3961" t="s">
        <v>3661</v>
      </c>
    </row>
    <row r="3962" spans="1:15" x14ac:dyDescent="0.3">
      <c r="A3962" s="1">
        <v>44807</v>
      </c>
      <c r="B3962" t="s">
        <v>5778</v>
      </c>
      <c r="C3962" t="s">
        <v>16</v>
      </c>
      <c r="D3962" t="s">
        <v>17</v>
      </c>
      <c r="E3962">
        <v>38000</v>
      </c>
      <c r="F3962">
        <v>4866</v>
      </c>
      <c r="G3962">
        <v>2572</v>
      </c>
      <c r="H3962">
        <v>45438</v>
      </c>
      <c r="I3962" t="s">
        <v>1096</v>
      </c>
      <c r="J3962" t="s">
        <v>119</v>
      </c>
      <c r="K3962">
        <v>40517</v>
      </c>
      <c r="L3962" t="s">
        <v>20</v>
      </c>
      <c r="M3962" t="s">
        <v>21</v>
      </c>
      <c r="N3962" t="s">
        <v>3661</v>
      </c>
      <c r="O3962" t="s">
        <v>3661</v>
      </c>
    </row>
    <row r="3963" spans="1:15" x14ac:dyDescent="0.3">
      <c r="A3963" s="1">
        <v>44807</v>
      </c>
      <c r="B3963" t="s">
        <v>5779</v>
      </c>
      <c r="C3963" t="s">
        <v>16</v>
      </c>
      <c r="D3963" t="s">
        <v>17</v>
      </c>
      <c r="E3963">
        <v>38000</v>
      </c>
      <c r="F3963">
        <v>4866</v>
      </c>
      <c r="G3963">
        <v>4179</v>
      </c>
      <c r="H3963">
        <v>47045</v>
      </c>
      <c r="I3963" t="s">
        <v>1610</v>
      </c>
      <c r="J3963" t="s">
        <v>82</v>
      </c>
      <c r="K3963">
        <v>37130</v>
      </c>
      <c r="L3963" t="s">
        <v>20</v>
      </c>
      <c r="M3963" t="s">
        <v>21</v>
      </c>
      <c r="N3963" t="s">
        <v>3661</v>
      </c>
      <c r="O3963" t="s">
        <v>3661</v>
      </c>
    </row>
    <row r="3964" spans="1:15" x14ac:dyDescent="0.3">
      <c r="A3964" s="1">
        <v>44807</v>
      </c>
      <c r="B3964" t="s">
        <v>5780</v>
      </c>
      <c r="C3964" t="s">
        <v>16</v>
      </c>
      <c r="D3964" t="s">
        <v>17</v>
      </c>
      <c r="E3964">
        <v>33000</v>
      </c>
      <c r="F3964">
        <v>4866</v>
      </c>
      <c r="G3964">
        <v>2970</v>
      </c>
      <c r="H3964">
        <v>40836</v>
      </c>
      <c r="I3964" t="s">
        <v>5592</v>
      </c>
      <c r="J3964" t="s">
        <v>78</v>
      </c>
      <c r="K3964">
        <v>21076</v>
      </c>
      <c r="L3964" t="s">
        <v>20</v>
      </c>
      <c r="M3964" t="s">
        <v>21</v>
      </c>
      <c r="N3964" t="s">
        <v>3661</v>
      </c>
      <c r="O3964" t="s">
        <v>3661</v>
      </c>
    </row>
    <row r="3965" spans="1:15" x14ac:dyDescent="0.3">
      <c r="A3965" s="1">
        <v>44807</v>
      </c>
      <c r="B3965" t="s">
        <v>5781</v>
      </c>
      <c r="C3965" t="s">
        <v>16</v>
      </c>
      <c r="D3965" t="s">
        <v>17</v>
      </c>
      <c r="E3965">
        <v>28900</v>
      </c>
      <c r="F3965">
        <v>3775</v>
      </c>
      <c r="G3965">
        <v>3185</v>
      </c>
      <c r="H3965">
        <v>35860</v>
      </c>
      <c r="I3965" t="s">
        <v>5782</v>
      </c>
      <c r="J3965" t="s">
        <v>82</v>
      </c>
      <c r="K3965">
        <v>37146</v>
      </c>
      <c r="L3965" t="s">
        <v>20</v>
      </c>
      <c r="M3965" t="s">
        <v>21</v>
      </c>
      <c r="N3965" t="s">
        <v>3661</v>
      </c>
      <c r="O3965" t="s">
        <v>3661</v>
      </c>
    </row>
    <row r="3966" spans="1:15" x14ac:dyDescent="0.3">
      <c r="A3966" s="1">
        <v>44807</v>
      </c>
      <c r="B3966" t="s">
        <v>5783</v>
      </c>
      <c r="C3966" t="s">
        <v>16</v>
      </c>
      <c r="D3966" t="s">
        <v>17</v>
      </c>
      <c r="E3966">
        <v>38000</v>
      </c>
      <c r="F3966">
        <v>4866</v>
      </c>
      <c r="G3966">
        <v>4179</v>
      </c>
      <c r="H3966">
        <v>47045</v>
      </c>
      <c r="I3966" t="s">
        <v>779</v>
      </c>
      <c r="J3966" t="s">
        <v>82</v>
      </c>
      <c r="K3966">
        <v>37069</v>
      </c>
      <c r="L3966" t="s">
        <v>20</v>
      </c>
      <c r="M3966" t="s">
        <v>21</v>
      </c>
      <c r="N3966" t="s">
        <v>3661</v>
      </c>
      <c r="O3966" t="s">
        <v>3661</v>
      </c>
    </row>
    <row r="3967" spans="1:15" x14ac:dyDescent="0.3">
      <c r="A3967" s="1">
        <v>44807</v>
      </c>
      <c r="B3967" t="s">
        <v>5784</v>
      </c>
      <c r="C3967" t="s">
        <v>16</v>
      </c>
      <c r="D3967" t="s">
        <v>17</v>
      </c>
      <c r="E3967">
        <v>38000</v>
      </c>
      <c r="F3967">
        <v>4866</v>
      </c>
      <c r="G3967">
        <v>4179</v>
      </c>
      <c r="H3967">
        <v>47045</v>
      </c>
      <c r="I3967" t="s">
        <v>1143</v>
      </c>
      <c r="J3967" t="s">
        <v>82</v>
      </c>
      <c r="K3967">
        <v>37027</v>
      </c>
      <c r="L3967" t="s">
        <v>20</v>
      </c>
      <c r="M3967" t="s">
        <v>21</v>
      </c>
      <c r="N3967" t="s">
        <v>3661</v>
      </c>
      <c r="O3967" t="s">
        <v>3661</v>
      </c>
    </row>
    <row r="3968" spans="1:15" x14ac:dyDescent="0.3">
      <c r="A3968" s="1">
        <v>44757</v>
      </c>
      <c r="B3968" t="s">
        <v>5785</v>
      </c>
      <c r="C3968" t="s">
        <v>16</v>
      </c>
      <c r="D3968" t="s">
        <v>32</v>
      </c>
      <c r="E3968">
        <v>5000</v>
      </c>
      <c r="F3968">
        <v>0</v>
      </c>
      <c r="G3968">
        <v>0</v>
      </c>
      <c r="H3968">
        <v>5000</v>
      </c>
      <c r="M3968" t="s">
        <v>40</v>
      </c>
      <c r="O3968" t="s">
        <v>3661</v>
      </c>
    </row>
    <row r="3969" spans="1:15" x14ac:dyDescent="0.3">
      <c r="A3969" s="1">
        <v>44807</v>
      </c>
      <c r="B3969" t="s">
        <v>5786</v>
      </c>
      <c r="C3969" t="s">
        <v>16</v>
      </c>
      <c r="D3969" t="s">
        <v>17</v>
      </c>
      <c r="E3969">
        <v>38000</v>
      </c>
      <c r="F3969">
        <v>4866</v>
      </c>
      <c r="G3969">
        <v>4179</v>
      </c>
      <c r="H3969">
        <v>47045</v>
      </c>
      <c r="I3969" t="s">
        <v>5787</v>
      </c>
      <c r="J3969" t="s">
        <v>82</v>
      </c>
      <c r="K3969">
        <v>37122</v>
      </c>
      <c r="L3969" t="s">
        <v>20</v>
      </c>
      <c r="M3969" t="s">
        <v>21</v>
      </c>
      <c r="N3969" t="s">
        <v>3661</v>
      </c>
      <c r="O3969" t="s">
        <v>3661</v>
      </c>
    </row>
    <row r="3970" spans="1:15" x14ac:dyDescent="0.3">
      <c r="A3970" s="1">
        <v>44807</v>
      </c>
      <c r="B3970" t="s">
        <v>5788</v>
      </c>
      <c r="C3970" t="s">
        <v>16</v>
      </c>
      <c r="D3970" t="s">
        <v>17</v>
      </c>
      <c r="E3970">
        <v>38000</v>
      </c>
      <c r="F3970">
        <v>3927</v>
      </c>
      <c r="G3970">
        <v>27</v>
      </c>
      <c r="H3970">
        <v>41954</v>
      </c>
      <c r="I3970" t="s">
        <v>5789</v>
      </c>
      <c r="J3970" t="s">
        <v>134</v>
      </c>
      <c r="K3970">
        <v>80516</v>
      </c>
      <c r="L3970" t="s">
        <v>20</v>
      </c>
      <c r="M3970" t="s">
        <v>21</v>
      </c>
      <c r="N3970" t="s">
        <v>3661</v>
      </c>
      <c r="O3970" t="s">
        <v>3661</v>
      </c>
    </row>
    <row r="3971" spans="1:15" x14ac:dyDescent="0.3">
      <c r="A3971" s="1">
        <v>44807</v>
      </c>
      <c r="B3971" t="s">
        <v>5790</v>
      </c>
      <c r="C3971" t="s">
        <v>16</v>
      </c>
      <c r="D3971" t="s">
        <v>17</v>
      </c>
      <c r="E3971">
        <v>38000</v>
      </c>
      <c r="F3971">
        <v>4866</v>
      </c>
      <c r="G3971">
        <v>3965</v>
      </c>
      <c r="H3971">
        <v>46831</v>
      </c>
      <c r="I3971" t="s">
        <v>3640</v>
      </c>
      <c r="J3971" t="s">
        <v>82</v>
      </c>
      <c r="K3971">
        <v>37013</v>
      </c>
      <c r="L3971" t="s">
        <v>20</v>
      </c>
      <c r="M3971" t="s">
        <v>21</v>
      </c>
      <c r="N3971" t="s">
        <v>3661</v>
      </c>
      <c r="O3971" t="s">
        <v>3661</v>
      </c>
    </row>
    <row r="3972" spans="1:15" x14ac:dyDescent="0.3">
      <c r="A3972" s="1">
        <v>44807</v>
      </c>
      <c r="B3972" t="s">
        <v>5791</v>
      </c>
      <c r="C3972" t="s">
        <v>16</v>
      </c>
      <c r="D3972" t="s">
        <v>17</v>
      </c>
      <c r="E3972">
        <v>30000</v>
      </c>
      <c r="F3972">
        <v>4243</v>
      </c>
      <c r="G3972">
        <v>3339</v>
      </c>
      <c r="H3972">
        <v>37582</v>
      </c>
      <c r="I3972" t="s">
        <v>1610</v>
      </c>
      <c r="J3972" t="s">
        <v>82</v>
      </c>
      <c r="K3972">
        <v>37130</v>
      </c>
      <c r="L3972" t="s">
        <v>20</v>
      </c>
      <c r="M3972" t="s">
        <v>21</v>
      </c>
      <c r="N3972" t="s">
        <v>3661</v>
      </c>
      <c r="O3972" t="s">
        <v>3661</v>
      </c>
    </row>
    <row r="3973" spans="1:15" x14ac:dyDescent="0.3">
      <c r="A3973" s="1">
        <v>44807</v>
      </c>
      <c r="B3973" t="s">
        <v>5792</v>
      </c>
      <c r="C3973" t="s">
        <v>16</v>
      </c>
      <c r="D3973" t="s">
        <v>17</v>
      </c>
      <c r="E3973">
        <v>38000</v>
      </c>
      <c r="F3973">
        <v>4866</v>
      </c>
      <c r="G3973">
        <v>3965</v>
      </c>
      <c r="H3973">
        <v>46831</v>
      </c>
      <c r="I3973" t="s">
        <v>669</v>
      </c>
      <c r="J3973" t="s">
        <v>82</v>
      </c>
      <c r="K3973">
        <v>37212</v>
      </c>
      <c r="L3973" t="s">
        <v>20</v>
      </c>
      <c r="M3973" t="s">
        <v>21</v>
      </c>
      <c r="N3973" t="s">
        <v>3661</v>
      </c>
      <c r="O3973" t="s">
        <v>3661</v>
      </c>
    </row>
    <row r="3974" spans="1:15" x14ac:dyDescent="0.3">
      <c r="A3974" s="1">
        <v>44756</v>
      </c>
      <c r="B3974" t="s">
        <v>5793</v>
      </c>
      <c r="C3974" t="s">
        <v>16</v>
      </c>
      <c r="D3974" t="s">
        <v>17</v>
      </c>
      <c r="E3974">
        <v>5365</v>
      </c>
      <c r="F3974">
        <v>2156</v>
      </c>
      <c r="G3974">
        <v>601</v>
      </c>
      <c r="H3974">
        <v>8122</v>
      </c>
      <c r="I3974" t="s">
        <v>5752</v>
      </c>
      <c r="J3974" t="s">
        <v>52</v>
      </c>
      <c r="K3974">
        <v>30038</v>
      </c>
      <c r="L3974" t="s">
        <v>20</v>
      </c>
      <c r="M3974" t="s">
        <v>35</v>
      </c>
      <c r="O3974" t="s">
        <v>3661</v>
      </c>
    </row>
    <row r="3975" spans="1:15" x14ac:dyDescent="0.3">
      <c r="A3975" s="1">
        <v>44807</v>
      </c>
      <c r="B3975" t="s">
        <v>5794</v>
      </c>
      <c r="C3975" t="s">
        <v>16</v>
      </c>
      <c r="D3975" t="s">
        <v>17</v>
      </c>
      <c r="E3975">
        <v>39000</v>
      </c>
      <c r="F3975">
        <v>4866</v>
      </c>
      <c r="G3975">
        <v>0</v>
      </c>
      <c r="H3975">
        <v>43866</v>
      </c>
      <c r="I3975" t="s">
        <v>1141</v>
      </c>
      <c r="J3975" t="s">
        <v>55</v>
      </c>
      <c r="K3975">
        <v>32092</v>
      </c>
      <c r="L3975" t="s">
        <v>20</v>
      </c>
      <c r="M3975" t="s">
        <v>21</v>
      </c>
      <c r="N3975" t="s">
        <v>3661</v>
      </c>
      <c r="O3975" t="s">
        <v>3661</v>
      </c>
    </row>
    <row r="3976" spans="1:15" x14ac:dyDescent="0.3">
      <c r="A3976" s="1">
        <v>44807</v>
      </c>
      <c r="B3976" t="s">
        <v>5795</v>
      </c>
      <c r="C3976" t="s">
        <v>16</v>
      </c>
      <c r="D3976" t="s">
        <v>17</v>
      </c>
      <c r="E3976">
        <v>38000</v>
      </c>
      <c r="F3976">
        <v>4866</v>
      </c>
      <c r="G3976">
        <v>3965</v>
      </c>
      <c r="H3976">
        <v>46831</v>
      </c>
      <c r="I3976" t="s">
        <v>176</v>
      </c>
      <c r="J3976" t="s">
        <v>82</v>
      </c>
      <c r="K3976">
        <v>37115</v>
      </c>
      <c r="L3976" t="s">
        <v>20</v>
      </c>
      <c r="M3976" t="s">
        <v>21</v>
      </c>
      <c r="N3976" t="s">
        <v>3661</v>
      </c>
      <c r="O3976" t="s">
        <v>3661</v>
      </c>
    </row>
    <row r="3977" spans="1:15" x14ac:dyDescent="0.3">
      <c r="A3977" s="1">
        <v>44805</v>
      </c>
      <c r="B3977" t="s">
        <v>5796</v>
      </c>
      <c r="C3977" t="s">
        <v>16</v>
      </c>
      <c r="D3977" t="s">
        <v>32</v>
      </c>
      <c r="E3977">
        <v>5000</v>
      </c>
      <c r="F3977">
        <v>0</v>
      </c>
      <c r="G3977">
        <v>0</v>
      </c>
      <c r="H3977">
        <v>5000</v>
      </c>
      <c r="M3977" t="s">
        <v>40</v>
      </c>
      <c r="O3977" t="s">
        <v>3661</v>
      </c>
    </row>
    <row r="3978" spans="1:15" x14ac:dyDescent="0.3">
      <c r="A3978" s="1">
        <v>44802</v>
      </c>
      <c r="B3978" t="s">
        <v>5797</v>
      </c>
      <c r="C3978" t="s">
        <v>16</v>
      </c>
      <c r="D3978" t="s">
        <v>32</v>
      </c>
      <c r="E3978">
        <v>5000</v>
      </c>
      <c r="F3978">
        <v>0</v>
      </c>
      <c r="G3978">
        <v>0</v>
      </c>
      <c r="H3978">
        <v>5000</v>
      </c>
      <c r="M3978" t="s">
        <v>40</v>
      </c>
      <c r="O3978" t="s">
        <v>3661</v>
      </c>
    </row>
    <row r="3979" spans="1:15" x14ac:dyDescent="0.3">
      <c r="A3979" s="1">
        <v>44807</v>
      </c>
      <c r="B3979" t="s">
        <v>5798</v>
      </c>
      <c r="C3979">
        <v>2696</v>
      </c>
      <c r="D3979" t="s">
        <v>17</v>
      </c>
      <c r="E3979">
        <v>38000</v>
      </c>
      <c r="F3979">
        <v>4866</v>
      </c>
      <c r="G3979">
        <v>3965</v>
      </c>
      <c r="H3979">
        <v>46831</v>
      </c>
      <c r="I3979" t="s">
        <v>5799</v>
      </c>
      <c r="J3979" t="s">
        <v>82</v>
      </c>
      <c r="K3979">
        <v>37015</v>
      </c>
      <c r="L3979" t="s">
        <v>20</v>
      </c>
      <c r="M3979" t="s">
        <v>75</v>
      </c>
      <c r="N3979" t="s">
        <v>3661</v>
      </c>
      <c r="O3979" t="s">
        <v>3661</v>
      </c>
    </row>
    <row r="3980" spans="1:15" x14ac:dyDescent="0.3">
      <c r="A3980" s="1">
        <v>44807</v>
      </c>
      <c r="B3980" t="s">
        <v>5800</v>
      </c>
      <c r="C3980" t="s">
        <v>16</v>
      </c>
      <c r="D3980" t="s">
        <v>17</v>
      </c>
      <c r="E3980">
        <v>28000</v>
      </c>
      <c r="F3980">
        <v>3841</v>
      </c>
      <c r="G3980">
        <v>2547</v>
      </c>
      <c r="H3980">
        <v>34388</v>
      </c>
      <c r="I3980" t="s">
        <v>316</v>
      </c>
      <c r="J3980" t="s">
        <v>38</v>
      </c>
      <c r="K3980">
        <v>79924</v>
      </c>
      <c r="L3980" t="s">
        <v>20</v>
      </c>
      <c r="M3980" t="s">
        <v>21</v>
      </c>
      <c r="N3980" t="s">
        <v>3661</v>
      </c>
      <c r="O3980" t="s">
        <v>3661</v>
      </c>
    </row>
    <row r="3981" spans="1:15" x14ac:dyDescent="0.3">
      <c r="A3981" s="1">
        <v>44807</v>
      </c>
      <c r="B3981" t="s">
        <v>5801</v>
      </c>
      <c r="C3981" t="s">
        <v>16</v>
      </c>
      <c r="D3981" t="s">
        <v>17</v>
      </c>
      <c r="E3981">
        <v>33000</v>
      </c>
      <c r="F3981">
        <v>4866</v>
      </c>
      <c r="G3981">
        <v>3502</v>
      </c>
      <c r="H3981">
        <v>41368</v>
      </c>
      <c r="I3981" t="s">
        <v>1287</v>
      </c>
      <c r="J3981" t="s">
        <v>82</v>
      </c>
      <c r="K3981">
        <v>37072</v>
      </c>
      <c r="L3981" t="s">
        <v>20</v>
      </c>
      <c r="M3981" t="s">
        <v>21</v>
      </c>
      <c r="N3981" t="s">
        <v>3661</v>
      </c>
      <c r="O3981" t="s">
        <v>3661</v>
      </c>
    </row>
    <row r="3982" spans="1:15" x14ac:dyDescent="0.3">
      <c r="A3982" s="1">
        <v>44807</v>
      </c>
      <c r="B3982" t="s">
        <v>5802</v>
      </c>
      <c r="C3982" t="s">
        <v>16</v>
      </c>
      <c r="D3982" t="s">
        <v>17</v>
      </c>
      <c r="E3982">
        <v>17640</v>
      </c>
      <c r="F3982">
        <v>4866</v>
      </c>
      <c r="G3982">
        <v>2082</v>
      </c>
      <c r="H3982">
        <v>24588</v>
      </c>
      <c r="I3982" t="s">
        <v>669</v>
      </c>
      <c r="J3982" t="s">
        <v>82</v>
      </c>
      <c r="K3982">
        <v>37221</v>
      </c>
      <c r="L3982" t="s">
        <v>20</v>
      </c>
      <c r="M3982" t="s">
        <v>21</v>
      </c>
      <c r="N3982" t="s">
        <v>3661</v>
      </c>
      <c r="O3982" t="s">
        <v>3661</v>
      </c>
    </row>
    <row r="3983" spans="1:15" x14ac:dyDescent="0.3">
      <c r="A3983" s="1">
        <v>44829</v>
      </c>
      <c r="B3983" t="s">
        <v>5803</v>
      </c>
      <c r="C3983" t="s">
        <v>16</v>
      </c>
      <c r="D3983" t="s">
        <v>32</v>
      </c>
      <c r="E3983">
        <v>5000</v>
      </c>
      <c r="F3983">
        <v>0</v>
      </c>
      <c r="G3983">
        <v>0</v>
      </c>
      <c r="H3983">
        <v>5000</v>
      </c>
      <c r="M3983" t="s">
        <v>40</v>
      </c>
      <c r="O3983" t="s">
        <v>3661</v>
      </c>
    </row>
    <row r="3984" spans="1:15" x14ac:dyDescent="0.3">
      <c r="A3984" s="1">
        <v>44807</v>
      </c>
      <c r="B3984" t="s">
        <v>5804</v>
      </c>
      <c r="C3984" t="s">
        <v>16</v>
      </c>
      <c r="D3984" t="s">
        <v>17</v>
      </c>
      <c r="E3984">
        <v>92430</v>
      </c>
      <c r="F3984">
        <v>9313</v>
      </c>
      <c r="G3984">
        <v>6742</v>
      </c>
      <c r="H3984">
        <v>108485</v>
      </c>
      <c r="I3984" t="s">
        <v>5805</v>
      </c>
      <c r="J3984" t="s">
        <v>217</v>
      </c>
      <c r="K3984">
        <v>7079</v>
      </c>
      <c r="L3984" t="s">
        <v>20</v>
      </c>
      <c r="M3984" t="s">
        <v>35</v>
      </c>
      <c r="N3984" t="s">
        <v>3661</v>
      </c>
      <c r="O3984" t="s">
        <v>3661</v>
      </c>
    </row>
    <row r="3985" spans="1:15" x14ac:dyDescent="0.3">
      <c r="A3985" s="1">
        <v>44807</v>
      </c>
      <c r="B3985" t="s">
        <v>5806</v>
      </c>
      <c r="C3985" t="s">
        <v>16</v>
      </c>
      <c r="D3985" t="s">
        <v>17</v>
      </c>
      <c r="E3985">
        <v>38000</v>
      </c>
      <c r="F3985">
        <v>4866</v>
      </c>
      <c r="G3985">
        <v>4179</v>
      </c>
      <c r="H3985">
        <v>47045</v>
      </c>
      <c r="I3985" t="s">
        <v>1371</v>
      </c>
      <c r="J3985" t="s">
        <v>82</v>
      </c>
      <c r="K3985">
        <v>37122</v>
      </c>
      <c r="L3985" t="s">
        <v>20</v>
      </c>
      <c r="M3985" t="s">
        <v>21</v>
      </c>
      <c r="N3985" t="s">
        <v>3661</v>
      </c>
      <c r="O3985" t="s">
        <v>3661</v>
      </c>
    </row>
    <row r="3986" spans="1:15" x14ac:dyDescent="0.3">
      <c r="A3986" s="1">
        <v>44794</v>
      </c>
      <c r="B3986" t="s">
        <v>5807</v>
      </c>
      <c r="C3986" t="s">
        <v>16</v>
      </c>
      <c r="D3986" t="s">
        <v>32</v>
      </c>
      <c r="E3986">
        <v>5000</v>
      </c>
      <c r="F3986">
        <v>0</v>
      </c>
      <c r="G3986">
        <v>0</v>
      </c>
      <c r="H3986">
        <v>5000</v>
      </c>
      <c r="M3986" t="s">
        <v>40</v>
      </c>
      <c r="O3986" t="s">
        <v>3661</v>
      </c>
    </row>
    <row r="3987" spans="1:15" x14ac:dyDescent="0.3">
      <c r="A3987" s="1">
        <v>44807</v>
      </c>
      <c r="B3987" t="s">
        <v>5808</v>
      </c>
      <c r="C3987" t="s">
        <v>16</v>
      </c>
      <c r="D3987" t="s">
        <v>17</v>
      </c>
      <c r="E3987">
        <v>33000</v>
      </c>
      <c r="F3987">
        <v>4866</v>
      </c>
      <c r="G3987">
        <v>3502</v>
      </c>
      <c r="H3987">
        <v>41368</v>
      </c>
      <c r="I3987" t="s">
        <v>5809</v>
      </c>
      <c r="J3987" t="s">
        <v>82</v>
      </c>
      <c r="K3987">
        <v>37075</v>
      </c>
      <c r="L3987" t="s">
        <v>20</v>
      </c>
      <c r="M3987" t="s">
        <v>21</v>
      </c>
      <c r="N3987" t="s">
        <v>3661</v>
      </c>
      <c r="O3987" t="s">
        <v>3661</v>
      </c>
    </row>
    <row r="3988" spans="1:15" x14ac:dyDescent="0.3">
      <c r="A3988" s="1">
        <v>44807</v>
      </c>
      <c r="B3988" t="s">
        <v>5810</v>
      </c>
      <c r="C3988" t="s">
        <v>16</v>
      </c>
      <c r="D3988" t="s">
        <v>17</v>
      </c>
      <c r="E3988">
        <v>27000</v>
      </c>
      <c r="F3988">
        <v>4866</v>
      </c>
      <c r="G3988">
        <v>3106</v>
      </c>
      <c r="H3988">
        <v>34972</v>
      </c>
      <c r="I3988" t="s">
        <v>1143</v>
      </c>
      <c r="J3988" t="s">
        <v>82</v>
      </c>
      <c r="K3988">
        <v>37027</v>
      </c>
      <c r="L3988" t="s">
        <v>20</v>
      </c>
      <c r="M3988" t="s">
        <v>21</v>
      </c>
      <c r="N3988" t="s">
        <v>3661</v>
      </c>
      <c r="O3988" t="s">
        <v>3661</v>
      </c>
    </row>
    <row r="3989" spans="1:15" x14ac:dyDescent="0.3">
      <c r="A3989" s="1">
        <v>44807</v>
      </c>
      <c r="B3989" t="s">
        <v>5811</v>
      </c>
      <c r="C3989" t="s">
        <v>16</v>
      </c>
      <c r="D3989" t="s">
        <v>17</v>
      </c>
      <c r="E3989">
        <v>38000</v>
      </c>
      <c r="F3989">
        <v>3842</v>
      </c>
      <c r="G3989">
        <v>4289</v>
      </c>
      <c r="H3989">
        <v>46131</v>
      </c>
      <c r="I3989" t="s">
        <v>771</v>
      </c>
      <c r="J3989" t="s">
        <v>152</v>
      </c>
      <c r="K3989">
        <v>98122</v>
      </c>
      <c r="L3989" t="s">
        <v>20</v>
      </c>
      <c r="M3989" t="s">
        <v>21</v>
      </c>
      <c r="N3989" t="s">
        <v>3661</v>
      </c>
      <c r="O3989" t="s">
        <v>3661</v>
      </c>
    </row>
    <row r="3990" spans="1:15" x14ac:dyDescent="0.3">
      <c r="A3990" s="1">
        <v>44807</v>
      </c>
      <c r="B3990" t="s">
        <v>5812</v>
      </c>
      <c r="C3990" t="s">
        <v>16</v>
      </c>
      <c r="D3990" t="s">
        <v>17</v>
      </c>
      <c r="E3990">
        <v>28390</v>
      </c>
      <c r="F3990">
        <v>4323</v>
      </c>
      <c r="G3990">
        <v>2617</v>
      </c>
      <c r="H3990">
        <v>35330</v>
      </c>
      <c r="I3990" t="s">
        <v>5813</v>
      </c>
      <c r="J3990" t="s">
        <v>38</v>
      </c>
      <c r="K3990">
        <v>78041</v>
      </c>
      <c r="L3990" t="s">
        <v>20</v>
      </c>
      <c r="M3990" t="s">
        <v>21</v>
      </c>
      <c r="N3990" t="s">
        <v>3661</v>
      </c>
      <c r="O3990" t="s">
        <v>3661</v>
      </c>
    </row>
    <row r="3991" spans="1:15" x14ac:dyDescent="0.3">
      <c r="A3991" s="1">
        <v>44807</v>
      </c>
      <c r="B3991" t="s">
        <v>5814</v>
      </c>
      <c r="C3991" t="s">
        <v>16</v>
      </c>
      <c r="D3991" t="s">
        <v>17</v>
      </c>
      <c r="E3991">
        <v>38000</v>
      </c>
      <c r="F3991">
        <v>4866</v>
      </c>
      <c r="G3991">
        <v>3965</v>
      </c>
      <c r="H3991">
        <v>46831</v>
      </c>
      <c r="I3991" t="s">
        <v>669</v>
      </c>
      <c r="J3991" t="s">
        <v>82</v>
      </c>
      <c r="K3991">
        <v>37205</v>
      </c>
      <c r="L3991" t="s">
        <v>20</v>
      </c>
      <c r="M3991" t="s">
        <v>21</v>
      </c>
      <c r="N3991" t="s">
        <v>3661</v>
      </c>
      <c r="O3991" t="s">
        <v>3661</v>
      </c>
    </row>
    <row r="3992" spans="1:15" x14ac:dyDescent="0.3">
      <c r="A3992" s="1">
        <v>44807</v>
      </c>
      <c r="B3992" t="s">
        <v>5815</v>
      </c>
      <c r="C3992" t="s">
        <v>16</v>
      </c>
      <c r="D3992" t="s">
        <v>17</v>
      </c>
      <c r="E3992">
        <v>39000</v>
      </c>
      <c r="F3992">
        <v>4866</v>
      </c>
      <c r="G3992">
        <v>4277</v>
      </c>
      <c r="H3992">
        <v>48143</v>
      </c>
      <c r="I3992" t="s">
        <v>497</v>
      </c>
      <c r="J3992" t="s">
        <v>82</v>
      </c>
      <c r="K3992">
        <v>37174</v>
      </c>
      <c r="L3992" t="s">
        <v>20</v>
      </c>
      <c r="M3992" t="s">
        <v>21</v>
      </c>
      <c r="N3992" t="s">
        <v>3661</v>
      </c>
      <c r="O3992" t="s">
        <v>3661</v>
      </c>
    </row>
    <row r="3993" spans="1:15" x14ac:dyDescent="0.3">
      <c r="A3993" s="1">
        <v>44807</v>
      </c>
      <c r="B3993" t="s">
        <v>5816</v>
      </c>
      <c r="C3993" t="s">
        <v>16</v>
      </c>
      <c r="D3993" t="s">
        <v>17</v>
      </c>
      <c r="E3993">
        <v>38000</v>
      </c>
      <c r="F3993">
        <v>4866</v>
      </c>
      <c r="G3993">
        <v>3965</v>
      </c>
      <c r="H3993">
        <v>46831</v>
      </c>
      <c r="I3993" t="s">
        <v>669</v>
      </c>
      <c r="J3993" t="s">
        <v>82</v>
      </c>
      <c r="K3993">
        <v>37207</v>
      </c>
      <c r="L3993" t="s">
        <v>20</v>
      </c>
      <c r="M3993" t="s">
        <v>21</v>
      </c>
      <c r="N3993" t="s">
        <v>3661</v>
      </c>
      <c r="O3993" t="s">
        <v>3661</v>
      </c>
    </row>
    <row r="3994" spans="1:15" x14ac:dyDescent="0.3">
      <c r="A3994" s="1">
        <v>44807</v>
      </c>
      <c r="B3994" t="s">
        <v>5817</v>
      </c>
      <c r="C3994" t="s">
        <v>16</v>
      </c>
      <c r="D3994" t="s">
        <v>17</v>
      </c>
      <c r="E3994">
        <v>38000</v>
      </c>
      <c r="F3994">
        <v>4866</v>
      </c>
      <c r="G3994">
        <v>4179</v>
      </c>
      <c r="H3994">
        <v>47045</v>
      </c>
      <c r="I3994" t="s">
        <v>5818</v>
      </c>
      <c r="J3994" t="s">
        <v>82</v>
      </c>
      <c r="K3994">
        <v>37122</v>
      </c>
      <c r="L3994" t="s">
        <v>20</v>
      </c>
      <c r="M3994" t="s">
        <v>21</v>
      </c>
      <c r="N3994" t="s">
        <v>3661</v>
      </c>
      <c r="O3994" t="s">
        <v>3661</v>
      </c>
    </row>
    <row r="3995" spans="1:15" x14ac:dyDescent="0.3">
      <c r="A3995" s="1">
        <v>44807</v>
      </c>
      <c r="B3995" t="s">
        <v>5819</v>
      </c>
      <c r="C3995" t="s">
        <v>16</v>
      </c>
      <c r="D3995" t="s">
        <v>32</v>
      </c>
      <c r="E3995">
        <v>18500</v>
      </c>
      <c r="F3995">
        <v>2510</v>
      </c>
      <c r="G3995">
        <v>2049</v>
      </c>
      <c r="H3995">
        <v>23059</v>
      </c>
      <c r="I3995" t="s">
        <v>5820</v>
      </c>
      <c r="J3995" t="s">
        <v>82</v>
      </c>
      <c r="K3995">
        <v>37122</v>
      </c>
      <c r="L3995" t="s">
        <v>20</v>
      </c>
      <c r="M3995" t="s">
        <v>21</v>
      </c>
      <c r="N3995" t="s">
        <v>3660</v>
      </c>
      <c r="O3995" t="s">
        <v>3661</v>
      </c>
    </row>
    <row r="3996" spans="1:15" x14ac:dyDescent="0.3">
      <c r="A3996" s="1">
        <v>44807</v>
      </c>
      <c r="B3996" t="s">
        <v>5821</v>
      </c>
      <c r="C3996" t="s">
        <v>16</v>
      </c>
      <c r="D3996" t="s">
        <v>17</v>
      </c>
      <c r="E3996">
        <v>39000</v>
      </c>
      <c r="F3996">
        <v>4866</v>
      </c>
      <c r="G3996">
        <v>4058</v>
      </c>
      <c r="H3996">
        <v>47924</v>
      </c>
      <c r="I3996" t="s">
        <v>5822</v>
      </c>
      <c r="J3996" t="s">
        <v>82</v>
      </c>
      <c r="K3996">
        <v>37076</v>
      </c>
      <c r="L3996" t="s">
        <v>20</v>
      </c>
      <c r="M3996" t="s">
        <v>21</v>
      </c>
      <c r="N3996" t="s">
        <v>3661</v>
      </c>
      <c r="O3996" t="s">
        <v>3661</v>
      </c>
    </row>
    <row r="3997" spans="1:15" x14ac:dyDescent="0.3">
      <c r="A3997" s="1">
        <v>44807</v>
      </c>
      <c r="B3997" t="s">
        <v>5823</v>
      </c>
      <c r="C3997" t="s">
        <v>16</v>
      </c>
      <c r="D3997" t="s">
        <v>17</v>
      </c>
      <c r="E3997">
        <v>27000</v>
      </c>
      <c r="F3997">
        <v>4866</v>
      </c>
      <c r="G3997">
        <v>2948</v>
      </c>
      <c r="H3997">
        <v>34814</v>
      </c>
      <c r="I3997" t="s">
        <v>669</v>
      </c>
      <c r="J3997" t="s">
        <v>82</v>
      </c>
      <c r="K3997">
        <v>37221</v>
      </c>
      <c r="L3997" t="s">
        <v>20</v>
      </c>
      <c r="M3997" t="s">
        <v>21</v>
      </c>
      <c r="N3997" t="s">
        <v>3661</v>
      </c>
      <c r="O3997" t="s">
        <v>3661</v>
      </c>
    </row>
    <row r="3998" spans="1:15" x14ac:dyDescent="0.3">
      <c r="A3998" s="1">
        <v>44807</v>
      </c>
      <c r="B3998" t="s">
        <v>5824</v>
      </c>
      <c r="C3998" t="s">
        <v>16</v>
      </c>
      <c r="D3998" t="s">
        <v>17</v>
      </c>
      <c r="E3998">
        <v>43800</v>
      </c>
      <c r="F3998">
        <v>5286</v>
      </c>
      <c r="G3998">
        <v>4786</v>
      </c>
      <c r="H3998">
        <v>53872</v>
      </c>
      <c r="I3998" t="s">
        <v>779</v>
      </c>
      <c r="J3998" t="s">
        <v>82</v>
      </c>
      <c r="K3998">
        <v>37064</v>
      </c>
      <c r="L3998" t="s">
        <v>20</v>
      </c>
      <c r="M3998" t="s">
        <v>21</v>
      </c>
      <c r="N3998" t="s">
        <v>3661</v>
      </c>
      <c r="O3998" t="s">
        <v>3661</v>
      </c>
    </row>
    <row r="3999" spans="1:15" x14ac:dyDescent="0.3">
      <c r="A3999" s="1">
        <v>44807</v>
      </c>
      <c r="B3999" t="s">
        <v>5825</v>
      </c>
      <c r="C3999" t="s">
        <v>16</v>
      </c>
      <c r="D3999" t="s">
        <v>17</v>
      </c>
      <c r="E3999">
        <v>39000</v>
      </c>
      <c r="F3999">
        <v>4866</v>
      </c>
      <c r="G3999">
        <v>4277</v>
      </c>
      <c r="H3999">
        <v>48143</v>
      </c>
      <c r="I3999" t="s">
        <v>5826</v>
      </c>
      <c r="J3999" t="s">
        <v>82</v>
      </c>
      <c r="K3999">
        <v>37179</v>
      </c>
      <c r="L3999" t="s">
        <v>20</v>
      </c>
      <c r="M3999" t="s">
        <v>21</v>
      </c>
      <c r="N3999" t="s">
        <v>3661</v>
      </c>
      <c r="O3999" t="s">
        <v>3661</v>
      </c>
    </row>
    <row r="4000" spans="1:15" x14ac:dyDescent="0.3">
      <c r="A4000" s="1">
        <v>44757</v>
      </c>
      <c r="B4000" t="s">
        <v>5827</v>
      </c>
      <c r="C4000" t="s">
        <v>16</v>
      </c>
      <c r="D4000" t="s">
        <v>32</v>
      </c>
      <c r="E4000">
        <v>5000</v>
      </c>
      <c r="F4000">
        <v>0</v>
      </c>
      <c r="G4000">
        <v>0</v>
      </c>
      <c r="H4000">
        <v>5000</v>
      </c>
      <c r="M4000" t="s">
        <v>40</v>
      </c>
      <c r="O4000" t="s">
        <v>3661</v>
      </c>
    </row>
    <row r="4001" spans="1:15" x14ac:dyDescent="0.3">
      <c r="A4001" s="1">
        <v>44761</v>
      </c>
      <c r="B4001" t="s">
        <v>5828</v>
      </c>
      <c r="C4001" t="s">
        <v>16</v>
      </c>
      <c r="D4001" t="s">
        <v>32</v>
      </c>
      <c r="E4001">
        <v>3600</v>
      </c>
      <c r="F4001">
        <v>1903</v>
      </c>
      <c r="G4001">
        <v>385</v>
      </c>
      <c r="H4001">
        <v>5888</v>
      </c>
      <c r="I4001" t="s">
        <v>5829</v>
      </c>
      <c r="J4001" t="s">
        <v>106</v>
      </c>
      <c r="K4001">
        <v>44255</v>
      </c>
      <c r="L4001" t="s">
        <v>20</v>
      </c>
      <c r="M4001" t="s">
        <v>35</v>
      </c>
      <c r="O4001" t="s">
        <v>3661</v>
      </c>
    </row>
    <row r="4002" spans="1:15" x14ac:dyDescent="0.3">
      <c r="A4002" s="1">
        <v>44807</v>
      </c>
      <c r="B4002" t="s">
        <v>5830</v>
      </c>
      <c r="C4002" t="s">
        <v>16</v>
      </c>
      <c r="D4002" t="s">
        <v>17</v>
      </c>
      <c r="E4002">
        <v>33000</v>
      </c>
      <c r="F4002">
        <v>4866</v>
      </c>
      <c r="G4002">
        <v>2272</v>
      </c>
      <c r="H4002">
        <v>40138</v>
      </c>
      <c r="I4002" t="s">
        <v>779</v>
      </c>
      <c r="J4002" t="s">
        <v>119</v>
      </c>
      <c r="K4002">
        <v>42134</v>
      </c>
      <c r="L4002" t="s">
        <v>20</v>
      </c>
      <c r="M4002" t="s">
        <v>21</v>
      </c>
      <c r="N4002" t="s">
        <v>3661</v>
      </c>
      <c r="O4002" t="s">
        <v>3661</v>
      </c>
    </row>
    <row r="4003" spans="1:15" x14ac:dyDescent="0.3">
      <c r="A4003" s="1">
        <v>44807</v>
      </c>
      <c r="B4003" t="s">
        <v>5831</v>
      </c>
      <c r="C4003" t="s">
        <v>16</v>
      </c>
      <c r="D4003" t="s">
        <v>17</v>
      </c>
      <c r="E4003">
        <v>27000</v>
      </c>
      <c r="F4003">
        <v>4866</v>
      </c>
      <c r="G4003">
        <v>3107</v>
      </c>
      <c r="H4003">
        <v>34973</v>
      </c>
      <c r="I4003" t="s">
        <v>5832</v>
      </c>
      <c r="J4003" t="s">
        <v>82</v>
      </c>
      <c r="K4003">
        <v>37179</v>
      </c>
      <c r="L4003" t="s">
        <v>20</v>
      </c>
      <c r="M4003" t="s">
        <v>35</v>
      </c>
      <c r="N4003" t="s">
        <v>3661</v>
      </c>
      <c r="O4003" t="s">
        <v>3661</v>
      </c>
    </row>
    <row r="4004" spans="1:15" x14ac:dyDescent="0.3">
      <c r="A4004" s="1">
        <v>44807</v>
      </c>
      <c r="B4004" t="s">
        <v>5833</v>
      </c>
      <c r="C4004" t="s">
        <v>16</v>
      </c>
      <c r="D4004" t="s">
        <v>17</v>
      </c>
      <c r="E4004">
        <v>38000</v>
      </c>
      <c r="F4004">
        <v>4866</v>
      </c>
      <c r="G4004">
        <v>4179</v>
      </c>
      <c r="H4004">
        <v>47045</v>
      </c>
      <c r="I4004" t="s">
        <v>443</v>
      </c>
      <c r="J4004" t="s">
        <v>82</v>
      </c>
      <c r="K4004">
        <v>37135</v>
      </c>
      <c r="L4004" t="s">
        <v>20</v>
      </c>
      <c r="M4004" t="s">
        <v>21</v>
      </c>
      <c r="N4004" t="s">
        <v>3661</v>
      </c>
      <c r="O4004" t="s">
        <v>3661</v>
      </c>
    </row>
    <row r="4005" spans="1:15" x14ac:dyDescent="0.3">
      <c r="A4005" s="1">
        <v>44807</v>
      </c>
      <c r="B4005" t="s">
        <v>5834</v>
      </c>
      <c r="C4005" t="s">
        <v>16</v>
      </c>
      <c r="D4005" t="s">
        <v>17</v>
      </c>
      <c r="E4005">
        <v>38000</v>
      </c>
      <c r="F4005">
        <v>4866</v>
      </c>
      <c r="G4005">
        <v>3965</v>
      </c>
      <c r="H4005">
        <v>46831</v>
      </c>
      <c r="I4005" t="s">
        <v>1143</v>
      </c>
      <c r="J4005" t="s">
        <v>82</v>
      </c>
      <c r="K4005">
        <v>37027</v>
      </c>
      <c r="L4005" t="s">
        <v>20</v>
      </c>
      <c r="M4005" t="s">
        <v>21</v>
      </c>
      <c r="N4005" t="s">
        <v>3661</v>
      </c>
      <c r="O4005" t="s">
        <v>3661</v>
      </c>
    </row>
    <row r="4006" spans="1:15" x14ac:dyDescent="0.3">
      <c r="A4006" s="1">
        <v>44807</v>
      </c>
      <c r="B4006" t="s">
        <v>5835</v>
      </c>
      <c r="C4006" t="s">
        <v>16</v>
      </c>
      <c r="D4006" t="s">
        <v>17</v>
      </c>
      <c r="E4006">
        <v>39000</v>
      </c>
      <c r="F4006">
        <v>4866</v>
      </c>
      <c r="G4006">
        <v>4277</v>
      </c>
      <c r="H4006">
        <v>48143</v>
      </c>
      <c r="I4006" t="s">
        <v>779</v>
      </c>
      <c r="J4006" t="s">
        <v>82</v>
      </c>
      <c r="K4006">
        <v>37067</v>
      </c>
      <c r="L4006" t="s">
        <v>20</v>
      </c>
      <c r="M4006" t="s">
        <v>21</v>
      </c>
      <c r="N4006" t="s">
        <v>3661</v>
      </c>
      <c r="O4006" t="s">
        <v>3661</v>
      </c>
    </row>
    <row r="4007" spans="1:15" x14ac:dyDescent="0.3">
      <c r="A4007" s="1">
        <v>44807</v>
      </c>
      <c r="B4007" t="s">
        <v>5836</v>
      </c>
      <c r="C4007" t="s">
        <v>16</v>
      </c>
      <c r="D4007" t="s">
        <v>17</v>
      </c>
      <c r="E4007">
        <v>38000</v>
      </c>
      <c r="F4007">
        <v>4866</v>
      </c>
      <c r="G4007">
        <v>0</v>
      </c>
      <c r="H4007">
        <v>42866</v>
      </c>
      <c r="I4007" t="s">
        <v>1065</v>
      </c>
      <c r="J4007" t="s">
        <v>64</v>
      </c>
      <c r="K4007">
        <v>50023</v>
      </c>
      <c r="L4007" t="s">
        <v>20</v>
      </c>
      <c r="M4007" t="s">
        <v>21</v>
      </c>
      <c r="N4007" t="s">
        <v>3661</v>
      </c>
      <c r="O4007" t="s">
        <v>3661</v>
      </c>
    </row>
    <row r="4008" spans="1:15" x14ac:dyDescent="0.3">
      <c r="A4008" s="1">
        <v>44807</v>
      </c>
      <c r="B4008" t="s">
        <v>5837</v>
      </c>
      <c r="C4008" t="s">
        <v>16</v>
      </c>
      <c r="D4008" t="s">
        <v>17</v>
      </c>
      <c r="E4008">
        <v>39000</v>
      </c>
      <c r="F4008">
        <v>4866</v>
      </c>
      <c r="G4008">
        <v>4277</v>
      </c>
      <c r="H4008">
        <v>48143</v>
      </c>
      <c r="I4008" t="s">
        <v>774</v>
      </c>
      <c r="J4008" t="s">
        <v>82</v>
      </c>
      <c r="K4008">
        <v>38305</v>
      </c>
      <c r="L4008" t="s">
        <v>20</v>
      </c>
      <c r="M4008" t="s">
        <v>21</v>
      </c>
      <c r="N4008" t="s">
        <v>3661</v>
      </c>
      <c r="O4008" t="s">
        <v>3661</v>
      </c>
    </row>
    <row r="4009" spans="1:15" x14ac:dyDescent="0.3">
      <c r="A4009" s="1">
        <v>44807</v>
      </c>
      <c r="B4009" t="s">
        <v>5838</v>
      </c>
      <c r="C4009" t="s">
        <v>16</v>
      </c>
      <c r="D4009" t="s">
        <v>17</v>
      </c>
      <c r="E4009">
        <v>39000</v>
      </c>
      <c r="F4009">
        <v>4866</v>
      </c>
      <c r="G4009">
        <v>4277</v>
      </c>
      <c r="H4009">
        <v>48143</v>
      </c>
      <c r="I4009" t="s">
        <v>5740</v>
      </c>
      <c r="J4009" t="s">
        <v>82</v>
      </c>
      <c r="K4009">
        <v>37167</v>
      </c>
      <c r="L4009" t="s">
        <v>20</v>
      </c>
      <c r="M4009" t="s">
        <v>21</v>
      </c>
      <c r="N4009" t="s">
        <v>3661</v>
      </c>
      <c r="O4009" t="s">
        <v>3661</v>
      </c>
    </row>
    <row r="4010" spans="1:15" x14ac:dyDescent="0.3">
      <c r="A4010" s="1">
        <v>44807</v>
      </c>
      <c r="B4010" t="s">
        <v>5839</v>
      </c>
      <c r="C4010" t="s">
        <v>16</v>
      </c>
      <c r="D4010" t="s">
        <v>17</v>
      </c>
      <c r="E4010">
        <v>39000</v>
      </c>
      <c r="F4010">
        <v>4866</v>
      </c>
      <c r="G4010">
        <v>4277</v>
      </c>
      <c r="H4010">
        <v>48143</v>
      </c>
      <c r="I4010" t="s">
        <v>497</v>
      </c>
      <c r="J4010" t="s">
        <v>82</v>
      </c>
      <c r="K4010">
        <v>37174</v>
      </c>
      <c r="L4010" t="s">
        <v>20</v>
      </c>
      <c r="M4010" t="s">
        <v>21</v>
      </c>
      <c r="N4010" t="s">
        <v>3661</v>
      </c>
      <c r="O4010" t="s">
        <v>3661</v>
      </c>
    </row>
    <row r="4011" spans="1:15" x14ac:dyDescent="0.3">
      <c r="A4011" s="1">
        <v>44757</v>
      </c>
      <c r="B4011" t="s">
        <v>5840</v>
      </c>
      <c r="C4011" t="s">
        <v>16</v>
      </c>
      <c r="D4011" t="s">
        <v>32</v>
      </c>
      <c r="E4011">
        <v>5000</v>
      </c>
      <c r="F4011">
        <v>0</v>
      </c>
      <c r="G4011">
        <v>0</v>
      </c>
      <c r="H4011">
        <v>5000</v>
      </c>
      <c r="M4011" t="s">
        <v>40</v>
      </c>
      <c r="O4011" t="s">
        <v>3661</v>
      </c>
    </row>
    <row r="4012" spans="1:15" x14ac:dyDescent="0.3">
      <c r="A4012" s="1">
        <v>44807</v>
      </c>
      <c r="B4012" t="s">
        <v>5841</v>
      </c>
      <c r="C4012" t="s">
        <v>16</v>
      </c>
      <c r="D4012" t="s">
        <v>80</v>
      </c>
      <c r="E4012">
        <v>-38000</v>
      </c>
      <c r="F4012">
        <v>-4866</v>
      </c>
      <c r="G4012">
        <v>-4073</v>
      </c>
      <c r="H4012">
        <v>-46939</v>
      </c>
      <c r="I4012" t="s">
        <v>1037</v>
      </c>
      <c r="J4012" t="s">
        <v>82</v>
      </c>
      <c r="K4012">
        <v>37042</v>
      </c>
      <c r="L4012" t="s">
        <v>20</v>
      </c>
      <c r="M4012" t="s">
        <v>75</v>
      </c>
      <c r="N4012" t="s">
        <v>3661</v>
      </c>
      <c r="O4012" t="s">
        <v>3661</v>
      </c>
    </row>
    <row r="4013" spans="1:15" x14ac:dyDescent="0.3">
      <c r="A4013" s="1">
        <v>44794</v>
      </c>
      <c r="B4013" t="s">
        <v>5842</v>
      </c>
      <c r="C4013" t="s">
        <v>16</v>
      </c>
      <c r="D4013" t="s">
        <v>32</v>
      </c>
      <c r="E4013">
        <v>5000</v>
      </c>
      <c r="F4013">
        <v>0</v>
      </c>
      <c r="G4013">
        <v>0</v>
      </c>
      <c r="H4013">
        <v>5000</v>
      </c>
      <c r="M4013" t="s">
        <v>40</v>
      </c>
      <c r="O4013" t="s">
        <v>3661</v>
      </c>
    </row>
    <row r="4014" spans="1:15" x14ac:dyDescent="0.3">
      <c r="A4014" s="1">
        <v>44807</v>
      </c>
      <c r="B4014" t="s">
        <v>5843</v>
      </c>
      <c r="C4014" t="s">
        <v>16</v>
      </c>
      <c r="D4014" t="s">
        <v>17</v>
      </c>
      <c r="E4014">
        <v>38000</v>
      </c>
      <c r="F4014">
        <v>4866</v>
      </c>
      <c r="G4014">
        <v>4179</v>
      </c>
      <c r="H4014">
        <v>47045</v>
      </c>
      <c r="I4014" t="s">
        <v>774</v>
      </c>
      <c r="J4014" t="s">
        <v>82</v>
      </c>
      <c r="K4014">
        <v>38305</v>
      </c>
      <c r="L4014" t="s">
        <v>20</v>
      </c>
      <c r="M4014" t="s">
        <v>21</v>
      </c>
      <c r="N4014" t="s">
        <v>3661</v>
      </c>
      <c r="O4014" t="s">
        <v>3661</v>
      </c>
    </row>
    <row r="4015" spans="1:15" x14ac:dyDescent="0.3">
      <c r="A4015" s="1">
        <v>44801</v>
      </c>
      <c r="B4015" t="s">
        <v>5844</v>
      </c>
      <c r="C4015" t="s">
        <v>16</v>
      </c>
      <c r="D4015" t="s">
        <v>32</v>
      </c>
      <c r="E4015">
        <v>5000</v>
      </c>
      <c r="F4015">
        <v>0</v>
      </c>
      <c r="G4015">
        <v>0</v>
      </c>
      <c r="H4015">
        <v>5000</v>
      </c>
      <c r="M4015" t="s">
        <v>40</v>
      </c>
      <c r="O4015" t="s">
        <v>3661</v>
      </c>
    </row>
    <row r="4016" spans="1:15" x14ac:dyDescent="0.3">
      <c r="A4016" s="1">
        <v>44807</v>
      </c>
      <c r="B4016" t="s">
        <v>5845</v>
      </c>
      <c r="C4016" t="s">
        <v>16</v>
      </c>
      <c r="D4016" t="s">
        <v>17</v>
      </c>
      <c r="E4016">
        <v>39000</v>
      </c>
      <c r="F4016">
        <v>4323</v>
      </c>
      <c r="G4016">
        <v>3466</v>
      </c>
      <c r="H4016">
        <v>46789</v>
      </c>
      <c r="I4016" t="s">
        <v>2374</v>
      </c>
      <c r="J4016" t="s">
        <v>38</v>
      </c>
      <c r="K4016">
        <v>75019</v>
      </c>
      <c r="L4016" t="s">
        <v>20</v>
      </c>
      <c r="M4016" t="s">
        <v>21</v>
      </c>
      <c r="N4016" t="s">
        <v>3661</v>
      </c>
      <c r="O4016" t="s">
        <v>3661</v>
      </c>
    </row>
    <row r="4017" spans="1:15" x14ac:dyDescent="0.3">
      <c r="A4017" s="1">
        <v>44807</v>
      </c>
      <c r="B4017" t="s">
        <v>5846</v>
      </c>
      <c r="C4017" t="s">
        <v>16</v>
      </c>
      <c r="D4017" t="s">
        <v>17</v>
      </c>
      <c r="E4017">
        <v>38000</v>
      </c>
      <c r="F4017">
        <v>4866</v>
      </c>
      <c r="G4017">
        <v>2572</v>
      </c>
      <c r="H4017">
        <v>45438</v>
      </c>
      <c r="I4017" t="s">
        <v>779</v>
      </c>
      <c r="J4017" t="s">
        <v>119</v>
      </c>
      <c r="K4017">
        <v>42134</v>
      </c>
      <c r="L4017" t="s">
        <v>20</v>
      </c>
      <c r="M4017" t="s">
        <v>21</v>
      </c>
      <c r="N4017" t="s">
        <v>3661</v>
      </c>
      <c r="O4017" t="s">
        <v>3661</v>
      </c>
    </row>
    <row r="4018" spans="1:15" x14ac:dyDescent="0.3">
      <c r="A4018" s="1">
        <v>44760</v>
      </c>
      <c r="B4018" t="s">
        <v>5847</v>
      </c>
      <c r="C4018" t="s">
        <v>16</v>
      </c>
      <c r="D4018" t="s">
        <v>17</v>
      </c>
      <c r="E4018">
        <v>22000</v>
      </c>
      <c r="F4018">
        <v>4866</v>
      </c>
      <c r="G4018">
        <v>2485</v>
      </c>
      <c r="H4018">
        <v>29351</v>
      </c>
      <c r="I4018" t="s">
        <v>669</v>
      </c>
      <c r="J4018" t="s">
        <v>82</v>
      </c>
      <c r="K4018">
        <v>37215</v>
      </c>
      <c r="L4018" t="s">
        <v>20</v>
      </c>
      <c r="M4018" t="s">
        <v>21</v>
      </c>
      <c r="O4018" t="s">
        <v>3661</v>
      </c>
    </row>
    <row r="4019" spans="1:15" x14ac:dyDescent="0.3">
      <c r="A4019" s="1">
        <v>44807</v>
      </c>
      <c r="B4019" t="s">
        <v>5848</v>
      </c>
      <c r="C4019" t="s">
        <v>16</v>
      </c>
      <c r="D4019" t="s">
        <v>17</v>
      </c>
      <c r="E4019">
        <v>39000</v>
      </c>
      <c r="F4019">
        <v>4866</v>
      </c>
      <c r="G4019">
        <v>4058</v>
      </c>
      <c r="H4019">
        <v>47924</v>
      </c>
      <c r="I4019" t="s">
        <v>669</v>
      </c>
      <c r="J4019" t="s">
        <v>82</v>
      </c>
      <c r="K4019">
        <v>37215</v>
      </c>
      <c r="L4019" t="s">
        <v>20</v>
      </c>
      <c r="M4019" t="s">
        <v>21</v>
      </c>
      <c r="N4019" t="s">
        <v>3661</v>
      </c>
      <c r="O4019" t="s">
        <v>3661</v>
      </c>
    </row>
    <row r="4020" spans="1:15" x14ac:dyDescent="0.3">
      <c r="A4020" s="1">
        <v>44807</v>
      </c>
      <c r="B4020" t="s">
        <v>5849</v>
      </c>
      <c r="C4020" t="s">
        <v>16</v>
      </c>
      <c r="D4020" t="s">
        <v>17</v>
      </c>
      <c r="E4020">
        <v>38000</v>
      </c>
      <c r="F4020">
        <v>4866</v>
      </c>
      <c r="G4020">
        <v>2572</v>
      </c>
      <c r="H4020">
        <v>45438</v>
      </c>
      <c r="I4020" t="s">
        <v>187</v>
      </c>
      <c r="J4020" t="s">
        <v>119</v>
      </c>
      <c r="K4020">
        <v>40204</v>
      </c>
      <c r="L4020" t="s">
        <v>20</v>
      </c>
      <c r="M4020" t="s">
        <v>21</v>
      </c>
      <c r="N4020" t="s">
        <v>3661</v>
      </c>
      <c r="O4020" t="s">
        <v>3661</v>
      </c>
    </row>
    <row r="4021" spans="1:15" x14ac:dyDescent="0.3">
      <c r="A4021" s="1">
        <v>44807</v>
      </c>
      <c r="B4021" t="s">
        <v>5850</v>
      </c>
      <c r="C4021" t="s">
        <v>16</v>
      </c>
      <c r="D4021" t="s">
        <v>17</v>
      </c>
      <c r="E4021">
        <v>37825</v>
      </c>
      <c r="F4021">
        <v>4663</v>
      </c>
      <c r="G4021">
        <v>4037</v>
      </c>
      <c r="H4021">
        <v>46525</v>
      </c>
      <c r="I4021" t="s">
        <v>1037</v>
      </c>
      <c r="J4021" t="s">
        <v>82</v>
      </c>
      <c r="K4021">
        <v>37042</v>
      </c>
      <c r="L4021" t="s">
        <v>20</v>
      </c>
      <c r="M4021" t="s">
        <v>21</v>
      </c>
      <c r="N4021" t="s">
        <v>3661</v>
      </c>
      <c r="O4021" t="s">
        <v>3661</v>
      </c>
    </row>
    <row r="4022" spans="1:15" x14ac:dyDescent="0.3">
      <c r="A4022" s="1">
        <v>44807</v>
      </c>
      <c r="B4022" t="s">
        <v>5851</v>
      </c>
      <c r="C4022" t="s">
        <v>16</v>
      </c>
      <c r="D4022" t="s">
        <v>17</v>
      </c>
      <c r="E4022">
        <v>38000</v>
      </c>
      <c r="F4022">
        <v>4866</v>
      </c>
      <c r="G4022">
        <v>4179</v>
      </c>
      <c r="H4022">
        <v>47045</v>
      </c>
      <c r="I4022" t="s">
        <v>1143</v>
      </c>
      <c r="J4022" t="s">
        <v>82</v>
      </c>
      <c r="K4022">
        <v>37027</v>
      </c>
      <c r="L4022" t="s">
        <v>20</v>
      </c>
      <c r="M4022" t="s">
        <v>21</v>
      </c>
      <c r="N4022" t="s">
        <v>3661</v>
      </c>
      <c r="O4022" t="s">
        <v>3661</v>
      </c>
    </row>
    <row r="4023" spans="1:15" x14ac:dyDescent="0.3">
      <c r="A4023" s="1">
        <v>44807</v>
      </c>
      <c r="B4023" t="s">
        <v>5852</v>
      </c>
      <c r="C4023" t="s">
        <v>16</v>
      </c>
      <c r="D4023" t="s">
        <v>17</v>
      </c>
      <c r="E4023">
        <v>38000</v>
      </c>
      <c r="F4023">
        <v>4866</v>
      </c>
      <c r="G4023">
        <v>3965</v>
      </c>
      <c r="H4023">
        <v>46831</v>
      </c>
      <c r="I4023" t="s">
        <v>669</v>
      </c>
      <c r="J4023" t="s">
        <v>82</v>
      </c>
      <c r="K4023">
        <v>37209</v>
      </c>
      <c r="L4023" t="s">
        <v>20</v>
      </c>
      <c r="M4023" t="s">
        <v>21</v>
      </c>
      <c r="N4023" t="s">
        <v>3661</v>
      </c>
      <c r="O4023" t="s">
        <v>3661</v>
      </c>
    </row>
    <row r="4024" spans="1:15" x14ac:dyDescent="0.3">
      <c r="A4024" s="1">
        <v>44807</v>
      </c>
      <c r="B4024" t="s">
        <v>5853</v>
      </c>
      <c r="C4024" t="s">
        <v>16</v>
      </c>
      <c r="D4024" t="s">
        <v>17</v>
      </c>
      <c r="E4024">
        <v>38000</v>
      </c>
      <c r="F4024">
        <v>4866</v>
      </c>
      <c r="G4024">
        <v>3965</v>
      </c>
      <c r="H4024">
        <v>46831</v>
      </c>
      <c r="I4024" t="s">
        <v>669</v>
      </c>
      <c r="J4024" t="s">
        <v>82</v>
      </c>
      <c r="K4024">
        <v>37219</v>
      </c>
      <c r="L4024" t="s">
        <v>20</v>
      </c>
      <c r="M4024" t="s">
        <v>21</v>
      </c>
      <c r="N4024" t="s">
        <v>3661</v>
      </c>
      <c r="O4024" t="s">
        <v>3661</v>
      </c>
    </row>
    <row r="4025" spans="1:15" x14ac:dyDescent="0.3">
      <c r="A4025" s="1">
        <v>44807</v>
      </c>
      <c r="B4025" t="s">
        <v>5854</v>
      </c>
      <c r="C4025" t="s">
        <v>16</v>
      </c>
      <c r="D4025" t="s">
        <v>17</v>
      </c>
      <c r="E4025">
        <v>15376</v>
      </c>
      <c r="F4025">
        <v>2510</v>
      </c>
      <c r="G4025">
        <v>1609</v>
      </c>
      <c r="H4025">
        <v>19495</v>
      </c>
      <c r="I4025" t="s">
        <v>5855</v>
      </c>
      <c r="J4025" t="s">
        <v>82</v>
      </c>
      <c r="K4025">
        <v>37772</v>
      </c>
      <c r="L4025" t="s">
        <v>20</v>
      </c>
      <c r="M4025" t="s">
        <v>21</v>
      </c>
      <c r="N4025" t="s">
        <v>3660</v>
      </c>
      <c r="O4025" t="s">
        <v>3661</v>
      </c>
    </row>
    <row r="4026" spans="1:15" x14ac:dyDescent="0.3">
      <c r="A4026" s="1">
        <v>44807</v>
      </c>
      <c r="B4026" t="s">
        <v>5856</v>
      </c>
      <c r="C4026" t="s">
        <v>16</v>
      </c>
      <c r="D4026" t="s">
        <v>17</v>
      </c>
      <c r="E4026">
        <v>39000</v>
      </c>
      <c r="F4026">
        <v>4866</v>
      </c>
      <c r="G4026">
        <v>4058</v>
      </c>
      <c r="H4026">
        <v>47924</v>
      </c>
      <c r="I4026" t="s">
        <v>669</v>
      </c>
      <c r="J4026" t="s">
        <v>82</v>
      </c>
      <c r="K4026">
        <v>37215</v>
      </c>
      <c r="L4026" t="s">
        <v>20</v>
      </c>
      <c r="M4026" t="s">
        <v>21</v>
      </c>
      <c r="N4026" t="s">
        <v>3661</v>
      </c>
      <c r="O4026" t="s">
        <v>3661</v>
      </c>
    </row>
    <row r="4027" spans="1:15" x14ac:dyDescent="0.3">
      <c r="A4027" s="1">
        <v>44807</v>
      </c>
      <c r="B4027" t="s">
        <v>5857</v>
      </c>
      <c r="C4027" t="s">
        <v>16</v>
      </c>
      <c r="D4027" t="s">
        <v>17</v>
      </c>
      <c r="E4027">
        <v>27000</v>
      </c>
      <c r="F4027">
        <v>4866</v>
      </c>
      <c r="G4027">
        <v>2948</v>
      </c>
      <c r="H4027">
        <v>34814</v>
      </c>
      <c r="I4027" t="s">
        <v>1143</v>
      </c>
      <c r="J4027" t="s">
        <v>82</v>
      </c>
      <c r="K4027">
        <v>37027</v>
      </c>
      <c r="L4027" t="s">
        <v>20</v>
      </c>
      <c r="M4027" t="s">
        <v>21</v>
      </c>
      <c r="N4027" t="s">
        <v>3661</v>
      </c>
      <c r="O4027" t="s">
        <v>3661</v>
      </c>
    </row>
    <row r="4028" spans="1:15" x14ac:dyDescent="0.3">
      <c r="A4028" s="1">
        <v>44792</v>
      </c>
      <c r="B4028" t="s">
        <v>5858</v>
      </c>
      <c r="C4028" t="s">
        <v>16</v>
      </c>
      <c r="D4028" t="s">
        <v>17</v>
      </c>
      <c r="E4028">
        <v>19354</v>
      </c>
      <c r="F4028">
        <v>3332</v>
      </c>
      <c r="G4028">
        <v>2098</v>
      </c>
      <c r="H4028">
        <v>24784</v>
      </c>
      <c r="I4028" t="s">
        <v>669</v>
      </c>
      <c r="J4028" t="s">
        <v>82</v>
      </c>
      <c r="K4028">
        <v>37228</v>
      </c>
      <c r="L4028" t="s">
        <v>20</v>
      </c>
      <c r="M4028" t="s">
        <v>21</v>
      </c>
      <c r="O4028" t="s">
        <v>3661</v>
      </c>
    </row>
    <row r="4029" spans="1:15" x14ac:dyDescent="0.3">
      <c r="A4029" s="1">
        <v>44834</v>
      </c>
      <c r="B4029" t="s">
        <v>5859</v>
      </c>
      <c r="C4029" t="s">
        <v>16</v>
      </c>
      <c r="D4029" t="s">
        <v>32</v>
      </c>
      <c r="E4029">
        <v>5000</v>
      </c>
      <c r="F4029">
        <v>0</v>
      </c>
      <c r="G4029">
        <v>0</v>
      </c>
      <c r="H4029">
        <v>5000</v>
      </c>
      <c r="M4029" t="s">
        <v>40</v>
      </c>
      <c r="O4029" t="s">
        <v>3661</v>
      </c>
    </row>
    <row r="4030" spans="1:15" x14ac:dyDescent="0.3">
      <c r="A4030" s="1">
        <v>44807</v>
      </c>
      <c r="B4030" t="s">
        <v>5860</v>
      </c>
      <c r="C4030" t="s">
        <v>16</v>
      </c>
      <c r="D4030" t="s">
        <v>17</v>
      </c>
      <c r="E4030">
        <v>38000</v>
      </c>
      <c r="F4030">
        <v>4323</v>
      </c>
      <c r="G4030">
        <v>3237</v>
      </c>
      <c r="H4030">
        <v>45560</v>
      </c>
      <c r="I4030" t="s">
        <v>464</v>
      </c>
      <c r="J4030" t="s">
        <v>49</v>
      </c>
      <c r="K4030">
        <v>74134</v>
      </c>
      <c r="L4030" t="s">
        <v>20</v>
      </c>
      <c r="M4030" t="s">
        <v>21</v>
      </c>
      <c r="N4030" t="s">
        <v>3661</v>
      </c>
      <c r="O4030" t="s">
        <v>3661</v>
      </c>
    </row>
    <row r="4031" spans="1:15" x14ac:dyDescent="0.3">
      <c r="A4031" s="1">
        <v>44807</v>
      </c>
      <c r="B4031" t="s">
        <v>5861</v>
      </c>
      <c r="C4031" t="s">
        <v>16</v>
      </c>
      <c r="D4031" t="s">
        <v>17</v>
      </c>
      <c r="E4031">
        <v>38000</v>
      </c>
      <c r="F4031">
        <v>4866</v>
      </c>
      <c r="G4031">
        <v>4179</v>
      </c>
      <c r="H4031">
        <v>47045</v>
      </c>
      <c r="I4031" t="s">
        <v>779</v>
      </c>
      <c r="J4031" t="s">
        <v>82</v>
      </c>
      <c r="K4031">
        <v>37067</v>
      </c>
      <c r="L4031" t="s">
        <v>20</v>
      </c>
      <c r="M4031" t="s">
        <v>21</v>
      </c>
      <c r="N4031" t="s">
        <v>3661</v>
      </c>
      <c r="O4031" t="s">
        <v>3661</v>
      </c>
    </row>
    <row r="4032" spans="1:15" x14ac:dyDescent="0.3">
      <c r="A4032" s="1">
        <v>44807</v>
      </c>
      <c r="B4032" t="s">
        <v>5862</v>
      </c>
      <c r="C4032" t="s">
        <v>16</v>
      </c>
      <c r="D4032" t="s">
        <v>32</v>
      </c>
      <c r="E4032">
        <v>13500</v>
      </c>
      <c r="F4032">
        <v>2510</v>
      </c>
      <c r="G4032">
        <v>1481</v>
      </c>
      <c r="H4032">
        <v>17491</v>
      </c>
      <c r="I4032" t="s">
        <v>669</v>
      </c>
      <c r="J4032" t="s">
        <v>82</v>
      </c>
      <c r="K4032">
        <v>37217</v>
      </c>
      <c r="L4032" t="s">
        <v>20</v>
      </c>
      <c r="M4032" t="s">
        <v>21</v>
      </c>
      <c r="N4032" t="s">
        <v>3660</v>
      </c>
      <c r="O4032" t="s">
        <v>3661</v>
      </c>
    </row>
    <row r="4033" spans="1:15" x14ac:dyDescent="0.3">
      <c r="A4033" s="1">
        <v>44807</v>
      </c>
      <c r="B4033" t="s">
        <v>5863</v>
      </c>
      <c r="C4033" t="s">
        <v>16</v>
      </c>
      <c r="D4033" t="s">
        <v>17</v>
      </c>
      <c r="E4033">
        <v>38000</v>
      </c>
      <c r="F4033">
        <v>4866</v>
      </c>
      <c r="G4033">
        <v>2787</v>
      </c>
      <c r="H4033">
        <v>45653</v>
      </c>
      <c r="I4033" t="s">
        <v>5864</v>
      </c>
      <c r="J4033" t="s">
        <v>106</v>
      </c>
      <c r="K4033">
        <v>44039</v>
      </c>
      <c r="L4033" t="s">
        <v>20</v>
      </c>
      <c r="M4033" t="s">
        <v>35</v>
      </c>
      <c r="N4033" t="s">
        <v>3661</v>
      </c>
      <c r="O4033" t="s">
        <v>3661</v>
      </c>
    </row>
    <row r="4034" spans="1:15" x14ac:dyDescent="0.3">
      <c r="A4034" s="1">
        <v>44794</v>
      </c>
      <c r="B4034" t="s">
        <v>5865</v>
      </c>
      <c r="C4034" t="s">
        <v>16</v>
      </c>
      <c r="D4034" t="s">
        <v>32</v>
      </c>
      <c r="E4034">
        <v>5000</v>
      </c>
      <c r="F4034">
        <v>0</v>
      </c>
      <c r="G4034">
        <v>0</v>
      </c>
      <c r="H4034">
        <v>5000</v>
      </c>
      <c r="M4034" t="s">
        <v>40</v>
      </c>
      <c r="O4034" t="s">
        <v>3661</v>
      </c>
    </row>
    <row r="4035" spans="1:15" x14ac:dyDescent="0.3">
      <c r="A4035" s="1">
        <v>44807</v>
      </c>
      <c r="B4035" t="s">
        <v>5866</v>
      </c>
      <c r="C4035" t="s">
        <v>16</v>
      </c>
      <c r="D4035" t="s">
        <v>17</v>
      </c>
      <c r="E4035">
        <v>38000</v>
      </c>
      <c r="F4035">
        <v>4866</v>
      </c>
      <c r="G4035">
        <v>3321</v>
      </c>
      <c r="H4035">
        <v>46187</v>
      </c>
      <c r="I4035" t="s">
        <v>2216</v>
      </c>
      <c r="J4035" t="s">
        <v>52</v>
      </c>
      <c r="K4035">
        <v>30022</v>
      </c>
      <c r="L4035" t="s">
        <v>20</v>
      </c>
      <c r="M4035" t="s">
        <v>35</v>
      </c>
      <c r="N4035" t="s">
        <v>3661</v>
      </c>
      <c r="O4035" t="s">
        <v>3661</v>
      </c>
    </row>
    <row r="4036" spans="1:15" x14ac:dyDescent="0.3">
      <c r="A4036" s="1">
        <v>44807</v>
      </c>
      <c r="B4036" t="s">
        <v>5867</v>
      </c>
      <c r="C4036" t="s">
        <v>16</v>
      </c>
      <c r="D4036" t="s">
        <v>17</v>
      </c>
      <c r="E4036">
        <v>38000</v>
      </c>
      <c r="F4036">
        <v>4866</v>
      </c>
      <c r="G4036">
        <v>3965</v>
      </c>
      <c r="H4036">
        <v>46831</v>
      </c>
      <c r="I4036" t="s">
        <v>669</v>
      </c>
      <c r="J4036" t="s">
        <v>82</v>
      </c>
      <c r="K4036">
        <v>37221</v>
      </c>
      <c r="L4036" t="s">
        <v>20</v>
      </c>
      <c r="M4036" t="s">
        <v>21</v>
      </c>
      <c r="N4036" t="s">
        <v>3661</v>
      </c>
      <c r="O4036" t="s">
        <v>3661</v>
      </c>
    </row>
    <row r="4037" spans="1:15" x14ac:dyDescent="0.3">
      <c r="A4037" s="1">
        <v>44807</v>
      </c>
      <c r="B4037" t="s">
        <v>5868</v>
      </c>
      <c r="C4037" t="s">
        <v>16</v>
      </c>
      <c r="D4037" t="s">
        <v>17</v>
      </c>
      <c r="E4037">
        <v>38000</v>
      </c>
      <c r="F4037">
        <v>4866</v>
      </c>
      <c r="G4037">
        <v>4179</v>
      </c>
      <c r="H4037">
        <v>47045</v>
      </c>
      <c r="I4037" t="s">
        <v>5818</v>
      </c>
      <c r="J4037" t="s">
        <v>82</v>
      </c>
      <c r="K4037">
        <v>37122</v>
      </c>
      <c r="L4037" t="s">
        <v>20</v>
      </c>
      <c r="M4037" t="s">
        <v>21</v>
      </c>
      <c r="N4037" t="s">
        <v>3661</v>
      </c>
      <c r="O4037" t="s">
        <v>3661</v>
      </c>
    </row>
    <row r="4038" spans="1:15" x14ac:dyDescent="0.3">
      <c r="A4038" s="1">
        <v>44807</v>
      </c>
      <c r="B4038" t="s">
        <v>5869</v>
      </c>
      <c r="C4038" t="s">
        <v>16</v>
      </c>
      <c r="D4038" t="s">
        <v>17</v>
      </c>
      <c r="E4038">
        <v>21000</v>
      </c>
      <c r="F4038">
        <v>2809</v>
      </c>
      <c r="G4038">
        <v>1905</v>
      </c>
      <c r="H4038">
        <v>25714</v>
      </c>
      <c r="I4038" t="s">
        <v>5870</v>
      </c>
      <c r="J4038" t="s">
        <v>38</v>
      </c>
      <c r="K4038">
        <v>78612</v>
      </c>
      <c r="L4038" t="s">
        <v>20</v>
      </c>
      <c r="M4038" t="s">
        <v>21</v>
      </c>
      <c r="N4038" t="s">
        <v>3660</v>
      </c>
      <c r="O4038" t="s">
        <v>3661</v>
      </c>
    </row>
    <row r="4039" spans="1:15" x14ac:dyDescent="0.3">
      <c r="A4039" s="1">
        <v>44794</v>
      </c>
      <c r="B4039" t="s">
        <v>5871</v>
      </c>
      <c r="C4039" t="s">
        <v>16</v>
      </c>
      <c r="D4039" t="s">
        <v>32</v>
      </c>
      <c r="E4039">
        <v>5000</v>
      </c>
      <c r="F4039">
        <v>0</v>
      </c>
      <c r="G4039">
        <v>0</v>
      </c>
      <c r="H4039">
        <v>5000</v>
      </c>
      <c r="M4039" t="s">
        <v>40</v>
      </c>
      <c r="O4039" t="s">
        <v>3661</v>
      </c>
    </row>
    <row r="4040" spans="1:15" x14ac:dyDescent="0.3">
      <c r="A4040" s="1">
        <v>44807</v>
      </c>
      <c r="B4040" t="s">
        <v>5872</v>
      </c>
      <c r="C4040" t="s">
        <v>16</v>
      </c>
      <c r="D4040" t="s">
        <v>17</v>
      </c>
      <c r="E4040">
        <v>33000</v>
      </c>
      <c r="F4040">
        <v>4866</v>
      </c>
      <c r="G4040">
        <v>3691</v>
      </c>
      <c r="H4040">
        <v>41557</v>
      </c>
      <c r="I4040" t="s">
        <v>1143</v>
      </c>
      <c r="J4040" t="s">
        <v>82</v>
      </c>
      <c r="K4040">
        <v>37027</v>
      </c>
      <c r="L4040" t="s">
        <v>20</v>
      </c>
      <c r="M4040" t="s">
        <v>21</v>
      </c>
      <c r="N4040" t="s">
        <v>3661</v>
      </c>
      <c r="O4040" t="s">
        <v>3661</v>
      </c>
    </row>
    <row r="4041" spans="1:15" x14ac:dyDescent="0.3">
      <c r="A4041" s="1">
        <v>44807</v>
      </c>
      <c r="B4041" t="s">
        <v>5873</v>
      </c>
      <c r="C4041" t="s">
        <v>16</v>
      </c>
      <c r="D4041" t="s">
        <v>17</v>
      </c>
      <c r="E4041">
        <v>38000</v>
      </c>
      <c r="F4041">
        <v>4866</v>
      </c>
      <c r="G4041">
        <v>4179</v>
      </c>
      <c r="H4041">
        <v>47045</v>
      </c>
      <c r="I4041" t="s">
        <v>5874</v>
      </c>
      <c r="J4041" t="s">
        <v>82</v>
      </c>
      <c r="K4041">
        <v>37082</v>
      </c>
      <c r="L4041" t="s">
        <v>20</v>
      </c>
      <c r="M4041" t="s">
        <v>21</v>
      </c>
      <c r="N4041" t="s">
        <v>3661</v>
      </c>
      <c r="O4041" t="s">
        <v>3661</v>
      </c>
    </row>
    <row r="4042" spans="1:15" x14ac:dyDescent="0.3">
      <c r="A4042" s="1">
        <v>44807</v>
      </c>
      <c r="B4042" t="s">
        <v>5875</v>
      </c>
      <c r="C4042" t="s">
        <v>16</v>
      </c>
      <c r="D4042" t="s">
        <v>17</v>
      </c>
      <c r="E4042">
        <v>39000</v>
      </c>
      <c r="F4042">
        <v>4866</v>
      </c>
      <c r="G4042">
        <v>4058</v>
      </c>
      <c r="H4042">
        <v>47924</v>
      </c>
      <c r="I4042" t="s">
        <v>669</v>
      </c>
      <c r="J4042" t="s">
        <v>82</v>
      </c>
      <c r="K4042">
        <v>37203</v>
      </c>
      <c r="L4042" t="s">
        <v>20</v>
      </c>
      <c r="M4042" t="s">
        <v>21</v>
      </c>
      <c r="N4042" t="s">
        <v>3661</v>
      </c>
      <c r="O4042" t="s">
        <v>3661</v>
      </c>
    </row>
    <row r="4043" spans="1:15" x14ac:dyDescent="0.3">
      <c r="A4043" s="1">
        <v>44807</v>
      </c>
      <c r="B4043" t="s">
        <v>5876</v>
      </c>
      <c r="C4043" t="s">
        <v>16</v>
      </c>
      <c r="D4043" t="s">
        <v>17</v>
      </c>
      <c r="E4043">
        <v>28900</v>
      </c>
      <c r="F4043">
        <v>4663</v>
      </c>
      <c r="G4043">
        <v>3104</v>
      </c>
      <c r="H4043">
        <v>36667</v>
      </c>
      <c r="I4043" t="s">
        <v>3640</v>
      </c>
      <c r="J4043" t="s">
        <v>82</v>
      </c>
      <c r="K4043">
        <v>37013</v>
      </c>
      <c r="L4043" t="s">
        <v>20</v>
      </c>
      <c r="M4043" t="s">
        <v>21</v>
      </c>
      <c r="N4043" t="s">
        <v>3661</v>
      </c>
      <c r="O4043" t="s">
        <v>3661</v>
      </c>
    </row>
    <row r="4044" spans="1:15" x14ac:dyDescent="0.3">
      <c r="A4044" s="1">
        <v>44807</v>
      </c>
      <c r="B4044" t="s">
        <v>5877</v>
      </c>
      <c r="C4044" t="s">
        <v>16</v>
      </c>
      <c r="D4044" t="s">
        <v>17</v>
      </c>
      <c r="E4044">
        <v>55775</v>
      </c>
      <c r="F4044">
        <v>5538</v>
      </c>
      <c r="G4044">
        <v>5979</v>
      </c>
      <c r="H4044">
        <v>67292</v>
      </c>
      <c r="I4044" t="s">
        <v>435</v>
      </c>
      <c r="J4044" t="s">
        <v>82</v>
      </c>
      <c r="K4044">
        <v>38401</v>
      </c>
      <c r="L4044" t="s">
        <v>20</v>
      </c>
      <c r="M4044" t="s">
        <v>21</v>
      </c>
      <c r="N4044" t="s">
        <v>3661</v>
      </c>
      <c r="O4044" t="s">
        <v>3661</v>
      </c>
    </row>
    <row r="4045" spans="1:15" x14ac:dyDescent="0.3">
      <c r="A4045" s="1">
        <v>44807</v>
      </c>
      <c r="B4045" t="s">
        <v>5878</v>
      </c>
      <c r="C4045" t="s">
        <v>16</v>
      </c>
      <c r="D4045" t="s">
        <v>17</v>
      </c>
      <c r="E4045">
        <v>65000</v>
      </c>
      <c r="F4045">
        <v>7441</v>
      </c>
      <c r="G4045">
        <v>4345</v>
      </c>
      <c r="H4045">
        <v>76786</v>
      </c>
      <c r="I4045" t="s">
        <v>187</v>
      </c>
      <c r="J4045" t="s">
        <v>119</v>
      </c>
      <c r="K4045">
        <v>40228</v>
      </c>
      <c r="L4045" t="s">
        <v>20</v>
      </c>
      <c r="M4045" t="s">
        <v>21</v>
      </c>
      <c r="N4045" t="s">
        <v>3661</v>
      </c>
      <c r="O4045" t="s">
        <v>3661</v>
      </c>
    </row>
    <row r="4046" spans="1:15" x14ac:dyDescent="0.3">
      <c r="A4046" s="1">
        <v>44807</v>
      </c>
      <c r="B4046" t="s">
        <v>5879</v>
      </c>
      <c r="C4046" t="s">
        <v>16</v>
      </c>
      <c r="D4046" t="s">
        <v>17</v>
      </c>
      <c r="E4046">
        <v>38000</v>
      </c>
      <c r="F4046">
        <v>4866</v>
      </c>
      <c r="G4046">
        <v>3965</v>
      </c>
      <c r="H4046">
        <v>46831</v>
      </c>
      <c r="I4046" t="s">
        <v>3659</v>
      </c>
      <c r="J4046" t="s">
        <v>82</v>
      </c>
      <c r="K4046">
        <v>37066</v>
      </c>
      <c r="L4046" t="s">
        <v>20</v>
      </c>
      <c r="M4046" t="s">
        <v>21</v>
      </c>
      <c r="N4046" t="s">
        <v>3661</v>
      </c>
      <c r="O4046" t="s">
        <v>3661</v>
      </c>
    </row>
    <row r="4047" spans="1:15" x14ac:dyDescent="0.3">
      <c r="A4047" s="1">
        <v>44807</v>
      </c>
      <c r="B4047" t="s">
        <v>5880</v>
      </c>
      <c r="C4047" t="s">
        <v>16</v>
      </c>
      <c r="D4047" t="s">
        <v>17</v>
      </c>
      <c r="E4047">
        <v>39000</v>
      </c>
      <c r="F4047">
        <v>4866</v>
      </c>
      <c r="G4047">
        <v>4277</v>
      </c>
      <c r="H4047">
        <v>48143</v>
      </c>
      <c r="I4047" t="s">
        <v>2147</v>
      </c>
      <c r="J4047" t="s">
        <v>82</v>
      </c>
      <c r="K4047">
        <v>38139</v>
      </c>
      <c r="L4047" t="s">
        <v>20</v>
      </c>
      <c r="M4047" t="s">
        <v>21</v>
      </c>
      <c r="N4047" t="s">
        <v>3661</v>
      </c>
      <c r="O4047" t="s">
        <v>3661</v>
      </c>
    </row>
    <row r="4048" spans="1:15" x14ac:dyDescent="0.3">
      <c r="A4048" s="1">
        <v>44807</v>
      </c>
      <c r="B4048" t="s">
        <v>5881</v>
      </c>
      <c r="C4048" t="s">
        <v>16</v>
      </c>
      <c r="D4048" t="s">
        <v>17</v>
      </c>
      <c r="E4048">
        <v>35003</v>
      </c>
      <c r="F4048">
        <v>4866</v>
      </c>
      <c r="G4048">
        <v>2491</v>
      </c>
      <c r="H4048">
        <v>42360</v>
      </c>
      <c r="I4048" t="s">
        <v>5882</v>
      </c>
      <c r="J4048" t="s">
        <v>34</v>
      </c>
      <c r="K4048">
        <v>60446</v>
      </c>
      <c r="L4048" t="s">
        <v>20</v>
      </c>
      <c r="M4048" t="s">
        <v>35</v>
      </c>
      <c r="N4048" t="s">
        <v>3661</v>
      </c>
      <c r="O4048" t="s">
        <v>3661</v>
      </c>
    </row>
    <row r="4049" spans="1:17" x14ac:dyDescent="0.3">
      <c r="A4049" s="1">
        <v>44807</v>
      </c>
      <c r="B4049" t="s">
        <v>5883</v>
      </c>
      <c r="C4049" t="s">
        <v>16</v>
      </c>
      <c r="D4049" t="s">
        <v>17</v>
      </c>
      <c r="E4049">
        <v>38000</v>
      </c>
      <c r="F4049">
        <v>4866</v>
      </c>
      <c r="G4049">
        <v>3965</v>
      </c>
      <c r="H4049">
        <v>46831</v>
      </c>
      <c r="I4049" t="s">
        <v>669</v>
      </c>
      <c r="J4049" t="s">
        <v>82</v>
      </c>
      <c r="K4049">
        <v>37209</v>
      </c>
      <c r="L4049" t="s">
        <v>20</v>
      </c>
      <c r="M4049" t="s">
        <v>21</v>
      </c>
      <c r="N4049" t="s">
        <v>3661</v>
      </c>
      <c r="O4049" t="s">
        <v>3661</v>
      </c>
    </row>
    <row r="4050" spans="1:17" x14ac:dyDescent="0.3">
      <c r="A4050" s="1">
        <v>44807</v>
      </c>
      <c r="B4050" t="s">
        <v>5884</v>
      </c>
      <c r="C4050" t="s">
        <v>16</v>
      </c>
      <c r="D4050" t="s">
        <v>17</v>
      </c>
      <c r="E4050">
        <v>27000</v>
      </c>
      <c r="F4050">
        <v>4866</v>
      </c>
      <c r="G4050">
        <v>2430</v>
      </c>
      <c r="H4050">
        <v>34296</v>
      </c>
      <c r="I4050" t="s">
        <v>5885</v>
      </c>
      <c r="J4050" t="s">
        <v>78</v>
      </c>
      <c r="K4050">
        <v>21536</v>
      </c>
      <c r="L4050" t="s">
        <v>20</v>
      </c>
      <c r="M4050" t="s">
        <v>21</v>
      </c>
      <c r="N4050" t="s">
        <v>3661</v>
      </c>
      <c r="O4050" t="s">
        <v>3661</v>
      </c>
    </row>
    <row r="4051" spans="1:17" x14ac:dyDescent="0.3">
      <c r="A4051" s="1">
        <v>44756</v>
      </c>
      <c r="B4051" t="s">
        <v>5886</v>
      </c>
      <c r="C4051" t="s">
        <v>16</v>
      </c>
      <c r="D4051" t="s">
        <v>32</v>
      </c>
      <c r="E4051">
        <v>5000</v>
      </c>
      <c r="F4051">
        <v>0</v>
      </c>
      <c r="G4051">
        <v>0</v>
      </c>
      <c r="H4051">
        <v>5000</v>
      </c>
      <c r="M4051" t="s">
        <v>40</v>
      </c>
      <c r="O4051" t="s">
        <v>3661</v>
      </c>
    </row>
    <row r="4052" spans="1:17" x14ac:dyDescent="0.3">
      <c r="A4052" s="1">
        <v>44807</v>
      </c>
      <c r="B4052" t="s">
        <v>5887</v>
      </c>
      <c r="C4052" t="s">
        <v>16</v>
      </c>
      <c r="D4052" t="s">
        <v>17</v>
      </c>
      <c r="E4052">
        <v>38000</v>
      </c>
      <c r="F4052">
        <v>4866</v>
      </c>
      <c r="G4052">
        <v>4179</v>
      </c>
      <c r="H4052">
        <v>47045</v>
      </c>
      <c r="I4052" t="s">
        <v>1894</v>
      </c>
      <c r="J4052" t="s">
        <v>82</v>
      </c>
      <c r="K4052">
        <v>37087</v>
      </c>
      <c r="L4052" t="s">
        <v>20</v>
      </c>
      <c r="M4052" t="s">
        <v>21</v>
      </c>
      <c r="N4052" t="s">
        <v>3661</v>
      </c>
      <c r="O4052" t="s">
        <v>3661</v>
      </c>
    </row>
    <row r="4053" spans="1:17" x14ac:dyDescent="0.3">
      <c r="A4053" s="1">
        <v>44807</v>
      </c>
      <c r="B4053" t="s">
        <v>5888</v>
      </c>
      <c r="C4053" t="s">
        <v>16</v>
      </c>
      <c r="D4053" t="s">
        <v>17</v>
      </c>
      <c r="E4053">
        <v>38000</v>
      </c>
      <c r="F4053">
        <v>3678</v>
      </c>
      <c r="G4053">
        <v>3467</v>
      </c>
      <c r="H4053">
        <v>45145</v>
      </c>
      <c r="I4053" t="s">
        <v>5889</v>
      </c>
      <c r="J4053" t="s">
        <v>19</v>
      </c>
      <c r="K4053" t="s">
        <v>5890</v>
      </c>
      <c r="L4053" t="s">
        <v>20</v>
      </c>
      <c r="M4053" t="s">
        <v>21</v>
      </c>
      <c r="N4053" t="s">
        <v>3661</v>
      </c>
      <c r="O4053" t="s">
        <v>3661</v>
      </c>
      <c r="P4053" t="str">
        <f>+VLOOKUP(I4053,'TAX RATE'!$B$2:$D$1787,3,FALSE)</f>
        <v>Santa Clara</v>
      </c>
      <c r="Q4053">
        <f>+VLOOKUP(I4053,'TAX RATE'!$B$2:$D$1787,2,FALSE)</f>
        <v>9.1249999999999998E-2</v>
      </c>
    </row>
    <row r="4054" spans="1:17" x14ac:dyDescent="0.3">
      <c r="A4054" s="1">
        <v>44757</v>
      </c>
      <c r="B4054" t="s">
        <v>5891</v>
      </c>
      <c r="C4054" t="s">
        <v>16</v>
      </c>
      <c r="D4054" t="s">
        <v>32</v>
      </c>
      <c r="E4054">
        <v>11600</v>
      </c>
      <c r="F4054">
        <v>2986</v>
      </c>
      <c r="G4054">
        <v>1349</v>
      </c>
      <c r="H4054">
        <v>15935</v>
      </c>
      <c r="I4054" t="s">
        <v>1498</v>
      </c>
      <c r="J4054" t="s">
        <v>82</v>
      </c>
      <c r="K4054">
        <v>37075</v>
      </c>
      <c r="L4054" t="s">
        <v>20</v>
      </c>
      <c r="M4054" t="s">
        <v>21</v>
      </c>
      <c r="O4054" t="s">
        <v>3661</v>
      </c>
    </row>
    <row r="4055" spans="1:17" x14ac:dyDescent="0.3">
      <c r="A4055" s="1">
        <v>44807</v>
      </c>
      <c r="B4055" t="s">
        <v>5892</v>
      </c>
      <c r="C4055" t="s">
        <v>16</v>
      </c>
      <c r="D4055" t="s">
        <v>17</v>
      </c>
      <c r="E4055">
        <v>33000</v>
      </c>
      <c r="F4055">
        <v>8346</v>
      </c>
      <c r="G4055">
        <v>1947</v>
      </c>
      <c r="H4055">
        <v>43293</v>
      </c>
      <c r="I4055" t="s">
        <v>5893</v>
      </c>
      <c r="J4055" t="s">
        <v>356</v>
      </c>
      <c r="K4055">
        <v>96707</v>
      </c>
      <c r="L4055" t="s">
        <v>20</v>
      </c>
      <c r="M4055" t="s">
        <v>21</v>
      </c>
      <c r="N4055" t="s">
        <v>3661</v>
      </c>
      <c r="O4055" t="s">
        <v>3661</v>
      </c>
    </row>
    <row r="4056" spans="1:17" x14ac:dyDescent="0.3">
      <c r="A4056" s="1">
        <v>44807</v>
      </c>
      <c r="B4056" t="s">
        <v>5894</v>
      </c>
      <c r="C4056" t="s">
        <v>16</v>
      </c>
      <c r="D4056" t="s">
        <v>17</v>
      </c>
      <c r="E4056">
        <v>30000</v>
      </c>
      <c r="F4056">
        <v>4243</v>
      </c>
      <c r="G4056">
        <v>3167</v>
      </c>
      <c r="H4056">
        <v>37410</v>
      </c>
      <c r="I4056" t="s">
        <v>669</v>
      </c>
      <c r="J4056" t="s">
        <v>82</v>
      </c>
      <c r="K4056">
        <v>37215</v>
      </c>
      <c r="L4056" t="s">
        <v>20</v>
      </c>
      <c r="M4056" t="s">
        <v>21</v>
      </c>
      <c r="N4056" t="s">
        <v>3661</v>
      </c>
      <c r="O4056" t="s">
        <v>3661</v>
      </c>
    </row>
    <row r="4057" spans="1:17" x14ac:dyDescent="0.3">
      <c r="A4057" s="1">
        <v>44807</v>
      </c>
      <c r="B4057" t="s">
        <v>5895</v>
      </c>
      <c r="C4057" t="s">
        <v>16</v>
      </c>
      <c r="D4057" t="s">
        <v>17</v>
      </c>
      <c r="E4057">
        <v>38000</v>
      </c>
      <c r="F4057">
        <v>4866</v>
      </c>
      <c r="G4057">
        <v>2840</v>
      </c>
      <c r="H4057">
        <v>45706</v>
      </c>
      <c r="I4057" t="s">
        <v>5896</v>
      </c>
      <c r="J4057" t="s">
        <v>217</v>
      </c>
      <c r="K4057">
        <v>7720</v>
      </c>
      <c r="L4057" t="s">
        <v>20</v>
      </c>
      <c r="M4057" t="s">
        <v>35</v>
      </c>
      <c r="N4057" t="s">
        <v>3661</v>
      </c>
      <c r="O4057" t="s">
        <v>3661</v>
      </c>
    </row>
    <row r="4058" spans="1:17" x14ac:dyDescent="0.3">
      <c r="A4058" s="1">
        <v>44807</v>
      </c>
      <c r="B4058" t="s">
        <v>5897</v>
      </c>
      <c r="C4058" t="s">
        <v>16</v>
      </c>
      <c r="D4058" t="s">
        <v>17</v>
      </c>
      <c r="E4058">
        <v>38000</v>
      </c>
      <c r="F4058">
        <v>4866</v>
      </c>
      <c r="G4058">
        <v>3965</v>
      </c>
      <c r="H4058">
        <v>46831</v>
      </c>
      <c r="I4058" t="s">
        <v>1143</v>
      </c>
      <c r="J4058" t="s">
        <v>82</v>
      </c>
      <c r="K4058">
        <v>37027</v>
      </c>
      <c r="L4058" t="s">
        <v>20</v>
      </c>
      <c r="M4058" t="s">
        <v>21</v>
      </c>
      <c r="N4058" t="s">
        <v>3661</v>
      </c>
      <c r="O4058" t="s">
        <v>3661</v>
      </c>
    </row>
    <row r="4059" spans="1:17" x14ac:dyDescent="0.3">
      <c r="A4059" s="1">
        <v>44807</v>
      </c>
      <c r="B4059" t="s">
        <v>5898</v>
      </c>
      <c r="C4059" t="s">
        <v>16</v>
      </c>
      <c r="D4059" t="s">
        <v>17</v>
      </c>
      <c r="E4059">
        <v>33000</v>
      </c>
      <c r="F4059">
        <v>4866</v>
      </c>
      <c r="G4059">
        <v>3691</v>
      </c>
      <c r="H4059">
        <v>41557</v>
      </c>
      <c r="I4059" t="s">
        <v>1143</v>
      </c>
      <c r="J4059" t="s">
        <v>82</v>
      </c>
      <c r="K4059">
        <v>37027</v>
      </c>
      <c r="L4059" t="s">
        <v>20</v>
      </c>
      <c r="M4059" t="s">
        <v>21</v>
      </c>
      <c r="N4059" t="s">
        <v>3661</v>
      </c>
      <c r="O4059" t="s">
        <v>3661</v>
      </c>
    </row>
    <row r="4060" spans="1:17" x14ac:dyDescent="0.3">
      <c r="A4060" s="1">
        <v>44785</v>
      </c>
      <c r="B4060" t="s">
        <v>5899</v>
      </c>
      <c r="C4060" t="s">
        <v>16</v>
      </c>
      <c r="D4060" t="s">
        <v>32</v>
      </c>
      <c r="E4060">
        <v>5000</v>
      </c>
      <c r="F4060">
        <v>0</v>
      </c>
      <c r="G4060">
        <v>0</v>
      </c>
      <c r="H4060">
        <v>5000</v>
      </c>
      <c r="M4060" t="s">
        <v>40</v>
      </c>
      <c r="O4060" t="s">
        <v>3661</v>
      </c>
    </row>
    <row r="4061" spans="1:17" x14ac:dyDescent="0.3">
      <c r="A4061" s="1">
        <v>44807</v>
      </c>
      <c r="B4061" t="s">
        <v>5900</v>
      </c>
      <c r="C4061" t="s">
        <v>16</v>
      </c>
      <c r="D4061" t="s">
        <v>17</v>
      </c>
      <c r="E4061">
        <v>24890</v>
      </c>
      <c r="F4061">
        <v>4663</v>
      </c>
      <c r="G4061">
        <v>1774</v>
      </c>
      <c r="H4061">
        <v>31327</v>
      </c>
      <c r="I4061" t="s">
        <v>5901</v>
      </c>
      <c r="J4061" t="s">
        <v>161</v>
      </c>
      <c r="K4061">
        <v>17013</v>
      </c>
      <c r="L4061" t="s">
        <v>20</v>
      </c>
      <c r="M4061" t="s">
        <v>21</v>
      </c>
      <c r="N4061" t="s">
        <v>3661</v>
      </c>
      <c r="O4061" t="s">
        <v>3661</v>
      </c>
    </row>
    <row r="4062" spans="1:17" x14ac:dyDescent="0.3">
      <c r="A4062" s="1">
        <v>44807</v>
      </c>
      <c r="B4062" t="s">
        <v>5902</v>
      </c>
      <c r="C4062">
        <v>2698</v>
      </c>
      <c r="D4062" t="s">
        <v>17</v>
      </c>
      <c r="E4062">
        <v>38000</v>
      </c>
      <c r="F4062">
        <v>4866</v>
      </c>
      <c r="G4062">
        <v>4179</v>
      </c>
      <c r="H4062">
        <v>47045</v>
      </c>
      <c r="I4062" t="s">
        <v>5762</v>
      </c>
      <c r="J4062" t="s">
        <v>82</v>
      </c>
      <c r="K4062">
        <v>37027</v>
      </c>
      <c r="L4062" t="s">
        <v>20</v>
      </c>
      <c r="M4062" t="s">
        <v>75</v>
      </c>
      <c r="N4062" t="s">
        <v>3661</v>
      </c>
      <c r="O4062" t="s">
        <v>3661</v>
      </c>
    </row>
    <row r="4063" spans="1:17" x14ac:dyDescent="0.3">
      <c r="A4063" s="1">
        <v>44807</v>
      </c>
      <c r="B4063" t="s">
        <v>5903</v>
      </c>
      <c r="C4063" t="s">
        <v>16</v>
      </c>
      <c r="D4063" t="s">
        <v>17</v>
      </c>
      <c r="E4063">
        <v>30950</v>
      </c>
      <c r="F4063">
        <v>4866</v>
      </c>
      <c r="G4063">
        <v>3312</v>
      </c>
      <c r="H4063">
        <v>39128</v>
      </c>
      <c r="I4063" t="s">
        <v>5904</v>
      </c>
      <c r="J4063" t="s">
        <v>82</v>
      </c>
      <c r="K4063">
        <v>38017</v>
      </c>
      <c r="L4063" t="s">
        <v>20</v>
      </c>
      <c r="M4063" t="s">
        <v>35</v>
      </c>
      <c r="N4063" t="s">
        <v>3661</v>
      </c>
      <c r="O4063" t="s">
        <v>3661</v>
      </c>
    </row>
    <row r="4064" spans="1:17" x14ac:dyDescent="0.3">
      <c r="A4064" s="1">
        <v>44807</v>
      </c>
      <c r="B4064" t="s">
        <v>5905</v>
      </c>
      <c r="C4064" t="s">
        <v>16</v>
      </c>
      <c r="D4064" t="s">
        <v>32</v>
      </c>
      <c r="E4064">
        <v>13500</v>
      </c>
      <c r="F4064">
        <v>2510</v>
      </c>
      <c r="G4064">
        <v>1561</v>
      </c>
      <c r="H4064">
        <v>17571</v>
      </c>
      <c r="I4064" t="s">
        <v>1371</v>
      </c>
      <c r="J4064" t="s">
        <v>82</v>
      </c>
      <c r="K4064">
        <v>37122</v>
      </c>
      <c r="L4064" t="s">
        <v>20</v>
      </c>
      <c r="M4064" t="s">
        <v>21</v>
      </c>
      <c r="N4064" t="s">
        <v>3660</v>
      </c>
      <c r="O4064" t="s">
        <v>3661</v>
      </c>
    </row>
    <row r="4065" spans="1:15" x14ac:dyDescent="0.3">
      <c r="A4065" s="1">
        <v>44807</v>
      </c>
      <c r="B4065" t="s">
        <v>5906</v>
      </c>
      <c r="C4065" t="s">
        <v>16</v>
      </c>
      <c r="D4065" t="s">
        <v>17</v>
      </c>
      <c r="E4065">
        <v>38000</v>
      </c>
      <c r="F4065">
        <v>4866</v>
      </c>
      <c r="G4065">
        <v>3965</v>
      </c>
      <c r="H4065">
        <v>46831</v>
      </c>
      <c r="I4065" t="s">
        <v>1498</v>
      </c>
      <c r="J4065" t="s">
        <v>82</v>
      </c>
      <c r="K4065">
        <v>37075</v>
      </c>
      <c r="L4065" t="s">
        <v>20</v>
      </c>
      <c r="M4065" t="s">
        <v>21</v>
      </c>
      <c r="N4065" t="s">
        <v>3661</v>
      </c>
      <c r="O4065" t="s">
        <v>3661</v>
      </c>
    </row>
    <row r="4066" spans="1:15" x14ac:dyDescent="0.3">
      <c r="A4066" s="1">
        <v>44807</v>
      </c>
      <c r="B4066" t="s">
        <v>5907</v>
      </c>
      <c r="C4066" t="s">
        <v>16</v>
      </c>
      <c r="D4066" t="s">
        <v>17</v>
      </c>
      <c r="E4066">
        <v>38000</v>
      </c>
      <c r="F4066">
        <v>4866</v>
      </c>
      <c r="G4066">
        <v>3965</v>
      </c>
      <c r="H4066">
        <v>46831</v>
      </c>
      <c r="I4066" t="s">
        <v>669</v>
      </c>
      <c r="J4066" t="s">
        <v>82</v>
      </c>
      <c r="K4066">
        <v>37216</v>
      </c>
      <c r="L4066" t="s">
        <v>20</v>
      </c>
      <c r="M4066" t="s">
        <v>21</v>
      </c>
      <c r="N4066" t="s">
        <v>3661</v>
      </c>
      <c r="O4066" t="s">
        <v>3661</v>
      </c>
    </row>
    <row r="4067" spans="1:15" x14ac:dyDescent="0.3">
      <c r="A4067" s="1">
        <v>44807</v>
      </c>
      <c r="B4067" t="s">
        <v>5908</v>
      </c>
      <c r="C4067" t="s">
        <v>16</v>
      </c>
      <c r="D4067" t="s">
        <v>17</v>
      </c>
      <c r="E4067">
        <v>23400</v>
      </c>
      <c r="F4067">
        <v>4866</v>
      </c>
      <c r="G4067">
        <v>2614</v>
      </c>
      <c r="H4067">
        <v>30880</v>
      </c>
      <c r="I4067" t="s">
        <v>669</v>
      </c>
      <c r="J4067" t="s">
        <v>82</v>
      </c>
      <c r="K4067">
        <v>37205</v>
      </c>
      <c r="L4067" t="s">
        <v>20</v>
      </c>
      <c r="M4067" t="s">
        <v>21</v>
      </c>
      <c r="N4067" t="s">
        <v>3661</v>
      </c>
      <c r="O4067" t="s">
        <v>3661</v>
      </c>
    </row>
    <row r="4068" spans="1:15" x14ac:dyDescent="0.3">
      <c r="A4068" s="1">
        <v>44807</v>
      </c>
      <c r="B4068" t="s">
        <v>5909</v>
      </c>
      <c r="C4068" t="s">
        <v>16</v>
      </c>
      <c r="D4068" t="s">
        <v>17</v>
      </c>
      <c r="E4068">
        <v>27000</v>
      </c>
      <c r="F4068">
        <v>4866</v>
      </c>
      <c r="G4068">
        <v>3106</v>
      </c>
      <c r="H4068">
        <v>34972</v>
      </c>
      <c r="I4068" t="s">
        <v>1143</v>
      </c>
      <c r="J4068" t="s">
        <v>82</v>
      </c>
      <c r="K4068">
        <v>37027</v>
      </c>
      <c r="L4068" t="s">
        <v>20</v>
      </c>
      <c r="M4068" t="s">
        <v>21</v>
      </c>
      <c r="N4068" t="s">
        <v>3661</v>
      </c>
      <c r="O4068" t="s">
        <v>3661</v>
      </c>
    </row>
    <row r="4069" spans="1:15" x14ac:dyDescent="0.3">
      <c r="A4069" s="1">
        <v>44807</v>
      </c>
      <c r="B4069" t="s">
        <v>5910</v>
      </c>
      <c r="C4069">
        <v>2694</v>
      </c>
      <c r="D4069" t="s">
        <v>17</v>
      </c>
      <c r="E4069">
        <v>38000</v>
      </c>
      <c r="F4069">
        <v>4866</v>
      </c>
      <c r="G4069">
        <v>4073</v>
      </c>
      <c r="H4069">
        <v>46939</v>
      </c>
      <c r="I4069" t="s">
        <v>1037</v>
      </c>
      <c r="J4069" t="s">
        <v>82</v>
      </c>
      <c r="K4069">
        <v>37042</v>
      </c>
      <c r="L4069" t="s">
        <v>20</v>
      </c>
      <c r="M4069" t="s">
        <v>75</v>
      </c>
      <c r="N4069" t="s">
        <v>3661</v>
      </c>
      <c r="O4069" t="s">
        <v>3661</v>
      </c>
    </row>
    <row r="4070" spans="1:15" x14ac:dyDescent="0.3">
      <c r="A4070" s="1">
        <v>44807</v>
      </c>
      <c r="B4070" t="s">
        <v>5911</v>
      </c>
      <c r="C4070" t="s">
        <v>16</v>
      </c>
      <c r="D4070" t="s">
        <v>17</v>
      </c>
      <c r="E4070">
        <v>22825</v>
      </c>
      <c r="F4070">
        <v>4866</v>
      </c>
      <c r="G4070">
        <v>2561</v>
      </c>
      <c r="H4070">
        <v>30252</v>
      </c>
      <c r="I4070" t="s">
        <v>669</v>
      </c>
      <c r="J4070" t="s">
        <v>82</v>
      </c>
      <c r="K4070">
        <v>37210</v>
      </c>
      <c r="L4070" t="s">
        <v>20</v>
      </c>
      <c r="M4070" t="s">
        <v>21</v>
      </c>
      <c r="N4070" t="s">
        <v>3661</v>
      </c>
      <c r="O4070" t="s">
        <v>3661</v>
      </c>
    </row>
    <row r="4071" spans="1:15" x14ac:dyDescent="0.3">
      <c r="A4071" s="1">
        <v>44807</v>
      </c>
      <c r="B4071" t="s">
        <v>5912</v>
      </c>
      <c r="C4071" t="s">
        <v>16</v>
      </c>
      <c r="D4071" t="s">
        <v>17</v>
      </c>
      <c r="E4071">
        <v>33000</v>
      </c>
      <c r="F4071">
        <v>4866</v>
      </c>
      <c r="G4071">
        <v>3502</v>
      </c>
      <c r="H4071">
        <v>41368</v>
      </c>
      <c r="I4071" t="s">
        <v>669</v>
      </c>
      <c r="J4071" t="s">
        <v>82</v>
      </c>
      <c r="K4071">
        <v>37215</v>
      </c>
      <c r="L4071" t="s">
        <v>20</v>
      </c>
      <c r="M4071" t="s">
        <v>21</v>
      </c>
      <c r="N4071" t="s">
        <v>3661</v>
      </c>
      <c r="O4071" t="s">
        <v>3661</v>
      </c>
    </row>
    <row r="4072" spans="1:15" x14ac:dyDescent="0.3">
      <c r="A4072" s="1">
        <v>44807</v>
      </c>
      <c r="B4072" t="s">
        <v>5913</v>
      </c>
      <c r="C4072">
        <v>2732</v>
      </c>
      <c r="D4072" t="s">
        <v>17</v>
      </c>
      <c r="E4072">
        <v>41500</v>
      </c>
      <c r="F4072">
        <v>5076</v>
      </c>
      <c r="G4072">
        <v>3260</v>
      </c>
      <c r="H4072">
        <v>49836</v>
      </c>
      <c r="I4072" t="s">
        <v>3145</v>
      </c>
      <c r="J4072" t="s">
        <v>177</v>
      </c>
      <c r="K4072">
        <v>38671</v>
      </c>
      <c r="L4072" t="s">
        <v>20</v>
      </c>
      <c r="M4072" t="s">
        <v>75</v>
      </c>
      <c r="N4072" t="s">
        <v>3661</v>
      </c>
      <c r="O4072" t="s">
        <v>3661</v>
      </c>
    </row>
    <row r="4073" spans="1:15" x14ac:dyDescent="0.3">
      <c r="A4073" s="1">
        <v>44807</v>
      </c>
      <c r="B4073" t="s">
        <v>5914</v>
      </c>
      <c r="C4073" t="s">
        <v>16</v>
      </c>
      <c r="D4073" t="s">
        <v>17</v>
      </c>
      <c r="E4073">
        <v>38000</v>
      </c>
      <c r="F4073">
        <v>4866</v>
      </c>
      <c r="G4073">
        <v>3965</v>
      </c>
      <c r="H4073">
        <v>46831</v>
      </c>
      <c r="I4073" t="s">
        <v>669</v>
      </c>
      <c r="J4073" t="s">
        <v>82</v>
      </c>
      <c r="K4073">
        <v>37216</v>
      </c>
      <c r="L4073" t="s">
        <v>20</v>
      </c>
      <c r="M4073" t="s">
        <v>21</v>
      </c>
      <c r="N4073" t="s">
        <v>3661</v>
      </c>
      <c r="O4073" t="s">
        <v>3661</v>
      </c>
    </row>
    <row r="4074" spans="1:15" x14ac:dyDescent="0.3">
      <c r="A4074" s="1">
        <v>44807</v>
      </c>
      <c r="B4074" t="s">
        <v>5915</v>
      </c>
      <c r="C4074" t="s">
        <v>16</v>
      </c>
      <c r="D4074" t="s">
        <v>17</v>
      </c>
      <c r="E4074">
        <v>38000</v>
      </c>
      <c r="F4074">
        <v>4866</v>
      </c>
      <c r="G4074">
        <v>3965</v>
      </c>
      <c r="H4074">
        <v>46831</v>
      </c>
      <c r="I4074" t="s">
        <v>3659</v>
      </c>
      <c r="J4074" t="s">
        <v>82</v>
      </c>
      <c r="K4074">
        <v>37066</v>
      </c>
      <c r="L4074" t="s">
        <v>20</v>
      </c>
      <c r="M4074" t="s">
        <v>21</v>
      </c>
      <c r="N4074" t="s">
        <v>3661</v>
      </c>
      <c r="O4074" t="s">
        <v>3661</v>
      </c>
    </row>
    <row r="4075" spans="1:15" x14ac:dyDescent="0.3">
      <c r="A4075" s="1">
        <v>44805</v>
      </c>
      <c r="B4075" t="s">
        <v>5916</v>
      </c>
      <c r="C4075" t="s">
        <v>16</v>
      </c>
      <c r="D4075" t="s">
        <v>32</v>
      </c>
      <c r="E4075">
        <v>5000</v>
      </c>
      <c r="F4075">
        <v>0</v>
      </c>
      <c r="G4075">
        <v>0</v>
      </c>
      <c r="H4075">
        <v>5000</v>
      </c>
      <c r="M4075" t="s">
        <v>40</v>
      </c>
      <c r="O4075" t="s">
        <v>3661</v>
      </c>
    </row>
    <row r="4076" spans="1:15" x14ac:dyDescent="0.3">
      <c r="A4076" s="1">
        <v>44757</v>
      </c>
      <c r="B4076" t="s">
        <v>5917</v>
      </c>
      <c r="C4076" t="s">
        <v>16</v>
      </c>
      <c r="D4076" t="s">
        <v>32</v>
      </c>
      <c r="E4076">
        <v>5800</v>
      </c>
      <c r="F4076">
        <v>2156</v>
      </c>
      <c r="G4076">
        <v>0</v>
      </c>
      <c r="H4076">
        <v>7956</v>
      </c>
      <c r="I4076" t="s">
        <v>245</v>
      </c>
      <c r="J4076" t="s">
        <v>73</v>
      </c>
      <c r="K4076">
        <v>35806</v>
      </c>
      <c r="L4076" t="s">
        <v>20</v>
      </c>
      <c r="M4076" t="s">
        <v>75</v>
      </c>
      <c r="O4076" t="s">
        <v>3661</v>
      </c>
    </row>
    <row r="4077" spans="1:15" x14ac:dyDescent="0.3">
      <c r="A4077" s="1">
        <v>44807</v>
      </c>
      <c r="B4077" t="s">
        <v>5918</v>
      </c>
      <c r="C4077" t="s">
        <v>16</v>
      </c>
      <c r="D4077" t="s">
        <v>17</v>
      </c>
      <c r="E4077">
        <v>38000</v>
      </c>
      <c r="F4077">
        <v>4866</v>
      </c>
      <c r="G4077">
        <v>4179</v>
      </c>
      <c r="H4077">
        <v>47045</v>
      </c>
      <c r="I4077" t="s">
        <v>5919</v>
      </c>
      <c r="J4077" t="s">
        <v>82</v>
      </c>
      <c r="K4077">
        <v>37166</v>
      </c>
      <c r="L4077" t="s">
        <v>20</v>
      </c>
      <c r="M4077" t="s">
        <v>21</v>
      </c>
      <c r="N4077" t="s">
        <v>3661</v>
      </c>
      <c r="O4077" t="s">
        <v>3661</v>
      </c>
    </row>
    <row r="4078" spans="1:15" x14ac:dyDescent="0.3">
      <c r="A4078" s="1">
        <v>44807</v>
      </c>
      <c r="B4078" t="s">
        <v>5920</v>
      </c>
      <c r="C4078" t="s">
        <v>16</v>
      </c>
      <c r="D4078" t="s">
        <v>17</v>
      </c>
      <c r="E4078">
        <v>33000</v>
      </c>
      <c r="F4078">
        <v>4866</v>
      </c>
      <c r="G4078">
        <v>3691</v>
      </c>
      <c r="H4078">
        <v>41557</v>
      </c>
      <c r="I4078" t="s">
        <v>779</v>
      </c>
      <c r="J4078" t="s">
        <v>82</v>
      </c>
      <c r="K4078">
        <v>37064</v>
      </c>
      <c r="L4078" t="s">
        <v>20</v>
      </c>
      <c r="M4078" t="s">
        <v>21</v>
      </c>
      <c r="N4078" t="s">
        <v>3661</v>
      </c>
      <c r="O4078" t="s">
        <v>3661</v>
      </c>
    </row>
    <row r="4079" spans="1:15" x14ac:dyDescent="0.3">
      <c r="A4079" s="1">
        <v>44757</v>
      </c>
      <c r="B4079" t="s">
        <v>5921</v>
      </c>
      <c r="C4079" t="s">
        <v>16</v>
      </c>
      <c r="D4079" t="s">
        <v>32</v>
      </c>
      <c r="E4079">
        <v>5000</v>
      </c>
      <c r="F4079">
        <v>0</v>
      </c>
      <c r="G4079">
        <v>0</v>
      </c>
      <c r="H4079">
        <v>5000</v>
      </c>
      <c r="M4079" t="s">
        <v>40</v>
      </c>
      <c r="O4079" t="s">
        <v>3661</v>
      </c>
    </row>
    <row r="4080" spans="1:15" x14ac:dyDescent="0.3">
      <c r="A4080" s="1">
        <v>44807</v>
      </c>
      <c r="B4080" t="s">
        <v>5922</v>
      </c>
      <c r="C4080" t="s">
        <v>16</v>
      </c>
      <c r="D4080" t="s">
        <v>17</v>
      </c>
      <c r="E4080">
        <v>28200</v>
      </c>
      <c r="F4080">
        <v>4866</v>
      </c>
      <c r="G4080">
        <v>3059</v>
      </c>
      <c r="H4080">
        <v>36125</v>
      </c>
      <c r="I4080" t="s">
        <v>669</v>
      </c>
      <c r="J4080" t="s">
        <v>82</v>
      </c>
      <c r="K4080">
        <v>37215</v>
      </c>
      <c r="L4080" t="s">
        <v>20</v>
      </c>
      <c r="M4080" t="s">
        <v>21</v>
      </c>
      <c r="N4080" t="s">
        <v>3661</v>
      </c>
      <c r="O4080" t="s">
        <v>3661</v>
      </c>
    </row>
    <row r="4081" spans="1:15" x14ac:dyDescent="0.3">
      <c r="A4081" s="1">
        <v>44807</v>
      </c>
      <c r="B4081" t="s">
        <v>5923</v>
      </c>
      <c r="C4081" t="s">
        <v>16</v>
      </c>
      <c r="D4081" t="s">
        <v>17</v>
      </c>
      <c r="E4081">
        <v>14100</v>
      </c>
      <c r="F4081">
        <v>2510</v>
      </c>
      <c r="G4081">
        <v>997</v>
      </c>
      <c r="H4081">
        <v>17607</v>
      </c>
      <c r="I4081" t="s">
        <v>5924</v>
      </c>
      <c r="J4081" t="s">
        <v>52</v>
      </c>
      <c r="K4081" t="s">
        <v>5925</v>
      </c>
      <c r="L4081" t="s">
        <v>20</v>
      </c>
      <c r="M4081" t="s">
        <v>35</v>
      </c>
      <c r="N4081" t="s">
        <v>3660</v>
      </c>
      <c r="O4081" t="s">
        <v>3661</v>
      </c>
    </row>
    <row r="4082" spans="1:15" x14ac:dyDescent="0.3">
      <c r="A4082" s="1">
        <v>44807</v>
      </c>
      <c r="B4082" t="s">
        <v>5926</v>
      </c>
      <c r="C4082" t="s">
        <v>16</v>
      </c>
      <c r="D4082" t="s">
        <v>17</v>
      </c>
      <c r="E4082">
        <v>33000</v>
      </c>
      <c r="F4082">
        <v>4866</v>
      </c>
      <c r="G4082">
        <v>2272</v>
      </c>
      <c r="H4082">
        <v>40138</v>
      </c>
      <c r="I4082" t="s">
        <v>4590</v>
      </c>
      <c r="J4082" t="s">
        <v>52</v>
      </c>
      <c r="K4082">
        <v>30092</v>
      </c>
      <c r="L4082" t="s">
        <v>20</v>
      </c>
      <c r="M4082" t="s">
        <v>35</v>
      </c>
      <c r="N4082" t="s">
        <v>3661</v>
      </c>
      <c r="O4082" t="s">
        <v>3661</v>
      </c>
    </row>
    <row r="4083" spans="1:15" x14ac:dyDescent="0.3">
      <c r="A4083" s="1">
        <v>44807</v>
      </c>
      <c r="B4083" t="s">
        <v>5927</v>
      </c>
      <c r="C4083" t="s">
        <v>16</v>
      </c>
      <c r="D4083" t="s">
        <v>17</v>
      </c>
      <c r="E4083">
        <v>38000</v>
      </c>
      <c r="F4083">
        <v>4323</v>
      </c>
      <c r="G4083">
        <v>3386</v>
      </c>
      <c r="H4083">
        <v>45709</v>
      </c>
      <c r="I4083" t="s">
        <v>5928</v>
      </c>
      <c r="J4083" t="s">
        <v>38</v>
      </c>
      <c r="K4083">
        <v>77447</v>
      </c>
      <c r="L4083" t="s">
        <v>20</v>
      </c>
      <c r="M4083" t="s">
        <v>21</v>
      </c>
      <c r="N4083" t="s">
        <v>3661</v>
      </c>
      <c r="O4083" t="s">
        <v>3661</v>
      </c>
    </row>
    <row r="4084" spans="1:15" x14ac:dyDescent="0.3">
      <c r="A4084" s="1">
        <v>44807</v>
      </c>
      <c r="B4084" t="s">
        <v>5929</v>
      </c>
      <c r="C4084" t="s">
        <v>16</v>
      </c>
      <c r="D4084" t="s">
        <v>17</v>
      </c>
      <c r="E4084">
        <v>28900</v>
      </c>
      <c r="F4084">
        <v>3775</v>
      </c>
      <c r="G4084">
        <v>3185</v>
      </c>
      <c r="H4084">
        <v>35860</v>
      </c>
      <c r="I4084" t="s">
        <v>779</v>
      </c>
      <c r="J4084" t="s">
        <v>82</v>
      </c>
      <c r="K4084">
        <v>37064</v>
      </c>
      <c r="L4084" t="s">
        <v>20</v>
      </c>
      <c r="M4084" t="s">
        <v>21</v>
      </c>
      <c r="N4084" t="s">
        <v>3661</v>
      </c>
      <c r="O4084" t="s">
        <v>3661</v>
      </c>
    </row>
    <row r="4085" spans="1:15" x14ac:dyDescent="0.3">
      <c r="A4085" s="1">
        <v>44807</v>
      </c>
      <c r="B4085" t="s">
        <v>5930</v>
      </c>
      <c r="C4085" t="s">
        <v>16</v>
      </c>
      <c r="D4085" t="s">
        <v>17</v>
      </c>
      <c r="E4085">
        <v>33000</v>
      </c>
      <c r="F4085">
        <v>4866</v>
      </c>
      <c r="G4085">
        <v>3502</v>
      </c>
      <c r="H4085">
        <v>41368</v>
      </c>
      <c r="I4085" t="s">
        <v>1498</v>
      </c>
      <c r="J4085" t="s">
        <v>82</v>
      </c>
      <c r="K4085">
        <v>37075</v>
      </c>
      <c r="L4085" t="s">
        <v>20</v>
      </c>
      <c r="M4085" t="s">
        <v>21</v>
      </c>
      <c r="N4085" t="s">
        <v>3661</v>
      </c>
      <c r="O4085" t="s">
        <v>3661</v>
      </c>
    </row>
    <row r="4086" spans="1:15" x14ac:dyDescent="0.3">
      <c r="A4086" s="1">
        <v>44807</v>
      </c>
      <c r="B4086" t="s">
        <v>5931</v>
      </c>
      <c r="C4086" t="s">
        <v>16</v>
      </c>
      <c r="D4086" t="s">
        <v>17</v>
      </c>
      <c r="E4086">
        <v>33000</v>
      </c>
      <c r="F4086">
        <v>4323</v>
      </c>
      <c r="G4086">
        <v>2986</v>
      </c>
      <c r="H4086">
        <v>40309</v>
      </c>
      <c r="I4086" t="s">
        <v>2449</v>
      </c>
      <c r="J4086" t="s">
        <v>38</v>
      </c>
      <c r="K4086">
        <v>77389</v>
      </c>
      <c r="L4086" t="s">
        <v>20</v>
      </c>
      <c r="M4086" t="s">
        <v>21</v>
      </c>
      <c r="N4086" t="s">
        <v>3661</v>
      </c>
      <c r="O4086" t="s">
        <v>3661</v>
      </c>
    </row>
    <row r="4087" spans="1:15" x14ac:dyDescent="0.3">
      <c r="A4087" s="1">
        <v>44807</v>
      </c>
      <c r="B4087" t="s">
        <v>5932</v>
      </c>
      <c r="C4087" t="s">
        <v>16</v>
      </c>
      <c r="D4087" t="s">
        <v>17</v>
      </c>
      <c r="E4087">
        <v>38000</v>
      </c>
      <c r="F4087">
        <v>4866</v>
      </c>
      <c r="G4087">
        <v>4179</v>
      </c>
      <c r="H4087">
        <v>47045</v>
      </c>
      <c r="I4087" t="s">
        <v>1143</v>
      </c>
      <c r="J4087" t="s">
        <v>82</v>
      </c>
      <c r="K4087">
        <v>37027</v>
      </c>
      <c r="L4087" t="s">
        <v>20</v>
      </c>
      <c r="M4087" t="s">
        <v>21</v>
      </c>
      <c r="N4087" t="s">
        <v>3661</v>
      </c>
      <c r="O4087" t="s">
        <v>3661</v>
      </c>
    </row>
    <row r="4088" spans="1:15" x14ac:dyDescent="0.3">
      <c r="A4088" s="1">
        <v>44807</v>
      </c>
      <c r="B4088" t="s">
        <v>5933</v>
      </c>
      <c r="C4088" t="s">
        <v>16</v>
      </c>
      <c r="D4088" t="s">
        <v>17</v>
      </c>
      <c r="E4088">
        <v>39000</v>
      </c>
      <c r="F4088">
        <v>4866</v>
      </c>
      <c r="G4088">
        <v>4277</v>
      </c>
      <c r="H4088">
        <v>48143</v>
      </c>
      <c r="I4088" t="s">
        <v>1143</v>
      </c>
      <c r="J4088" t="s">
        <v>82</v>
      </c>
      <c r="K4088">
        <v>37027</v>
      </c>
      <c r="L4088" t="s">
        <v>20</v>
      </c>
      <c r="M4088" t="s">
        <v>21</v>
      </c>
      <c r="N4088" t="s">
        <v>3661</v>
      </c>
      <c r="O4088" t="s">
        <v>3661</v>
      </c>
    </row>
    <row r="4089" spans="1:15" x14ac:dyDescent="0.3">
      <c r="A4089" s="1">
        <v>44807</v>
      </c>
      <c r="B4089" t="s">
        <v>5934</v>
      </c>
      <c r="C4089" t="s">
        <v>16</v>
      </c>
      <c r="D4089" t="s">
        <v>80</v>
      </c>
      <c r="E4089">
        <v>-38000</v>
      </c>
      <c r="F4089">
        <v>-4866</v>
      </c>
      <c r="G4089">
        <v>-3965</v>
      </c>
      <c r="H4089">
        <v>-46831</v>
      </c>
      <c r="I4089" t="s">
        <v>5799</v>
      </c>
      <c r="J4089" t="s">
        <v>82</v>
      </c>
      <c r="K4089">
        <v>37015</v>
      </c>
      <c r="L4089" t="s">
        <v>20</v>
      </c>
      <c r="M4089" t="s">
        <v>75</v>
      </c>
      <c r="N4089" t="s">
        <v>3661</v>
      </c>
      <c r="O4089" t="s">
        <v>3661</v>
      </c>
    </row>
    <row r="4090" spans="1:15" x14ac:dyDescent="0.3">
      <c r="A4090" s="1">
        <v>44807</v>
      </c>
      <c r="B4090" t="s">
        <v>5935</v>
      </c>
      <c r="C4090" t="s">
        <v>16</v>
      </c>
      <c r="D4090" t="s">
        <v>17</v>
      </c>
      <c r="E4090">
        <v>38000</v>
      </c>
      <c r="F4090">
        <v>4323</v>
      </c>
      <c r="G4090">
        <v>3386</v>
      </c>
      <c r="H4090">
        <v>45709</v>
      </c>
      <c r="I4090" t="s">
        <v>194</v>
      </c>
      <c r="J4090" t="s">
        <v>38</v>
      </c>
      <c r="K4090">
        <v>78645</v>
      </c>
      <c r="L4090" t="s">
        <v>20</v>
      </c>
      <c r="M4090" t="s">
        <v>21</v>
      </c>
      <c r="N4090" t="s">
        <v>3661</v>
      </c>
      <c r="O4090" t="s">
        <v>3661</v>
      </c>
    </row>
    <row r="4091" spans="1:15" x14ac:dyDescent="0.3">
      <c r="A4091" s="1">
        <v>44807</v>
      </c>
      <c r="B4091" t="s">
        <v>5936</v>
      </c>
      <c r="C4091" t="s">
        <v>16</v>
      </c>
      <c r="D4091" t="s">
        <v>17</v>
      </c>
      <c r="E4091">
        <v>38000</v>
      </c>
      <c r="F4091">
        <v>4866</v>
      </c>
      <c r="G4091">
        <v>3965</v>
      </c>
      <c r="H4091">
        <v>46831</v>
      </c>
      <c r="I4091" t="s">
        <v>669</v>
      </c>
      <c r="J4091" t="s">
        <v>82</v>
      </c>
      <c r="K4091">
        <v>37211</v>
      </c>
      <c r="L4091" t="s">
        <v>20</v>
      </c>
      <c r="M4091" t="s">
        <v>21</v>
      </c>
      <c r="N4091" t="s">
        <v>3661</v>
      </c>
      <c r="O4091" t="s">
        <v>3661</v>
      </c>
    </row>
    <row r="4092" spans="1:15" x14ac:dyDescent="0.3">
      <c r="A4092" s="1">
        <v>44807</v>
      </c>
      <c r="B4092" t="s">
        <v>5937</v>
      </c>
      <c r="C4092" t="s">
        <v>16</v>
      </c>
      <c r="D4092" t="s">
        <v>17</v>
      </c>
      <c r="E4092">
        <v>39000</v>
      </c>
      <c r="F4092">
        <v>4866</v>
      </c>
      <c r="G4092">
        <v>4277</v>
      </c>
      <c r="H4092">
        <v>48143</v>
      </c>
      <c r="I4092" t="s">
        <v>5938</v>
      </c>
      <c r="J4092" t="s">
        <v>82</v>
      </c>
      <c r="K4092">
        <v>37055</v>
      </c>
      <c r="L4092" t="s">
        <v>20</v>
      </c>
      <c r="M4092" t="s">
        <v>21</v>
      </c>
      <c r="N4092" t="s">
        <v>3661</v>
      </c>
      <c r="O4092" t="s">
        <v>3661</v>
      </c>
    </row>
    <row r="4093" spans="1:15" x14ac:dyDescent="0.3">
      <c r="A4093" s="1">
        <v>44807</v>
      </c>
      <c r="B4093" t="s">
        <v>5939</v>
      </c>
      <c r="C4093" t="s">
        <v>16</v>
      </c>
      <c r="D4093" t="s">
        <v>17</v>
      </c>
      <c r="E4093">
        <v>38000</v>
      </c>
      <c r="F4093">
        <v>4866</v>
      </c>
      <c r="G4093">
        <v>3965</v>
      </c>
      <c r="H4093">
        <v>46831</v>
      </c>
      <c r="I4093" t="s">
        <v>669</v>
      </c>
      <c r="J4093" t="s">
        <v>82</v>
      </c>
      <c r="K4093">
        <v>37203</v>
      </c>
      <c r="L4093" t="s">
        <v>20</v>
      </c>
      <c r="M4093" t="s">
        <v>21</v>
      </c>
      <c r="N4093" t="s">
        <v>3661</v>
      </c>
      <c r="O4093" t="s">
        <v>3661</v>
      </c>
    </row>
    <row r="4094" spans="1:15" x14ac:dyDescent="0.3">
      <c r="A4094" s="1">
        <v>44807</v>
      </c>
      <c r="B4094" t="s">
        <v>5940</v>
      </c>
      <c r="C4094" t="s">
        <v>16</v>
      </c>
      <c r="D4094" t="s">
        <v>17</v>
      </c>
      <c r="E4094">
        <v>38000</v>
      </c>
      <c r="F4094">
        <v>4866</v>
      </c>
      <c r="G4094">
        <v>3965</v>
      </c>
      <c r="H4094">
        <v>46831</v>
      </c>
      <c r="I4094" t="s">
        <v>669</v>
      </c>
      <c r="J4094" t="s">
        <v>82</v>
      </c>
      <c r="K4094">
        <v>37218</v>
      </c>
      <c r="L4094" t="s">
        <v>20</v>
      </c>
      <c r="M4094" t="s">
        <v>21</v>
      </c>
      <c r="N4094" t="s">
        <v>3661</v>
      </c>
      <c r="O4094" t="s">
        <v>3661</v>
      </c>
    </row>
    <row r="4095" spans="1:15" x14ac:dyDescent="0.3">
      <c r="A4095" s="1">
        <v>44807</v>
      </c>
      <c r="B4095" t="s">
        <v>5941</v>
      </c>
      <c r="C4095">
        <v>2693</v>
      </c>
      <c r="D4095" t="s">
        <v>17</v>
      </c>
      <c r="E4095">
        <v>38000</v>
      </c>
      <c r="F4095">
        <v>4323</v>
      </c>
      <c r="G4095">
        <v>3386</v>
      </c>
      <c r="H4095">
        <v>45709</v>
      </c>
      <c r="I4095" t="s">
        <v>139</v>
      </c>
      <c r="J4095" t="s">
        <v>38</v>
      </c>
      <c r="K4095">
        <v>75201</v>
      </c>
      <c r="L4095" t="s">
        <v>20</v>
      </c>
      <c r="M4095" t="s">
        <v>75</v>
      </c>
      <c r="N4095" t="s">
        <v>3661</v>
      </c>
      <c r="O4095" t="s">
        <v>3661</v>
      </c>
    </row>
    <row r="4096" spans="1:15" x14ac:dyDescent="0.3">
      <c r="A4096" s="1">
        <v>44807</v>
      </c>
      <c r="B4096" t="s">
        <v>5942</v>
      </c>
      <c r="C4096" t="s">
        <v>16</v>
      </c>
      <c r="D4096" t="s">
        <v>17</v>
      </c>
      <c r="E4096">
        <v>38000</v>
      </c>
      <c r="F4096">
        <v>4866</v>
      </c>
      <c r="G4096">
        <v>3965</v>
      </c>
      <c r="H4096">
        <v>46831</v>
      </c>
      <c r="I4096" t="s">
        <v>669</v>
      </c>
      <c r="J4096" t="s">
        <v>82</v>
      </c>
      <c r="K4096">
        <v>37207</v>
      </c>
      <c r="L4096" t="s">
        <v>20</v>
      </c>
      <c r="M4096" t="s">
        <v>21</v>
      </c>
      <c r="N4096" t="s">
        <v>3661</v>
      </c>
      <c r="O4096" t="s">
        <v>3661</v>
      </c>
    </row>
    <row r="4097" spans="1:17" x14ac:dyDescent="0.3">
      <c r="A4097" s="1">
        <v>44818</v>
      </c>
      <c r="B4097" t="s">
        <v>5943</v>
      </c>
      <c r="C4097" t="s">
        <v>16</v>
      </c>
      <c r="D4097" t="s">
        <v>17</v>
      </c>
      <c r="E4097">
        <v>31400</v>
      </c>
      <c r="F4097">
        <v>3110</v>
      </c>
      <c r="G4097">
        <v>2434</v>
      </c>
      <c r="H4097">
        <v>36944</v>
      </c>
      <c r="I4097" t="s">
        <v>809</v>
      </c>
      <c r="J4097" t="s">
        <v>19</v>
      </c>
      <c r="K4097">
        <v>92029</v>
      </c>
      <c r="L4097" t="s">
        <v>20</v>
      </c>
      <c r="M4097" t="s">
        <v>21</v>
      </c>
      <c r="O4097" t="s">
        <v>5944</v>
      </c>
      <c r="P4097" t="str">
        <f>+VLOOKUP(I4097,'TAX RATE'!$B$2:$D$1787,3,FALSE)</f>
        <v>San Diego</v>
      </c>
      <c r="Q4097">
        <f>+VLOOKUP(I4097,'TAX RATE'!$B$2:$D$1787,2,FALSE)</f>
        <v>7.7499999999999999E-2</v>
      </c>
    </row>
    <row r="4098" spans="1:17" x14ac:dyDescent="0.3">
      <c r="A4098" s="1">
        <v>44823</v>
      </c>
      <c r="B4098" t="s">
        <v>5945</v>
      </c>
      <c r="C4098">
        <v>1407</v>
      </c>
      <c r="D4098" t="s">
        <v>17</v>
      </c>
      <c r="E4098">
        <v>37000</v>
      </c>
      <c r="F4098">
        <v>4866</v>
      </c>
      <c r="G4098">
        <v>0</v>
      </c>
      <c r="H4098">
        <v>41866</v>
      </c>
      <c r="I4098" t="s">
        <v>1151</v>
      </c>
      <c r="J4098" t="s">
        <v>55</v>
      </c>
      <c r="K4098">
        <v>34113</v>
      </c>
      <c r="L4098" t="s">
        <v>20</v>
      </c>
      <c r="M4098" t="s">
        <v>75</v>
      </c>
      <c r="N4098" t="s">
        <v>5946</v>
      </c>
      <c r="O4098" t="s">
        <v>5947</v>
      </c>
    </row>
    <row r="4099" spans="1:17" x14ac:dyDescent="0.3">
      <c r="A4099" s="1">
        <v>44823</v>
      </c>
      <c r="B4099" t="s">
        <v>5948</v>
      </c>
      <c r="C4099" t="s">
        <v>16</v>
      </c>
      <c r="D4099" t="s">
        <v>17</v>
      </c>
      <c r="E4099">
        <v>37000</v>
      </c>
      <c r="F4099">
        <v>4866</v>
      </c>
      <c r="G4099">
        <v>0</v>
      </c>
      <c r="H4099">
        <v>41866</v>
      </c>
      <c r="I4099" t="s">
        <v>557</v>
      </c>
      <c r="J4099" t="s">
        <v>55</v>
      </c>
      <c r="K4099">
        <v>33137</v>
      </c>
      <c r="L4099" t="s">
        <v>20</v>
      </c>
      <c r="M4099" t="s">
        <v>21</v>
      </c>
      <c r="N4099" t="s">
        <v>5946</v>
      </c>
      <c r="O4099" t="s">
        <v>5947</v>
      </c>
    </row>
    <row r="4100" spans="1:17" x14ac:dyDescent="0.3">
      <c r="A4100" s="1">
        <v>44823</v>
      </c>
      <c r="B4100" t="s">
        <v>5949</v>
      </c>
      <c r="C4100" t="s">
        <v>16</v>
      </c>
      <c r="D4100" t="s">
        <v>17</v>
      </c>
      <c r="E4100">
        <v>37000</v>
      </c>
      <c r="F4100">
        <v>4866</v>
      </c>
      <c r="G4100">
        <v>0</v>
      </c>
      <c r="H4100">
        <v>41866</v>
      </c>
      <c r="I4100" t="s">
        <v>5950</v>
      </c>
      <c r="J4100" t="s">
        <v>55</v>
      </c>
      <c r="K4100">
        <v>32266</v>
      </c>
      <c r="L4100" t="s">
        <v>20</v>
      </c>
      <c r="M4100" t="s">
        <v>21</v>
      </c>
      <c r="N4100" t="s">
        <v>5946</v>
      </c>
      <c r="O4100" t="s">
        <v>5947</v>
      </c>
    </row>
    <row r="4101" spans="1:17" x14ac:dyDescent="0.3">
      <c r="A4101" s="1">
        <v>44823</v>
      </c>
      <c r="B4101" t="s">
        <v>5951</v>
      </c>
      <c r="C4101" t="s">
        <v>16</v>
      </c>
      <c r="D4101" t="s">
        <v>17</v>
      </c>
      <c r="E4101">
        <v>31000</v>
      </c>
      <c r="F4101">
        <v>4866</v>
      </c>
      <c r="G4101">
        <v>0</v>
      </c>
      <c r="H4101">
        <v>35866</v>
      </c>
      <c r="I4101" t="s">
        <v>5952</v>
      </c>
      <c r="J4101" t="s">
        <v>55</v>
      </c>
      <c r="K4101">
        <v>33332</v>
      </c>
      <c r="L4101" t="s">
        <v>20</v>
      </c>
      <c r="M4101" t="s">
        <v>21</v>
      </c>
      <c r="N4101" t="s">
        <v>5946</v>
      </c>
      <c r="O4101" t="s">
        <v>5947</v>
      </c>
    </row>
    <row r="4102" spans="1:17" x14ac:dyDescent="0.3">
      <c r="A4102" s="1">
        <v>44823</v>
      </c>
      <c r="B4102" t="s">
        <v>5953</v>
      </c>
      <c r="C4102" t="s">
        <v>16</v>
      </c>
      <c r="D4102" t="s">
        <v>17</v>
      </c>
      <c r="E4102">
        <v>37000</v>
      </c>
      <c r="F4102">
        <v>4866</v>
      </c>
      <c r="G4102">
        <v>0</v>
      </c>
      <c r="H4102">
        <v>41866</v>
      </c>
      <c r="I4102" t="s">
        <v>1151</v>
      </c>
      <c r="J4102" t="s">
        <v>55</v>
      </c>
      <c r="K4102">
        <v>34110</v>
      </c>
      <c r="L4102" t="s">
        <v>20</v>
      </c>
      <c r="M4102" t="s">
        <v>21</v>
      </c>
      <c r="N4102" t="s">
        <v>5946</v>
      </c>
      <c r="O4102" t="s">
        <v>5947</v>
      </c>
    </row>
    <row r="4103" spans="1:17" x14ac:dyDescent="0.3">
      <c r="A4103" s="1">
        <v>44823</v>
      </c>
      <c r="B4103" t="s">
        <v>5954</v>
      </c>
      <c r="C4103" t="s">
        <v>16</v>
      </c>
      <c r="D4103" t="s">
        <v>17</v>
      </c>
      <c r="E4103">
        <v>39000</v>
      </c>
      <c r="F4103">
        <v>4866</v>
      </c>
      <c r="G4103">
        <v>2631</v>
      </c>
      <c r="H4103">
        <v>46497</v>
      </c>
      <c r="I4103" t="s">
        <v>4092</v>
      </c>
      <c r="J4103" t="s">
        <v>161</v>
      </c>
      <c r="K4103">
        <v>19462</v>
      </c>
      <c r="L4103" t="s">
        <v>20</v>
      </c>
      <c r="M4103" t="s">
        <v>21</v>
      </c>
      <c r="N4103" t="s">
        <v>5946</v>
      </c>
      <c r="O4103" t="s">
        <v>5947</v>
      </c>
    </row>
    <row r="4104" spans="1:17" x14ac:dyDescent="0.3">
      <c r="A4104" s="1">
        <v>44790</v>
      </c>
      <c r="B4104" t="s">
        <v>5955</v>
      </c>
      <c r="C4104" t="s">
        <v>16</v>
      </c>
      <c r="D4104" t="s">
        <v>32</v>
      </c>
      <c r="E4104">
        <v>5000</v>
      </c>
      <c r="F4104">
        <v>0</v>
      </c>
      <c r="G4104">
        <v>0</v>
      </c>
      <c r="H4104">
        <v>5000</v>
      </c>
      <c r="M4104" t="s">
        <v>40</v>
      </c>
      <c r="O4104" t="s">
        <v>5947</v>
      </c>
    </row>
    <row r="4105" spans="1:17" x14ac:dyDescent="0.3">
      <c r="A4105" s="1">
        <v>44823</v>
      </c>
      <c r="B4105" t="s">
        <v>5956</v>
      </c>
      <c r="C4105" t="s">
        <v>16</v>
      </c>
      <c r="D4105" t="s">
        <v>17</v>
      </c>
      <c r="E4105">
        <v>37000</v>
      </c>
      <c r="F4105">
        <v>4866</v>
      </c>
      <c r="G4105">
        <v>0</v>
      </c>
      <c r="H4105">
        <v>41866</v>
      </c>
      <c r="I4105" t="s">
        <v>5957</v>
      </c>
      <c r="J4105" t="s">
        <v>55</v>
      </c>
      <c r="K4105">
        <v>34141</v>
      </c>
      <c r="L4105" t="s">
        <v>20</v>
      </c>
      <c r="M4105" t="s">
        <v>35</v>
      </c>
      <c r="N4105" t="s">
        <v>5946</v>
      </c>
      <c r="O4105" t="s">
        <v>5947</v>
      </c>
    </row>
    <row r="4106" spans="1:17" x14ac:dyDescent="0.3">
      <c r="A4106" s="1">
        <v>44823</v>
      </c>
      <c r="B4106" t="s">
        <v>5958</v>
      </c>
      <c r="C4106" t="s">
        <v>16</v>
      </c>
      <c r="D4106" t="s">
        <v>17</v>
      </c>
      <c r="E4106">
        <v>37000</v>
      </c>
      <c r="F4106">
        <v>4866</v>
      </c>
      <c r="G4106">
        <v>3716</v>
      </c>
      <c r="H4106">
        <v>45582</v>
      </c>
      <c r="I4106" t="s">
        <v>3262</v>
      </c>
      <c r="J4106" t="s">
        <v>46</v>
      </c>
      <c r="K4106">
        <v>11222</v>
      </c>
      <c r="L4106" t="s">
        <v>20</v>
      </c>
      <c r="M4106" t="s">
        <v>21</v>
      </c>
      <c r="N4106" t="s">
        <v>5946</v>
      </c>
      <c r="O4106" t="s">
        <v>5947</v>
      </c>
    </row>
    <row r="4107" spans="1:17" x14ac:dyDescent="0.3">
      <c r="A4107" s="1">
        <v>44824</v>
      </c>
      <c r="B4107" t="s">
        <v>5959</v>
      </c>
      <c r="C4107" t="s">
        <v>16</v>
      </c>
      <c r="D4107" t="s">
        <v>17</v>
      </c>
      <c r="E4107">
        <v>29000</v>
      </c>
      <c r="F4107">
        <v>4866</v>
      </c>
      <c r="G4107">
        <v>0</v>
      </c>
      <c r="H4107">
        <v>33866</v>
      </c>
      <c r="I4107" t="s">
        <v>5960</v>
      </c>
      <c r="J4107" t="s">
        <v>55</v>
      </c>
      <c r="K4107">
        <v>33188</v>
      </c>
      <c r="L4107" t="s">
        <v>20</v>
      </c>
      <c r="M4107" t="s">
        <v>21</v>
      </c>
      <c r="N4107" t="s">
        <v>5946</v>
      </c>
      <c r="O4107" t="s">
        <v>5947</v>
      </c>
    </row>
    <row r="4108" spans="1:17" x14ac:dyDescent="0.3">
      <c r="A4108" s="1">
        <v>44823</v>
      </c>
      <c r="B4108" t="s">
        <v>5961</v>
      </c>
      <c r="C4108" t="s">
        <v>16</v>
      </c>
      <c r="D4108" t="s">
        <v>17</v>
      </c>
      <c r="E4108">
        <v>39000</v>
      </c>
      <c r="F4108">
        <v>3678</v>
      </c>
      <c r="G4108">
        <v>2828</v>
      </c>
      <c r="H4108">
        <v>45506</v>
      </c>
      <c r="I4108" t="s">
        <v>5962</v>
      </c>
      <c r="J4108" t="s">
        <v>19</v>
      </c>
      <c r="K4108">
        <v>96032</v>
      </c>
      <c r="L4108" t="s">
        <v>20</v>
      </c>
      <c r="M4108" t="s">
        <v>21</v>
      </c>
      <c r="N4108" t="s">
        <v>5946</v>
      </c>
      <c r="O4108" t="s">
        <v>5947</v>
      </c>
      <c r="P4108" t="str">
        <f>+VLOOKUP(I4108,'TAX RATE'!$B$2:$D$1787,3,FALSE)</f>
        <v>Siskiyou</v>
      </c>
      <c r="Q4108">
        <f>+VLOOKUP(I4108,'TAX RATE'!$B$2:$D$1787,2,FALSE)</f>
        <v>7.2499999999999995E-2</v>
      </c>
    </row>
    <row r="4109" spans="1:17" x14ac:dyDescent="0.3">
      <c r="A4109" s="1">
        <v>44823</v>
      </c>
      <c r="B4109" t="s">
        <v>5963</v>
      </c>
      <c r="C4109" t="s">
        <v>16</v>
      </c>
      <c r="D4109" t="s">
        <v>17</v>
      </c>
      <c r="E4109">
        <v>37000</v>
      </c>
      <c r="F4109">
        <v>4866</v>
      </c>
      <c r="G4109">
        <v>3329</v>
      </c>
      <c r="H4109">
        <v>45195</v>
      </c>
      <c r="I4109" t="s">
        <v>2546</v>
      </c>
      <c r="J4109" t="s">
        <v>78</v>
      </c>
      <c r="K4109">
        <v>21043</v>
      </c>
      <c r="L4109" t="s">
        <v>20</v>
      </c>
      <c r="M4109" t="s">
        <v>21</v>
      </c>
      <c r="N4109" t="s">
        <v>5946</v>
      </c>
      <c r="O4109" t="s">
        <v>5947</v>
      </c>
    </row>
    <row r="4110" spans="1:17" x14ac:dyDescent="0.3">
      <c r="A4110" s="1">
        <v>44823</v>
      </c>
      <c r="B4110" t="s">
        <v>5964</v>
      </c>
      <c r="C4110" t="s">
        <v>16</v>
      </c>
      <c r="D4110" t="s">
        <v>17</v>
      </c>
      <c r="E4110">
        <v>37000</v>
      </c>
      <c r="F4110">
        <v>4866</v>
      </c>
      <c r="G4110">
        <v>0</v>
      </c>
      <c r="H4110">
        <v>41866</v>
      </c>
      <c r="I4110" t="s">
        <v>511</v>
      </c>
      <c r="J4110" t="s">
        <v>55</v>
      </c>
      <c r="K4110">
        <v>32832</v>
      </c>
      <c r="L4110" t="s">
        <v>20</v>
      </c>
      <c r="M4110" t="s">
        <v>21</v>
      </c>
      <c r="N4110" t="s">
        <v>5946</v>
      </c>
      <c r="O4110" t="s">
        <v>5947</v>
      </c>
    </row>
    <row r="4111" spans="1:17" x14ac:dyDescent="0.3">
      <c r="A4111" s="1">
        <v>44823</v>
      </c>
      <c r="B4111" t="s">
        <v>5965</v>
      </c>
      <c r="C4111" t="s">
        <v>16</v>
      </c>
      <c r="D4111" t="s">
        <v>17</v>
      </c>
      <c r="E4111">
        <v>29000</v>
      </c>
      <c r="F4111">
        <v>4866</v>
      </c>
      <c r="G4111">
        <v>1740</v>
      </c>
      <c r="H4111">
        <v>35606</v>
      </c>
      <c r="I4111" t="s">
        <v>5514</v>
      </c>
      <c r="J4111" t="s">
        <v>114</v>
      </c>
      <c r="K4111">
        <v>20170</v>
      </c>
      <c r="L4111" t="s">
        <v>20</v>
      </c>
      <c r="M4111" t="s">
        <v>35</v>
      </c>
      <c r="N4111" t="s">
        <v>5946</v>
      </c>
      <c r="O4111" t="s">
        <v>5947</v>
      </c>
    </row>
    <row r="4112" spans="1:17" x14ac:dyDescent="0.3">
      <c r="A4112" s="1">
        <v>44823</v>
      </c>
      <c r="B4112" t="s">
        <v>5966</v>
      </c>
      <c r="C4112" t="s">
        <v>16</v>
      </c>
      <c r="D4112" t="s">
        <v>17</v>
      </c>
      <c r="E4112">
        <v>41000</v>
      </c>
      <c r="F4112">
        <v>4866</v>
      </c>
      <c r="G4112">
        <v>0</v>
      </c>
      <c r="H4112">
        <v>45866</v>
      </c>
      <c r="I4112" t="s">
        <v>5967</v>
      </c>
      <c r="J4112" t="s">
        <v>55</v>
      </c>
      <c r="K4112">
        <v>33319</v>
      </c>
      <c r="L4112" t="s">
        <v>20</v>
      </c>
      <c r="M4112" t="s">
        <v>21</v>
      </c>
      <c r="N4112" t="s">
        <v>5946</v>
      </c>
      <c r="O4112" t="s">
        <v>5947</v>
      </c>
    </row>
    <row r="4113" spans="1:17" x14ac:dyDescent="0.3">
      <c r="A4113" s="1">
        <v>44823</v>
      </c>
      <c r="B4113" t="s">
        <v>5968</v>
      </c>
      <c r="C4113" t="s">
        <v>16</v>
      </c>
      <c r="D4113" t="s">
        <v>17</v>
      </c>
      <c r="E4113">
        <v>39000</v>
      </c>
      <c r="F4113">
        <v>4866</v>
      </c>
      <c r="G4113">
        <v>0</v>
      </c>
      <c r="H4113">
        <v>43866</v>
      </c>
      <c r="I4113" t="s">
        <v>511</v>
      </c>
      <c r="J4113" t="s">
        <v>55</v>
      </c>
      <c r="K4113">
        <v>32828</v>
      </c>
      <c r="L4113" t="s">
        <v>20</v>
      </c>
      <c r="M4113" t="s">
        <v>21</v>
      </c>
      <c r="N4113" t="s">
        <v>5946</v>
      </c>
      <c r="O4113" t="s">
        <v>5947</v>
      </c>
    </row>
    <row r="4114" spans="1:17" x14ac:dyDescent="0.3">
      <c r="A4114" s="1">
        <v>44824</v>
      </c>
      <c r="B4114" t="s">
        <v>5969</v>
      </c>
      <c r="C4114" t="s">
        <v>16</v>
      </c>
      <c r="D4114" t="s">
        <v>80</v>
      </c>
      <c r="E4114">
        <v>-37000</v>
      </c>
      <c r="F4114">
        <v>-4866</v>
      </c>
      <c r="G4114">
        <v>0</v>
      </c>
      <c r="H4114">
        <v>-41866</v>
      </c>
      <c r="I4114" t="s">
        <v>5970</v>
      </c>
      <c r="J4114" t="s">
        <v>55</v>
      </c>
      <c r="K4114">
        <v>34110</v>
      </c>
      <c r="L4114" t="s">
        <v>20</v>
      </c>
      <c r="M4114" t="s">
        <v>75</v>
      </c>
      <c r="N4114" t="s">
        <v>5946</v>
      </c>
      <c r="O4114" t="s">
        <v>5947</v>
      </c>
    </row>
    <row r="4115" spans="1:17" x14ac:dyDescent="0.3">
      <c r="A4115" s="1">
        <v>44832</v>
      </c>
      <c r="B4115" t="s">
        <v>5971</v>
      </c>
      <c r="C4115" t="s">
        <v>16</v>
      </c>
      <c r="D4115" t="s">
        <v>17</v>
      </c>
      <c r="E4115">
        <v>41000</v>
      </c>
      <c r="F4115">
        <v>4866</v>
      </c>
      <c r="G4115">
        <v>0</v>
      </c>
      <c r="H4115">
        <v>45866</v>
      </c>
      <c r="I4115" t="s">
        <v>5972</v>
      </c>
      <c r="J4115" t="s">
        <v>55</v>
      </c>
      <c r="K4115">
        <v>33470</v>
      </c>
      <c r="L4115" t="s">
        <v>20</v>
      </c>
      <c r="M4115" t="s">
        <v>21</v>
      </c>
      <c r="N4115" t="s">
        <v>5946</v>
      </c>
      <c r="O4115" t="s">
        <v>5947</v>
      </c>
    </row>
    <row r="4116" spans="1:17" x14ac:dyDescent="0.3">
      <c r="A4116" s="1">
        <v>44823</v>
      </c>
      <c r="B4116" t="s">
        <v>5973</v>
      </c>
      <c r="C4116" t="s">
        <v>16</v>
      </c>
      <c r="D4116" t="s">
        <v>17</v>
      </c>
      <c r="E4116">
        <v>39000</v>
      </c>
      <c r="F4116">
        <v>3678</v>
      </c>
      <c r="G4116">
        <v>3023</v>
      </c>
      <c r="H4116">
        <v>45701</v>
      </c>
      <c r="I4116" t="s">
        <v>311</v>
      </c>
      <c r="J4116" t="s">
        <v>19</v>
      </c>
      <c r="K4116">
        <v>92846</v>
      </c>
      <c r="L4116" t="s">
        <v>20</v>
      </c>
      <c r="M4116" t="s">
        <v>21</v>
      </c>
      <c r="N4116" t="s">
        <v>5946</v>
      </c>
      <c r="O4116" t="s">
        <v>5947</v>
      </c>
      <c r="P4116" t="str">
        <f>+VLOOKUP(I4116,'TAX RATE'!$B$2:$D$1787,3,FALSE)</f>
        <v>Orange</v>
      </c>
      <c r="Q4116">
        <f>+VLOOKUP(I4116,'TAX RATE'!$B$2:$D$1787,2,FALSE)</f>
        <v>7.7499999999999999E-2</v>
      </c>
    </row>
    <row r="4117" spans="1:17" x14ac:dyDescent="0.3">
      <c r="A4117" s="1">
        <v>44764</v>
      </c>
      <c r="B4117" t="s">
        <v>5974</v>
      </c>
      <c r="C4117" t="s">
        <v>16</v>
      </c>
      <c r="D4117" t="s">
        <v>17</v>
      </c>
      <c r="E4117">
        <v>28999</v>
      </c>
      <c r="F4117">
        <v>3678</v>
      </c>
      <c r="G4117">
        <v>3119</v>
      </c>
      <c r="H4117">
        <v>35796</v>
      </c>
      <c r="I4117" t="s">
        <v>5975</v>
      </c>
      <c r="J4117" t="s">
        <v>19</v>
      </c>
      <c r="K4117">
        <v>94541</v>
      </c>
      <c r="L4117" t="s">
        <v>20</v>
      </c>
      <c r="M4117" t="s">
        <v>21</v>
      </c>
      <c r="O4117" t="s">
        <v>5947</v>
      </c>
      <c r="P4117" t="str">
        <f>+VLOOKUP(I4117,'TAX RATE'!$B$2:$D$1787,3,FALSE)</f>
        <v>Alameda</v>
      </c>
      <c r="Q4117">
        <f>+VLOOKUP(I4117,'TAX RATE'!$B$2:$D$1787,2,FALSE)</f>
        <v>0.1075</v>
      </c>
    </row>
    <row r="4118" spans="1:17" x14ac:dyDescent="0.3">
      <c r="A4118" s="1">
        <v>44823</v>
      </c>
      <c r="B4118" t="s">
        <v>5976</v>
      </c>
      <c r="C4118">
        <v>1409</v>
      </c>
      <c r="D4118" t="s">
        <v>17</v>
      </c>
      <c r="E4118">
        <v>37000</v>
      </c>
      <c r="F4118">
        <v>4866</v>
      </c>
      <c r="G4118">
        <v>0</v>
      </c>
      <c r="H4118">
        <v>41866</v>
      </c>
      <c r="I4118" t="s">
        <v>557</v>
      </c>
      <c r="J4118" t="s">
        <v>55</v>
      </c>
      <c r="K4118">
        <v>33155</v>
      </c>
      <c r="L4118" t="s">
        <v>20</v>
      </c>
      <c r="M4118" t="s">
        <v>75</v>
      </c>
      <c r="N4118" t="s">
        <v>5946</v>
      </c>
      <c r="O4118" t="s">
        <v>5947</v>
      </c>
    </row>
    <row r="4119" spans="1:17" x14ac:dyDescent="0.3">
      <c r="A4119" s="1">
        <v>44823</v>
      </c>
      <c r="B4119" t="s">
        <v>5977</v>
      </c>
      <c r="C4119" t="s">
        <v>16</v>
      </c>
      <c r="D4119" t="s">
        <v>17</v>
      </c>
      <c r="E4119">
        <v>37000</v>
      </c>
      <c r="F4119">
        <v>4866</v>
      </c>
      <c r="G4119">
        <v>2513</v>
      </c>
      <c r="H4119">
        <v>44379</v>
      </c>
      <c r="I4119" t="s">
        <v>5978</v>
      </c>
      <c r="J4119" t="s">
        <v>161</v>
      </c>
      <c r="K4119">
        <v>18020</v>
      </c>
      <c r="L4119" t="s">
        <v>20</v>
      </c>
      <c r="M4119" t="s">
        <v>21</v>
      </c>
      <c r="N4119" t="s">
        <v>5946</v>
      </c>
      <c r="O4119" t="s">
        <v>5947</v>
      </c>
    </row>
    <row r="4120" spans="1:17" x14ac:dyDescent="0.3">
      <c r="A4120" s="1">
        <v>44823</v>
      </c>
      <c r="B4120" t="s">
        <v>5979</v>
      </c>
      <c r="C4120" t="s">
        <v>16</v>
      </c>
      <c r="D4120" t="s">
        <v>17</v>
      </c>
      <c r="E4120">
        <v>19500</v>
      </c>
      <c r="F4120">
        <v>3775</v>
      </c>
      <c r="G4120">
        <v>0</v>
      </c>
      <c r="H4120">
        <v>23275</v>
      </c>
      <c r="I4120" t="s">
        <v>557</v>
      </c>
      <c r="J4120" t="s">
        <v>55</v>
      </c>
      <c r="K4120">
        <v>33125</v>
      </c>
      <c r="L4120" t="s">
        <v>20</v>
      </c>
      <c r="M4120" t="s">
        <v>21</v>
      </c>
      <c r="N4120" t="s">
        <v>5946</v>
      </c>
      <c r="O4120" t="s">
        <v>5947</v>
      </c>
    </row>
    <row r="4121" spans="1:17" x14ac:dyDescent="0.3">
      <c r="A4121" s="1">
        <v>44823</v>
      </c>
      <c r="B4121" t="s">
        <v>5980</v>
      </c>
      <c r="C4121" t="s">
        <v>16</v>
      </c>
      <c r="D4121" t="s">
        <v>17</v>
      </c>
      <c r="E4121">
        <v>52000</v>
      </c>
      <c r="F4121">
        <v>5286</v>
      </c>
      <c r="G4121">
        <v>0</v>
      </c>
      <c r="H4121">
        <v>57286</v>
      </c>
      <c r="I4121" t="s">
        <v>5981</v>
      </c>
      <c r="J4121" t="s">
        <v>55</v>
      </c>
      <c r="K4121">
        <v>33409</v>
      </c>
      <c r="L4121" t="s">
        <v>20</v>
      </c>
      <c r="M4121" t="s">
        <v>21</v>
      </c>
      <c r="N4121" t="s">
        <v>5946</v>
      </c>
      <c r="O4121" t="s">
        <v>5947</v>
      </c>
    </row>
    <row r="4122" spans="1:17" x14ac:dyDescent="0.3">
      <c r="A4122" s="1">
        <v>44823</v>
      </c>
      <c r="B4122" t="s">
        <v>5982</v>
      </c>
      <c r="C4122" t="s">
        <v>16</v>
      </c>
      <c r="D4122" t="s">
        <v>80</v>
      </c>
      <c r="E4122">
        <v>-37000</v>
      </c>
      <c r="F4122">
        <v>-4866</v>
      </c>
      <c r="G4122">
        <v>0</v>
      </c>
      <c r="H4122">
        <v>-41866</v>
      </c>
      <c r="I4122" t="s">
        <v>557</v>
      </c>
      <c r="J4122" t="s">
        <v>55</v>
      </c>
      <c r="K4122">
        <v>33155</v>
      </c>
      <c r="L4122" t="s">
        <v>20</v>
      </c>
      <c r="M4122" t="s">
        <v>75</v>
      </c>
      <c r="N4122" t="s">
        <v>5946</v>
      </c>
      <c r="O4122" t="s">
        <v>5947</v>
      </c>
    </row>
    <row r="4123" spans="1:17" x14ac:dyDescent="0.3">
      <c r="A4123" s="1">
        <v>44823</v>
      </c>
      <c r="B4123" t="s">
        <v>5983</v>
      </c>
      <c r="C4123" t="s">
        <v>16</v>
      </c>
      <c r="D4123" t="s">
        <v>17</v>
      </c>
      <c r="E4123">
        <v>37000</v>
      </c>
      <c r="F4123">
        <v>3927</v>
      </c>
      <c r="G4123">
        <v>27</v>
      </c>
      <c r="H4123">
        <v>40954</v>
      </c>
      <c r="I4123" t="s">
        <v>5984</v>
      </c>
      <c r="J4123" t="s">
        <v>134</v>
      </c>
      <c r="K4123">
        <v>80831</v>
      </c>
      <c r="L4123" t="s">
        <v>20</v>
      </c>
      <c r="M4123" t="s">
        <v>21</v>
      </c>
      <c r="N4123" t="s">
        <v>5946</v>
      </c>
      <c r="O4123" t="s">
        <v>5947</v>
      </c>
    </row>
    <row r="4124" spans="1:17" x14ac:dyDescent="0.3">
      <c r="A4124" s="1">
        <v>44823</v>
      </c>
      <c r="B4124" t="s">
        <v>5985</v>
      </c>
      <c r="C4124" t="s">
        <v>16</v>
      </c>
      <c r="D4124" t="s">
        <v>32</v>
      </c>
      <c r="E4124">
        <v>18500</v>
      </c>
      <c r="F4124">
        <v>2510</v>
      </c>
      <c r="G4124">
        <v>1665</v>
      </c>
      <c r="H4124">
        <v>22675</v>
      </c>
      <c r="I4124" t="s">
        <v>5986</v>
      </c>
      <c r="J4124" t="s">
        <v>78</v>
      </c>
      <c r="K4124">
        <v>21117</v>
      </c>
      <c r="L4124" t="s">
        <v>20</v>
      </c>
      <c r="M4124" t="s">
        <v>21</v>
      </c>
      <c r="N4124" t="s">
        <v>5987</v>
      </c>
      <c r="O4124" t="s">
        <v>5947</v>
      </c>
    </row>
    <row r="4125" spans="1:17" x14ac:dyDescent="0.3">
      <c r="A4125" s="1">
        <v>44823</v>
      </c>
      <c r="B4125" t="s">
        <v>5988</v>
      </c>
      <c r="C4125" t="s">
        <v>16</v>
      </c>
      <c r="D4125" t="s">
        <v>17</v>
      </c>
      <c r="E4125">
        <v>21000</v>
      </c>
      <c r="F4125">
        <v>2986</v>
      </c>
      <c r="G4125">
        <v>1678</v>
      </c>
      <c r="H4125">
        <v>25664</v>
      </c>
      <c r="I4125" t="s">
        <v>5989</v>
      </c>
      <c r="J4125" t="s">
        <v>52</v>
      </c>
      <c r="K4125">
        <v>31088</v>
      </c>
      <c r="L4125" t="s">
        <v>20</v>
      </c>
      <c r="M4125" t="s">
        <v>35</v>
      </c>
      <c r="N4125" t="s">
        <v>5987</v>
      </c>
      <c r="O4125" t="s">
        <v>5947</v>
      </c>
    </row>
    <row r="4126" spans="1:17" x14ac:dyDescent="0.3">
      <c r="A4126" s="1">
        <v>44823</v>
      </c>
      <c r="B4126" t="s">
        <v>5990</v>
      </c>
      <c r="C4126" t="s">
        <v>16</v>
      </c>
      <c r="D4126" t="s">
        <v>17</v>
      </c>
      <c r="E4126">
        <v>37000</v>
      </c>
      <c r="F4126">
        <v>4866</v>
      </c>
      <c r="G4126">
        <v>0</v>
      </c>
      <c r="H4126">
        <v>41866</v>
      </c>
      <c r="I4126" t="s">
        <v>4011</v>
      </c>
      <c r="J4126" t="s">
        <v>55</v>
      </c>
      <c r="K4126">
        <v>33020</v>
      </c>
      <c r="L4126" t="s">
        <v>20</v>
      </c>
      <c r="M4126" t="s">
        <v>21</v>
      </c>
      <c r="N4126" t="s">
        <v>5946</v>
      </c>
      <c r="O4126" t="s">
        <v>5947</v>
      </c>
    </row>
    <row r="4127" spans="1:17" x14ac:dyDescent="0.3">
      <c r="A4127" s="1">
        <v>44823</v>
      </c>
      <c r="B4127" t="s">
        <v>5991</v>
      </c>
      <c r="C4127" t="s">
        <v>16</v>
      </c>
      <c r="D4127" t="s">
        <v>17</v>
      </c>
      <c r="E4127">
        <v>37000</v>
      </c>
      <c r="F4127">
        <v>4866</v>
      </c>
      <c r="G4127">
        <v>0</v>
      </c>
      <c r="H4127">
        <v>41866</v>
      </c>
      <c r="I4127" t="s">
        <v>5992</v>
      </c>
      <c r="J4127" t="s">
        <v>55</v>
      </c>
      <c r="K4127">
        <v>33914</v>
      </c>
      <c r="L4127" t="s">
        <v>20</v>
      </c>
      <c r="M4127" t="s">
        <v>21</v>
      </c>
      <c r="N4127" t="s">
        <v>5946</v>
      </c>
      <c r="O4127" t="s">
        <v>5947</v>
      </c>
    </row>
    <row r="4128" spans="1:17" x14ac:dyDescent="0.3">
      <c r="A4128" s="1">
        <v>44826</v>
      </c>
      <c r="B4128" t="s">
        <v>5993</v>
      </c>
      <c r="C4128" t="s">
        <v>16</v>
      </c>
      <c r="D4128" t="s">
        <v>17</v>
      </c>
      <c r="E4128">
        <v>39000</v>
      </c>
      <c r="F4128">
        <v>4866</v>
      </c>
      <c r="G4128">
        <v>0</v>
      </c>
      <c r="H4128">
        <v>43866</v>
      </c>
      <c r="I4128" t="s">
        <v>5994</v>
      </c>
      <c r="J4128" t="s">
        <v>55</v>
      </c>
      <c r="K4128">
        <v>33157</v>
      </c>
      <c r="L4128" t="s">
        <v>20</v>
      </c>
      <c r="M4128" t="s">
        <v>21</v>
      </c>
      <c r="N4128" t="s">
        <v>5946</v>
      </c>
      <c r="O4128" t="s">
        <v>5947</v>
      </c>
    </row>
    <row r="4129" spans="1:17" x14ac:dyDescent="0.3">
      <c r="A4129" s="1">
        <v>44823</v>
      </c>
      <c r="B4129" t="s">
        <v>5995</v>
      </c>
      <c r="C4129" t="s">
        <v>16</v>
      </c>
      <c r="D4129" t="s">
        <v>17</v>
      </c>
      <c r="E4129">
        <v>39000</v>
      </c>
      <c r="F4129">
        <v>4866</v>
      </c>
      <c r="G4129">
        <v>2906</v>
      </c>
      <c r="H4129">
        <v>46772</v>
      </c>
      <c r="I4129" t="s">
        <v>4339</v>
      </c>
      <c r="J4129" t="s">
        <v>217</v>
      </c>
      <c r="K4129">
        <v>8085</v>
      </c>
      <c r="L4129" t="s">
        <v>20</v>
      </c>
      <c r="M4129" t="s">
        <v>35</v>
      </c>
      <c r="N4129" t="s">
        <v>5946</v>
      </c>
      <c r="O4129" t="s">
        <v>5947</v>
      </c>
    </row>
    <row r="4130" spans="1:17" x14ac:dyDescent="0.3">
      <c r="A4130" s="1">
        <v>44823</v>
      </c>
      <c r="B4130" t="s">
        <v>5996</v>
      </c>
      <c r="C4130" t="s">
        <v>16</v>
      </c>
      <c r="D4130" t="s">
        <v>17</v>
      </c>
      <c r="E4130">
        <v>39000</v>
      </c>
      <c r="F4130">
        <v>4866</v>
      </c>
      <c r="G4130">
        <v>0</v>
      </c>
      <c r="H4130">
        <v>43866</v>
      </c>
      <c r="I4130" t="s">
        <v>5994</v>
      </c>
      <c r="J4130" t="s">
        <v>55</v>
      </c>
      <c r="K4130">
        <v>33157</v>
      </c>
      <c r="L4130" t="s">
        <v>20</v>
      </c>
      <c r="M4130" t="s">
        <v>21</v>
      </c>
      <c r="N4130" t="s">
        <v>5946</v>
      </c>
      <c r="O4130" t="s">
        <v>5947</v>
      </c>
    </row>
    <row r="4131" spans="1:17" x14ac:dyDescent="0.3">
      <c r="A4131" s="1">
        <v>44823</v>
      </c>
      <c r="B4131" t="s">
        <v>5997</v>
      </c>
      <c r="C4131" t="s">
        <v>16</v>
      </c>
      <c r="D4131" t="s">
        <v>17</v>
      </c>
      <c r="E4131">
        <v>37000</v>
      </c>
      <c r="F4131">
        <v>4866</v>
      </c>
      <c r="G4131">
        <v>0</v>
      </c>
      <c r="H4131">
        <v>41866</v>
      </c>
      <c r="I4131" t="s">
        <v>4011</v>
      </c>
      <c r="J4131" t="s">
        <v>55</v>
      </c>
      <c r="K4131">
        <v>33020</v>
      </c>
      <c r="L4131" t="s">
        <v>20</v>
      </c>
      <c r="M4131" t="s">
        <v>21</v>
      </c>
      <c r="N4131" t="s">
        <v>5946</v>
      </c>
      <c r="O4131" t="s">
        <v>5947</v>
      </c>
    </row>
    <row r="4132" spans="1:17" x14ac:dyDescent="0.3">
      <c r="A4132" s="1">
        <v>44823</v>
      </c>
      <c r="B4132" t="s">
        <v>5998</v>
      </c>
      <c r="C4132" t="s">
        <v>16</v>
      </c>
      <c r="D4132" t="s">
        <v>17</v>
      </c>
      <c r="E4132">
        <v>39000</v>
      </c>
      <c r="F4132">
        <v>4866</v>
      </c>
      <c r="G4132">
        <v>0</v>
      </c>
      <c r="H4132">
        <v>43866</v>
      </c>
      <c r="I4132" t="s">
        <v>1919</v>
      </c>
      <c r="J4132" t="s">
        <v>55</v>
      </c>
      <c r="K4132">
        <v>33316</v>
      </c>
      <c r="L4132" t="s">
        <v>20</v>
      </c>
      <c r="M4132" t="s">
        <v>21</v>
      </c>
      <c r="N4132" t="s">
        <v>5946</v>
      </c>
      <c r="O4132" t="s">
        <v>5947</v>
      </c>
    </row>
    <row r="4133" spans="1:17" x14ac:dyDescent="0.3">
      <c r="A4133" s="1">
        <v>44823</v>
      </c>
      <c r="B4133" t="s">
        <v>5999</v>
      </c>
      <c r="C4133" t="s">
        <v>16</v>
      </c>
      <c r="D4133" t="s">
        <v>17</v>
      </c>
      <c r="E4133">
        <v>37000</v>
      </c>
      <c r="F4133">
        <v>4866</v>
      </c>
      <c r="G4133">
        <v>0</v>
      </c>
      <c r="H4133">
        <v>41866</v>
      </c>
      <c r="I4133" t="s">
        <v>1151</v>
      </c>
      <c r="J4133" t="s">
        <v>55</v>
      </c>
      <c r="K4133">
        <v>34119</v>
      </c>
      <c r="L4133" t="s">
        <v>20</v>
      </c>
      <c r="M4133" t="s">
        <v>21</v>
      </c>
      <c r="N4133" t="s">
        <v>5946</v>
      </c>
      <c r="O4133" t="s">
        <v>5947</v>
      </c>
    </row>
    <row r="4134" spans="1:17" x14ac:dyDescent="0.3">
      <c r="A4134" s="1">
        <v>44823</v>
      </c>
      <c r="B4134" t="s">
        <v>6000</v>
      </c>
      <c r="C4134" t="s">
        <v>16</v>
      </c>
      <c r="D4134" t="s">
        <v>17</v>
      </c>
      <c r="E4134">
        <v>39000</v>
      </c>
      <c r="F4134">
        <v>4866</v>
      </c>
      <c r="G4134">
        <v>0</v>
      </c>
      <c r="H4134">
        <v>43866</v>
      </c>
      <c r="I4134" t="s">
        <v>6001</v>
      </c>
      <c r="J4134" t="s">
        <v>55</v>
      </c>
      <c r="K4134">
        <v>33498</v>
      </c>
      <c r="L4134" t="s">
        <v>20</v>
      </c>
      <c r="M4134" t="s">
        <v>21</v>
      </c>
      <c r="N4134" t="s">
        <v>5946</v>
      </c>
      <c r="O4134" t="s">
        <v>5947</v>
      </c>
    </row>
    <row r="4135" spans="1:17" x14ac:dyDescent="0.3">
      <c r="A4135" s="1">
        <v>44824</v>
      </c>
      <c r="B4135" t="s">
        <v>6002</v>
      </c>
      <c r="C4135" t="s">
        <v>16</v>
      </c>
      <c r="D4135" t="s">
        <v>17</v>
      </c>
      <c r="E4135">
        <v>37000</v>
      </c>
      <c r="F4135">
        <v>4866</v>
      </c>
      <c r="G4135">
        <v>3767</v>
      </c>
      <c r="H4135">
        <v>45633</v>
      </c>
      <c r="I4135" t="s">
        <v>6003</v>
      </c>
      <c r="J4135" t="s">
        <v>89</v>
      </c>
      <c r="K4135">
        <v>29420</v>
      </c>
      <c r="L4135" t="s">
        <v>20</v>
      </c>
      <c r="M4135" t="s">
        <v>21</v>
      </c>
      <c r="N4135" t="s">
        <v>5946</v>
      </c>
      <c r="O4135" t="s">
        <v>5947</v>
      </c>
    </row>
    <row r="4136" spans="1:17" x14ac:dyDescent="0.3">
      <c r="A4136" s="1">
        <v>44823</v>
      </c>
      <c r="B4136" t="s">
        <v>6004</v>
      </c>
      <c r="C4136" t="s">
        <v>16</v>
      </c>
      <c r="D4136" t="s">
        <v>32</v>
      </c>
      <c r="E4136">
        <v>18500</v>
      </c>
      <c r="F4136">
        <v>2510</v>
      </c>
      <c r="G4136">
        <v>0</v>
      </c>
      <c r="H4136">
        <v>21010</v>
      </c>
      <c r="I4136" t="s">
        <v>6005</v>
      </c>
      <c r="J4136" t="s">
        <v>55</v>
      </c>
      <c r="K4136">
        <v>32137</v>
      </c>
      <c r="L4136" t="s">
        <v>20</v>
      </c>
      <c r="M4136" t="s">
        <v>21</v>
      </c>
      <c r="N4136" t="s">
        <v>5987</v>
      </c>
      <c r="O4136" t="s">
        <v>5947</v>
      </c>
    </row>
    <row r="4137" spans="1:17" x14ac:dyDescent="0.3">
      <c r="A4137" s="1">
        <v>44824</v>
      </c>
      <c r="B4137" t="s">
        <v>6006</v>
      </c>
      <c r="C4137" t="s">
        <v>16</v>
      </c>
      <c r="D4137" t="s">
        <v>17</v>
      </c>
      <c r="E4137">
        <v>21000</v>
      </c>
      <c r="F4137">
        <v>2986</v>
      </c>
      <c r="G4137">
        <v>0</v>
      </c>
      <c r="H4137">
        <v>23986</v>
      </c>
      <c r="I4137" t="s">
        <v>163</v>
      </c>
      <c r="J4137" t="s">
        <v>55</v>
      </c>
      <c r="K4137">
        <v>33602</v>
      </c>
      <c r="L4137" t="s">
        <v>20</v>
      </c>
      <c r="M4137" t="s">
        <v>21</v>
      </c>
      <c r="N4137" t="s">
        <v>5987</v>
      </c>
      <c r="O4137" t="s">
        <v>5947</v>
      </c>
    </row>
    <row r="4138" spans="1:17" x14ac:dyDescent="0.3">
      <c r="A4138" s="1">
        <v>44823</v>
      </c>
      <c r="B4138" t="s">
        <v>6007</v>
      </c>
      <c r="C4138" t="s">
        <v>16</v>
      </c>
      <c r="D4138" t="s">
        <v>17</v>
      </c>
      <c r="E4138">
        <v>37000</v>
      </c>
      <c r="F4138">
        <v>4866</v>
      </c>
      <c r="G4138">
        <v>0</v>
      </c>
      <c r="H4138">
        <v>41866</v>
      </c>
      <c r="I4138" t="s">
        <v>5981</v>
      </c>
      <c r="J4138" t="s">
        <v>55</v>
      </c>
      <c r="K4138">
        <v>33407</v>
      </c>
      <c r="L4138" t="s">
        <v>20</v>
      </c>
      <c r="M4138" t="s">
        <v>21</v>
      </c>
      <c r="N4138" t="s">
        <v>5946</v>
      </c>
      <c r="O4138" t="s">
        <v>5947</v>
      </c>
    </row>
    <row r="4139" spans="1:17" x14ac:dyDescent="0.3">
      <c r="A4139" s="1">
        <v>44823</v>
      </c>
      <c r="B4139" t="s">
        <v>6008</v>
      </c>
      <c r="C4139" t="s">
        <v>16</v>
      </c>
      <c r="D4139" t="s">
        <v>17</v>
      </c>
      <c r="E4139">
        <v>29000</v>
      </c>
      <c r="F4139">
        <v>4866</v>
      </c>
      <c r="G4139">
        <v>1740</v>
      </c>
      <c r="H4139">
        <v>35606</v>
      </c>
      <c r="I4139" t="s">
        <v>1338</v>
      </c>
      <c r="J4139" t="s">
        <v>114</v>
      </c>
      <c r="K4139">
        <v>23451</v>
      </c>
      <c r="L4139" t="s">
        <v>20</v>
      </c>
      <c r="M4139" t="s">
        <v>35</v>
      </c>
      <c r="N4139" t="s">
        <v>5946</v>
      </c>
      <c r="O4139" t="s">
        <v>5947</v>
      </c>
    </row>
    <row r="4140" spans="1:17" x14ac:dyDescent="0.3">
      <c r="A4140" s="1">
        <v>44823</v>
      </c>
      <c r="B4140" t="s">
        <v>6009</v>
      </c>
      <c r="C4140" t="s">
        <v>16</v>
      </c>
      <c r="D4140" t="s">
        <v>17</v>
      </c>
      <c r="E4140">
        <v>37000</v>
      </c>
      <c r="F4140">
        <v>4866</v>
      </c>
      <c r="G4140">
        <v>0</v>
      </c>
      <c r="H4140">
        <v>41866</v>
      </c>
      <c r="I4140" t="s">
        <v>6010</v>
      </c>
      <c r="J4140" t="s">
        <v>55</v>
      </c>
      <c r="K4140">
        <v>33305</v>
      </c>
      <c r="L4140" t="s">
        <v>20</v>
      </c>
      <c r="M4140" t="s">
        <v>21</v>
      </c>
      <c r="N4140" t="s">
        <v>5946</v>
      </c>
      <c r="O4140" t="s">
        <v>5947</v>
      </c>
    </row>
    <row r="4141" spans="1:17" x14ac:dyDescent="0.3">
      <c r="A4141" s="1">
        <v>44823</v>
      </c>
      <c r="B4141" t="s">
        <v>6011</v>
      </c>
      <c r="C4141" t="s">
        <v>16</v>
      </c>
      <c r="D4141" t="s">
        <v>17</v>
      </c>
      <c r="E4141">
        <v>30500</v>
      </c>
      <c r="F4141">
        <v>4663</v>
      </c>
      <c r="G4141">
        <v>2461</v>
      </c>
      <c r="H4141">
        <v>37624</v>
      </c>
      <c r="I4141" t="s">
        <v>1986</v>
      </c>
      <c r="J4141" t="s">
        <v>177</v>
      </c>
      <c r="K4141">
        <v>39564</v>
      </c>
      <c r="L4141" t="s">
        <v>20</v>
      </c>
      <c r="M4141" t="s">
        <v>75</v>
      </c>
      <c r="N4141" t="s">
        <v>5946</v>
      </c>
      <c r="O4141" t="s">
        <v>5947</v>
      </c>
    </row>
    <row r="4142" spans="1:17" x14ac:dyDescent="0.3">
      <c r="A4142" s="1">
        <v>44823</v>
      </c>
      <c r="B4142" t="s">
        <v>6012</v>
      </c>
      <c r="C4142" t="s">
        <v>16</v>
      </c>
      <c r="D4142" t="s">
        <v>17</v>
      </c>
      <c r="E4142">
        <v>26370</v>
      </c>
      <c r="F4142">
        <v>4866</v>
      </c>
      <c r="G4142">
        <v>2616</v>
      </c>
      <c r="H4142">
        <v>33852</v>
      </c>
      <c r="I4142" t="s">
        <v>6013</v>
      </c>
      <c r="J4142" t="s">
        <v>46</v>
      </c>
      <c r="K4142">
        <v>10543</v>
      </c>
      <c r="L4142" t="s">
        <v>20</v>
      </c>
      <c r="M4142" t="s">
        <v>21</v>
      </c>
      <c r="N4142" t="s">
        <v>5946</v>
      </c>
      <c r="O4142" t="s">
        <v>5947</v>
      </c>
    </row>
    <row r="4143" spans="1:17" x14ac:dyDescent="0.3">
      <c r="A4143" s="1">
        <v>44823</v>
      </c>
      <c r="B4143" t="s">
        <v>6014</v>
      </c>
      <c r="C4143" t="s">
        <v>16</v>
      </c>
      <c r="D4143" t="s">
        <v>17</v>
      </c>
      <c r="E4143">
        <v>37000</v>
      </c>
      <c r="F4143">
        <v>4866</v>
      </c>
      <c r="G4143">
        <v>0</v>
      </c>
      <c r="H4143">
        <v>41866</v>
      </c>
      <c r="I4143" t="s">
        <v>557</v>
      </c>
      <c r="J4143" t="s">
        <v>55</v>
      </c>
      <c r="K4143">
        <v>33133</v>
      </c>
      <c r="L4143" t="s">
        <v>20</v>
      </c>
      <c r="M4143" t="s">
        <v>21</v>
      </c>
      <c r="N4143" t="s">
        <v>5946</v>
      </c>
      <c r="O4143" t="s">
        <v>5947</v>
      </c>
    </row>
    <row r="4144" spans="1:17" x14ac:dyDescent="0.3">
      <c r="A4144" s="1">
        <v>44785</v>
      </c>
      <c r="B4144" t="s">
        <v>6015</v>
      </c>
      <c r="C4144" t="s">
        <v>16</v>
      </c>
      <c r="D4144" t="s">
        <v>32</v>
      </c>
      <c r="E4144">
        <v>12250</v>
      </c>
      <c r="F4144">
        <v>2244</v>
      </c>
      <c r="G4144">
        <v>1209</v>
      </c>
      <c r="H4144">
        <v>15703</v>
      </c>
      <c r="I4144" t="s">
        <v>2244</v>
      </c>
      <c r="J4144" t="s">
        <v>19</v>
      </c>
      <c r="K4144">
        <v>94066</v>
      </c>
      <c r="L4144" t="s">
        <v>20</v>
      </c>
      <c r="M4144" t="s">
        <v>21</v>
      </c>
      <c r="O4144" t="s">
        <v>5947</v>
      </c>
      <c r="P4144" t="str">
        <f>+VLOOKUP(I4144,'TAX RATE'!$B$2:$D$1787,3,FALSE)</f>
        <v>San Mateo</v>
      </c>
      <c r="Q4144">
        <f>+VLOOKUP(I4144,'TAX RATE'!$B$2:$D$1787,2,FALSE)</f>
        <v>9.8750000000000004E-2</v>
      </c>
    </row>
    <row r="4145" spans="1:17" x14ac:dyDescent="0.3">
      <c r="A4145" s="1">
        <v>44823</v>
      </c>
      <c r="B4145" t="s">
        <v>6016</v>
      </c>
      <c r="C4145">
        <v>1410</v>
      </c>
      <c r="D4145" t="s">
        <v>17</v>
      </c>
      <c r="E4145">
        <v>37000</v>
      </c>
      <c r="F4145">
        <v>4866</v>
      </c>
      <c r="G4145">
        <v>3349</v>
      </c>
      <c r="H4145">
        <v>45215</v>
      </c>
      <c r="I4145" t="s">
        <v>5580</v>
      </c>
      <c r="J4145" t="s">
        <v>89</v>
      </c>
      <c r="K4145">
        <v>29577</v>
      </c>
      <c r="L4145" t="s">
        <v>20</v>
      </c>
      <c r="M4145" t="s">
        <v>75</v>
      </c>
      <c r="N4145" t="s">
        <v>5946</v>
      </c>
      <c r="O4145" t="s">
        <v>5947</v>
      </c>
    </row>
    <row r="4146" spans="1:17" x14ac:dyDescent="0.3">
      <c r="A4146" s="1">
        <v>44823</v>
      </c>
      <c r="B4146" t="s">
        <v>6017</v>
      </c>
      <c r="C4146" t="s">
        <v>16</v>
      </c>
      <c r="D4146" t="s">
        <v>17</v>
      </c>
      <c r="E4146">
        <v>37000</v>
      </c>
      <c r="F4146">
        <v>4866</v>
      </c>
      <c r="G4146">
        <v>2513</v>
      </c>
      <c r="H4146">
        <v>44379</v>
      </c>
      <c r="I4146" t="s">
        <v>4524</v>
      </c>
      <c r="J4146" t="s">
        <v>161</v>
      </c>
      <c r="K4146">
        <v>18045</v>
      </c>
      <c r="L4146" t="s">
        <v>20</v>
      </c>
      <c r="M4146" t="s">
        <v>21</v>
      </c>
      <c r="N4146" t="s">
        <v>5946</v>
      </c>
      <c r="O4146" t="s">
        <v>5947</v>
      </c>
    </row>
    <row r="4147" spans="1:17" x14ac:dyDescent="0.3">
      <c r="A4147" s="1">
        <v>44827</v>
      </c>
      <c r="B4147" t="s">
        <v>6018</v>
      </c>
      <c r="C4147">
        <v>1424</v>
      </c>
      <c r="D4147" t="s">
        <v>17</v>
      </c>
      <c r="E4147">
        <v>37000</v>
      </c>
      <c r="F4147">
        <v>4866</v>
      </c>
      <c r="G4147">
        <v>0</v>
      </c>
      <c r="H4147">
        <v>41866</v>
      </c>
      <c r="I4147" t="s">
        <v>6019</v>
      </c>
      <c r="J4147" t="s">
        <v>55</v>
      </c>
      <c r="K4147">
        <v>33330</v>
      </c>
      <c r="L4147" t="s">
        <v>20</v>
      </c>
      <c r="M4147" t="s">
        <v>75</v>
      </c>
      <c r="N4147" t="s">
        <v>5946</v>
      </c>
      <c r="O4147" t="s">
        <v>5947</v>
      </c>
    </row>
    <row r="4148" spans="1:17" x14ac:dyDescent="0.3">
      <c r="A4148" s="1">
        <v>44824</v>
      </c>
      <c r="B4148" t="s">
        <v>6020</v>
      </c>
      <c r="C4148" t="s">
        <v>16</v>
      </c>
      <c r="D4148" t="s">
        <v>80</v>
      </c>
      <c r="E4148">
        <v>-37000</v>
      </c>
      <c r="F4148">
        <v>-4866</v>
      </c>
      <c r="G4148">
        <v>-3349</v>
      </c>
      <c r="H4148">
        <v>-45215</v>
      </c>
      <c r="I4148" t="s">
        <v>5580</v>
      </c>
      <c r="J4148" t="s">
        <v>89</v>
      </c>
      <c r="K4148">
        <v>29577</v>
      </c>
      <c r="L4148" t="s">
        <v>20</v>
      </c>
      <c r="M4148" t="s">
        <v>75</v>
      </c>
      <c r="N4148" t="s">
        <v>5946</v>
      </c>
      <c r="O4148" t="s">
        <v>5947</v>
      </c>
    </row>
    <row r="4149" spans="1:17" x14ac:dyDescent="0.3">
      <c r="A4149" s="1">
        <v>44819</v>
      </c>
      <c r="B4149" t="s">
        <v>6021</v>
      </c>
      <c r="C4149" t="s">
        <v>16</v>
      </c>
      <c r="D4149" t="s">
        <v>32</v>
      </c>
      <c r="E4149">
        <v>5000</v>
      </c>
      <c r="F4149">
        <v>0</v>
      </c>
      <c r="G4149">
        <v>0</v>
      </c>
      <c r="H4149">
        <v>5000</v>
      </c>
      <c r="M4149" t="s">
        <v>40</v>
      </c>
      <c r="O4149" t="s">
        <v>5947</v>
      </c>
    </row>
    <row r="4150" spans="1:17" x14ac:dyDescent="0.3">
      <c r="A4150" s="1">
        <v>44823</v>
      </c>
      <c r="B4150" t="s">
        <v>6022</v>
      </c>
      <c r="C4150" t="s">
        <v>16</v>
      </c>
      <c r="D4150" t="s">
        <v>17</v>
      </c>
      <c r="E4150">
        <v>28000</v>
      </c>
      <c r="F4150">
        <v>3485</v>
      </c>
      <c r="G4150">
        <v>1574</v>
      </c>
      <c r="H4150">
        <v>33059</v>
      </c>
      <c r="I4150" t="s">
        <v>286</v>
      </c>
      <c r="J4150" t="s">
        <v>287</v>
      </c>
      <c r="K4150">
        <v>87111</v>
      </c>
      <c r="L4150" t="s">
        <v>20</v>
      </c>
      <c r="M4150" t="s">
        <v>21</v>
      </c>
      <c r="N4150" t="s">
        <v>5946</v>
      </c>
      <c r="O4150" t="s">
        <v>5947</v>
      </c>
    </row>
    <row r="4151" spans="1:17" x14ac:dyDescent="0.3">
      <c r="A4151" s="1">
        <v>44823</v>
      </c>
      <c r="B4151" t="s">
        <v>6023</v>
      </c>
      <c r="C4151" t="s">
        <v>16</v>
      </c>
      <c r="D4151" t="s">
        <v>17</v>
      </c>
      <c r="E4151">
        <v>21000</v>
      </c>
      <c r="F4151">
        <v>2986</v>
      </c>
      <c r="G4151">
        <v>0</v>
      </c>
      <c r="H4151">
        <v>23986</v>
      </c>
      <c r="I4151" t="s">
        <v>5981</v>
      </c>
      <c r="J4151" t="s">
        <v>55</v>
      </c>
      <c r="K4151">
        <v>33401</v>
      </c>
      <c r="L4151" t="s">
        <v>20</v>
      </c>
      <c r="M4151" t="s">
        <v>21</v>
      </c>
      <c r="N4151" t="s">
        <v>5987</v>
      </c>
      <c r="O4151" t="s">
        <v>5947</v>
      </c>
    </row>
    <row r="4152" spans="1:17" x14ac:dyDescent="0.3">
      <c r="A4152" s="1">
        <v>44823</v>
      </c>
      <c r="B4152" t="s">
        <v>6024</v>
      </c>
      <c r="C4152" t="s">
        <v>16</v>
      </c>
      <c r="D4152" t="s">
        <v>17</v>
      </c>
      <c r="E4152">
        <v>31875</v>
      </c>
      <c r="F4152">
        <v>4866</v>
      </c>
      <c r="G4152">
        <v>0</v>
      </c>
      <c r="H4152">
        <v>36741</v>
      </c>
      <c r="I4152" t="s">
        <v>6025</v>
      </c>
      <c r="J4152" t="s">
        <v>55</v>
      </c>
      <c r="K4152">
        <v>33134</v>
      </c>
      <c r="L4152" t="s">
        <v>20</v>
      </c>
      <c r="M4152" t="s">
        <v>21</v>
      </c>
      <c r="N4152" t="s">
        <v>5946</v>
      </c>
      <c r="O4152" t="s">
        <v>5947</v>
      </c>
    </row>
    <row r="4153" spans="1:17" x14ac:dyDescent="0.3">
      <c r="A4153" s="1">
        <v>44827</v>
      </c>
      <c r="B4153" t="s">
        <v>6026</v>
      </c>
      <c r="C4153" t="s">
        <v>16</v>
      </c>
      <c r="D4153" t="s">
        <v>17</v>
      </c>
      <c r="E4153">
        <v>37000</v>
      </c>
      <c r="F4153">
        <v>4866</v>
      </c>
      <c r="G4153">
        <v>2774</v>
      </c>
      <c r="H4153">
        <v>44640</v>
      </c>
      <c r="I4153" t="s">
        <v>4242</v>
      </c>
      <c r="J4153" t="s">
        <v>217</v>
      </c>
      <c r="K4153">
        <v>8077</v>
      </c>
      <c r="L4153" t="s">
        <v>20</v>
      </c>
      <c r="M4153" t="s">
        <v>35</v>
      </c>
      <c r="N4153" t="s">
        <v>5946</v>
      </c>
      <c r="O4153" t="s">
        <v>5947</v>
      </c>
    </row>
    <row r="4154" spans="1:17" x14ac:dyDescent="0.3">
      <c r="A4154" s="1">
        <v>44830</v>
      </c>
      <c r="B4154" t="s">
        <v>6027</v>
      </c>
      <c r="C4154" t="s">
        <v>16</v>
      </c>
      <c r="D4154" t="s">
        <v>80</v>
      </c>
      <c r="E4154">
        <v>-29580</v>
      </c>
      <c r="F4154">
        <v>-8048</v>
      </c>
      <c r="G4154">
        <v>0</v>
      </c>
      <c r="H4154">
        <v>-37628</v>
      </c>
      <c r="I4154" t="s">
        <v>6028</v>
      </c>
      <c r="J4154" t="s">
        <v>55</v>
      </c>
      <c r="K4154">
        <v>33018</v>
      </c>
      <c r="L4154" t="s">
        <v>20</v>
      </c>
      <c r="M4154" t="s">
        <v>21</v>
      </c>
      <c r="N4154" t="s">
        <v>5946</v>
      </c>
      <c r="O4154" t="s">
        <v>5947</v>
      </c>
    </row>
    <row r="4155" spans="1:17" x14ac:dyDescent="0.3">
      <c r="A4155" s="1">
        <v>44827</v>
      </c>
      <c r="B4155" t="s">
        <v>6029</v>
      </c>
      <c r="C4155" t="s">
        <v>16</v>
      </c>
      <c r="D4155" t="s">
        <v>17</v>
      </c>
      <c r="E4155">
        <v>29000</v>
      </c>
      <c r="F4155">
        <v>4866</v>
      </c>
      <c r="G4155">
        <v>2117</v>
      </c>
      <c r="H4155">
        <v>35983</v>
      </c>
      <c r="I4155" t="s">
        <v>5583</v>
      </c>
      <c r="J4155" t="s">
        <v>34</v>
      </c>
      <c r="K4155">
        <v>60477</v>
      </c>
      <c r="L4155" t="s">
        <v>20</v>
      </c>
      <c r="M4155" t="s">
        <v>35</v>
      </c>
      <c r="N4155" t="s">
        <v>5946</v>
      </c>
      <c r="O4155" t="s">
        <v>5947</v>
      </c>
    </row>
    <row r="4156" spans="1:17" x14ac:dyDescent="0.3">
      <c r="A4156" s="1">
        <v>44823</v>
      </c>
      <c r="B4156" t="s">
        <v>6030</v>
      </c>
      <c r="C4156">
        <v>1422</v>
      </c>
      <c r="D4156" t="s">
        <v>17</v>
      </c>
      <c r="E4156">
        <v>37000</v>
      </c>
      <c r="F4156">
        <v>4866</v>
      </c>
      <c r="G4156">
        <v>0</v>
      </c>
      <c r="H4156">
        <v>41866</v>
      </c>
      <c r="I4156" t="s">
        <v>6031</v>
      </c>
      <c r="J4156" t="s">
        <v>55</v>
      </c>
      <c r="K4156">
        <v>33467</v>
      </c>
      <c r="L4156" t="s">
        <v>20</v>
      </c>
      <c r="M4156" t="s">
        <v>75</v>
      </c>
      <c r="N4156" t="s">
        <v>5946</v>
      </c>
      <c r="O4156" t="s">
        <v>5947</v>
      </c>
    </row>
    <row r="4157" spans="1:17" x14ac:dyDescent="0.3">
      <c r="A4157" s="1">
        <v>44827</v>
      </c>
      <c r="B4157" t="s">
        <v>6032</v>
      </c>
      <c r="C4157" t="s">
        <v>16</v>
      </c>
      <c r="D4157" t="s">
        <v>80</v>
      </c>
      <c r="E4157">
        <v>-37000</v>
      </c>
      <c r="F4157">
        <v>-4866</v>
      </c>
      <c r="G4157">
        <v>0</v>
      </c>
      <c r="H4157">
        <v>-41866</v>
      </c>
      <c r="I4157" t="s">
        <v>6031</v>
      </c>
      <c r="J4157" t="s">
        <v>55</v>
      </c>
      <c r="K4157">
        <v>33467</v>
      </c>
      <c r="L4157" t="s">
        <v>20</v>
      </c>
      <c r="M4157" t="s">
        <v>75</v>
      </c>
      <c r="N4157" t="s">
        <v>5946</v>
      </c>
      <c r="O4157" t="s">
        <v>5947</v>
      </c>
    </row>
    <row r="4158" spans="1:17" x14ac:dyDescent="0.3">
      <c r="A4158" s="1">
        <v>44819</v>
      </c>
      <c r="B4158" t="s">
        <v>90</v>
      </c>
      <c r="C4158" t="s">
        <v>16</v>
      </c>
      <c r="D4158" t="s">
        <v>17</v>
      </c>
      <c r="E4158">
        <v>35400</v>
      </c>
      <c r="F4158">
        <v>3678</v>
      </c>
      <c r="G4158">
        <v>2743</v>
      </c>
      <c r="H4158">
        <v>41821</v>
      </c>
      <c r="I4158" t="s">
        <v>91</v>
      </c>
      <c r="J4158" t="s">
        <v>19</v>
      </c>
      <c r="K4158">
        <v>93111</v>
      </c>
      <c r="L4158" t="s">
        <v>20</v>
      </c>
      <c r="M4158" t="s">
        <v>21</v>
      </c>
      <c r="N4158" t="s">
        <v>22</v>
      </c>
      <c r="O4158" t="s">
        <v>23</v>
      </c>
      <c r="P4158" t="str">
        <f>+VLOOKUP(I4158,'TAX RATE'!$B$2:$D$1787,3,FALSE)</f>
        <v>Santa Barbara</v>
      </c>
      <c r="Q4158">
        <f>+VLOOKUP(I4158,'TAX RATE'!$B$2:$D$1787,2,FALSE)</f>
        <v>8.7499999999999994E-2</v>
      </c>
    </row>
    <row r="4159" spans="1:17" x14ac:dyDescent="0.3">
      <c r="A4159" s="1">
        <v>44823</v>
      </c>
      <c r="B4159" t="s">
        <v>6035</v>
      </c>
      <c r="C4159" t="s">
        <v>16</v>
      </c>
      <c r="D4159" t="s">
        <v>17</v>
      </c>
      <c r="E4159">
        <v>32000</v>
      </c>
      <c r="F4159">
        <v>4866</v>
      </c>
      <c r="G4159">
        <v>0</v>
      </c>
      <c r="H4159">
        <v>36866</v>
      </c>
      <c r="I4159" t="s">
        <v>6036</v>
      </c>
      <c r="J4159" t="s">
        <v>55</v>
      </c>
      <c r="K4159">
        <v>33321</v>
      </c>
      <c r="L4159" t="s">
        <v>20</v>
      </c>
      <c r="M4159" t="s">
        <v>21</v>
      </c>
      <c r="N4159" t="s">
        <v>5946</v>
      </c>
      <c r="O4159" t="s">
        <v>5947</v>
      </c>
    </row>
    <row r="4160" spans="1:17" x14ac:dyDescent="0.3">
      <c r="A4160" s="1">
        <v>44787</v>
      </c>
      <c r="B4160" t="s">
        <v>6037</v>
      </c>
      <c r="C4160" t="s">
        <v>16</v>
      </c>
      <c r="D4160" t="s">
        <v>32</v>
      </c>
      <c r="E4160">
        <v>12250</v>
      </c>
      <c r="F4160">
        <v>2156</v>
      </c>
      <c r="G4160">
        <v>900</v>
      </c>
      <c r="H4160">
        <v>15306</v>
      </c>
      <c r="I4160" t="s">
        <v>293</v>
      </c>
      <c r="J4160" t="s">
        <v>34</v>
      </c>
      <c r="K4160">
        <v>60618</v>
      </c>
      <c r="L4160" t="s">
        <v>20</v>
      </c>
      <c r="M4160" t="s">
        <v>35</v>
      </c>
      <c r="O4160" t="s">
        <v>5947</v>
      </c>
    </row>
    <row r="4161" spans="1:15" x14ac:dyDescent="0.3">
      <c r="A4161" s="1">
        <v>44823</v>
      </c>
      <c r="B4161" t="s">
        <v>6038</v>
      </c>
      <c r="C4161" t="s">
        <v>16</v>
      </c>
      <c r="D4161" t="s">
        <v>17</v>
      </c>
      <c r="E4161">
        <v>32000</v>
      </c>
      <c r="F4161">
        <v>4866</v>
      </c>
      <c r="G4161">
        <v>0</v>
      </c>
      <c r="H4161">
        <v>36866</v>
      </c>
      <c r="I4161" t="s">
        <v>557</v>
      </c>
      <c r="J4161" t="s">
        <v>55</v>
      </c>
      <c r="K4161">
        <v>33156</v>
      </c>
      <c r="L4161" t="s">
        <v>20</v>
      </c>
      <c r="M4161" t="s">
        <v>21</v>
      </c>
      <c r="N4161" t="s">
        <v>5946</v>
      </c>
      <c r="O4161" t="s">
        <v>5947</v>
      </c>
    </row>
    <row r="4162" spans="1:15" x14ac:dyDescent="0.3">
      <c r="A4162" s="1">
        <v>44823</v>
      </c>
      <c r="B4162" t="s">
        <v>6039</v>
      </c>
      <c r="C4162" t="s">
        <v>16</v>
      </c>
      <c r="D4162" t="s">
        <v>17</v>
      </c>
      <c r="E4162">
        <v>37000</v>
      </c>
      <c r="F4162">
        <v>4323</v>
      </c>
      <c r="G4162">
        <v>3306</v>
      </c>
      <c r="H4162">
        <v>44629</v>
      </c>
      <c r="I4162" t="s">
        <v>245</v>
      </c>
      <c r="J4162" t="s">
        <v>38</v>
      </c>
      <c r="K4162">
        <v>77320</v>
      </c>
      <c r="L4162" t="s">
        <v>20</v>
      </c>
      <c r="M4162" t="s">
        <v>21</v>
      </c>
      <c r="N4162" t="s">
        <v>5946</v>
      </c>
      <c r="O4162" t="s">
        <v>5947</v>
      </c>
    </row>
    <row r="4163" spans="1:15" x14ac:dyDescent="0.3">
      <c r="A4163" s="1">
        <v>44823</v>
      </c>
      <c r="B4163" t="s">
        <v>6040</v>
      </c>
      <c r="C4163" t="s">
        <v>16</v>
      </c>
      <c r="D4163" t="s">
        <v>17</v>
      </c>
      <c r="E4163">
        <v>32000</v>
      </c>
      <c r="F4163">
        <v>4866</v>
      </c>
      <c r="G4163">
        <v>0</v>
      </c>
      <c r="H4163">
        <v>36866</v>
      </c>
      <c r="I4163" t="s">
        <v>6041</v>
      </c>
      <c r="J4163" t="s">
        <v>55</v>
      </c>
      <c r="K4163">
        <v>33912</v>
      </c>
      <c r="L4163" t="s">
        <v>20</v>
      </c>
      <c r="M4163" t="s">
        <v>21</v>
      </c>
      <c r="N4163" t="s">
        <v>5946</v>
      </c>
      <c r="O4163" t="s">
        <v>5947</v>
      </c>
    </row>
    <row r="4164" spans="1:15" x14ac:dyDescent="0.3">
      <c r="A4164" s="1">
        <v>44823</v>
      </c>
      <c r="B4164" t="s">
        <v>6042</v>
      </c>
      <c r="C4164" t="s">
        <v>16</v>
      </c>
      <c r="D4164" t="s">
        <v>17</v>
      </c>
      <c r="E4164">
        <v>16000</v>
      </c>
      <c r="F4164">
        <v>2986</v>
      </c>
      <c r="G4164">
        <v>0</v>
      </c>
      <c r="H4164">
        <v>18986</v>
      </c>
      <c r="I4164" t="s">
        <v>557</v>
      </c>
      <c r="J4164" t="s">
        <v>55</v>
      </c>
      <c r="K4164">
        <v>33165</v>
      </c>
      <c r="L4164" t="s">
        <v>20</v>
      </c>
      <c r="M4164" t="s">
        <v>21</v>
      </c>
      <c r="N4164" t="s">
        <v>5987</v>
      </c>
      <c r="O4164" t="s">
        <v>5947</v>
      </c>
    </row>
    <row r="4165" spans="1:15" x14ac:dyDescent="0.3">
      <c r="A4165" s="1">
        <v>44752</v>
      </c>
      <c r="B4165" t="s">
        <v>6043</v>
      </c>
      <c r="C4165" t="s">
        <v>16</v>
      </c>
      <c r="D4165" t="s">
        <v>32</v>
      </c>
      <c r="E4165">
        <v>5000</v>
      </c>
      <c r="F4165">
        <v>0</v>
      </c>
      <c r="G4165">
        <v>0</v>
      </c>
      <c r="H4165">
        <v>5000</v>
      </c>
      <c r="M4165" t="s">
        <v>40</v>
      </c>
      <c r="O4165" t="s">
        <v>5947</v>
      </c>
    </row>
    <row r="4166" spans="1:15" x14ac:dyDescent="0.3">
      <c r="A4166" s="1">
        <v>44764</v>
      </c>
      <c r="B4166" t="s">
        <v>6044</v>
      </c>
      <c r="C4166" t="s">
        <v>16</v>
      </c>
      <c r="D4166" t="s">
        <v>32</v>
      </c>
      <c r="E4166">
        <v>5000</v>
      </c>
      <c r="F4166">
        <v>0</v>
      </c>
      <c r="G4166">
        <v>0</v>
      </c>
      <c r="H4166">
        <v>5000</v>
      </c>
      <c r="M4166" t="s">
        <v>40</v>
      </c>
      <c r="O4166" t="s">
        <v>5947</v>
      </c>
    </row>
    <row r="4167" spans="1:15" x14ac:dyDescent="0.3">
      <c r="A4167" s="1">
        <v>44823</v>
      </c>
      <c r="B4167" t="s">
        <v>6045</v>
      </c>
      <c r="C4167" t="s">
        <v>16</v>
      </c>
      <c r="D4167" t="s">
        <v>17</v>
      </c>
      <c r="E4167">
        <v>37000</v>
      </c>
      <c r="F4167">
        <v>4866</v>
      </c>
      <c r="G4167">
        <v>0</v>
      </c>
      <c r="H4167">
        <v>41866</v>
      </c>
      <c r="I4167" t="s">
        <v>557</v>
      </c>
      <c r="J4167" t="s">
        <v>55</v>
      </c>
      <c r="K4167">
        <v>33176</v>
      </c>
      <c r="L4167" t="s">
        <v>20</v>
      </c>
      <c r="M4167" t="s">
        <v>21</v>
      </c>
      <c r="N4167" t="s">
        <v>5946</v>
      </c>
      <c r="O4167" t="s">
        <v>5947</v>
      </c>
    </row>
    <row r="4168" spans="1:15" x14ac:dyDescent="0.3">
      <c r="A4168" s="1">
        <v>44827</v>
      </c>
      <c r="B4168" t="s">
        <v>6046</v>
      </c>
      <c r="C4168">
        <v>1423</v>
      </c>
      <c r="D4168" t="s">
        <v>17</v>
      </c>
      <c r="E4168">
        <v>29580</v>
      </c>
      <c r="F4168">
        <v>8048</v>
      </c>
      <c r="G4168">
        <v>0</v>
      </c>
      <c r="H4168">
        <v>37628</v>
      </c>
      <c r="I4168" t="s">
        <v>6028</v>
      </c>
      <c r="J4168" t="s">
        <v>55</v>
      </c>
      <c r="K4168">
        <v>33018</v>
      </c>
      <c r="L4168" t="s">
        <v>20</v>
      </c>
      <c r="M4168" t="s">
        <v>21</v>
      </c>
      <c r="N4168" t="s">
        <v>5946</v>
      </c>
      <c r="O4168" t="s">
        <v>5947</v>
      </c>
    </row>
    <row r="4169" spans="1:15" x14ac:dyDescent="0.3">
      <c r="A4169" s="1">
        <v>44823</v>
      </c>
      <c r="B4169" t="s">
        <v>6047</v>
      </c>
      <c r="C4169" t="s">
        <v>16</v>
      </c>
      <c r="D4169" t="s">
        <v>17</v>
      </c>
      <c r="E4169">
        <v>60880</v>
      </c>
      <c r="F4169">
        <v>5286</v>
      </c>
      <c r="G4169">
        <v>0</v>
      </c>
      <c r="H4169">
        <v>66166</v>
      </c>
      <c r="I4169" t="s">
        <v>557</v>
      </c>
      <c r="J4169" t="s">
        <v>55</v>
      </c>
      <c r="K4169">
        <v>33156</v>
      </c>
      <c r="L4169" t="s">
        <v>20</v>
      </c>
      <c r="M4169" t="s">
        <v>21</v>
      </c>
      <c r="O4169" t="s">
        <v>5947</v>
      </c>
    </row>
    <row r="4170" spans="1:15" x14ac:dyDescent="0.3">
      <c r="A4170" s="1">
        <v>44823</v>
      </c>
      <c r="B4170" t="s">
        <v>6048</v>
      </c>
      <c r="C4170" t="s">
        <v>16</v>
      </c>
      <c r="D4170" t="s">
        <v>17</v>
      </c>
      <c r="E4170">
        <v>32045</v>
      </c>
      <c r="F4170">
        <v>5538</v>
      </c>
      <c r="G4170">
        <v>0</v>
      </c>
      <c r="H4170">
        <v>37583</v>
      </c>
      <c r="I4170" t="s">
        <v>1218</v>
      </c>
      <c r="J4170" t="s">
        <v>55</v>
      </c>
      <c r="K4170">
        <v>33071</v>
      </c>
      <c r="L4170" t="s">
        <v>20</v>
      </c>
      <c r="M4170" t="s">
        <v>21</v>
      </c>
      <c r="N4170" t="s">
        <v>5946</v>
      </c>
      <c r="O4170" t="s">
        <v>5947</v>
      </c>
    </row>
    <row r="4171" spans="1:15" x14ac:dyDescent="0.3">
      <c r="A4171" s="1">
        <v>44823</v>
      </c>
      <c r="B4171" t="s">
        <v>6049</v>
      </c>
      <c r="C4171" t="s">
        <v>16</v>
      </c>
      <c r="D4171" t="s">
        <v>32</v>
      </c>
      <c r="E4171">
        <v>13940</v>
      </c>
      <c r="F4171">
        <v>2510</v>
      </c>
      <c r="G4171">
        <v>1152</v>
      </c>
      <c r="H4171">
        <v>17602</v>
      </c>
      <c r="I4171" t="s">
        <v>6050</v>
      </c>
      <c r="J4171" t="s">
        <v>43</v>
      </c>
      <c r="K4171">
        <v>47331</v>
      </c>
      <c r="L4171" t="s">
        <v>20</v>
      </c>
      <c r="M4171" t="s">
        <v>21</v>
      </c>
      <c r="N4171" t="s">
        <v>5987</v>
      </c>
      <c r="O4171" t="s">
        <v>5947</v>
      </c>
    </row>
    <row r="4172" spans="1:15" x14ac:dyDescent="0.3">
      <c r="A4172" s="1">
        <v>44823</v>
      </c>
      <c r="B4172" t="s">
        <v>6051</v>
      </c>
      <c r="C4172" t="s">
        <v>16</v>
      </c>
      <c r="D4172" t="s">
        <v>17</v>
      </c>
      <c r="E4172">
        <v>37000</v>
      </c>
      <c r="F4172">
        <v>4866</v>
      </c>
      <c r="G4172">
        <v>0</v>
      </c>
      <c r="H4172">
        <v>41866</v>
      </c>
      <c r="I4172" t="s">
        <v>4212</v>
      </c>
      <c r="J4172" t="s">
        <v>55</v>
      </c>
      <c r="K4172">
        <v>33428</v>
      </c>
      <c r="L4172" t="s">
        <v>20</v>
      </c>
      <c r="M4172" t="s">
        <v>21</v>
      </c>
      <c r="N4172" t="s">
        <v>5946</v>
      </c>
      <c r="O4172" t="s">
        <v>5947</v>
      </c>
    </row>
    <row r="4173" spans="1:15" x14ac:dyDescent="0.3">
      <c r="A4173" s="1">
        <v>44827</v>
      </c>
      <c r="B4173" t="s">
        <v>6052</v>
      </c>
      <c r="C4173" t="s">
        <v>16</v>
      </c>
      <c r="D4173" t="s">
        <v>17</v>
      </c>
      <c r="E4173">
        <v>37000</v>
      </c>
      <c r="F4173">
        <v>4866</v>
      </c>
      <c r="G4173">
        <v>0</v>
      </c>
      <c r="H4173">
        <v>41866</v>
      </c>
      <c r="I4173" t="s">
        <v>557</v>
      </c>
      <c r="J4173" t="s">
        <v>55</v>
      </c>
      <c r="K4173">
        <v>33175</v>
      </c>
      <c r="L4173" t="s">
        <v>20</v>
      </c>
      <c r="M4173" t="s">
        <v>21</v>
      </c>
      <c r="N4173" t="s">
        <v>5946</v>
      </c>
      <c r="O4173" t="s">
        <v>5947</v>
      </c>
    </row>
    <row r="4174" spans="1:15" x14ac:dyDescent="0.3">
      <c r="A4174" s="1">
        <v>44823</v>
      </c>
      <c r="B4174" t="s">
        <v>6053</v>
      </c>
      <c r="C4174" t="s">
        <v>16</v>
      </c>
      <c r="D4174" t="s">
        <v>17</v>
      </c>
      <c r="E4174">
        <v>37000</v>
      </c>
      <c r="F4174">
        <v>4866</v>
      </c>
      <c r="G4174">
        <v>0</v>
      </c>
      <c r="H4174">
        <v>41866</v>
      </c>
      <c r="I4174" t="s">
        <v>557</v>
      </c>
      <c r="J4174" t="s">
        <v>55</v>
      </c>
      <c r="K4174">
        <v>33133</v>
      </c>
      <c r="L4174" t="s">
        <v>20</v>
      </c>
      <c r="M4174" t="s">
        <v>21</v>
      </c>
      <c r="N4174" t="s">
        <v>5946</v>
      </c>
      <c r="O4174" t="s">
        <v>5947</v>
      </c>
    </row>
    <row r="4175" spans="1:15" x14ac:dyDescent="0.3">
      <c r="A4175" s="1">
        <v>44823</v>
      </c>
      <c r="B4175" t="s">
        <v>6054</v>
      </c>
      <c r="C4175" t="s">
        <v>16</v>
      </c>
      <c r="D4175" t="s">
        <v>17</v>
      </c>
      <c r="E4175">
        <v>33325</v>
      </c>
      <c r="F4175">
        <v>4866</v>
      </c>
      <c r="G4175">
        <v>0</v>
      </c>
      <c r="H4175">
        <v>38191</v>
      </c>
      <c r="I4175" t="s">
        <v>6055</v>
      </c>
      <c r="J4175" t="s">
        <v>228</v>
      </c>
      <c r="K4175">
        <v>1532</v>
      </c>
      <c r="L4175" t="s">
        <v>20</v>
      </c>
      <c r="M4175" t="s">
        <v>21</v>
      </c>
      <c r="N4175" t="s">
        <v>5946</v>
      </c>
      <c r="O4175" t="s">
        <v>5947</v>
      </c>
    </row>
    <row r="4176" spans="1:15" x14ac:dyDescent="0.3">
      <c r="A4176" s="1">
        <v>44823</v>
      </c>
      <c r="B4176" t="s">
        <v>6056</v>
      </c>
      <c r="C4176" t="s">
        <v>16</v>
      </c>
      <c r="D4176" t="s">
        <v>17</v>
      </c>
      <c r="E4176">
        <v>37000</v>
      </c>
      <c r="F4176">
        <v>4866</v>
      </c>
      <c r="G4176">
        <v>0</v>
      </c>
      <c r="H4176">
        <v>41866</v>
      </c>
      <c r="I4176" t="s">
        <v>6057</v>
      </c>
      <c r="J4176" t="s">
        <v>55</v>
      </c>
      <c r="K4176">
        <v>33328</v>
      </c>
      <c r="L4176" t="s">
        <v>20</v>
      </c>
      <c r="M4176" t="s">
        <v>21</v>
      </c>
      <c r="N4176" t="s">
        <v>5946</v>
      </c>
      <c r="O4176" t="s">
        <v>5947</v>
      </c>
    </row>
    <row r="4177" spans="1:17" x14ac:dyDescent="0.3">
      <c r="A4177" s="1">
        <v>44834</v>
      </c>
      <c r="B4177" t="s">
        <v>6058</v>
      </c>
      <c r="C4177" t="s">
        <v>16</v>
      </c>
      <c r="D4177" t="s">
        <v>32</v>
      </c>
      <c r="E4177">
        <v>5000</v>
      </c>
      <c r="F4177">
        <v>0</v>
      </c>
      <c r="G4177">
        <v>0</v>
      </c>
      <c r="H4177">
        <v>5000</v>
      </c>
      <c r="M4177" t="s">
        <v>40</v>
      </c>
      <c r="O4177" t="s">
        <v>5947</v>
      </c>
    </row>
    <row r="4178" spans="1:17" x14ac:dyDescent="0.3">
      <c r="A4178" s="1">
        <v>44823</v>
      </c>
      <c r="B4178" t="s">
        <v>6059</v>
      </c>
      <c r="C4178" t="s">
        <v>16</v>
      </c>
      <c r="D4178" t="s">
        <v>17</v>
      </c>
      <c r="E4178">
        <v>37000</v>
      </c>
      <c r="F4178">
        <v>4866</v>
      </c>
      <c r="G4178">
        <v>3140</v>
      </c>
      <c r="H4178">
        <v>45006</v>
      </c>
      <c r="I4178" t="s">
        <v>2678</v>
      </c>
      <c r="J4178" t="s">
        <v>106</v>
      </c>
      <c r="K4178">
        <v>43054</v>
      </c>
      <c r="L4178" t="s">
        <v>20</v>
      </c>
      <c r="M4178" t="s">
        <v>35</v>
      </c>
      <c r="N4178" t="s">
        <v>5946</v>
      </c>
      <c r="O4178" t="s">
        <v>5947</v>
      </c>
    </row>
    <row r="4179" spans="1:17" x14ac:dyDescent="0.3">
      <c r="A4179" s="1">
        <v>44823</v>
      </c>
      <c r="B4179" t="s">
        <v>6060</v>
      </c>
      <c r="C4179" t="s">
        <v>16</v>
      </c>
      <c r="D4179" t="s">
        <v>17</v>
      </c>
      <c r="E4179">
        <v>37000</v>
      </c>
      <c r="F4179">
        <v>4866</v>
      </c>
      <c r="G4179">
        <v>2774</v>
      </c>
      <c r="H4179">
        <v>44640</v>
      </c>
      <c r="I4179" t="s">
        <v>6061</v>
      </c>
      <c r="J4179" t="s">
        <v>217</v>
      </c>
      <c r="K4179">
        <v>7068</v>
      </c>
      <c r="L4179" t="s">
        <v>20</v>
      </c>
      <c r="M4179" t="s">
        <v>35</v>
      </c>
      <c r="N4179" t="s">
        <v>5946</v>
      </c>
      <c r="O4179" t="s">
        <v>5947</v>
      </c>
    </row>
    <row r="4180" spans="1:17" x14ac:dyDescent="0.3">
      <c r="A4180" s="1">
        <v>44823</v>
      </c>
      <c r="B4180" t="s">
        <v>6062</v>
      </c>
      <c r="C4180" t="s">
        <v>16</v>
      </c>
      <c r="D4180" t="s">
        <v>17</v>
      </c>
      <c r="E4180">
        <v>37000</v>
      </c>
      <c r="F4180">
        <v>4866</v>
      </c>
      <c r="G4180">
        <v>2774</v>
      </c>
      <c r="H4180">
        <v>44640</v>
      </c>
      <c r="I4180" t="s">
        <v>6063</v>
      </c>
      <c r="J4180" t="s">
        <v>217</v>
      </c>
      <c r="K4180">
        <v>7717</v>
      </c>
      <c r="L4180" t="s">
        <v>20</v>
      </c>
      <c r="M4180" t="s">
        <v>35</v>
      </c>
      <c r="N4180" t="s">
        <v>5946</v>
      </c>
      <c r="O4180" t="s">
        <v>5947</v>
      </c>
    </row>
    <row r="4181" spans="1:17" x14ac:dyDescent="0.3">
      <c r="A4181" s="1">
        <v>44823</v>
      </c>
      <c r="B4181" t="s">
        <v>6064</v>
      </c>
      <c r="C4181" t="s">
        <v>16</v>
      </c>
      <c r="D4181" t="s">
        <v>17</v>
      </c>
      <c r="E4181">
        <v>32100</v>
      </c>
      <c r="F4181">
        <v>5076</v>
      </c>
      <c r="G4181">
        <v>0</v>
      </c>
      <c r="H4181">
        <v>37176</v>
      </c>
      <c r="I4181" t="s">
        <v>6057</v>
      </c>
      <c r="J4181" t="s">
        <v>55</v>
      </c>
      <c r="K4181">
        <v>33328</v>
      </c>
      <c r="L4181" t="s">
        <v>20</v>
      </c>
      <c r="M4181" t="s">
        <v>21</v>
      </c>
      <c r="N4181" t="s">
        <v>5946</v>
      </c>
      <c r="O4181" t="s">
        <v>5947</v>
      </c>
    </row>
    <row r="4182" spans="1:17" x14ac:dyDescent="0.3">
      <c r="A4182" s="1">
        <v>44827</v>
      </c>
      <c r="B4182" t="s">
        <v>6065</v>
      </c>
      <c r="C4182" t="s">
        <v>16</v>
      </c>
      <c r="D4182" t="s">
        <v>17</v>
      </c>
      <c r="E4182">
        <v>37000</v>
      </c>
      <c r="F4182">
        <v>4866</v>
      </c>
      <c r="G4182">
        <v>1864</v>
      </c>
      <c r="H4182">
        <v>43730</v>
      </c>
      <c r="I4182" t="s">
        <v>3106</v>
      </c>
      <c r="J4182" t="s">
        <v>142</v>
      </c>
      <c r="K4182">
        <v>70605</v>
      </c>
      <c r="L4182" t="s">
        <v>20</v>
      </c>
      <c r="M4182" t="s">
        <v>35</v>
      </c>
      <c r="N4182" t="s">
        <v>5946</v>
      </c>
      <c r="O4182" t="s">
        <v>5947</v>
      </c>
    </row>
    <row r="4183" spans="1:17" x14ac:dyDescent="0.3">
      <c r="A4183" s="1">
        <v>44823</v>
      </c>
      <c r="B4183" t="s">
        <v>6066</v>
      </c>
      <c r="C4183" t="s">
        <v>16</v>
      </c>
      <c r="D4183" t="s">
        <v>17</v>
      </c>
      <c r="E4183">
        <v>37000</v>
      </c>
      <c r="F4183">
        <v>4866</v>
      </c>
      <c r="G4183">
        <v>0</v>
      </c>
      <c r="H4183">
        <v>41866</v>
      </c>
      <c r="I4183" t="s">
        <v>511</v>
      </c>
      <c r="J4183" t="s">
        <v>55</v>
      </c>
      <c r="K4183">
        <v>32837</v>
      </c>
      <c r="L4183" t="s">
        <v>20</v>
      </c>
      <c r="M4183" t="s">
        <v>21</v>
      </c>
      <c r="N4183" t="s">
        <v>5946</v>
      </c>
      <c r="O4183" t="s">
        <v>5947</v>
      </c>
    </row>
    <row r="4184" spans="1:17" x14ac:dyDescent="0.3">
      <c r="A4184" s="1">
        <v>44823</v>
      </c>
      <c r="B4184" t="s">
        <v>8432</v>
      </c>
      <c r="C4184" t="s">
        <v>16</v>
      </c>
      <c r="D4184" t="s">
        <v>32</v>
      </c>
      <c r="E4184">
        <v>6930</v>
      </c>
      <c r="F4184">
        <v>2855</v>
      </c>
      <c r="G4184">
        <v>606</v>
      </c>
      <c r="H4184">
        <v>10391</v>
      </c>
      <c r="I4184" t="s">
        <v>91</v>
      </c>
      <c r="J4184" t="s">
        <v>19</v>
      </c>
      <c r="K4184">
        <v>93105</v>
      </c>
      <c r="L4184" t="s">
        <v>20</v>
      </c>
      <c r="M4184" t="s">
        <v>21</v>
      </c>
      <c r="O4184" t="s">
        <v>7992</v>
      </c>
      <c r="P4184" t="str">
        <f>+VLOOKUP(I4184,'TAX RATE'!$B$2:$D$1787,3,FALSE)</f>
        <v>Santa Barbara</v>
      </c>
      <c r="Q4184">
        <f>+VLOOKUP(I4184,'TAX RATE'!$B$2:$D$1787,2,FALSE)</f>
        <v>8.7499999999999994E-2</v>
      </c>
    </row>
    <row r="4185" spans="1:17" x14ac:dyDescent="0.3">
      <c r="A4185" s="1">
        <v>44823</v>
      </c>
      <c r="B4185" t="s">
        <v>6069</v>
      </c>
      <c r="C4185" t="s">
        <v>16</v>
      </c>
      <c r="D4185" t="s">
        <v>80</v>
      </c>
      <c r="E4185">
        <v>-37000</v>
      </c>
      <c r="F4185">
        <v>-4866</v>
      </c>
      <c r="G4185">
        <v>0</v>
      </c>
      <c r="H4185">
        <v>-41866</v>
      </c>
      <c r="I4185" t="s">
        <v>1151</v>
      </c>
      <c r="J4185" t="s">
        <v>55</v>
      </c>
      <c r="K4185">
        <v>34113</v>
      </c>
      <c r="L4185" t="s">
        <v>20</v>
      </c>
      <c r="M4185" t="s">
        <v>75</v>
      </c>
      <c r="N4185" t="s">
        <v>5946</v>
      </c>
      <c r="O4185" t="s">
        <v>5947</v>
      </c>
    </row>
    <row r="4186" spans="1:17" x14ac:dyDescent="0.3">
      <c r="A4186" s="1">
        <v>44823</v>
      </c>
      <c r="B4186" t="s">
        <v>6070</v>
      </c>
      <c r="C4186">
        <v>1413</v>
      </c>
      <c r="D4186" t="s">
        <v>17</v>
      </c>
      <c r="E4186">
        <v>37000</v>
      </c>
      <c r="F4186">
        <v>4866</v>
      </c>
      <c r="G4186">
        <v>0</v>
      </c>
      <c r="H4186">
        <v>41866</v>
      </c>
      <c r="I4186" t="s">
        <v>5970</v>
      </c>
      <c r="J4186" t="s">
        <v>55</v>
      </c>
      <c r="K4186">
        <v>34110</v>
      </c>
      <c r="L4186" t="s">
        <v>20</v>
      </c>
      <c r="M4186" t="s">
        <v>75</v>
      </c>
      <c r="N4186" t="s">
        <v>5946</v>
      </c>
      <c r="O4186" t="s">
        <v>5947</v>
      </c>
    </row>
    <row r="4187" spans="1:17" x14ac:dyDescent="0.3">
      <c r="A4187" s="1">
        <v>44823</v>
      </c>
      <c r="B4187" t="s">
        <v>6071</v>
      </c>
      <c r="C4187" t="s">
        <v>16</v>
      </c>
      <c r="D4187" t="s">
        <v>17</v>
      </c>
      <c r="E4187">
        <v>37000</v>
      </c>
      <c r="F4187">
        <v>4866</v>
      </c>
      <c r="G4187">
        <v>0</v>
      </c>
      <c r="H4187">
        <v>41866</v>
      </c>
      <c r="I4187" t="s">
        <v>4493</v>
      </c>
      <c r="J4187" t="s">
        <v>55</v>
      </c>
      <c r="K4187" t="s">
        <v>6072</v>
      </c>
      <c r="L4187" t="s">
        <v>20</v>
      </c>
      <c r="M4187" t="s">
        <v>21</v>
      </c>
      <c r="N4187" t="s">
        <v>5946</v>
      </c>
      <c r="O4187" t="s">
        <v>5947</v>
      </c>
    </row>
    <row r="4188" spans="1:17" x14ac:dyDescent="0.3">
      <c r="A4188" s="1">
        <v>44831</v>
      </c>
      <c r="B4188" t="s">
        <v>6073</v>
      </c>
      <c r="C4188" t="s">
        <v>16</v>
      </c>
      <c r="D4188" t="s">
        <v>17</v>
      </c>
      <c r="E4188">
        <v>35000</v>
      </c>
      <c r="F4188">
        <v>4866</v>
      </c>
      <c r="G4188">
        <v>0</v>
      </c>
      <c r="H4188">
        <v>39866</v>
      </c>
      <c r="I4188" t="s">
        <v>6019</v>
      </c>
      <c r="J4188" t="s">
        <v>55</v>
      </c>
      <c r="K4188">
        <v>33330</v>
      </c>
      <c r="L4188" t="s">
        <v>20</v>
      </c>
      <c r="M4188" t="s">
        <v>21</v>
      </c>
      <c r="O4188" t="s">
        <v>5947</v>
      </c>
    </row>
    <row r="4189" spans="1:17" x14ac:dyDescent="0.3">
      <c r="A4189" s="1">
        <v>44823</v>
      </c>
      <c r="B4189" t="s">
        <v>6074</v>
      </c>
      <c r="C4189" t="s">
        <v>16</v>
      </c>
      <c r="D4189" t="s">
        <v>17</v>
      </c>
      <c r="E4189">
        <v>21000</v>
      </c>
      <c r="F4189">
        <v>2986</v>
      </c>
      <c r="G4189">
        <v>0</v>
      </c>
      <c r="H4189">
        <v>23986</v>
      </c>
      <c r="I4189" t="s">
        <v>1919</v>
      </c>
      <c r="J4189" t="s">
        <v>55</v>
      </c>
      <c r="K4189">
        <v>33315</v>
      </c>
      <c r="L4189" t="s">
        <v>20</v>
      </c>
      <c r="M4189" t="s">
        <v>21</v>
      </c>
      <c r="N4189" t="s">
        <v>5987</v>
      </c>
      <c r="O4189" t="s">
        <v>5947</v>
      </c>
    </row>
    <row r="4190" spans="1:17" x14ac:dyDescent="0.3">
      <c r="A4190" s="1">
        <v>44790</v>
      </c>
      <c r="B4190" t="s">
        <v>6075</v>
      </c>
      <c r="C4190" t="s">
        <v>16</v>
      </c>
      <c r="D4190" t="s">
        <v>32</v>
      </c>
      <c r="E4190">
        <v>25880</v>
      </c>
      <c r="F4190">
        <v>3332</v>
      </c>
      <c r="G4190">
        <v>0</v>
      </c>
      <c r="H4190">
        <v>29212</v>
      </c>
      <c r="I4190" t="s">
        <v>557</v>
      </c>
      <c r="J4190" t="s">
        <v>55</v>
      </c>
      <c r="K4190">
        <v>33156</v>
      </c>
      <c r="L4190" t="s">
        <v>20</v>
      </c>
      <c r="M4190" t="s">
        <v>21</v>
      </c>
      <c r="O4190" t="s">
        <v>5947</v>
      </c>
    </row>
    <row r="4191" spans="1:17" x14ac:dyDescent="0.3">
      <c r="A4191" s="1">
        <v>44823</v>
      </c>
      <c r="B4191" t="s">
        <v>6076</v>
      </c>
      <c r="C4191" t="s">
        <v>16</v>
      </c>
      <c r="D4191" t="s">
        <v>17</v>
      </c>
      <c r="E4191">
        <v>31000</v>
      </c>
      <c r="F4191">
        <v>3678</v>
      </c>
      <c r="G4191">
        <v>3334</v>
      </c>
      <c r="H4191">
        <v>38012</v>
      </c>
      <c r="I4191" t="s">
        <v>5975</v>
      </c>
      <c r="J4191" t="s">
        <v>19</v>
      </c>
      <c r="K4191">
        <v>94541</v>
      </c>
      <c r="L4191" t="s">
        <v>20</v>
      </c>
      <c r="M4191" t="s">
        <v>21</v>
      </c>
      <c r="N4191" t="s">
        <v>5946</v>
      </c>
      <c r="O4191" t="s">
        <v>5947</v>
      </c>
      <c r="P4191" t="str">
        <f>+VLOOKUP(I4191,'TAX RATE'!$B$2:$D$1787,3,FALSE)</f>
        <v>Alameda</v>
      </c>
      <c r="Q4191">
        <f>+VLOOKUP(I4191,'TAX RATE'!$B$2:$D$1787,2,FALSE)</f>
        <v>0.1075</v>
      </c>
    </row>
    <row r="4192" spans="1:17" x14ac:dyDescent="0.3">
      <c r="A4192" s="1">
        <v>44831</v>
      </c>
      <c r="B4192" t="s">
        <v>6077</v>
      </c>
      <c r="C4192" t="s">
        <v>16</v>
      </c>
      <c r="D4192" t="s">
        <v>80</v>
      </c>
      <c r="E4192">
        <v>-37000</v>
      </c>
      <c r="F4192">
        <v>-4866</v>
      </c>
      <c r="G4192">
        <v>0</v>
      </c>
      <c r="H4192">
        <v>-41866</v>
      </c>
      <c r="I4192" t="s">
        <v>6019</v>
      </c>
      <c r="J4192" t="s">
        <v>55</v>
      </c>
      <c r="K4192">
        <v>33330</v>
      </c>
      <c r="L4192" t="s">
        <v>20</v>
      </c>
      <c r="M4192" t="s">
        <v>75</v>
      </c>
      <c r="N4192" t="s">
        <v>5946</v>
      </c>
      <c r="O4192" t="s">
        <v>5947</v>
      </c>
    </row>
    <row r="4193" spans="1:17" x14ac:dyDescent="0.3">
      <c r="A4193" s="1">
        <v>44807</v>
      </c>
      <c r="B4193" t="s">
        <v>6078</v>
      </c>
      <c r="C4193" t="s">
        <v>16</v>
      </c>
      <c r="D4193" t="s">
        <v>17</v>
      </c>
      <c r="E4193">
        <v>37000</v>
      </c>
      <c r="F4193">
        <v>4866</v>
      </c>
      <c r="G4193">
        <v>3329</v>
      </c>
      <c r="H4193">
        <v>45195</v>
      </c>
      <c r="I4193" t="s">
        <v>4135</v>
      </c>
      <c r="J4193" t="s">
        <v>78</v>
      </c>
      <c r="K4193">
        <v>21015</v>
      </c>
      <c r="L4193" t="s">
        <v>20</v>
      </c>
      <c r="M4193" t="s">
        <v>21</v>
      </c>
      <c r="N4193" t="s">
        <v>6079</v>
      </c>
      <c r="O4193" t="s">
        <v>6080</v>
      </c>
    </row>
    <row r="4194" spans="1:17" x14ac:dyDescent="0.3">
      <c r="A4194" s="1">
        <v>44807</v>
      </c>
      <c r="B4194" t="s">
        <v>6081</v>
      </c>
      <c r="C4194" t="s">
        <v>16</v>
      </c>
      <c r="D4194" t="s">
        <v>32</v>
      </c>
      <c r="E4194">
        <v>13500</v>
      </c>
      <c r="F4194">
        <v>2510</v>
      </c>
      <c r="G4194">
        <v>1281</v>
      </c>
      <c r="H4194">
        <v>17291</v>
      </c>
      <c r="I4194" t="s">
        <v>3509</v>
      </c>
      <c r="J4194" t="s">
        <v>52</v>
      </c>
      <c r="K4194">
        <v>31721</v>
      </c>
      <c r="L4194" t="s">
        <v>20</v>
      </c>
      <c r="M4194" t="s">
        <v>35</v>
      </c>
      <c r="N4194" t="s">
        <v>6082</v>
      </c>
      <c r="O4194" t="s">
        <v>6080</v>
      </c>
    </row>
    <row r="4195" spans="1:17" x14ac:dyDescent="0.3">
      <c r="A4195" s="1">
        <v>44807</v>
      </c>
      <c r="B4195" t="s">
        <v>6083</v>
      </c>
      <c r="C4195" t="s">
        <v>16</v>
      </c>
      <c r="D4195" t="s">
        <v>17</v>
      </c>
      <c r="E4195">
        <v>42000</v>
      </c>
      <c r="F4195">
        <v>4866</v>
      </c>
      <c r="G4195">
        <v>2227</v>
      </c>
      <c r="H4195">
        <v>49093</v>
      </c>
      <c r="I4195" t="s">
        <v>2688</v>
      </c>
      <c r="J4195" t="s">
        <v>114</v>
      </c>
      <c r="K4195">
        <v>22601</v>
      </c>
      <c r="L4195" t="s">
        <v>20</v>
      </c>
      <c r="M4195" t="s">
        <v>35</v>
      </c>
      <c r="N4195" t="s">
        <v>6079</v>
      </c>
      <c r="O4195" t="s">
        <v>6080</v>
      </c>
    </row>
    <row r="4196" spans="1:17" x14ac:dyDescent="0.3">
      <c r="A4196" s="1">
        <v>44807</v>
      </c>
      <c r="B4196" t="s">
        <v>6084</v>
      </c>
      <c r="C4196" t="s">
        <v>16</v>
      </c>
      <c r="D4196" t="s">
        <v>17</v>
      </c>
      <c r="E4196">
        <v>37000</v>
      </c>
      <c r="F4196">
        <v>4866</v>
      </c>
      <c r="G4196">
        <v>3329</v>
      </c>
      <c r="H4196">
        <v>45195</v>
      </c>
      <c r="I4196" t="s">
        <v>435</v>
      </c>
      <c r="J4196" t="s">
        <v>78</v>
      </c>
      <c r="K4196">
        <v>21045</v>
      </c>
      <c r="L4196" t="s">
        <v>20</v>
      </c>
      <c r="M4196" t="s">
        <v>21</v>
      </c>
      <c r="N4196" t="s">
        <v>6079</v>
      </c>
      <c r="O4196" t="s">
        <v>6080</v>
      </c>
    </row>
    <row r="4197" spans="1:17" x14ac:dyDescent="0.3">
      <c r="A4197" s="1">
        <v>44807</v>
      </c>
      <c r="B4197" t="s">
        <v>6085</v>
      </c>
      <c r="C4197" t="s">
        <v>16</v>
      </c>
      <c r="D4197" t="s">
        <v>17</v>
      </c>
      <c r="E4197">
        <v>29325</v>
      </c>
      <c r="F4197">
        <v>4866</v>
      </c>
      <c r="G4197">
        <v>2640</v>
      </c>
      <c r="H4197">
        <v>36831</v>
      </c>
      <c r="I4197" t="s">
        <v>2529</v>
      </c>
      <c r="J4197" t="s">
        <v>78</v>
      </c>
      <c r="K4197">
        <v>21202</v>
      </c>
      <c r="L4197" t="s">
        <v>20</v>
      </c>
      <c r="M4197" t="s">
        <v>21</v>
      </c>
      <c r="N4197" t="s">
        <v>6079</v>
      </c>
      <c r="O4197" t="s">
        <v>6080</v>
      </c>
    </row>
    <row r="4198" spans="1:17" x14ac:dyDescent="0.3">
      <c r="A4198" s="1">
        <v>44807</v>
      </c>
      <c r="B4198" t="s">
        <v>6086</v>
      </c>
      <c r="C4198" t="s">
        <v>16</v>
      </c>
      <c r="D4198" t="s">
        <v>17</v>
      </c>
      <c r="E4198">
        <v>37000</v>
      </c>
      <c r="F4198">
        <v>4866</v>
      </c>
      <c r="G4198">
        <v>0</v>
      </c>
      <c r="H4198">
        <v>41866</v>
      </c>
      <c r="I4198" t="s">
        <v>6087</v>
      </c>
      <c r="J4198" t="s">
        <v>55</v>
      </c>
      <c r="K4198">
        <v>33556</v>
      </c>
      <c r="L4198" t="s">
        <v>20</v>
      </c>
      <c r="M4198" t="s">
        <v>21</v>
      </c>
      <c r="N4198" t="s">
        <v>6079</v>
      </c>
      <c r="O4198" t="s">
        <v>6080</v>
      </c>
    </row>
    <row r="4199" spans="1:17" x14ac:dyDescent="0.3">
      <c r="A4199" s="1">
        <v>44814</v>
      </c>
      <c r="B4199" t="s">
        <v>6088</v>
      </c>
      <c r="C4199" t="s">
        <v>16</v>
      </c>
      <c r="D4199" t="s">
        <v>32</v>
      </c>
      <c r="E4199">
        <v>32350</v>
      </c>
      <c r="F4199">
        <v>3332</v>
      </c>
      <c r="G4199">
        <v>2649</v>
      </c>
      <c r="H4199">
        <v>38331</v>
      </c>
      <c r="I4199" t="s">
        <v>724</v>
      </c>
      <c r="J4199" t="s">
        <v>78</v>
      </c>
      <c r="K4199">
        <v>21152</v>
      </c>
      <c r="L4199" t="s">
        <v>20</v>
      </c>
      <c r="M4199" t="s">
        <v>21</v>
      </c>
      <c r="O4199" t="s">
        <v>6080</v>
      </c>
    </row>
    <row r="4200" spans="1:17" x14ac:dyDescent="0.3">
      <c r="A4200" s="1">
        <v>44807</v>
      </c>
      <c r="B4200" t="s">
        <v>6089</v>
      </c>
      <c r="C4200" t="s">
        <v>16</v>
      </c>
      <c r="D4200" t="s">
        <v>17</v>
      </c>
      <c r="E4200">
        <v>42000</v>
      </c>
      <c r="F4200">
        <v>4866</v>
      </c>
      <c r="G4200">
        <v>3779</v>
      </c>
      <c r="H4200">
        <v>50645</v>
      </c>
      <c r="I4200" t="s">
        <v>3355</v>
      </c>
      <c r="J4200" t="s">
        <v>78</v>
      </c>
      <c r="K4200">
        <v>21122</v>
      </c>
      <c r="L4200" t="s">
        <v>20</v>
      </c>
      <c r="M4200" t="s">
        <v>21</v>
      </c>
      <c r="N4200" t="s">
        <v>6079</v>
      </c>
      <c r="O4200" t="s">
        <v>6080</v>
      </c>
    </row>
    <row r="4201" spans="1:17" x14ac:dyDescent="0.3">
      <c r="A4201" s="1">
        <v>44807</v>
      </c>
      <c r="B4201" t="s">
        <v>6090</v>
      </c>
      <c r="C4201" t="s">
        <v>16</v>
      </c>
      <c r="D4201" t="s">
        <v>17</v>
      </c>
      <c r="E4201">
        <v>32800</v>
      </c>
      <c r="F4201">
        <v>4866</v>
      </c>
      <c r="G4201">
        <v>2952</v>
      </c>
      <c r="H4201">
        <v>40618</v>
      </c>
      <c r="I4201" t="s">
        <v>5423</v>
      </c>
      <c r="J4201" t="s">
        <v>78</v>
      </c>
      <c r="K4201">
        <v>21157</v>
      </c>
      <c r="L4201" t="s">
        <v>20</v>
      </c>
      <c r="M4201" t="s">
        <v>21</v>
      </c>
      <c r="N4201" t="s">
        <v>6079</v>
      </c>
      <c r="O4201" t="s">
        <v>6080</v>
      </c>
    </row>
    <row r="4202" spans="1:17" x14ac:dyDescent="0.3">
      <c r="A4202" s="1">
        <v>44807</v>
      </c>
      <c r="B4202" t="s">
        <v>6091</v>
      </c>
      <c r="C4202" t="s">
        <v>16</v>
      </c>
      <c r="D4202" t="s">
        <v>17</v>
      </c>
      <c r="E4202">
        <v>37000</v>
      </c>
      <c r="F4202">
        <v>4866</v>
      </c>
      <c r="G4202">
        <v>3329</v>
      </c>
      <c r="H4202">
        <v>45195</v>
      </c>
      <c r="I4202" t="s">
        <v>6092</v>
      </c>
      <c r="J4202" t="s">
        <v>78</v>
      </c>
      <c r="K4202">
        <v>21797</v>
      </c>
      <c r="L4202" t="s">
        <v>20</v>
      </c>
      <c r="M4202" t="s">
        <v>21</v>
      </c>
      <c r="N4202" t="s">
        <v>6079</v>
      </c>
      <c r="O4202" t="s">
        <v>6080</v>
      </c>
    </row>
    <row r="4203" spans="1:17" x14ac:dyDescent="0.3">
      <c r="A4203" s="1">
        <v>44807</v>
      </c>
      <c r="B4203" t="s">
        <v>6093</v>
      </c>
      <c r="C4203" t="s">
        <v>16</v>
      </c>
      <c r="D4203" t="s">
        <v>17</v>
      </c>
      <c r="E4203">
        <v>37000</v>
      </c>
      <c r="F4203">
        <v>4866</v>
      </c>
      <c r="G4203">
        <v>3329</v>
      </c>
      <c r="H4203">
        <v>45195</v>
      </c>
      <c r="I4203" t="s">
        <v>2529</v>
      </c>
      <c r="J4203" t="s">
        <v>78</v>
      </c>
      <c r="K4203">
        <v>21230</v>
      </c>
      <c r="L4203" t="s">
        <v>20</v>
      </c>
      <c r="M4203" t="s">
        <v>21</v>
      </c>
      <c r="N4203" t="s">
        <v>6079</v>
      </c>
      <c r="O4203" t="s">
        <v>6080</v>
      </c>
    </row>
    <row r="4204" spans="1:17" x14ac:dyDescent="0.3">
      <c r="A4204" s="1">
        <v>44807</v>
      </c>
      <c r="B4204" t="s">
        <v>6094</v>
      </c>
      <c r="C4204" t="s">
        <v>16</v>
      </c>
      <c r="D4204" t="s">
        <v>17</v>
      </c>
      <c r="E4204">
        <v>42000</v>
      </c>
      <c r="F4204">
        <v>4866</v>
      </c>
      <c r="G4204">
        <v>3779</v>
      </c>
      <c r="H4204">
        <v>50645</v>
      </c>
      <c r="I4204" t="s">
        <v>6095</v>
      </c>
      <c r="J4204" t="s">
        <v>78</v>
      </c>
      <c r="K4204">
        <v>21146</v>
      </c>
      <c r="L4204" t="s">
        <v>20</v>
      </c>
      <c r="M4204" t="s">
        <v>21</v>
      </c>
      <c r="N4204" t="s">
        <v>6079</v>
      </c>
      <c r="O4204" t="s">
        <v>6080</v>
      </c>
    </row>
    <row r="4205" spans="1:17" x14ac:dyDescent="0.3">
      <c r="A4205" s="1">
        <v>44811</v>
      </c>
      <c r="B4205" t="s">
        <v>6096</v>
      </c>
      <c r="C4205" t="s">
        <v>16</v>
      </c>
      <c r="D4205" t="s">
        <v>80</v>
      </c>
      <c r="E4205">
        <v>-37000</v>
      </c>
      <c r="F4205">
        <v>-4866</v>
      </c>
      <c r="G4205">
        <v>-3329</v>
      </c>
      <c r="H4205">
        <v>-45195</v>
      </c>
      <c r="I4205" t="s">
        <v>5423</v>
      </c>
      <c r="J4205" t="s">
        <v>78</v>
      </c>
      <c r="K4205">
        <v>21158</v>
      </c>
      <c r="L4205" t="s">
        <v>20</v>
      </c>
      <c r="M4205" t="s">
        <v>75</v>
      </c>
      <c r="N4205" t="s">
        <v>6079</v>
      </c>
      <c r="O4205" t="s">
        <v>6080</v>
      </c>
    </row>
    <row r="4206" spans="1:17" x14ac:dyDescent="0.3">
      <c r="A4206" s="1">
        <v>44807</v>
      </c>
      <c r="B4206" t="s">
        <v>6097</v>
      </c>
      <c r="C4206" t="s">
        <v>16</v>
      </c>
      <c r="D4206" t="s">
        <v>17</v>
      </c>
      <c r="E4206">
        <v>37000</v>
      </c>
      <c r="F4206">
        <v>4866</v>
      </c>
      <c r="G4206">
        <v>3329</v>
      </c>
      <c r="H4206">
        <v>45195</v>
      </c>
      <c r="I4206" t="s">
        <v>6098</v>
      </c>
      <c r="J4206" t="s">
        <v>78</v>
      </c>
      <c r="K4206">
        <v>21144</v>
      </c>
      <c r="L4206" t="s">
        <v>20</v>
      </c>
      <c r="M4206" t="s">
        <v>21</v>
      </c>
      <c r="N4206" t="s">
        <v>6079</v>
      </c>
      <c r="O4206" t="s">
        <v>6080</v>
      </c>
    </row>
    <row r="4207" spans="1:17" x14ac:dyDescent="0.3">
      <c r="A4207" s="1">
        <v>44807</v>
      </c>
      <c r="B4207" t="s">
        <v>6099</v>
      </c>
      <c r="C4207" t="s">
        <v>16</v>
      </c>
      <c r="D4207" t="s">
        <v>17</v>
      </c>
      <c r="E4207">
        <v>32000</v>
      </c>
      <c r="F4207">
        <v>3678</v>
      </c>
      <c r="G4207">
        <v>2480</v>
      </c>
      <c r="H4207">
        <v>38158</v>
      </c>
      <c r="I4207" t="s">
        <v>539</v>
      </c>
      <c r="J4207" t="s">
        <v>19</v>
      </c>
      <c r="K4207">
        <v>95747</v>
      </c>
      <c r="L4207" t="s">
        <v>20</v>
      </c>
      <c r="M4207" t="s">
        <v>21</v>
      </c>
      <c r="N4207" t="s">
        <v>6079</v>
      </c>
      <c r="O4207" t="s">
        <v>6080</v>
      </c>
      <c r="P4207" t="str">
        <f>+VLOOKUP(I4207,'TAX RATE'!$B$2:$D$1787,3,FALSE)</f>
        <v>Placer</v>
      </c>
      <c r="Q4207">
        <f>+VLOOKUP(I4207,'TAX RATE'!$B$2:$D$1787,2,FALSE)</f>
        <v>7.7499999999999999E-2</v>
      </c>
    </row>
    <row r="4208" spans="1:17" x14ac:dyDescent="0.3">
      <c r="A4208" s="1">
        <v>44807</v>
      </c>
      <c r="B4208" t="s">
        <v>6100</v>
      </c>
      <c r="C4208" t="s">
        <v>16</v>
      </c>
      <c r="D4208" t="s">
        <v>17</v>
      </c>
      <c r="E4208">
        <v>37000</v>
      </c>
      <c r="F4208">
        <v>4866</v>
      </c>
      <c r="G4208">
        <v>2774</v>
      </c>
      <c r="H4208">
        <v>44640</v>
      </c>
      <c r="I4208" t="s">
        <v>6101</v>
      </c>
      <c r="J4208" t="s">
        <v>217</v>
      </c>
      <c r="K4208">
        <v>8816</v>
      </c>
      <c r="L4208" t="s">
        <v>20</v>
      </c>
      <c r="M4208" t="s">
        <v>35</v>
      </c>
      <c r="N4208" t="s">
        <v>6079</v>
      </c>
      <c r="O4208" t="s">
        <v>6080</v>
      </c>
    </row>
    <row r="4209" spans="1:15" x14ac:dyDescent="0.3">
      <c r="A4209" s="1">
        <v>44807</v>
      </c>
      <c r="B4209" t="s">
        <v>6102</v>
      </c>
      <c r="C4209" t="s">
        <v>16</v>
      </c>
      <c r="D4209" t="s">
        <v>17</v>
      </c>
      <c r="E4209">
        <v>42000</v>
      </c>
      <c r="F4209">
        <v>4866</v>
      </c>
      <c r="G4209">
        <v>0</v>
      </c>
      <c r="H4209">
        <v>46866</v>
      </c>
      <c r="I4209" t="s">
        <v>1151</v>
      </c>
      <c r="J4209" t="s">
        <v>55</v>
      </c>
      <c r="K4209">
        <v>34113</v>
      </c>
      <c r="L4209" t="s">
        <v>20</v>
      </c>
      <c r="M4209" t="s">
        <v>21</v>
      </c>
      <c r="N4209" t="s">
        <v>6079</v>
      </c>
      <c r="O4209" t="s">
        <v>6080</v>
      </c>
    </row>
    <row r="4210" spans="1:15" x14ac:dyDescent="0.3">
      <c r="A4210" s="1">
        <v>44807</v>
      </c>
      <c r="B4210" t="s">
        <v>6103</v>
      </c>
      <c r="C4210" t="s">
        <v>16</v>
      </c>
      <c r="D4210" t="s">
        <v>17</v>
      </c>
      <c r="E4210">
        <v>32900</v>
      </c>
      <c r="F4210">
        <v>5076</v>
      </c>
      <c r="G4210">
        <v>2962</v>
      </c>
      <c r="H4210">
        <v>40938</v>
      </c>
      <c r="I4210" t="s">
        <v>6098</v>
      </c>
      <c r="J4210" t="s">
        <v>78</v>
      </c>
      <c r="K4210">
        <v>21144</v>
      </c>
      <c r="L4210" t="s">
        <v>20</v>
      </c>
      <c r="M4210" t="s">
        <v>21</v>
      </c>
      <c r="N4210" t="s">
        <v>6079</v>
      </c>
      <c r="O4210" t="s">
        <v>6080</v>
      </c>
    </row>
    <row r="4211" spans="1:15" x14ac:dyDescent="0.3">
      <c r="A4211" s="1">
        <v>44807</v>
      </c>
      <c r="B4211" t="s">
        <v>6104</v>
      </c>
      <c r="C4211" t="s">
        <v>16</v>
      </c>
      <c r="D4211" t="s">
        <v>17</v>
      </c>
      <c r="E4211">
        <v>25525</v>
      </c>
      <c r="F4211">
        <v>5538</v>
      </c>
      <c r="G4211">
        <v>2297</v>
      </c>
      <c r="H4211">
        <v>33360</v>
      </c>
      <c r="I4211" t="s">
        <v>1334</v>
      </c>
      <c r="J4211" t="s">
        <v>78</v>
      </c>
      <c r="K4211">
        <v>21012</v>
      </c>
      <c r="L4211" t="s">
        <v>20</v>
      </c>
      <c r="M4211" t="s">
        <v>21</v>
      </c>
      <c r="N4211" t="s">
        <v>6079</v>
      </c>
      <c r="O4211" t="s">
        <v>6080</v>
      </c>
    </row>
    <row r="4212" spans="1:15" x14ac:dyDescent="0.3">
      <c r="A4212" s="1">
        <v>44807</v>
      </c>
      <c r="B4212" t="s">
        <v>6105</v>
      </c>
      <c r="C4212" t="s">
        <v>16</v>
      </c>
      <c r="D4212" t="s">
        <v>17</v>
      </c>
      <c r="E4212">
        <v>37000</v>
      </c>
      <c r="F4212">
        <v>4866</v>
      </c>
      <c r="G4212">
        <v>3329</v>
      </c>
      <c r="H4212">
        <v>45195</v>
      </c>
      <c r="I4212" t="s">
        <v>6106</v>
      </c>
      <c r="J4212" t="s">
        <v>78</v>
      </c>
      <c r="K4212">
        <v>21286</v>
      </c>
      <c r="L4212" t="s">
        <v>20</v>
      </c>
      <c r="M4212" t="s">
        <v>21</v>
      </c>
      <c r="N4212" t="s">
        <v>6079</v>
      </c>
      <c r="O4212" t="s">
        <v>6080</v>
      </c>
    </row>
    <row r="4213" spans="1:15" x14ac:dyDescent="0.3">
      <c r="A4213" s="1">
        <v>44808</v>
      </c>
      <c r="B4213" t="s">
        <v>6107</v>
      </c>
      <c r="C4213" t="s">
        <v>16</v>
      </c>
      <c r="D4213" t="s">
        <v>80</v>
      </c>
      <c r="E4213">
        <v>-37000</v>
      </c>
      <c r="F4213">
        <v>-4866</v>
      </c>
      <c r="G4213">
        <v>-2221</v>
      </c>
      <c r="H4213">
        <v>-44087</v>
      </c>
      <c r="I4213" t="s">
        <v>5514</v>
      </c>
      <c r="J4213" t="s">
        <v>114</v>
      </c>
      <c r="K4213">
        <v>20170</v>
      </c>
      <c r="L4213" t="s">
        <v>20</v>
      </c>
      <c r="M4213" t="s">
        <v>75</v>
      </c>
      <c r="N4213" t="s">
        <v>6079</v>
      </c>
      <c r="O4213" t="s">
        <v>6080</v>
      </c>
    </row>
    <row r="4214" spans="1:15" x14ac:dyDescent="0.3">
      <c r="A4214" s="1">
        <v>44807</v>
      </c>
      <c r="B4214" t="s">
        <v>6108</v>
      </c>
      <c r="C4214" t="s">
        <v>16</v>
      </c>
      <c r="D4214" t="s">
        <v>17</v>
      </c>
      <c r="E4214">
        <v>37000</v>
      </c>
      <c r="F4214">
        <v>4866</v>
      </c>
      <c r="G4214">
        <v>0</v>
      </c>
      <c r="H4214">
        <v>41866</v>
      </c>
      <c r="I4214" t="s">
        <v>6109</v>
      </c>
      <c r="J4214" t="s">
        <v>55</v>
      </c>
      <c r="K4214">
        <v>32413</v>
      </c>
      <c r="L4214" t="s">
        <v>20</v>
      </c>
      <c r="M4214" t="s">
        <v>21</v>
      </c>
      <c r="N4214" t="s">
        <v>6079</v>
      </c>
      <c r="O4214" t="s">
        <v>6080</v>
      </c>
    </row>
    <row r="4215" spans="1:15" x14ac:dyDescent="0.3">
      <c r="A4215" s="1">
        <v>44807</v>
      </c>
      <c r="B4215" t="s">
        <v>6110</v>
      </c>
      <c r="C4215" t="s">
        <v>16</v>
      </c>
      <c r="D4215" t="s">
        <v>17</v>
      </c>
      <c r="E4215">
        <v>37365</v>
      </c>
      <c r="F4215">
        <v>5286</v>
      </c>
      <c r="G4215">
        <v>3362</v>
      </c>
      <c r="H4215">
        <v>46013</v>
      </c>
      <c r="I4215" t="s">
        <v>6111</v>
      </c>
      <c r="J4215" t="s">
        <v>78</v>
      </c>
      <c r="K4215">
        <v>21136</v>
      </c>
      <c r="L4215" t="s">
        <v>20</v>
      </c>
      <c r="M4215" t="s">
        <v>21</v>
      </c>
      <c r="N4215" t="s">
        <v>6079</v>
      </c>
      <c r="O4215" t="s">
        <v>6080</v>
      </c>
    </row>
    <row r="4216" spans="1:15" x14ac:dyDescent="0.3">
      <c r="A4216" s="1">
        <v>44807</v>
      </c>
      <c r="B4216" t="s">
        <v>6112</v>
      </c>
      <c r="C4216" t="s">
        <v>16</v>
      </c>
      <c r="D4216" t="s">
        <v>32</v>
      </c>
      <c r="E4216">
        <v>18500</v>
      </c>
      <c r="F4216">
        <v>2510</v>
      </c>
      <c r="G4216">
        <v>1665</v>
      </c>
      <c r="H4216">
        <v>22675</v>
      </c>
      <c r="I4216" t="s">
        <v>6113</v>
      </c>
      <c r="J4216" t="s">
        <v>78</v>
      </c>
      <c r="K4216">
        <v>20720</v>
      </c>
      <c r="L4216" t="s">
        <v>20</v>
      </c>
      <c r="M4216" t="s">
        <v>21</v>
      </c>
      <c r="N4216" t="s">
        <v>6082</v>
      </c>
      <c r="O4216" t="s">
        <v>6080</v>
      </c>
    </row>
    <row r="4217" spans="1:15" x14ac:dyDescent="0.3">
      <c r="A4217" s="1">
        <v>44774</v>
      </c>
      <c r="B4217" t="s">
        <v>6114</v>
      </c>
      <c r="C4217" t="s">
        <v>16</v>
      </c>
      <c r="D4217" t="s">
        <v>32</v>
      </c>
      <c r="E4217">
        <v>-5000</v>
      </c>
      <c r="F4217">
        <v>0</v>
      </c>
      <c r="G4217">
        <v>0</v>
      </c>
      <c r="H4217">
        <v>-5000</v>
      </c>
      <c r="M4217" t="s">
        <v>40</v>
      </c>
      <c r="O4217" t="s">
        <v>6080</v>
      </c>
    </row>
    <row r="4218" spans="1:15" x14ac:dyDescent="0.3">
      <c r="A4218" s="1">
        <v>44808</v>
      </c>
      <c r="B4218" t="s">
        <v>6115</v>
      </c>
      <c r="C4218">
        <v>2189</v>
      </c>
      <c r="D4218" t="s">
        <v>17</v>
      </c>
      <c r="E4218">
        <v>29800</v>
      </c>
      <c r="F4218">
        <v>3775</v>
      </c>
      <c r="G4218">
        <v>2682</v>
      </c>
      <c r="H4218">
        <v>36257</v>
      </c>
      <c r="I4218" t="s">
        <v>435</v>
      </c>
      <c r="J4218" t="s">
        <v>78</v>
      </c>
      <c r="K4218">
        <v>21044</v>
      </c>
      <c r="L4218" t="s">
        <v>20</v>
      </c>
      <c r="M4218" t="s">
        <v>75</v>
      </c>
      <c r="O4218" t="s">
        <v>6080</v>
      </c>
    </row>
    <row r="4219" spans="1:15" x14ac:dyDescent="0.3">
      <c r="A4219" s="1">
        <v>44807</v>
      </c>
      <c r="B4219" t="s">
        <v>6116</v>
      </c>
      <c r="C4219" t="s">
        <v>16</v>
      </c>
      <c r="D4219" t="s">
        <v>17</v>
      </c>
      <c r="E4219">
        <v>31500</v>
      </c>
      <c r="F4219">
        <v>5076</v>
      </c>
      <c r="G4219">
        <v>2835</v>
      </c>
      <c r="H4219">
        <v>39411</v>
      </c>
      <c r="I4219" t="s">
        <v>6117</v>
      </c>
      <c r="J4219" t="s">
        <v>78</v>
      </c>
      <c r="K4219">
        <v>21028</v>
      </c>
      <c r="L4219" t="s">
        <v>20</v>
      </c>
      <c r="M4219" t="s">
        <v>21</v>
      </c>
      <c r="N4219" t="s">
        <v>6079</v>
      </c>
      <c r="O4219" t="s">
        <v>6080</v>
      </c>
    </row>
    <row r="4220" spans="1:15" x14ac:dyDescent="0.3">
      <c r="A4220" s="1">
        <v>44807</v>
      </c>
      <c r="B4220" t="s">
        <v>6118</v>
      </c>
      <c r="C4220" t="s">
        <v>16</v>
      </c>
      <c r="D4220" t="s">
        <v>32</v>
      </c>
      <c r="E4220">
        <v>18500</v>
      </c>
      <c r="F4220">
        <v>2510</v>
      </c>
      <c r="G4220">
        <v>1665</v>
      </c>
      <c r="H4220">
        <v>22675</v>
      </c>
      <c r="I4220" t="s">
        <v>1436</v>
      </c>
      <c r="J4220" t="s">
        <v>78</v>
      </c>
      <c r="K4220">
        <v>21401</v>
      </c>
      <c r="L4220" t="s">
        <v>20</v>
      </c>
      <c r="M4220" t="s">
        <v>21</v>
      </c>
      <c r="N4220" t="s">
        <v>6082</v>
      </c>
      <c r="O4220" t="s">
        <v>6080</v>
      </c>
    </row>
    <row r="4221" spans="1:15" x14ac:dyDescent="0.3">
      <c r="A4221" s="1">
        <v>44807</v>
      </c>
      <c r="B4221" t="s">
        <v>6119</v>
      </c>
      <c r="C4221" t="s">
        <v>16</v>
      </c>
      <c r="D4221" t="s">
        <v>17</v>
      </c>
      <c r="E4221">
        <v>37000</v>
      </c>
      <c r="F4221">
        <v>4866</v>
      </c>
      <c r="G4221">
        <v>3329</v>
      </c>
      <c r="H4221">
        <v>45195</v>
      </c>
      <c r="I4221" t="s">
        <v>6120</v>
      </c>
      <c r="J4221" t="s">
        <v>78</v>
      </c>
      <c r="K4221">
        <v>21228</v>
      </c>
      <c r="L4221" t="s">
        <v>20</v>
      </c>
      <c r="M4221" t="s">
        <v>21</v>
      </c>
      <c r="N4221" t="s">
        <v>6079</v>
      </c>
      <c r="O4221" t="s">
        <v>6080</v>
      </c>
    </row>
    <row r="4222" spans="1:15" x14ac:dyDescent="0.3">
      <c r="A4222" s="1">
        <v>44807</v>
      </c>
      <c r="B4222" t="s">
        <v>6121</v>
      </c>
      <c r="C4222" t="s">
        <v>16</v>
      </c>
      <c r="D4222" t="s">
        <v>17</v>
      </c>
      <c r="E4222">
        <v>37000</v>
      </c>
      <c r="F4222">
        <v>4866</v>
      </c>
      <c r="G4222">
        <v>2513</v>
      </c>
      <c r="H4222">
        <v>44379</v>
      </c>
      <c r="I4222" t="s">
        <v>5901</v>
      </c>
      <c r="J4222" t="s">
        <v>161</v>
      </c>
      <c r="K4222">
        <v>17015</v>
      </c>
      <c r="L4222" t="s">
        <v>20</v>
      </c>
      <c r="M4222" t="s">
        <v>21</v>
      </c>
      <c r="N4222" t="s">
        <v>6079</v>
      </c>
      <c r="O4222" t="s">
        <v>6080</v>
      </c>
    </row>
    <row r="4223" spans="1:15" x14ac:dyDescent="0.3">
      <c r="A4223" s="1">
        <v>44807</v>
      </c>
      <c r="B4223" t="s">
        <v>6122</v>
      </c>
      <c r="C4223" t="s">
        <v>16</v>
      </c>
      <c r="D4223" t="s">
        <v>17</v>
      </c>
      <c r="E4223">
        <v>30000</v>
      </c>
      <c r="F4223">
        <v>4866</v>
      </c>
      <c r="G4223">
        <v>2701</v>
      </c>
      <c r="H4223">
        <v>37567</v>
      </c>
      <c r="I4223" t="s">
        <v>6098</v>
      </c>
      <c r="J4223" t="s">
        <v>78</v>
      </c>
      <c r="K4223">
        <v>21144</v>
      </c>
      <c r="L4223" t="s">
        <v>20</v>
      </c>
      <c r="M4223" t="s">
        <v>21</v>
      </c>
      <c r="N4223" t="s">
        <v>6079</v>
      </c>
      <c r="O4223" t="s">
        <v>6080</v>
      </c>
    </row>
    <row r="4224" spans="1:15" x14ac:dyDescent="0.3">
      <c r="A4224" s="1">
        <v>44807</v>
      </c>
      <c r="B4224" t="s">
        <v>6123</v>
      </c>
      <c r="C4224" t="s">
        <v>16</v>
      </c>
      <c r="D4224" t="s">
        <v>17</v>
      </c>
      <c r="E4224">
        <v>37000</v>
      </c>
      <c r="F4224">
        <v>4866</v>
      </c>
      <c r="G4224">
        <v>3329</v>
      </c>
      <c r="H4224">
        <v>45195</v>
      </c>
      <c r="I4224" t="s">
        <v>435</v>
      </c>
      <c r="J4224" t="s">
        <v>78</v>
      </c>
      <c r="K4224">
        <v>21044</v>
      </c>
      <c r="L4224" t="s">
        <v>20</v>
      </c>
      <c r="M4224" t="s">
        <v>21</v>
      </c>
      <c r="N4224" t="s">
        <v>6079</v>
      </c>
      <c r="O4224" t="s">
        <v>6080</v>
      </c>
    </row>
    <row r="4225" spans="1:15" x14ac:dyDescent="0.3">
      <c r="A4225" s="1">
        <v>44807</v>
      </c>
      <c r="B4225" t="s">
        <v>6124</v>
      </c>
      <c r="C4225" t="s">
        <v>16</v>
      </c>
      <c r="D4225" t="s">
        <v>17</v>
      </c>
      <c r="E4225">
        <v>37000</v>
      </c>
      <c r="F4225">
        <v>4866</v>
      </c>
      <c r="G4225">
        <v>3329</v>
      </c>
      <c r="H4225">
        <v>45195</v>
      </c>
      <c r="I4225" t="s">
        <v>6125</v>
      </c>
      <c r="J4225" t="s">
        <v>78</v>
      </c>
      <c r="K4225">
        <v>21136</v>
      </c>
      <c r="L4225" t="s">
        <v>20</v>
      </c>
      <c r="M4225" t="s">
        <v>21</v>
      </c>
      <c r="N4225" t="s">
        <v>6079</v>
      </c>
      <c r="O4225" t="s">
        <v>6080</v>
      </c>
    </row>
    <row r="4226" spans="1:15" x14ac:dyDescent="0.3">
      <c r="A4226" s="1">
        <v>44776</v>
      </c>
      <c r="B4226" t="s">
        <v>6126</v>
      </c>
      <c r="C4226" t="s">
        <v>16</v>
      </c>
      <c r="D4226" t="s">
        <v>17</v>
      </c>
      <c r="E4226">
        <v>8900</v>
      </c>
      <c r="F4226">
        <v>2510</v>
      </c>
      <c r="G4226">
        <v>801</v>
      </c>
      <c r="H4226">
        <v>12211</v>
      </c>
      <c r="I4226" t="s">
        <v>6113</v>
      </c>
      <c r="J4226" t="s">
        <v>78</v>
      </c>
      <c r="K4226">
        <v>20720</v>
      </c>
      <c r="L4226" t="s">
        <v>20</v>
      </c>
      <c r="M4226" t="s">
        <v>21</v>
      </c>
      <c r="O4226" t="s">
        <v>6080</v>
      </c>
    </row>
    <row r="4227" spans="1:15" x14ac:dyDescent="0.3">
      <c r="A4227" s="1">
        <v>44807</v>
      </c>
      <c r="B4227" t="s">
        <v>6127</v>
      </c>
      <c r="C4227" t="s">
        <v>16</v>
      </c>
      <c r="D4227" t="s">
        <v>17</v>
      </c>
      <c r="E4227">
        <v>30000</v>
      </c>
      <c r="F4227">
        <v>4866</v>
      </c>
      <c r="G4227">
        <v>2701</v>
      </c>
      <c r="H4227">
        <v>37567</v>
      </c>
      <c r="I4227" t="s">
        <v>6128</v>
      </c>
      <c r="J4227" t="s">
        <v>78</v>
      </c>
      <c r="K4227">
        <v>21037</v>
      </c>
      <c r="L4227" t="s">
        <v>20</v>
      </c>
      <c r="M4227" t="s">
        <v>21</v>
      </c>
      <c r="N4227" t="s">
        <v>6079</v>
      </c>
      <c r="O4227" t="s">
        <v>6080</v>
      </c>
    </row>
    <row r="4228" spans="1:15" x14ac:dyDescent="0.3">
      <c r="A4228" s="1">
        <v>44807</v>
      </c>
      <c r="B4228" t="s">
        <v>6129</v>
      </c>
      <c r="C4228" t="s">
        <v>16</v>
      </c>
      <c r="D4228" t="s">
        <v>17</v>
      </c>
      <c r="E4228">
        <v>37000</v>
      </c>
      <c r="F4228">
        <v>4866</v>
      </c>
      <c r="G4228">
        <v>2513</v>
      </c>
      <c r="H4228">
        <v>44379</v>
      </c>
      <c r="I4228" t="s">
        <v>6130</v>
      </c>
      <c r="J4228" t="s">
        <v>161</v>
      </c>
      <c r="K4228">
        <v>17025</v>
      </c>
      <c r="L4228" t="s">
        <v>20</v>
      </c>
      <c r="M4228" t="s">
        <v>21</v>
      </c>
      <c r="N4228" t="s">
        <v>6079</v>
      </c>
      <c r="O4228" t="s">
        <v>6080</v>
      </c>
    </row>
    <row r="4229" spans="1:15" x14ac:dyDescent="0.3">
      <c r="A4229" s="1">
        <v>44807</v>
      </c>
      <c r="B4229" t="s">
        <v>6131</v>
      </c>
      <c r="C4229" t="s">
        <v>16</v>
      </c>
      <c r="D4229" t="s">
        <v>17</v>
      </c>
      <c r="E4229">
        <v>31400</v>
      </c>
      <c r="F4229">
        <v>4866</v>
      </c>
      <c r="G4229">
        <v>2826</v>
      </c>
      <c r="H4229">
        <v>39092</v>
      </c>
      <c r="I4229" t="s">
        <v>5556</v>
      </c>
      <c r="J4229" t="s">
        <v>78</v>
      </c>
      <c r="K4229">
        <v>21784</v>
      </c>
      <c r="L4229" t="s">
        <v>20</v>
      </c>
      <c r="M4229" t="s">
        <v>21</v>
      </c>
      <c r="N4229" t="s">
        <v>6079</v>
      </c>
      <c r="O4229" t="s">
        <v>6080</v>
      </c>
    </row>
    <row r="4230" spans="1:15" x14ac:dyDescent="0.3">
      <c r="A4230" s="1">
        <v>44807</v>
      </c>
      <c r="B4230" t="s">
        <v>6132</v>
      </c>
      <c r="C4230" t="s">
        <v>16</v>
      </c>
      <c r="D4230" t="s">
        <v>17</v>
      </c>
      <c r="E4230">
        <v>42000</v>
      </c>
      <c r="F4230">
        <v>4866</v>
      </c>
      <c r="G4230">
        <v>3779</v>
      </c>
      <c r="H4230">
        <v>50645</v>
      </c>
      <c r="I4230" t="s">
        <v>1436</v>
      </c>
      <c r="J4230" t="s">
        <v>78</v>
      </c>
      <c r="K4230">
        <v>21403</v>
      </c>
      <c r="L4230" t="s">
        <v>20</v>
      </c>
      <c r="M4230" t="s">
        <v>21</v>
      </c>
      <c r="N4230" t="s">
        <v>6079</v>
      </c>
      <c r="O4230" t="s">
        <v>6080</v>
      </c>
    </row>
    <row r="4231" spans="1:15" x14ac:dyDescent="0.3">
      <c r="A4231" s="1">
        <v>44807</v>
      </c>
      <c r="B4231" t="s">
        <v>6133</v>
      </c>
      <c r="C4231" t="s">
        <v>16</v>
      </c>
      <c r="D4231" t="s">
        <v>17</v>
      </c>
      <c r="E4231">
        <v>37000</v>
      </c>
      <c r="F4231">
        <v>4866</v>
      </c>
      <c r="G4231">
        <v>3329</v>
      </c>
      <c r="H4231">
        <v>45195</v>
      </c>
      <c r="I4231" t="s">
        <v>5556</v>
      </c>
      <c r="J4231" t="s">
        <v>78</v>
      </c>
      <c r="K4231">
        <v>21784</v>
      </c>
      <c r="L4231" t="s">
        <v>20</v>
      </c>
      <c r="M4231" t="s">
        <v>21</v>
      </c>
      <c r="N4231" t="s">
        <v>6079</v>
      </c>
      <c r="O4231" t="s">
        <v>6080</v>
      </c>
    </row>
    <row r="4232" spans="1:15" x14ac:dyDescent="0.3">
      <c r="A4232" s="1">
        <v>44807</v>
      </c>
      <c r="B4232" t="s">
        <v>6134</v>
      </c>
      <c r="C4232" t="s">
        <v>16</v>
      </c>
      <c r="D4232" t="s">
        <v>17</v>
      </c>
      <c r="E4232">
        <v>37000</v>
      </c>
      <c r="F4232">
        <v>4866</v>
      </c>
      <c r="G4232">
        <v>0</v>
      </c>
      <c r="H4232">
        <v>41866</v>
      </c>
      <c r="I4232" t="s">
        <v>6135</v>
      </c>
      <c r="J4232" t="s">
        <v>55</v>
      </c>
      <c r="K4232">
        <v>32034</v>
      </c>
      <c r="L4232" t="s">
        <v>20</v>
      </c>
      <c r="M4232" t="s">
        <v>21</v>
      </c>
      <c r="N4232" t="s">
        <v>6079</v>
      </c>
      <c r="O4232" t="s">
        <v>6080</v>
      </c>
    </row>
    <row r="4233" spans="1:15" x14ac:dyDescent="0.3">
      <c r="A4233" s="1">
        <v>44807</v>
      </c>
      <c r="B4233" t="s">
        <v>6136</v>
      </c>
      <c r="C4233" t="s">
        <v>16</v>
      </c>
      <c r="D4233" t="s">
        <v>17</v>
      </c>
      <c r="E4233">
        <v>37000</v>
      </c>
      <c r="F4233">
        <v>4866</v>
      </c>
      <c r="G4233">
        <v>3329</v>
      </c>
      <c r="H4233">
        <v>45195</v>
      </c>
      <c r="I4233" t="s">
        <v>2529</v>
      </c>
      <c r="J4233" t="s">
        <v>78</v>
      </c>
      <c r="K4233">
        <v>21224</v>
      </c>
      <c r="L4233" t="s">
        <v>20</v>
      </c>
      <c r="M4233" t="s">
        <v>21</v>
      </c>
      <c r="N4233" t="s">
        <v>6079</v>
      </c>
      <c r="O4233" t="s">
        <v>6080</v>
      </c>
    </row>
    <row r="4234" spans="1:15" x14ac:dyDescent="0.3">
      <c r="A4234" s="1">
        <v>44807</v>
      </c>
      <c r="B4234" t="s">
        <v>6137</v>
      </c>
      <c r="C4234" t="s">
        <v>16</v>
      </c>
      <c r="D4234" t="s">
        <v>17</v>
      </c>
      <c r="E4234">
        <v>37000</v>
      </c>
      <c r="F4234">
        <v>4866</v>
      </c>
      <c r="G4234">
        <v>3329</v>
      </c>
      <c r="H4234">
        <v>45195</v>
      </c>
      <c r="I4234" t="s">
        <v>6095</v>
      </c>
      <c r="J4234" t="s">
        <v>78</v>
      </c>
      <c r="K4234">
        <v>21146</v>
      </c>
      <c r="L4234" t="s">
        <v>20</v>
      </c>
      <c r="M4234" t="s">
        <v>21</v>
      </c>
      <c r="N4234" t="s">
        <v>6079</v>
      </c>
      <c r="O4234" t="s">
        <v>6080</v>
      </c>
    </row>
    <row r="4235" spans="1:15" x14ac:dyDescent="0.3">
      <c r="A4235" s="1">
        <v>44767</v>
      </c>
      <c r="B4235" t="s">
        <v>6138</v>
      </c>
      <c r="C4235" t="s">
        <v>16</v>
      </c>
      <c r="D4235" t="s">
        <v>32</v>
      </c>
      <c r="E4235">
        <v>5000</v>
      </c>
      <c r="F4235">
        <v>0</v>
      </c>
      <c r="G4235">
        <v>0</v>
      </c>
      <c r="H4235">
        <v>5000</v>
      </c>
      <c r="M4235" t="s">
        <v>40</v>
      </c>
      <c r="O4235" t="s">
        <v>6080</v>
      </c>
    </row>
    <row r="4236" spans="1:15" x14ac:dyDescent="0.3">
      <c r="A4236" s="1">
        <v>44807</v>
      </c>
      <c r="B4236" t="s">
        <v>6139</v>
      </c>
      <c r="C4236" t="s">
        <v>16</v>
      </c>
      <c r="D4236" t="s">
        <v>17</v>
      </c>
      <c r="E4236">
        <v>30000</v>
      </c>
      <c r="F4236">
        <v>4866</v>
      </c>
      <c r="G4236">
        <v>1590</v>
      </c>
      <c r="H4236">
        <v>36456</v>
      </c>
      <c r="I4236" t="s">
        <v>172</v>
      </c>
      <c r="J4236" t="s">
        <v>114</v>
      </c>
      <c r="K4236">
        <v>22401</v>
      </c>
      <c r="L4236" t="s">
        <v>20</v>
      </c>
      <c r="M4236" t="s">
        <v>35</v>
      </c>
      <c r="N4236" t="s">
        <v>6079</v>
      </c>
      <c r="O4236" t="s">
        <v>6080</v>
      </c>
    </row>
    <row r="4237" spans="1:15" x14ac:dyDescent="0.3">
      <c r="A4237" s="1">
        <v>44807</v>
      </c>
      <c r="B4237" t="s">
        <v>6140</v>
      </c>
      <c r="C4237" t="s">
        <v>16</v>
      </c>
      <c r="D4237" t="s">
        <v>17</v>
      </c>
      <c r="E4237">
        <v>37000</v>
      </c>
      <c r="F4237">
        <v>4866</v>
      </c>
      <c r="G4237">
        <v>3329</v>
      </c>
      <c r="H4237">
        <v>45195</v>
      </c>
      <c r="I4237" t="s">
        <v>2529</v>
      </c>
      <c r="J4237" t="s">
        <v>78</v>
      </c>
      <c r="K4237">
        <v>21234</v>
      </c>
      <c r="L4237" t="s">
        <v>20</v>
      </c>
      <c r="M4237" t="s">
        <v>21</v>
      </c>
      <c r="N4237" t="s">
        <v>6079</v>
      </c>
      <c r="O4237" t="s">
        <v>6080</v>
      </c>
    </row>
    <row r="4238" spans="1:15" x14ac:dyDescent="0.3">
      <c r="A4238" s="1">
        <v>44807</v>
      </c>
      <c r="B4238" t="s">
        <v>6141</v>
      </c>
      <c r="C4238" t="s">
        <v>16</v>
      </c>
      <c r="D4238" t="s">
        <v>17</v>
      </c>
      <c r="E4238">
        <v>44900</v>
      </c>
      <c r="F4238">
        <v>5076</v>
      </c>
      <c r="G4238">
        <v>4040</v>
      </c>
      <c r="H4238">
        <v>54016</v>
      </c>
      <c r="I4238" t="s">
        <v>2529</v>
      </c>
      <c r="J4238" t="s">
        <v>78</v>
      </c>
      <c r="K4238">
        <v>21224</v>
      </c>
      <c r="L4238" t="s">
        <v>20</v>
      </c>
      <c r="M4238" t="s">
        <v>21</v>
      </c>
      <c r="N4238" t="s">
        <v>6079</v>
      </c>
      <c r="O4238" t="s">
        <v>6080</v>
      </c>
    </row>
    <row r="4239" spans="1:15" x14ac:dyDescent="0.3">
      <c r="A4239" s="1">
        <v>44807</v>
      </c>
      <c r="B4239" t="s">
        <v>6142</v>
      </c>
      <c r="C4239" t="s">
        <v>16</v>
      </c>
      <c r="D4239" t="s">
        <v>17</v>
      </c>
      <c r="E4239">
        <v>48600</v>
      </c>
      <c r="F4239">
        <v>7441</v>
      </c>
      <c r="G4239">
        <v>4373</v>
      </c>
      <c r="H4239">
        <v>60414</v>
      </c>
      <c r="I4239" t="s">
        <v>6143</v>
      </c>
      <c r="J4239" t="s">
        <v>78</v>
      </c>
      <c r="K4239" t="s">
        <v>6144</v>
      </c>
      <c r="L4239" t="s">
        <v>20</v>
      </c>
      <c r="M4239" t="s">
        <v>21</v>
      </c>
      <c r="N4239" t="s">
        <v>6079</v>
      </c>
      <c r="O4239" t="s">
        <v>6080</v>
      </c>
    </row>
    <row r="4240" spans="1:15" x14ac:dyDescent="0.3">
      <c r="A4240" s="1">
        <v>44774</v>
      </c>
      <c r="B4240" t="s">
        <v>6145</v>
      </c>
      <c r="C4240" t="s">
        <v>16</v>
      </c>
      <c r="D4240" t="s">
        <v>32</v>
      </c>
      <c r="E4240">
        <v>5800</v>
      </c>
      <c r="F4240">
        <v>2156</v>
      </c>
      <c r="G4240">
        <v>0</v>
      </c>
      <c r="H4240">
        <v>7956</v>
      </c>
      <c r="I4240" t="s">
        <v>6146</v>
      </c>
      <c r="J4240" t="s">
        <v>55</v>
      </c>
      <c r="K4240">
        <v>32712</v>
      </c>
      <c r="L4240" t="s">
        <v>20</v>
      </c>
      <c r="M4240" t="s">
        <v>21</v>
      </c>
      <c r="O4240" t="s">
        <v>6080</v>
      </c>
    </row>
    <row r="4241" spans="1:17" x14ac:dyDescent="0.3">
      <c r="A4241" s="1">
        <v>44807</v>
      </c>
      <c r="B4241" t="s">
        <v>6147</v>
      </c>
      <c r="C4241" t="s">
        <v>16</v>
      </c>
      <c r="D4241" t="s">
        <v>17</v>
      </c>
      <c r="E4241">
        <v>37000</v>
      </c>
      <c r="F4241">
        <v>4866</v>
      </c>
      <c r="G4241">
        <v>3329</v>
      </c>
      <c r="H4241">
        <v>45195</v>
      </c>
      <c r="I4241" t="s">
        <v>4135</v>
      </c>
      <c r="J4241" t="s">
        <v>78</v>
      </c>
      <c r="K4241">
        <v>21014</v>
      </c>
      <c r="L4241" t="s">
        <v>20</v>
      </c>
      <c r="M4241" t="s">
        <v>21</v>
      </c>
      <c r="N4241" t="s">
        <v>6079</v>
      </c>
      <c r="O4241" t="s">
        <v>6080</v>
      </c>
    </row>
    <row r="4242" spans="1:17" x14ac:dyDescent="0.3">
      <c r="A4242" s="1">
        <v>44774</v>
      </c>
      <c r="B4242" t="s">
        <v>6148</v>
      </c>
      <c r="C4242" t="s">
        <v>16</v>
      </c>
      <c r="D4242" t="s">
        <v>32</v>
      </c>
      <c r="E4242">
        <v>5000</v>
      </c>
      <c r="F4242">
        <v>0</v>
      </c>
      <c r="G4242">
        <v>0</v>
      </c>
      <c r="H4242">
        <v>5000</v>
      </c>
      <c r="M4242" t="s">
        <v>40</v>
      </c>
      <c r="O4242" t="s">
        <v>6080</v>
      </c>
    </row>
    <row r="4243" spans="1:17" x14ac:dyDescent="0.3">
      <c r="A4243" s="1">
        <v>44780</v>
      </c>
      <c r="B4243" t="s">
        <v>6149</v>
      </c>
      <c r="C4243" t="s">
        <v>16</v>
      </c>
      <c r="D4243" t="s">
        <v>17</v>
      </c>
      <c r="E4243">
        <v>17800</v>
      </c>
      <c r="F4243">
        <v>2986</v>
      </c>
      <c r="G4243">
        <v>1602</v>
      </c>
      <c r="H4243">
        <v>22388</v>
      </c>
      <c r="I4243" t="s">
        <v>6150</v>
      </c>
      <c r="J4243" t="s">
        <v>78</v>
      </c>
      <c r="K4243">
        <v>21061</v>
      </c>
      <c r="L4243" t="s">
        <v>20</v>
      </c>
      <c r="M4243" t="s">
        <v>21</v>
      </c>
      <c r="O4243" t="s">
        <v>6080</v>
      </c>
    </row>
    <row r="4244" spans="1:17" x14ac:dyDescent="0.3">
      <c r="A4244" s="1">
        <v>44773</v>
      </c>
      <c r="B4244" t="s">
        <v>6151</v>
      </c>
      <c r="C4244" t="s">
        <v>16</v>
      </c>
      <c r="D4244" t="s">
        <v>32</v>
      </c>
      <c r="E4244">
        <v>5000</v>
      </c>
      <c r="F4244">
        <v>0</v>
      </c>
      <c r="G4244">
        <v>0</v>
      </c>
      <c r="H4244">
        <v>5000</v>
      </c>
      <c r="M4244" t="s">
        <v>40</v>
      </c>
      <c r="O4244" t="s">
        <v>6080</v>
      </c>
    </row>
    <row r="4245" spans="1:17" x14ac:dyDescent="0.3">
      <c r="A4245" s="1">
        <v>44831</v>
      </c>
      <c r="B4245" t="s">
        <v>6152</v>
      </c>
      <c r="C4245" t="s">
        <v>16</v>
      </c>
      <c r="D4245" t="s">
        <v>17</v>
      </c>
      <c r="E4245">
        <v>25400</v>
      </c>
      <c r="F4245">
        <v>4866</v>
      </c>
      <c r="G4245">
        <v>2799</v>
      </c>
      <c r="H4245">
        <v>33065</v>
      </c>
      <c r="I4245" t="s">
        <v>669</v>
      </c>
      <c r="J4245" t="s">
        <v>82</v>
      </c>
      <c r="K4245">
        <v>37215</v>
      </c>
      <c r="L4245" t="s">
        <v>20</v>
      </c>
      <c r="M4245" t="s">
        <v>21</v>
      </c>
      <c r="N4245" t="s">
        <v>5259</v>
      </c>
      <c r="O4245" t="s">
        <v>5260</v>
      </c>
    </row>
    <row r="4246" spans="1:17" x14ac:dyDescent="0.3">
      <c r="A4246" s="1">
        <v>44828</v>
      </c>
      <c r="B4246" t="s">
        <v>6153</v>
      </c>
      <c r="C4246" t="s">
        <v>16</v>
      </c>
      <c r="D4246" t="s">
        <v>17</v>
      </c>
      <c r="E4246">
        <v>33000</v>
      </c>
      <c r="F4246">
        <v>4323</v>
      </c>
      <c r="G4246">
        <v>3459</v>
      </c>
      <c r="H4246">
        <v>40782</v>
      </c>
      <c r="I4246" t="s">
        <v>2268</v>
      </c>
      <c r="J4246" t="s">
        <v>412</v>
      </c>
      <c r="K4246">
        <v>57107</v>
      </c>
      <c r="L4246" t="s">
        <v>20</v>
      </c>
      <c r="M4246" t="s">
        <v>21</v>
      </c>
      <c r="N4246" t="s">
        <v>5259</v>
      </c>
      <c r="O4246" t="s">
        <v>5260</v>
      </c>
    </row>
    <row r="4247" spans="1:17" x14ac:dyDescent="0.3">
      <c r="A4247" s="1">
        <v>44828</v>
      </c>
      <c r="B4247" t="s">
        <v>6154</v>
      </c>
      <c r="C4247" t="s">
        <v>16</v>
      </c>
      <c r="D4247" t="s">
        <v>17</v>
      </c>
      <c r="E4247">
        <v>33000</v>
      </c>
      <c r="F4247">
        <v>4323</v>
      </c>
      <c r="G4247">
        <v>2985</v>
      </c>
      <c r="H4247">
        <v>40308</v>
      </c>
      <c r="I4247" t="s">
        <v>139</v>
      </c>
      <c r="J4247" t="s">
        <v>38</v>
      </c>
      <c r="K4247">
        <v>75229</v>
      </c>
      <c r="L4247" t="s">
        <v>20</v>
      </c>
      <c r="M4247" t="s">
        <v>21</v>
      </c>
      <c r="N4247" t="s">
        <v>5259</v>
      </c>
      <c r="O4247" t="s">
        <v>5260</v>
      </c>
    </row>
    <row r="4248" spans="1:17" x14ac:dyDescent="0.3">
      <c r="A4248" s="1">
        <v>44828</v>
      </c>
      <c r="B4248" t="s">
        <v>6155</v>
      </c>
      <c r="C4248" t="s">
        <v>16</v>
      </c>
      <c r="D4248" t="s">
        <v>17</v>
      </c>
      <c r="E4248">
        <v>27500</v>
      </c>
      <c r="F4248">
        <v>3599</v>
      </c>
      <c r="G4248">
        <v>2716</v>
      </c>
      <c r="H4248">
        <v>33815</v>
      </c>
      <c r="I4248" t="s">
        <v>4704</v>
      </c>
      <c r="J4248" t="s">
        <v>19</v>
      </c>
      <c r="K4248">
        <v>94061</v>
      </c>
      <c r="L4248" t="s">
        <v>20</v>
      </c>
      <c r="M4248" t="s">
        <v>21</v>
      </c>
      <c r="N4248" t="s">
        <v>5259</v>
      </c>
      <c r="O4248" t="s">
        <v>5260</v>
      </c>
      <c r="P4248" t="str">
        <f>+VLOOKUP(I4248,'TAX RATE'!$B$2:$D$1787,3,FALSE)</f>
        <v>San Mateo</v>
      </c>
      <c r="Q4248">
        <f>+VLOOKUP(I4248,'TAX RATE'!$B$2:$D$1787,2,FALSE)</f>
        <v>9.8750000000000004E-2</v>
      </c>
    </row>
    <row r="4249" spans="1:17" x14ac:dyDescent="0.3">
      <c r="A4249" s="1">
        <v>44763</v>
      </c>
      <c r="B4249" t="s">
        <v>6156</v>
      </c>
      <c r="C4249" t="s">
        <v>16</v>
      </c>
      <c r="D4249" t="s">
        <v>32</v>
      </c>
      <c r="E4249">
        <v>5800</v>
      </c>
      <c r="F4249">
        <v>2059</v>
      </c>
      <c r="G4249">
        <v>508</v>
      </c>
      <c r="H4249">
        <v>8367</v>
      </c>
      <c r="I4249" t="s">
        <v>2480</v>
      </c>
      <c r="J4249" t="s">
        <v>49</v>
      </c>
      <c r="K4249">
        <v>73072</v>
      </c>
      <c r="L4249" t="s">
        <v>20</v>
      </c>
      <c r="M4249" t="s">
        <v>21</v>
      </c>
      <c r="O4249" t="s">
        <v>5260</v>
      </c>
    </row>
    <row r="4250" spans="1:17" x14ac:dyDescent="0.3">
      <c r="A4250" s="1">
        <v>44833</v>
      </c>
      <c r="B4250" t="s">
        <v>6157</v>
      </c>
      <c r="C4250" t="s">
        <v>16</v>
      </c>
      <c r="D4250" t="s">
        <v>17</v>
      </c>
      <c r="E4250">
        <v>14900</v>
      </c>
      <c r="F4250">
        <v>2540</v>
      </c>
      <c r="G4250">
        <v>1527</v>
      </c>
      <c r="H4250">
        <v>18967</v>
      </c>
      <c r="I4250" t="s">
        <v>1521</v>
      </c>
      <c r="J4250" t="s">
        <v>19</v>
      </c>
      <c r="K4250">
        <v>94566</v>
      </c>
      <c r="L4250" t="s">
        <v>20</v>
      </c>
      <c r="M4250" t="s">
        <v>21</v>
      </c>
      <c r="O4250" t="s">
        <v>5260</v>
      </c>
      <c r="P4250" t="str">
        <f>+VLOOKUP(I4250,'TAX RATE'!$B$2:$D$1787,3,FALSE)</f>
        <v>Alameda</v>
      </c>
      <c r="Q4250">
        <f>+VLOOKUP(I4250,'TAX RATE'!$B$2:$D$1787,2,FALSE)</f>
        <v>0.10249999999999999</v>
      </c>
    </row>
    <row r="4251" spans="1:17" x14ac:dyDescent="0.3">
      <c r="A4251" s="1">
        <v>44828</v>
      </c>
      <c r="B4251" t="s">
        <v>6158</v>
      </c>
      <c r="C4251" t="s">
        <v>16</v>
      </c>
      <c r="D4251" t="s">
        <v>17</v>
      </c>
      <c r="E4251">
        <v>33000</v>
      </c>
      <c r="F4251">
        <v>4866</v>
      </c>
      <c r="G4251">
        <v>2367</v>
      </c>
      <c r="H4251">
        <v>40233</v>
      </c>
      <c r="I4251" t="s">
        <v>848</v>
      </c>
      <c r="J4251" t="s">
        <v>34</v>
      </c>
      <c r="K4251">
        <v>60506</v>
      </c>
      <c r="L4251" t="s">
        <v>20</v>
      </c>
      <c r="M4251" t="s">
        <v>35</v>
      </c>
      <c r="N4251" t="s">
        <v>5259</v>
      </c>
      <c r="O4251" t="s">
        <v>5260</v>
      </c>
    </row>
    <row r="4252" spans="1:17" x14ac:dyDescent="0.3">
      <c r="A4252" s="1">
        <v>44828</v>
      </c>
      <c r="B4252" t="s">
        <v>6159</v>
      </c>
      <c r="C4252" t="s">
        <v>16</v>
      </c>
      <c r="D4252" t="s">
        <v>17</v>
      </c>
      <c r="E4252">
        <v>33000</v>
      </c>
      <c r="F4252">
        <v>4323</v>
      </c>
      <c r="G4252">
        <v>2985</v>
      </c>
      <c r="H4252">
        <v>40308</v>
      </c>
      <c r="I4252" t="s">
        <v>113</v>
      </c>
      <c r="J4252" t="s">
        <v>38</v>
      </c>
      <c r="K4252">
        <v>76012</v>
      </c>
      <c r="L4252" t="s">
        <v>20</v>
      </c>
      <c r="M4252" t="s">
        <v>21</v>
      </c>
      <c r="N4252" t="s">
        <v>5259</v>
      </c>
      <c r="O4252" t="s">
        <v>5260</v>
      </c>
    </row>
    <row r="4253" spans="1:17" x14ac:dyDescent="0.3">
      <c r="A4253" s="1">
        <v>44828</v>
      </c>
      <c r="B4253" t="s">
        <v>6160</v>
      </c>
      <c r="C4253" t="s">
        <v>16</v>
      </c>
      <c r="D4253" t="s">
        <v>17</v>
      </c>
      <c r="E4253">
        <v>43900</v>
      </c>
      <c r="F4253">
        <v>4248</v>
      </c>
      <c r="G4253">
        <v>4116</v>
      </c>
      <c r="H4253">
        <v>52264</v>
      </c>
      <c r="I4253" t="s">
        <v>6161</v>
      </c>
      <c r="J4253" t="s">
        <v>19</v>
      </c>
      <c r="K4253">
        <v>95120</v>
      </c>
      <c r="L4253" t="s">
        <v>20</v>
      </c>
      <c r="M4253" t="s">
        <v>21</v>
      </c>
      <c r="N4253" t="s">
        <v>5259</v>
      </c>
      <c r="O4253" t="s">
        <v>5260</v>
      </c>
      <c r="P4253" t="str">
        <f>+VLOOKUP(I4253,'TAX RATE'!$B$2:$D$1787,3,FALSE)</f>
        <v>Santa Clara</v>
      </c>
      <c r="Q4253">
        <f>+VLOOKUP(I4253,'TAX RATE'!$B$2:$D$1787,2,FALSE)</f>
        <v>9.375E-2</v>
      </c>
    </row>
    <row r="4254" spans="1:17" x14ac:dyDescent="0.3">
      <c r="A4254" s="1">
        <v>44828</v>
      </c>
      <c r="B4254" t="s">
        <v>6162</v>
      </c>
      <c r="C4254" t="s">
        <v>16</v>
      </c>
      <c r="D4254" t="s">
        <v>17</v>
      </c>
      <c r="E4254">
        <v>33000</v>
      </c>
      <c r="F4254">
        <v>4866</v>
      </c>
      <c r="G4254">
        <v>0</v>
      </c>
      <c r="H4254">
        <v>37866</v>
      </c>
      <c r="I4254" t="s">
        <v>5992</v>
      </c>
      <c r="J4254" t="s">
        <v>55</v>
      </c>
      <c r="K4254">
        <v>33990</v>
      </c>
      <c r="L4254" t="s">
        <v>20</v>
      </c>
      <c r="M4254" t="s">
        <v>21</v>
      </c>
      <c r="N4254" t="s">
        <v>5259</v>
      </c>
      <c r="O4254" t="s">
        <v>5260</v>
      </c>
    </row>
    <row r="4255" spans="1:17" x14ac:dyDescent="0.3">
      <c r="A4255" s="1">
        <v>44795</v>
      </c>
      <c r="B4255" t="s">
        <v>6163</v>
      </c>
      <c r="C4255" t="s">
        <v>16</v>
      </c>
      <c r="D4255" t="s">
        <v>32</v>
      </c>
      <c r="E4255">
        <v>2900</v>
      </c>
      <c r="F4255">
        <v>2067</v>
      </c>
      <c r="G4255">
        <v>225</v>
      </c>
      <c r="H4255">
        <v>5192</v>
      </c>
      <c r="I4255" t="s">
        <v>59</v>
      </c>
      <c r="J4255" t="s">
        <v>19</v>
      </c>
      <c r="K4255">
        <v>92126</v>
      </c>
      <c r="L4255" t="s">
        <v>20</v>
      </c>
      <c r="M4255" t="s">
        <v>21</v>
      </c>
      <c r="O4255" t="s">
        <v>5260</v>
      </c>
      <c r="P4255" t="str">
        <f>+VLOOKUP(I4255,'TAX RATE'!$B$2:$D$1787,3,FALSE)</f>
        <v>San Diego</v>
      </c>
      <c r="Q4255">
        <f>+VLOOKUP(I4255,'TAX RATE'!$B$2:$D$1787,2,FALSE)</f>
        <v>7.7499999999999999E-2</v>
      </c>
    </row>
    <row r="4256" spans="1:17" x14ac:dyDescent="0.3">
      <c r="A4256" s="1">
        <v>44828</v>
      </c>
      <c r="B4256" t="s">
        <v>6164</v>
      </c>
      <c r="C4256" t="s">
        <v>16</v>
      </c>
      <c r="D4256" t="s">
        <v>17</v>
      </c>
      <c r="E4256">
        <v>33000</v>
      </c>
      <c r="F4256">
        <v>3678</v>
      </c>
      <c r="G4256">
        <v>3011</v>
      </c>
      <c r="H4256">
        <v>39689</v>
      </c>
      <c r="I4256" t="s">
        <v>6165</v>
      </c>
      <c r="J4256" t="s">
        <v>19</v>
      </c>
      <c r="K4256">
        <v>94043</v>
      </c>
      <c r="L4256" t="s">
        <v>20</v>
      </c>
      <c r="M4256" t="s">
        <v>21</v>
      </c>
      <c r="N4256" t="s">
        <v>5259</v>
      </c>
      <c r="O4256" t="s">
        <v>5260</v>
      </c>
      <c r="P4256" t="str">
        <f>+VLOOKUP(I4256,'TAX RATE'!$B$2:$D$1787,3,FALSE)</f>
        <v>Santa Clara</v>
      </c>
      <c r="Q4256">
        <f>+VLOOKUP(I4256,'TAX RATE'!$B$2:$D$1787,2,FALSE)</f>
        <v>9.1249999999999998E-2</v>
      </c>
    </row>
    <row r="4257" spans="1:17" x14ac:dyDescent="0.3">
      <c r="A4257" s="1">
        <v>44828</v>
      </c>
      <c r="B4257" t="s">
        <v>6166</v>
      </c>
      <c r="C4257" t="s">
        <v>16</v>
      </c>
      <c r="D4257" t="s">
        <v>17</v>
      </c>
      <c r="E4257">
        <v>33000</v>
      </c>
      <c r="F4257">
        <v>4866</v>
      </c>
      <c r="G4257">
        <v>2367</v>
      </c>
      <c r="H4257">
        <v>40233</v>
      </c>
      <c r="I4257" t="s">
        <v>3657</v>
      </c>
      <c r="J4257" t="s">
        <v>34</v>
      </c>
      <c r="K4257" t="s">
        <v>6167</v>
      </c>
      <c r="L4257" t="s">
        <v>20</v>
      </c>
      <c r="M4257" t="s">
        <v>35</v>
      </c>
      <c r="N4257" t="s">
        <v>5259</v>
      </c>
      <c r="O4257" t="s">
        <v>5260</v>
      </c>
    </row>
    <row r="4258" spans="1:17" x14ac:dyDescent="0.3">
      <c r="A4258" s="1">
        <v>44828</v>
      </c>
      <c r="B4258" t="s">
        <v>6168</v>
      </c>
      <c r="C4258" t="s">
        <v>16</v>
      </c>
      <c r="D4258" t="s">
        <v>17</v>
      </c>
      <c r="E4258">
        <v>14000</v>
      </c>
      <c r="F4258">
        <v>2809</v>
      </c>
      <c r="G4258">
        <v>924</v>
      </c>
      <c r="H4258">
        <v>17733</v>
      </c>
      <c r="I4258" t="s">
        <v>6169</v>
      </c>
      <c r="J4258" t="s">
        <v>709</v>
      </c>
      <c r="K4258">
        <v>68022</v>
      </c>
      <c r="L4258" t="s">
        <v>20</v>
      </c>
      <c r="M4258" t="s">
        <v>21</v>
      </c>
      <c r="N4258" t="s">
        <v>5277</v>
      </c>
      <c r="O4258" t="s">
        <v>5260</v>
      </c>
    </row>
    <row r="4259" spans="1:17" x14ac:dyDescent="0.3">
      <c r="A4259" s="1">
        <v>44828</v>
      </c>
      <c r="B4259" t="s">
        <v>6170</v>
      </c>
      <c r="C4259" t="s">
        <v>16</v>
      </c>
      <c r="D4259" t="s">
        <v>17</v>
      </c>
      <c r="E4259">
        <v>33000</v>
      </c>
      <c r="F4259">
        <v>4323</v>
      </c>
      <c r="G4259">
        <v>2985</v>
      </c>
      <c r="H4259">
        <v>40308</v>
      </c>
      <c r="I4259" t="s">
        <v>167</v>
      </c>
      <c r="J4259" t="s">
        <v>38</v>
      </c>
      <c r="K4259">
        <v>76092</v>
      </c>
      <c r="L4259" t="s">
        <v>20</v>
      </c>
      <c r="M4259" t="s">
        <v>21</v>
      </c>
      <c r="N4259" t="s">
        <v>5259</v>
      </c>
      <c r="O4259" t="s">
        <v>5260</v>
      </c>
    </row>
    <row r="4260" spans="1:17" x14ac:dyDescent="0.3">
      <c r="A4260" s="1">
        <v>44828</v>
      </c>
      <c r="B4260" t="s">
        <v>6171</v>
      </c>
      <c r="C4260" t="s">
        <v>16</v>
      </c>
      <c r="D4260" t="s">
        <v>17</v>
      </c>
      <c r="E4260">
        <v>33000</v>
      </c>
      <c r="F4260">
        <v>4866</v>
      </c>
      <c r="G4260">
        <v>2272</v>
      </c>
      <c r="H4260">
        <v>40138</v>
      </c>
      <c r="I4260" t="s">
        <v>335</v>
      </c>
      <c r="J4260" t="s">
        <v>98</v>
      </c>
      <c r="K4260">
        <v>48009</v>
      </c>
      <c r="L4260" t="s">
        <v>20</v>
      </c>
      <c r="M4260" t="s">
        <v>35</v>
      </c>
      <c r="N4260" t="s">
        <v>5259</v>
      </c>
      <c r="O4260" t="s">
        <v>5260</v>
      </c>
    </row>
    <row r="4261" spans="1:17" x14ac:dyDescent="0.3">
      <c r="A4261" s="1">
        <v>44782</v>
      </c>
      <c r="B4261" t="s">
        <v>6172</v>
      </c>
      <c r="C4261" t="s">
        <v>16</v>
      </c>
      <c r="D4261" t="s">
        <v>32</v>
      </c>
      <c r="E4261">
        <v>0</v>
      </c>
      <c r="F4261">
        <v>1903</v>
      </c>
      <c r="G4261">
        <v>133</v>
      </c>
      <c r="H4261">
        <v>2036</v>
      </c>
      <c r="I4261" t="s">
        <v>3119</v>
      </c>
      <c r="J4261" t="s">
        <v>43</v>
      </c>
      <c r="K4261">
        <v>46074</v>
      </c>
      <c r="L4261" t="s">
        <v>20</v>
      </c>
      <c r="M4261" t="s">
        <v>35</v>
      </c>
      <c r="O4261" t="s">
        <v>5260</v>
      </c>
    </row>
    <row r="4262" spans="1:17" x14ac:dyDescent="0.3">
      <c r="A4262" s="1">
        <v>44828</v>
      </c>
      <c r="B4262" t="s">
        <v>6173</v>
      </c>
      <c r="C4262" t="s">
        <v>16</v>
      </c>
      <c r="D4262" t="s">
        <v>17</v>
      </c>
      <c r="E4262">
        <v>33000</v>
      </c>
      <c r="F4262">
        <v>4866</v>
      </c>
      <c r="G4262">
        <v>2651</v>
      </c>
      <c r="H4262">
        <v>40517</v>
      </c>
      <c r="I4262" t="s">
        <v>6174</v>
      </c>
      <c r="J4262" t="s">
        <v>89</v>
      </c>
      <c r="K4262">
        <v>29301</v>
      </c>
      <c r="L4262" t="s">
        <v>20</v>
      </c>
      <c r="M4262" t="s">
        <v>21</v>
      </c>
      <c r="N4262" t="s">
        <v>5259</v>
      </c>
      <c r="O4262" t="s">
        <v>5260</v>
      </c>
    </row>
    <row r="4263" spans="1:17" x14ac:dyDescent="0.3">
      <c r="A4263" s="1">
        <v>44828</v>
      </c>
      <c r="B4263" t="s">
        <v>6175</v>
      </c>
      <c r="C4263" t="s">
        <v>16</v>
      </c>
      <c r="D4263" t="s">
        <v>17</v>
      </c>
      <c r="E4263">
        <v>25960</v>
      </c>
      <c r="F4263">
        <v>4663</v>
      </c>
      <c r="G4263">
        <v>1686</v>
      </c>
      <c r="H4263">
        <v>32309</v>
      </c>
      <c r="I4263" t="s">
        <v>6176</v>
      </c>
      <c r="J4263" t="s">
        <v>329</v>
      </c>
      <c r="K4263">
        <v>53726</v>
      </c>
      <c r="L4263" t="s">
        <v>20</v>
      </c>
      <c r="M4263" t="s">
        <v>21</v>
      </c>
      <c r="N4263" t="s">
        <v>5259</v>
      </c>
      <c r="O4263" t="s">
        <v>5260</v>
      </c>
    </row>
    <row r="4264" spans="1:17" x14ac:dyDescent="0.3">
      <c r="A4264" s="1">
        <v>44828</v>
      </c>
      <c r="B4264" t="s">
        <v>6177</v>
      </c>
      <c r="C4264">
        <v>2535</v>
      </c>
      <c r="D4264" t="s">
        <v>17</v>
      </c>
      <c r="E4264">
        <v>33000</v>
      </c>
      <c r="F4264">
        <v>4323</v>
      </c>
      <c r="G4264">
        <v>2639</v>
      </c>
      <c r="H4264">
        <v>39962</v>
      </c>
      <c r="I4264" t="s">
        <v>431</v>
      </c>
      <c r="J4264" t="s">
        <v>182</v>
      </c>
      <c r="K4264">
        <v>66223</v>
      </c>
      <c r="L4264" t="s">
        <v>20</v>
      </c>
      <c r="M4264" t="s">
        <v>75</v>
      </c>
      <c r="N4264" t="s">
        <v>5259</v>
      </c>
      <c r="O4264" t="s">
        <v>5260</v>
      </c>
    </row>
    <row r="4265" spans="1:17" x14ac:dyDescent="0.3">
      <c r="A4265" s="1">
        <v>44828</v>
      </c>
      <c r="B4265" t="s">
        <v>6178</v>
      </c>
      <c r="C4265" t="s">
        <v>16</v>
      </c>
      <c r="D4265" t="s">
        <v>17</v>
      </c>
      <c r="E4265">
        <v>33000</v>
      </c>
      <c r="F4265">
        <v>3678</v>
      </c>
      <c r="G4265">
        <v>2558</v>
      </c>
      <c r="H4265">
        <v>39236</v>
      </c>
      <c r="I4265" t="s">
        <v>6179</v>
      </c>
      <c r="J4265" t="s">
        <v>19</v>
      </c>
      <c r="K4265">
        <v>92679</v>
      </c>
      <c r="L4265" t="s">
        <v>20</v>
      </c>
      <c r="M4265" t="s">
        <v>21</v>
      </c>
      <c r="N4265" t="s">
        <v>5259</v>
      </c>
      <c r="O4265" t="s">
        <v>5260</v>
      </c>
      <c r="P4265" t="str">
        <f>+VLOOKUP(I4265,'TAX RATE'!$B$2:$D$1787,3,FALSE)</f>
        <v>Orange</v>
      </c>
      <c r="Q4265">
        <f>+VLOOKUP(I4265,'TAX RATE'!$B$2:$D$1787,2,FALSE)</f>
        <v>7.7499999999999999E-2</v>
      </c>
    </row>
    <row r="4266" spans="1:17" x14ac:dyDescent="0.3">
      <c r="A4266" s="1">
        <v>44828</v>
      </c>
      <c r="B4266" t="s">
        <v>6180</v>
      </c>
      <c r="C4266" t="s">
        <v>16</v>
      </c>
      <c r="D4266" t="s">
        <v>17</v>
      </c>
      <c r="E4266">
        <v>33000</v>
      </c>
      <c r="F4266">
        <v>4866</v>
      </c>
      <c r="G4266">
        <v>0</v>
      </c>
      <c r="H4266">
        <v>37866</v>
      </c>
      <c r="I4266" t="s">
        <v>1577</v>
      </c>
      <c r="J4266" t="s">
        <v>199</v>
      </c>
      <c r="K4266" t="s">
        <v>6181</v>
      </c>
      <c r="L4266" t="s">
        <v>20</v>
      </c>
      <c r="M4266" t="s">
        <v>21</v>
      </c>
      <c r="N4266" t="s">
        <v>5259</v>
      </c>
      <c r="O4266" t="s">
        <v>5260</v>
      </c>
    </row>
    <row r="4267" spans="1:17" x14ac:dyDescent="0.3">
      <c r="A4267" s="1">
        <v>44811</v>
      </c>
      <c r="B4267" t="s">
        <v>6182</v>
      </c>
      <c r="C4267" t="s">
        <v>16</v>
      </c>
      <c r="D4267" t="s">
        <v>32</v>
      </c>
      <c r="E4267">
        <v>5000</v>
      </c>
      <c r="F4267">
        <v>0</v>
      </c>
      <c r="G4267">
        <v>0</v>
      </c>
      <c r="H4267">
        <v>5000</v>
      </c>
      <c r="M4267" t="s">
        <v>40</v>
      </c>
      <c r="O4267" t="s">
        <v>5260</v>
      </c>
    </row>
    <row r="4268" spans="1:17" x14ac:dyDescent="0.3">
      <c r="A4268" s="1">
        <v>44828</v>
      </c>
      <c r="B4268" t="s">
        <v>6183</v>
      </c>
      <c r="C4268" t="s">
        <v>16</v>
      </c>
      <c r="D4268" t="s">
        <v>17</v>
      </c>
      <c r="E4268">
        <v>35700</v>
      </c>
      <c r="F4268">
        <v>4866</v>
      </c>
      <c r="G4268">
        <v>2434</v>
      </c>
      <c r="H4268">
        <v>43000</v>
      </c>
      <c r="I4268" t="s">
        <v>6184</v>
      </c>
      <c r="J4268" t="s">
        <v>52</v>
      </c>
      <c r="K4268">
        <v>30068</v>
      </c>
      <c r="L4268" t="s">
        <v>20</v>
      </c>
      <c r="M4268" t="s">
        <v>35</v>
      </c>
      <c r="N4268" t="s">
        <v>5259</v>
      </c>
      <c r="O4268" t="s">
        <v>5260</v>
      </c>
    </row>
    <row r="4269" spans="1:17" x14ac:dyDescent="0.3">
      <c r="A4269" s="1">
        <v>44830</v>
      </c>
      <c r="B4269" t="s">
        <v>6185</v>
      </c>
      <c r="C4269" t="s">
        <v>16</v>
      </c>
      <c r="D4269" t="s">
        <v>17</v>
      </c>
      <c r="E4269">
        <v>33000</v>
      </c>
      <c r="F4269">
        <v>4866</v>
      </c>
      <c r="G4269">
        <v>2651</v>
      </c>
      <c r="H4269">
        <v>40517</v>
      </c>
      <c r="I4269" t="s">
        <v>6186</v>
      </c>
      <c r="J4269" t="s">
        <v>177</v>
      </c>
      <c r="K4269">
        <v>39576</v>
      </c>
      <c r="L4269" t="s">
        <v>20</v>
      </c>
      <c r="M4269" t="s">
        <v>75</v>
      </c>
      <c r="N4269" t="s">
        <v>5259</v>
      </c>
      <c r="O4269" t="s">
        <v>5260</v>
      </c>
    </row>
    <row r="4270" spans="1:17" x14ac:dyDescent="0.3">
      <c r="A4270" s="1">
        <v>44828</v>
      </c>
      <c r="B4270" t="s">
        <v>6187</v>
      </c>
      <c r="C4270" t="s">
        <v>16</v>
      </c>
      <c r="D4270" t="s">
        <v>17</v>
      </c>
      <c r="E4270">
        <v>14009</v>
      </c>
      <c r="F4270">
        <v>3332</v>
      </c>
      <c r="G4270">
        <v>743</v>
      </c>
      <c r="H4270">
        <v>18084</v>
      </c>
      <c r="I4270" t="s">
        <v>6188</v>
      </c>
      <c r="J4270" t="s">
        <v>114</v>
      </c>
      <c r="K4270">
        <v>23842</v>
      </c>
      <c r="L4270" t="s">
        <v>20</v>
      </c>
      <c r="M4270" t="s">
        <v>35</v>
      </c>
      <c r="N4270" t="s">
        <v>5277</v>
      </c>
      <c r="O4270" t="s">
        <v>5260</v>
      </c>
    </row>
    <row r="4271" spans="1:17" x14ac:dyDescent="0.3">
      <c r="A4271" s="1">
        <v>44828</v>
      </c>
      <c r="B4271" t="s">
        <v>6189</v>
      </c>
      <c r="C4271" t="s">
        <v>16</v>
      </c>
      <c r="D4271" t="s">
        <v>17</v>
      </c>
      <c r="E4271">
        <v>33000</v>
      </c>
      <c r="F4271">
        <v>3678</v>
      </c>
      <c r="G4271">
        <v>2558</v>
      </c>
      <c r="H4271">
        <v>39236</v>
      </c>
      <c r="I4271" t="s">
        <v>311</v>
      </c>
      <c r="J4271" t="s">
        <v>19</v>
      </c>
      <c r="K4271">
        <v>92648</v>
      </c>
      <c r="L4271" t="s">
        <v>20</v>
      </c>
      <c r="M4271" t="s">
        <v>21</v>
      </c>
      <c r="N4271" t="s">
        <v>5259</v>
      </c>
      <c r="O4271" t="s">
        <v>5260</v>
      </c>
      <c r="P4271" t="str">
        <f>+VLOOKUP(I4271,'TAX RATE'!$B$2:$D$1787,3,FALSE)</f>
        <v>Orange</v>
      </c>
      <c r="Q4271">
        <f>+VLOOKUP(I4271,'TAX RATE'!$B$2:$D$1787,2,FALSE)</f>
        <v>7.7499999999999999E-2</v>
      </c>
    </row>
    <row r="4272" spans="1:17" x14ac:dyDescent="0.3">
      <c r="A4272" s="1">
        <v>44829</v>
      </c>
      <c r="B4272" t="s">
        <v>6190</v>
      </c>
      <c r="C4272" t="s">
        <v>16</v>
      </c>
      <c r="D4272" t="s">
        <v>17</v>
      </c>
      <c r="E4272">
        <v>33000</v>
      </c>
      <c r="F4272">
        <v>4866</v>
      </c>
      <c r="G4272">
        <v>2272</v>
      </c>
      <c r="H4272">
        <v>40138</v>
      </c>
      <c r="I4272" t="s">
        <v>6191</v>
      </c>
      <c r="J4272" t="s">
        <v>2811</v>
      </c>
      <c r="K4272">
        <v>5055</v>
      </c>
      <c r="L4272" t="s">
        <v>20</v>
      </c>
      <c r="M4272" t="s">
        <v>21</v>
      </c>
      <c r="N4272" t="s">
        <v>5259</v>
      </c>
      <c r="O4272" t="s">
        <v>5260</v>
      </c>
    </row>
    <row r="4273" spans="1:17" x14ac:dyDescent="0.3">
      <c r="A4273" s="1">
        <v>44828</v>
      </c>
      <c r="B4273" t="s">
        <v>6192</v>
      </c>
      <c r="C4273" t="s">
        <v>16</v>
      </c>
      <c r="D4273" t="s">
        <v>17</v>
      </c>
      <c r="E4273">
        <v>31050</v>
      </c>
      <c r="F4273">
        <v>4323</v>
      </c>
      <c r="G4273">
        <v>2769</v>
      </c>
      <c r="H4273">
        <v>38142</v>
      </c>
      <c r="I4273" t="s">
        <v>464</v>
      </c>
      <c r="J4273" t="s">
        <v>49</v>
      </c>
      <c r="K4273">
        <v>74133</v>
      </c>
      <c r="L4273" t="s">
        <v>20</v>
      </c>
      <c r="M4273" t="s">
        <v>21</v>
      </c>
      <c r="N4273" t="s">
        <v>5259</v>
      </c>
      <c r="O4273" t="s">
        <v>5260</v>
      </c>
    </row>
    <row r="4274" spans="1:17" x14ac:dyDescent="0.3">
      <c r="A4274" s="1">
        <v>44828</v>
      </c>
      <c r="B4274" t="s">
        <v>6193</v>
      </c>
      <c r="C4274" t="s">
        <v>16</v>
      </c>
      <c r="D4274" t="s">
        <v>17</v>
      </c>
      <c r="E4274">
        <v>23300</v>
      </c>
      <c r="F4274">
        <v>5076</v>
      </c>
      <c r="G4274">
        <v>1986</v>
      </c>
      <c r="H4274">
        <v>30362</v>
      </c>
      <c r="I4274" t="s">
        <v>745</v>
      </c>
      <c r="J4274" t="s">
        <v>43</v>
      </c>
      <c r="K4274">
        <v>46228</v>
      </c>
      <c r="L4274" t="s">
        <v>20</v>
      </c>
      <c r="M4274" t="s">
        <v>21</v>
      </c>
      <c r="N4274" t="s">
        <v>5259</v>
      </c>
      <c r="O4274" t="s">
        <v>5260</v>
      </c>
    </row>
    <row r="4275" spans="1:17" x14ac:dyDescent="0.3">
      <c r="A4275" s="1">
        <v>44828</v>
      </c>
      <c r="B4275" t="s">
        <v>6194</v>
      </c>
      <c r="C4275" t="s">
        <v>16</v>
      </c>
      <c r="D4275" t="s">
        <v>17</v>
      </c>
      <c r="E4275">
        <v>33000</v>
      </c>
      <c r="F4275">
        <v>4866</v>
      </c>
      <c r="G4275">
        <v>0</v>
      </c>
      <c r="H4275">
        <v>37866</v>
      </c>
      <c r="I4275" t="s">
        <v>6195</v>
      </c>
      <c r="J4275" t="s">
        <v>199</v>
      </c>
      <c r="K4275">
        <v>65041</v>
      </c>
      <c r="L4275" t="s">
        <v>20</v>
      </c>
      <c r="M4275" t="s">
        <v>21</v>
      </c>
      <c r="N4275" t="s">
        <v>5259</v>
      </c>
      <c r="O4275" t="s">
        <v>5260</v>
      </c>
    </row>
    <row r="4276" spans="1:17" x14ac:dyDescent="0.3">
      <c r="A4276" s="1">
        <v>44828</v>
      </c>
      <c r="B4276" t="s">
        <v>6196</v>
      </c>
      <c r="C4276" t="s">
        <v>16</v>
      </c>
      <c r="D4276" t="s">
        <v>17</v>
      </c>
      <c r="E4276">
        <v>25400</v>
      </c>
      <c r="F4276">
        <v>4866</v>
      </c>
      <c r="G4276">
        <v>2194</v>
      </c>
      <c r="H4276">
        <v>32460</v>
      </c>
      <c r="I4276" t="s">
        <v>6197</v>
      </c>
      <c r="J4276" t="s">
        <v>69</v>
      </c>
      <c r="K4276">
        <v>28031</v>
      </c>
      <c r="L4276" t="s">
        <v>20</v>
      </c>
      <c r="M4276" t="s">
        <v>35</v>
      </c>
      <c r="N4276" t="s">
        <v>5259</v>
      </c>
      <c r="O4276" t="s">
        <v>5260</v>
      </c>
    </row>
    <row r="4277" spans="1:17" x14ac:dyDescent="0.3">
      <c r="A4277" s="1">
        <v>44828</v>
      </c>
      <c r="B4277" t="s">
        <v>6198</v>
      </c>
      <c r="C4277" t="s">
        <v>16</v>
      </c>
      <c r="D4277" t="s">
        <v>17</v>
      </c>
      <c r="E4277">
        <v>38400</v>
      </c>
      <c r="F4277">
        <v>4927</v>
      </c>
      <c r="G4277">
        <v>3466</v>
      </c>
      <c r="H4277">
        <v>46793</v>
      </c>
      <c r="I4277" t="s">
        <v>303</v>
      </c>
      <c r="J4277" t="s">
        <v>38</v>
      </c>
      <c r="K4277">
        <v>75093</v>
      </c>
      <c r="L4277" t="s">
        <v>20</v>
      </c>
      <c r="M4277" t="s">
        <v>21</v>
      </c>
      <c r="N4277" t="s">
        <v>5259</v>
      </c>
      <c r="O4277" t="s">
        <v>5260</v>
      </c>
    </row>
    <row r="4278" spans="1:17" x14ac:dyDescent="0.3">
      <c r="A4278" s="1">
        <v>44828</v>
      </c>
      <c r="B4278" t="s">
        <v>6199</v>
      </c>
      <c r="C4278" t="s">
        <v>16</v>
      </c>
      <c r="D4278" t="s">
        <v>17</v>
      </c>
      <c r="E4278">
        <v>28000</v>
      </c>
      <c r="F4278">
        <v>4323</v>
      </c>
      <c r="G4278">
        <v>2586</v>
      </c>
      <c r="H4278">
        <v>34909</v>
      </c>
      <c r="I4278" t="s">
        <v>139</v>
      </c>
      <c r="J4278" t="s">
        <v>38</v>
      </c>
      <c r="K4278">
        <v>75238</v>
      </c>
      <c r="L4278" t="s">
        <v>20</v>
      </c>
      <c r="M4278" t="s">
        <v>21</v>
      </c>
      <c r="N4278" t="s">
        <v>5259</v>
      </c>
      <c r="O4278" t="s">
        <v>5260</v>
      </c>
    </row>
    <row r="4279" spans="1:17" x14ac:dyDescent="0.3">
      <c r="A4279" s="1">
        <v>44828</v>
      </c>
      <c r="B4279" t="s">
        <v>6200</v>
      </c>
      <c r="C4279" t="s">
        <v>16</v>
      </c>
      <c r="D4279" t="s">
        <v>17</v>
      </c>
      <c r="E4279">
        <v>33000</v>
      </c>
      <c r="F4279">
        <v>3927</v>
      </c>
      <c r="G4279">
        <v>1846</v>
      </c>
      <c r="H4279">
        <v>38773</v>
      </c>
      <c r="I4279" t="s">
        <v>862</v>
      </c>
      <c r="J4279" t="s">
        <v>287</v>
      </c>
      <c r="K4279">
        <v>88011</v>
      </c>
      <c r="L4279" t="s">
        <v>20</v>
      </c>
      <c r="M4279" t="s">
        <v>21</v>
      </c>
      <c r="N4279" t="s">
        <v>5259</v>
      </c>
      <c r="O4279" t="s">
        <v>5260</v>
      </c>
    </row>
    <row r="4280" spans="1:17" x14ac:dyDescent="0.3">
      <c r="A4280" s="1">
        <v>44763</v>
      </c>
      <c r="B4280" t="s">
        <v>6201</v>
      </c>
      <c r="C4280" t="s">
        <v>16</v>
      </c>
      <c r="D4280" t="s">
        <v>32</v>
      </c>
      <c r="E4280">
        <v>5800</v>
      </c>
      <c r="F4280">
        <v>2156</v>
      </c>
      <c r="G4280">
        <v>0</v>
      </c>
      <c r="H4280">
        <v>7956</v>
      </c>
      <c r="I4280" t="s">
        <v>6146</v>
      </c>
      <c r="J4280" t="s">
        <v>55</v>
      </c>
      <c r="K4280">
        <v>32712</v>
      </c>
      <c r="L4280" t="s">
        <v>20</v>
      </c>
      <c r="M4280" t="s">
        <v>21</v>
      </c>
      <c r="O4280" t="s">
        <v>5260</v>
      </c>
    </row>
    <row r="4281" spans="1:17" x14ac:dyDescent="0.3">
      <c r="A4281" s="1">
        <v>44828</v>
      </c>
      <c r="B4281" t="s">
        <v>6202</v>
      </c>
      <c r="C4281" t="s">
        <v>16</v>
      </c>
      <c r="D4281" t="s">
        <v>17</v>
      </c>
      <c r="E4281">
        <v>33000</v>
      </c>
      <c r="F4281">
        <v>4323</v>
      </c>
      <c r="G4281">
        <v>2985</v>
      </c>
      <c r="H4281">
        <v>40308</v>
      </c>
      <c r="I4281" t="s">
        <v>620</v>
      </c>
      <c r="J4281" t="s">
        <v>38</v>
      </c>
      <c r="K4281">
        <v>75035</v>
      </c>
      <c r="L4281" t="s">
        <v>20</v>
      </c>
      <c r="M4281" t="s">
        <v>21</v>
      </c>
      <c r="N4281" t="s">
        <v>5259</v>
      </c>
      <c r="O4281" t="s">
        <v>5260</v>
      </c>
    </row>
    <row r="4282" spans="1:17" x14ac:dyDescent="0.3">
      <c r="A4282" s="1">
        <v>44828</v>
      </c>
      <c r="B4282" t="s">
        <v>6203</v>
      </c>
      <c r="C4282" t="s">
        <v>16</v>
      </c>
      <c r="D4282" t="s">
        <v>17</v>
      </c>
      <c r="E4282">
        <v>33000</v>
      </c>
      <c r="F4282">
        <v>3842</v>
      </c>
      <c r="G4282">
        <v>3721</v>
      </c>
      <c r="H4282">
        <v>40563</v>
      </c>
      <c r="I4282" t="s">
        <v>1544</v>
      </c>
      <c r="J4282" t="s">
        <v>152</v>
      </c>
      <c r="K4282">
        <v>98004</v>
      </c>
      <c r="L4282" t="s">
        <v>20</v>
      </c>
      <c r="M4282" t="s">
        <v>21</v>
      </c>
      <c r="N4282" t="s">
        <v>5259</v>
      </c>
      <c r="O4282" t="s">
        <v>5260</v>
      </c>
    </row>
    <row r="4283" spans="1:17" x14ac:dyDescent="0.3">
      <c r="A4283" s="1">
        <v>44828</v>
      </c>
      <c r="B4283" t="s">
        <v>6204</v>
      </c>
      <c r="C4283" t="s">
        <v>16</v>
      </c>
      <c r="D4283" t="s">
        <v>17</v>
      </c>
      <c r="E4283">
        <v>25400</v>
      </c>
      <c r="F4283">
        <v>3678</v>
      </c>
      <c r="G4283">
        <v>2414</v>
      </c>
      <c r="H4283">
        <v>31492</v>
      </c>
      <c r="I4283" t="s">
        <v>6205</v>
      </c>
      <c r="J4283" t="s">
        <v>19</v>
      </c>
      <c r="K4283">
        <v>90274</v>
      </c>
      <c r="L4283" t="s">
        <v>20</v>
      </c>
      <c r="M4283" t="s">
        <v>21</v>
      </c>
      <c r="N4283" t="s">
        <v>5259</v>
      </c>
      <c r="O4283" t="s">
        <v>5260</v>
      </c>
      <c r="P4283" t="str">
        <f>+VLOOKUP(I4283,'TAX RATE'!$B$2:$D$1787,3,FALSE)</f>
        <v>Los Angeles</v>
      </c>
      <c r="Q4283">
        <f>+VLOOKUP(I4283,'TAX RATE'!$B$2:$D$1787,2,FALSE)</f>
        <v>9.5000000000000001E-2</v>
      </c>
    </row>
    <row r="4284" spans="1:17" x14ac:dyDescent="0.3">
      <c r="A4284" s="1">
        <v>44743</v>
      </c>
      <c r="B4284" t="s">
        <v>6206</v>
      </c>
      <c r="C4284" t="s">
        <v>16</v>
      </c>
      <c r="D4284" t="s">
        <v>17</v>
      </c>
      <c r="E4284">
        <v>14500</v>
      </c>
      <c r="F4284">
        <v>2485</v>
      </c>
      <c r="G4284">
        <v>1513</v>
      </c>
      <c r="H4284">
        <v>18498</v>
      </c>
      <c r="I4284" t="s">
        <v>920</v>
      </c>
      <c r="J4284" t="s">
        <v>152</v>
      </c>
      <c r="K4284">
        <v>99037</v>
      </c>
      <c r="L4284" t="s">
        <v>20</v>
      </c>
      <c r="M4284" t="s">
        <v>21</v>
      </c>
      <c r="O4284" t="s">
        <v>5260</v>
      </c>
    </row>
    <row r="4285" spans="1:17" x14ac:dyDescent="0.3">
      <c r="A4285" s="1">
        <v>44830</v>
      </c>
      <c r="B4285" t="s">
        <v>6207</v>
      </c>
      <c r="C4285" t="s">
        <v>16</v>
      </c>
      <c r="D4285" t="s">
        <v>32</v>
      </c>
      <c r="E4285">
        <v>5000</v>
      </c>
      <c r="F4285">
        <v>0</v>
      </c>
      <c r="G4285">
        <v>0</v>
      </c>
      <c r="H4285">
        <v>5000</v>
      </c>
      <c r="M4285" t="s">
        <v>2559</v>
      </c>
      <c r="O4285" t="s">
        <v>6208</v>
      </c>
    </row>
    <row r="4286" spans="1:17" x14ac:dyDescent="0.3">
      <c r="A4286" s="1">
        <v>44812</v>
      </c>
      <c r="B4286" t="s">
        <v>6209</v>
      </c>
      <c r="C4286" t="s">
        <v>16</v>
      </c>
      <c r="D4286" t="s">
        <v>32</v>
      </c>
      <c r="E4286">
        <v>5000</v>
      </c>
      <c r="F4286">
        <v>0</v>
      </c>
      <c r="G4286">
        <v>0</v>
      </c>
      <c r="H4286">
        <v>5000</v>
      </c>
      <c r="M4286" t="s">
        <v>2559</v>
      </c>
      <c r="O4286" t="s">
        <v>6208</v>
      </c>
    </row>
    <row r="4287" spans="1:17" x14ac:dyDescent="0.3">
      <c r="A4287" s="1">
        <v>44811</v>
      </c>
      <c r="B4287" t="s">
        <v>6210</v>
      </c>
      <c r="C4287" t="s">
        <v>16</v>
      </c>
      <c r="D4287" t="s">
        <v>32</v>
      </c>
      <c r="E4287">
        <v>5000</v>
      </c>
      <c r="F4287">
        <v>0</v>
      </c>
      <c r="G4287">
        <v>0</v>
      </c>
      <c r="H4287">
        <v>5000</v>
      </c>
      <c r="M4287" t="s">
        <v>2559</v>
      </c>
      <c r="O4287" t="s">
        <v>6208</v>
      </c>
    </row>
    <row r="4288" spans="1:17" x14ac:dyDescent="0.3">
      <c r="A4288" s="1">
        <v>44830</v>
      </c>
      <c r="B4288" t="s">
        <v>6211</v>
      </c>
      <c r="C4288" t="s">
        <v>16</v>
      </c>
      <c r="D4288" t="s">
        <v>32</v>
      </c>
      <c r="E4288">
        <v>5000</v>
      </c>
      <c r="F4288">
        <v>0</v>
      </c>
      <c r="G4288">
        <v>0</v>
      </c>
      <c r="H4288">
        <v>5000</v>
      </c>
      <c r="M4288" t="s">
        <v>2559</v>
      </c>
      <c r="O4288" t="s">
        <v>6208</v>
      </c>
    </row>
    <row r="4289" spans="1:15" x14ac:dyDescent="0.3">
      <c r="A4289" s="1">
        <v>44833</v>
      </c>
      <c r="B4289" t="s">
        <v>6212</v>
      </c>
      <c r="C4289" t="s">
        <v>16</v>
      </c>
      <c r="D4289" t="s">
        <v>32</v>
      </c>
      <c r="E4289">
        <v>5000</v>
      </c>
      <c r="F4289">
        <v>0</v>
      </c>
      <c r="G4289">
        <v>0</v>
      </c>
      <c r="H4289">
        <v>5000</v>
      </c>
      <c r="M4289" t="s">
        <v>2559</v>
      </c>
      <c r="O4289" t="s">
        <v>6208</v>
      </c>
    </row>
    <row r="4290" spans="1:15" x14ac:dyDescent="0.3">
      <c r="A4290" s="1">
        <v>44830</v>
      </c>
      <c r="B4290" t="s">
        <v>6213</v>
      </c>
      <c r="C4290" t="s">
        <v>16</v>
      </c>
      <c r="D4290" t="s">
        <v>32</v>
      </c>
      <c r="E4290">
        <v>5000</v>
      </c>
      <c r="F4290">
        <v>0</v>
      </c>
      <c r="G4290">
        <v>0</v>
      </c>
      <c r="H4290">
        <v>5000</v>
      </c>
      <c r="M4290" t="s">
        <v>2559</v>
      </c>
      <c r="O4290" t="s">
        <v>6208</v>
      </c>
    </row>
    <row r="4291" spans="1:15" x14ac:dyDescent="0.3">
      <c r="A4291" s="1">
        <v>44828</v>
      </c>
      <c r="B4291" t="s">
        <v>6214</v>
      </c>
      <c r="C4291" t="s">
        <v>16</v>
      </c>
      <c r="D4291" t="s">
        <v>32</v>
      </c>
      <c r="E4291">
        <v>5000</v>
      </c>
      <c r="F4291">
        <v>0</v>
      </c>
      <c r="G4291">
        <v>0</v>
      </c>
      <c r="H4291">
        <v>5000</v>
      </c>
      <c r="M4291" t="s">
        <v>2559</v>
      </c>
      <c r="O4291" t="s">
        <v>6208</v>
      </c>
    </row>
    <row r="4292" spans="1:15" x14ac:dyDescent="0.3">
      <c r="A4292" s="1">
        <v>44828</v>
      </c>
      <c r="B4292" t="s">
        <v>6215</v>
      </c>
      <c r="C4292" t="s">
        <v>16</v>
      </c>
      <c r="D4292" t="s">
        <v>32</v>
      </c>
      <c r="E4292">
        <v>5000</v>
      </c>
      <c r="F4292">
        <v>0</v>
      </c>
      <c r="G4292">
        <v>0</v>
      </c>
      <c r="H4292">
        <v>5000</v>
      </c>
      <c r="M4292" t="s">
        <v>2559</v>
      </c>
      <c r="O4292" t="s">
        <v>6208</v>
      </c>
    </row>
    <row r="4293" spans="1:15" x14ac:dyDescent="0.3">
      <c r="A4293" s="1">
        <v>44828</v>
      </c>
      <c r="B4293" t="s">
        <v>6216</v>
      </c>
      <c r="C4293" t="s">
        <v>16</v>
      </c>
      <c r="D4293" t="s">
        <v>32</v>
      </c>
      <c r="E4293">
        <v>5000</v>
      </c>
      <c r="F4293">
        <v>0</v>
      </c>
      <c r="G4293">
        <v>0</v>
      </c>
      <c r="H4293">
        <v>5000</v>
      </c>
      <c r="M4293" t="s">
        <v>2559</v>
      </c>
      <c r="O4293" t="s">
        <v>6208</v>
      </c>
    </row>
    <row r="4294" spans="1:15" x14ac:dyDescent="0.3">
      <c r="A4294" s="1">
        <v>44812</v>
      </c>
      <c r="B4294" t="s">
        <v>6217</v>
      </c>
      <c r="C4294" t="s">
        <v>16</v>
      </c>
      <c r="D4294" t="s">
        <v>32</v>
      </c>
      <c r="E4294">
        <v>5000</v>
      </c>
      <c r="F4294">
        <v>0</v>
      </c>
      <c r="G4294">
        <v>0</v>
      </c>
      <c r="H4294">
        <v>5000</v>
      </c>
      <c r="M4294" t="s">
        <v>2559</v>
      </c>
      <c r="O4294" t="s">
        <v>6208</v>
      </c>
    </row>
    <row r="4295" spans="1:15" x14ac:dyDescent="0.3">
      <c r="A4295" s="1">
        <v>44830</v>
      </c>
      <c r="B4295" t="s">
        <v>6218</v>
      </c>
      <c r="C4295" t="s">
        <v>16</v>
      </c>
      <c r="D4295" t="s">
        <v>32</v>
      </c>
      <c r="E4295">
        <v>5000</v>
      </c>
      <c r="F4295">
        <v>0</v>
      </c>
      <c r="G4295">
        <v>0</v>
      </c>
      <c r="H4295">
        <v>5000</v>
      </c>
      <c r="M4295" t="s">
        <v>2559</v>
      </c>
      <c r="O4295" t="s">
        <v>6208</v>
      </c>
    </row>
    <row r="4296" spans="1:15" x14ac:dyDescent="0.3">
      <c r="A4296" s="1">
        <v>44829</v>
      </c>
      <c r="B4296" t="s">
        <v>6219</v>
      </c>
      <c r="C4296" t="s">
        <v>16</v>
      </c>
      <c r="D4296" t="s">
        <v>32</v>
      </c>
      <c r="E4296">
        <v>5000</v>
      </c>
      <c r="F4296">
        <v>0</v>
      </c>
      <c r="G4296">
        <v>0</v>
      </c>
      <c r="H4296">
        <v>5000</v>
      </c>
      <c r="M4296" t="s">
        <v>2559</v>
      </c>
      <c r="O4296" t="s">
        <v>6208</v>
      </c>
    </row>
    <row r="4297" spans="1:15" x14ac:dyDescent="0.3">
      <c r="A4297" s="1">
        <v>44828</v>
      </c>
      <c r="B4297" t="s">
        <v>6220</v>
      </c>
      <c r="C4297" t="s">
        <v>16</v>
      </c>
      <c r="D4297" t="s">
        <v>32</v>
      </c>
      <c r="E4297">
        <v>5000</v>
      </c>
      <c r="F4297">
        <v>0</v>
      </c>
      <c r="G4297">
        <v>0</v>
      </c>
      <c r="H4297">
        <v>5000</v>
      </c>
      <c r="M4297" t="s">
        <v>2559</v>
      </c>
      <c r="O4297" t="s">
        <v>6208</v>
      </c>
    </row>
    <row r="4298" spans="1:15" x14ac:dyDescent="0.3">
      <c r="A4298" s="1">
        <v>44805</v>
      </c>
      <c r="B4298" t="s">
        <v>6221</v>
      </c>
      <c r="C4298" t="s">
        <v>16</v>
      </c>
      <c r="D4298" t="s">
        <v>32</v>
      </c>
      <c r="E4298">
        <v>5000</v>
      </c>
      <c r="F4298">
        <v>0</v>
      </c>
      <c r="G4298">
        <v>0</v>
      </c>
      <c r="H4298">
        <v>5000</v>
      </c>
      <c r="M4298" t="s">
        <v>2559</v>
      </c>
      <c r="O4298" t="s">
        <v>6208</v>
      </c>
    </row>
    <row r="4299" spans="1:15" x14ac:dyDescent="0.3">
      <c r="A4299" s="1">
        <v>44814</v>
      </c>
      <c r="B4299" t="s">
        <v>6222</v>
      </c>
      <c r="C4299" t="s">
        <v>16</v>
      </c>
      <c r="D4299" t="s">
        <v>32</v>
      </c>
      <c r="E4299">
        <v>5000</v>
      </c>
      <c r="F4299">
        <v>0</v>
      </c>
      <c r="G4299">
        <v>0</v>
      </c>
      <c r="H4299">
        <v>5000</v>
      </c>
      <c r="M4299" t="s">
        <v>2559</v>
      </c>
      <c r="O4299" t="s">
        <v>6208</v>
      </c>
    </row>
    <row r="4300" spans="1:15" x14ac:dyDescent="0.3">
      <c r="A4300" s="1">
        <v>44811</v>
      </c>
      <c r="B4300" t="s">
        <v>6223</v>
      </c>
      <c r="C4300" t="s">
        <v>16</v>
      </c>
      <c r="D4300" t="s">
        <v>32</v>
      </c>
      <c r="E4300">
        <v>5000</v>
      </c>
      <c r="F4300">
        <v>0</v>
      </c>
      <c r="G4300">
        <v>0</v>
      </c>
      <c r="H4300">
        <v>5000</v>
      </c>
      <c r="M4300" t="s">
        <v>2559</v>
      </c>
      <c r="O4300" t="s">
        <v>6208</v>
      </c>
    </row>
    <row r="4301" spans="1:15" x14ac:dyDescent="0.3">
      <c r="A4301" s="1">
        <v>44815</v>
      </c>
      <c r="B4301" t="s">
        <v>6224</v>
      </c>
      <c r="C4301" t="s">
        <v>16</v>
      </c>
      <c r="D4301" t="s">
        <v>32</v>
      </c>
      <c r="E4301">
        <v>5000</v>
      </c>
      <c r="F4301">
        <v>0</v>
      </c>
      <c r="G4301">
        <v>0</v>
      </c>
      <c r="H4301">
        <v>5000</v>
      </c>
      <c r="M4301" t="s">
        <v>2559</v>
      </c>
      <c r="O4301" t="s">
        <v>6208</v>
      </c>
    </row>
    <row r="4302" spans="1:15" x14ac:dyDescent="0.3">
      <c r="A4302" s="1">
        <v>44830</v>
      </c>
      <c r="B4302" t="s">
        <v>6225</v>
      </c>
      <c r="C4302" t="s">
        <v>16</v>
      </c>
      <c r="D4302" t="s">
        <v>32</v>
      </c>
      <c r="E4302">
        <v>5000</v>
      </c>
      <c r="F4302">
        <v>0</v>
      </c>
      <c r="G4302">
        <v>0</v>
      </c>
      <c r="H4302">
        <v>5000</v>
      </c>
      <c r="M4302" t="s">
        <v>2559</v>
      </c>
      <c r="O4302" t="s">
        <v>6208</v>
      </c>
    </row>
    <row r="4303" spans="1:15" x14ac:dyDescent="0.3">
      <c r="A4303" s="1">
        <v>44828</v>
      </c>
      <c r="B4303" t="s">
        <v>6226</v>
      </c>
      <c r="C4303" t="s">
        <v>16</v>
      </c>
      <c r="D4303" t="s">
        <v>32</v>
      </c>
      <c r="E4303">
        <v>5000</v>
      </c>
      <c r="F4303">
        <v>0</v>
      </c>
      <c r="G4303">
        <v>0</v>
      </c>
      <c r="H4303">
        <v>5000</v>
      </c>
      <c r="M4303" t="s">
        <v>2559</v>
      </c>
      <c r="O4303" t="s">
        <v>6208</v>
      </c>
    </row>
    <row r="4304" spans="1:15" x14ac:dyDescent="0.3">
      <c r="A4304" s="1">
        <v>44814</v>
      </c>
      <c r="B4304" t="s">
        <v>6227</v>
      </c>
      <c r="C4304" t="s">
        <v>16</v>
      </c>
      <c r="D4304" t="s">
        <v>32</v>
      </c>
      <c r="E4304">
        <v>5000</v>
      </c>
      <c r="F4304">
        <v>0</v>
      </c>
      <c r="G4304">
        <v>0</v>
      </c>
      <c r="H4304">
        <v>5000</v>
      </c>
      <c r="M4304" t="s">
        <v>2559</v>
      </c>
      <c r="O4304" t="s">
        <v>6208</v>
      </c>
    </row>
    <row r="4305" spans="1:15" x14ac:dyDescent="0.3">
      <c r="A4305" s="1">
        <v>44811</v>
      </c>
      <c r="B4305" t="s">
        <v>6228</v>
      </c>
      <c r="C4305" t="s">
        <v>16</v>
      </c>
      <c r="D4305" t="s">
        <v>32</v>
      </c>
      <c r="E4305">
        <v>5000</v>
      </c>
      <c r="F4305">
        <v>0</v>
      </c>
      <c r="G4305">
        <v>0</v>
      </c>
      <c r="H4305">
        <v>5000</v>
      </c>
      <c r="M4305" t="s">
        <v>2559</v>
      </c>
      <c r="O4305" t="s">
        <v>6208</v>
      </c>
    </row>
    <row r="4306" spans="1:15" x14ac:dyDescent="0.3">
      <c r="A4306" s="1">
        <v>44829</v>
      </c>
      <c r="B4306" t="s">
        <v>6229</v>
      </c>
      <c r="C4306" t="s">
        <v>16</v>
      </c>
      <c r="D4306" t="s">
        <v>32</v>
      </c>
      <c r="E4306">
        <v>5000</v>
      </c>
      <c r="F4306">
        <v>0</v>
      </c>
      <c r="G4306">
        <v>0</v>
      </c>
      <c r="H4306">
        <v>5000</v>
      </c>
      <c r="M4306" t="s">
        <v>2559</v>
      </c>
      <c r="O4306" t="s">
        <v>6208</v>
      </c>
    </row>
    <row r="4307" spans="1:15" x14ac:dyDescent="0.3">
      <c r="A4307" s="1">
        <v>44828</v>
      </c>
      <c r="B4307" t="s">
        <v>6230</v>
      </c>
      <c r="C4307" t="s">
        <v>16</v>
      </c>
      <c r="D4307" t="s">
        <v>32</v>
      </c>
      <c r="E4307">
        <v>5000</v>
      </c>
      <c r="F4307">
        <v>0</v>
      </c>
      <c r="G4307">
        <v>0</v>
      </c>
      <c r="H4307">
        <v>5000</v>
      </c>
      <c r="M4307" t="s">
        <v>2559</v>
      </c>
      <c r="O4307" t="s">
        <v>6208</v>
      </c>
    </row>
    <row r="4308" spans="1:15" x14ac:dyDescent="0.3">
      <c r="A4308" s="1">
        <v>44834</v>
      </c>
      <c r="B4308" t="s">
        <v>6231</v>
      </c>
      <c r="C4308" t="s">
        <v>16</v>
      </c>
      <c r="D4308" t="s">
        <v>32</v>
      </c>
      <c r="E4308">
        <v>5000</v>
      </c>
      <c r="F4308">
        <v>0</v>
      </c>
      <c r="G4308">
        <v>0</v>
      </c>
      <c r="H4308">
        <v>5000</v>
      </c>
      <c r="M4308" t="s">
        <v>2559</v>
      </c>
      <c r="O4308" t="s">
        <v>6208</v>
      </c>
    </row>
    <row r="4309" spans="1:15" x14ac:dyDescent="0.3">
      <c r="A4309" s="1">
        <v>44811</v>
      </c>
      <c r="B4309" t="s">
        <v>6232</v>
      </c>
      <c r="C4309" t="s">
        <v>16</v>
      </c>
      <c r="D4309" t="s">
        <v>32</v>
      </c>
      <c r="E4309">
        <v>5000</v>
      </c>
      <c r="F4309">
        <v>0</v>
      </c>
      <c r="G4309">
        <v>0</v>
      </c>
      <c r="H4309">
        <v>5000</v>
      </c>
      <c r="M4309" t="s">
        <v>2559</v>
      </c>
      <c r="O4309" t="s">
        <v>6208</v>
      </c>
    </row>
    <row r="4310" spans="1:15" x14ac:dyDescent="0.3">
      <c r="A4310" s="1">
        <v>44828</v>
      </c>
      <c r="B4310" t="s">
        <v>6233</v>
      </c>
      <c r="C4310" t="s">
        <v>16</v>
      </c>
      <c r="D4310" t="s">
        <v>32</v>
      </c>
      <c r="E4310">
        <v>5000</v>
      </c>
      <c r="F4310">
        <v>0</v>
      </c>
      <c r="G4310">
        <v>0</v>
      </c>
      <c r="H4310">
        <v>5000</v>
      </c>
      <c r="M4310" t="s">
        <v>2559</v>
      </c>
      <c r="O4310" t="s">
        <v>6208</v>
      </c>
    </row>
    <row r="4311" spans="1:15" x14ac:dyDescent="0.3">
      <c r="A4311" s="1">
        <v>44829</v>
      </c>
      <c r="B4311" t="s">
        <v>6234</v>
      </c>
      <c r="C4311" t="s">
        <v>16</v>
      </c>
      <c r="D4311" t="s">
        <v>32</v>
      </c>
      <c r="E4311">
        <v>5000</v>
      </c>
      <c r="F4311">
        <v>0</v>
      </c>
      <c r="G4311">
        <v>0</v>
      </c>
      <c r="H4311">
        <v>5000</v>
      </c>
      <c r="M4311" t="s">
        <v>2559</v>
      </c>
      <c r="O4311" t="s">
        <v>6208</v>
      </c>
    </row>
    <row r="4312" spans="1:15" x14ac:dyDescent="0.3">
      <c r="A4312" s="1">
        <v>44812</v>
      </c>
      <c r="B4312" t="s">
        <v>6235</v>
      </c>
      <c r="C4312" t="s">
        <v>16</v>
      </c>
      <c r="D4312" t="s">
        <v>32</v>
      </c>
      <c r="E4312">
        <v>5000</v>
      </c>
      <c r="F4312">
        <v>0</v>
      </c>
      <c r="G4312">
        <v>0</v>
      </c>
      <c r="H4312">
        <v>5000</v>
      </c>
      <c r="M4312" t="s">
        <v>2559</v>
      </c>
      <c r="O4312" t="s">
        <v>6208</v>
      </c>
    </row>
    <row r="4313" spans="1:15" x14ac:dyDescent="0.3">
      <c r="A4313" s="1">
        <v>44833</v>
      </c>
      <c r="B4313" t="s">
        <v>6236</v>
      </c>
      <c r="C4313" t="s">
        <v>16</v>
      </c>
      <c r="D4313" t="s">
        <v>32</v>
      </c>
      <c r="E4313">
        <v>5000</v>
      </c>
      <c r="F4313">
        <v>0</v>
      </c>
      <c r="G4313">
        <v>0</v>
      </c>
      <c r="H4313">
        <v>5000</v>
      </c>
      <c r="M4313" t="s">
        <v>2559</v>
      </c>
      <c r="O4313" t="s">
        <v>6208</v>
      </c>
    </row>
    <row r="4314" spans="1:15" x14ac:dyDescent="0.3">
      <c r="A4314" s="1">
        <v>44824</v>
      </c>
      <c r="B4314" t="s">
        <v>6237</v>
      </c>
      <c r="C4314" t="s">
        <v>16</v>
      </c>
      <c r="D4314" t="s">
        <v>32</v>
      </c>
      <c r="E4314">
        <v>5000</v>
      </c>
      <c r="F4314">
        <v>0</v>
      </c>
      <c r="G4314">
        <v>0</v>
      </c>
      <c r="H4314">
        <v>5000</v>
      </c>
      <c r="M4314" t="s">
        <v>2559</v>
      </c>
      <c r="O4314" t="s">
        <v>6208</v>
      </c>
    </row>
    <row r="4315" spans="1:15" x14ac:dyDescent="0.3">
      <c r="A4315" s="1">
        <v>44832</v>
      </c>
      <c r="B4315" t="s">
        <v>6238</v>
      </c>
      <c r="C4315" t="s">
        <v>16</v>
      </c>
      <c r="D4315" t="s">
        <v>32</v>
      </c>
      <c r="E4315">
        <v>5000</v>
      </c>
      <c r="F4315">
        <v>0</v>
      </c>
      <c r="G4315">
        <v>0</v>
      </c>
      <c r="H4315">
        <v>5000</v>
      </c>
      <c r="M4315" t="s">
        <v>2559</v>
      </c>
      <c r="O4315" t="s">
        <v>6208</v>
      </c>
    </row>
    <row r="4316" spans="1:15" x14ac:dyDescent="0.3">
      <c r="A4316" s="1">
        <v>44828</v>
      </c>
      <c r="B4316" t="s">
        <v>6239</v>
      </c>
      <c r="C4316" t="s">
        <v>16</v>
      </c>
      <c r="D4316" t="s">
        <v>32</v>
      </c>
      <c r="E4316">
        <v>5000</v>
      </c>
      <c r="F4316">
        <v>0</v>
      </c>
      <c r="G4316">
        <v>0</v>
      </c>
      <c r="H4316">
        <v>5000</v>
      </c>
      <c r="M4316" t="s">
        <v>2559</v>
      </c>
      <c r="O4316" t="s">
        <v>6208</v>
      </c>
    </row>
    <row r="4317" spans="1:15" x14ac:dyDescent="0.3">
      <c r="A4317" s="1">
        <v>44834</v>
      </c>
      <c r="B4317" t="s">
        <v>6240</v>
      </c>
      <c r="C4317" t="s">
        <v>16</v>
      </c>
      <c r="D4317" t="s">
        <v>32</v>
      </c>
      <c r="E4317">
        <v>5000</v>
      </c>
      <c r="F4317">
        <v>0</v>
      </c>
      <c r="G4317">
        <v>0</v>
      </c>
      <c r="H4317">
        <v>5000</v>
      </c>
      <c r="M4317" t="s">
        <v>2559</v>
      </c>
      <c r="O4317" t="s">
        <v>6208</v>
      </c>
    </row>
    <row r="4318" spans="1:15" x14ac:dyDescent="0.3">
      <c r="A4318" s="1">
        <v>44829</v>
      </c>
      <c r="B4318" t="s">
        <v>6241</v>
      </c>
      <c r="C4318" t="s">
        <v>16</v>
      </c>
      <c r="D4318" t="s">
        <v>32</v>
      </c>
      <c r="E4318">
        <v>5000</v>
      </c>
      <c r="F4318">
        <v>0</v>
      </c>
      <c r="G4318">
        <v>0</v>
      </c>
      <c r="H4318">
        <v>5000</v>
      </c>
      <c r="M4318" t="s">
        <v>2559</v>
      </c>
      <c r="O4318" t="s">
        <v>6208</v>
      </c>
    </row>
    <row r="4319" spans="1:15" x14ac:dyDescent="0.3">
      <c r="A4319" s="1">
        <v>44810</v>
      </c>
      <c r="B4319" t="s">
        <v>6242</v>
      </c>
      <c r="C4319" t="s">
        <v>16</v>
      </c>
      <c r="D4319" t="s">
        <v>32</v>
      </c>
      <c r="E4319">
        <v>5000</v>
      </c>
      <c r="F4319">
        <v>0</v>
      </c>
      <c r="G4319">
        <v>0</v>
      </c>
      <c r="H4319">
        <v>5000</v>
      </c>
      <c r="M4319" t="s">
        <v>2559</v>
      </c>
      <c r="O4319" t="s">
        <v>6208</v>
      </c>
    </row>
    <row r="4320" spans="1:15" x14ac:dyDescent="0.3">
      <c r="A4320" s="1">
        <v>44805</v>
      </c>
      <c r="B4320" t="s">
        <v>6243</v>
      </c>
      <c r="C4320" t="s">
        <v>16</v>
      </c>
      <c r="D4320" t="s">
        <v>32</v>
      </c>
      <c r="E4320">
        <v>5000</v>
      </c>
      <c r="F4320">
        <v>0</v>
      </c>
      <c r="G4320">
        <v>0</v>
      </c>
      <c r="H4320">
        <v>5000</v>
      </c>
      <c r="M4320" t="s">
        <v>2559</v>
      </c>
      <c r="O4320" t="s">
        <v>6208</v>
      </c>
    </row>
    <row r="4321" spans="1:15" x14ac:dyDescent="0.3">
      <c r="A4321" s="1">
        <v>44829</v>
      </c>
      <c r="B4321" t="s">
        <v>6244</v>
      </c>
      <c r="C4321" t="s">
        <v>16</v>
      </c>
      <c r="D4321" t="s">
        <v>32</v>
      </c>
      <c r="E4321">
        <v>5000</v>
      </c>
      <c r="F4321">
        <v>0</v>
      </c>
      <c r="G4321">
        <v>0</v>
      </c>
      <c r="H4321">
        <v>5000</v>
      </c>
      <c r="M4321" t="s">
        <v>2559</v>
      </c>
      <c r="O4321" t="s">
        <v>6208</v>
      </c>
    </row>
    <row r="4322" spans="1:15" x14ac:dyDescent="0.3">
      <c r="A4322" s="1">
        <v>44830</v>
      </c>
      <c r="B4322" t="s">
        <v>6245</v>
      </c>
      <c r="C4322" t="s">
        <v>16</v>
      </c>
      <c r="D4322" t="s">
        <v>32</v>
      </c>
      <c r="E4322">
        <v>5000</v>
      </c>
      <c r="F4322">
        <v>0</v>
      </c>
      <c r="G4322">
        <v>0</v>
      </c>
      <c r="H4322">
        <v>5000</v>
      </c>
      <c r="M4322" t="s">
        <v>2559</v>
      </c>
      <c r="O4322" t="s">
        <v>6208</v>
      </c>
    </row>
    <row r="4323" spans="1:15" x14ac:dyDescent="0.3">
      <c r="A4323" s="1">
        <v>44828</v>
      </c>
      <c r="B4323" t="s">
        <v>6246</v>
      </c>
      <c r="C4323" t="s">
        <v>16</v>
      </c>
      <c r="D4323" t="s">
        <v>32</v>
      </c>
      <c r="E4323">
        <v>5000</v>
      </c>
      <c r="F4323">
        <v>0</v>
      </c>
      <c r="G4323">
        <v>0</v>
      </c>
      <c r="H4323">
        <v>5000</v>
      </c>
      <c r="M4323" t="s">
        <v>2559</v>
      </c>
      <c r="O4323" t="s">
        <v>6208</v>
      </c>
    </row>
    <row r="4324" spans="1:15" x14ac:dyDescent="0.3">
      <c r="A4324" s="1">
        <v>44828</v>
      </c>
      <c r="B4324" t="s">
        <v>6247</v>
      </c>
      <c r="C4324" t="s">
        <v>16</v>
      </c>
      <c r="D4324" t="s">
        <v>32</v>
      </c>
      <c r="E4324">
        <v>5000</v>
      </c>
      <c r="F4324">
        <v>0</v>
      </c>
      <c r="G4324">
        <v>0</v>
      </c>
      <c r="H4324">
        <v>5000</v>
      </c>
      <c r="M4324" t="s">
        <v>2559</v>
      </c>
      <c r="O4324" t="s">
        <v>6208</v>
      </c>
    </row>
    <row r="4325" spans="1:15" x14ac:dyDescent="0.3">
      <c r="A4325" s="1">
        <v>44806</v>
      </c>
      <c r="B4325" t="s">
        <v>6248</v>
      </c>
      <c r="C4325" t="s">
        <v>16</v>
      </c>
      <c r="D4325" t="s">
        <v>32</v>
      </c>
      <c r="E4325">
        <v>5000</v>
      </c>
      <c r="F4325">
        <v>0</v>
      </c>
      <c r="G4325">
        <v>0</v>
      </c>
      <c r="H4325">
        <v>5000</v>
      </c>
      <c r="M4325" t="s">
        <v>2559</v>
      </c>
      <c r="O4325" t="s">
        <v>6208</v>
      </c>
    </row>
    <row r="4326" spans="1:15" x14ac:dyDescent="0.3">
      <c r="A4326" s="1">
        <v>44811</v>
      </c>
      <c r="B4326" t="s">
        <v>6249</v>
      </c>
      <c r="C4326" t="s">
        <v>16</v>
      </c>
      <c r="D4326" t="s">
        <v>32</v>
      </c>
      <c r="E4326">
        <v>5000</v>
      </c>
      <c r="F4326">
        <v>0</v>
      </c>
      <c r="G4326">
        <v>0</v>
      </c>
      <c r="H4326">
        <v>5000</v>
      </c>
      <c r="M4326" t="s">
        <v>2559</v>
      </c>
      <c r="O4326" t="s">
        <v>6208</v>
      </c>
    </row>
    <row r="4327" spans="1:15" x14ac:dyDescent="0.3">
      <c r="A4327" s="1">
        <v>44834</v>
      </c>
      <c r="B4327" t="s">
        <v>6250</v>
      </c>
      <c r="C4327" t="s">
        <v>16</v>
      </c>
      <c r="D4327" t="s">
        <v>32</v>
      </c>
      <c r="E4327">
        <v>5000</v>
      </c>
      <c r="F4327">
        <v>0</v>
      </c>
      <c r="G4327">
        <v>0</v>
      </c>
      <c r="H4327">
        <v>5000</v>
      </c>
      <c r="M4327" t="s">
        <v>2559</v>
      </c>
      <c r="O4327" t="s">
        <v>6208</v>
      </c>
    </row>
    <row r="4328" spans="1:15" x14ac:dyDescent="0.3">
      <c r="A4328" s="1">
        <v>44828</v>
      </c>
      <c r="B4328" t="s">
        <v>6251</v>
      </c>
      <c r="C4328" t="s">
        <v>16</v>
      </c>
      <c r="D4328" t="s">
        <v>32</v>
      </c>
      <c r="E4328">
        <v>5000</v>
      </c>
      <c r="F4328">
        <v>0</v>
      </c>
      <c r="G4328">
        <v>0</v>
      </c>
      <c r="H4328">
        <v>5000</v>
      </c>
      <c r="M4328" t="s">
        <v>2559</v>
      </c>
      <c r="O4328" t="s">
        <v>6208</v>
      </c>
    </row>
    <row r="4329" spans="1:15" x14ac:dyDescent="0.3">
      <c r="A4329" s="1">
        <v>44811</v>
      </c>
      <c r="B4329" t="s">
        <v>6252</v>
      </c>
      <c r="C4329" t="s">
        <v>16</v>
      </c>
      <c r="D4329" t="s">
        <v>32</v>
      </c>
      <c r="E4329">
        <v>5000</v>
      </c>
      <c r="F4329">
        <v>0</v>
      </c>
      <c r="G4329">
        <v>0</v>
      </c>
      <c r="H4329">
        <v>5000</v>
      </c>
      <c r="M4329" t="s">
        <v>2559</v>
      </c>
      <c r="O4329" t="s">
        <v>6208</v>
      </c>
    </row>
    <row r="4330" spans="1:15" x14ac:dyDescent="0.3">
      <c r="A4330" s="1">
        <v>44824</v>
      </c>
      <c r="B4330" t="s">
        <v>6253</v>
      </c>
      <c r="C4330" t="s">
        <v>16</v>
      </c>
      <c r="D4330" t="s">
        <v>32</v>
      </c>
      <c r="E4330">
        <v>5000</v>
      </c>
      <c r="F4330">
        <v>0</v>
      </c>
      <c r="G4330">
        <v>0</v>
      </c>
      <c r="H4330">
        <v>5000</v>
      </c>
      <c r="M4330" t="s">
        <v>2559</v>
      </c>
      <c r="O4330" t="s">
        <v>6208</v>
      </c>
    </row>
    <row r="4331" spans="1:15" x14ac:dyDescent="0.3">
      <c r="A4331" s="1">
        <v>44808</v>
      </c>
      <c r="B4331" t="s">
        <v>6254</v>
      </c>
      <c r="C4331" t="s">
        <v>16</v>
      </c>
      <c r="D4331" t="s">
        <v>32</v>
      </c>
      <c r="E4331">
        <v>5000</v>
      </c>
      <c r="F4331">
        <v>0</v>
      </c>
      <c r="G4331">
        <v>0</v>
      </c>
      <c r="H4331">
        <v>5000</v>
      </c>
      <c r="M4331" t="s">
        <v>2559</v>
      </c>
      <c r="O4331" t="s">
        <v>6208</v>
      </c>
    </row>
    <row r="4332" spans="1:15" x14ac:dyDescent="0.3">
      <c r="A4332" s="1">
        <v>44829</v>
      </c>
      <c r="B4332" t="s">
        <v>6255</v>
      </c>
      <c r="C4332" t="s">
        <v>16</v>
      </c>
      <c r="D4332" t="s">
        <v>32</v>
      </c>
      <c r="E4332">
        <v>5000</v>
      </c>
      <c r="F4332">
        <v>0</v>
      </c>
      <c r="G4332">
        <v>0</v>
      </c>
      <c r="H4332">
        <v>5000</v>
      </c>
      <c r="M4332" t="s">
        <v>2559</v>
      </c>
      <c r="O4332" t="s">
        <v>6208</v>
      </c>
    </row>
    <row r="4333" spans="1:15" x14ac:dyDescent="0.3">
      <c r="A4333" s="1">
        <v>44812</v>
      </c>
      <c r="B4333" t="s">
        <v>6256</v>
      </c>
      <c r="C4333" t="s">
        <v>16</v>
      </c>
      <c r="D4333" t="s">
        <v>32</v>
      </c>
      <c r="E4333">
        <v>5000</v>
      </c>
      <c r="F4333">
        <v>0</v>
      </c>
      <c r="G4333">
        <v>0</v>
      </c>
      <c r="H4333">
        <v>5000</v>
      </c>
      <c r="M4333" t="s">
        <v>2559</v>
      </c>
      <c r="O4333" t="s">
        <v>6208</v>
      </c>
    </row>
    <row r="4334" spans="1:15" x14ac:dyDescent="0.3">
      <c r="A4334" s="1">
        <v>44830</v>
      </c>
      <c r="B4334" t="s">
        <v>6257</v>
      </c>
      <c r="C4334" t="s">
        <v>16</v>
      </c>
      <c r="D4334" t="s">
        <v>32</v>
      </c>
      <c r="E4334">
        <v>5000</v>
      </c>
      <c r="F4334">
        <v>0</v>
      </c>
      <c r="G4334">
        <v>0</v>
      </c>
      <c r="H4334">
        <v>5000</v>
      </c>
      <c r="M4334" t="s">
        <v>2559</v>
      </c>
      <c r="O4334" t="s">
        <v>6208</v>
      </c>
    </row>
    <row r="4335" spans="1:15" x14ac:dyDescent="0.3">
      <c r="A4335" s="1">
        <v>44806</v>
      </c>
      <c r="B4335" t="s">
        <v>6258</v>
      </c>
      <c r="C4335" t="s">
        <v>16</v>
      </c>
      <c r="D4335" t="s">
        <v>32</v>
      </c>
      <c r="E4335">
        <v>5000</v>
      </c>
      <c r="F4335">
        <v>0</v>
      </c>
      <c r="G4335">
        <v>0</v>
      </c>
      <c r="H4335">
        <v>5000</v>
      </c>
      <c r="M4335" t="s">
        <v>2559</v>
      </c>
      <c r="O4335" t="s">
        <v>6208</v>
      </c>
    </row>
    <row r="4336" spans="1:15" x14ac:dyDescent="0.3">
      <c r="A4336" s="1">
        <v>44834</v>
      </c>
      <c r="B4336" t="s">
        <v>6259</v>
      </c>
      <c r="C4336" t="s">
        <v>16</v>
      </c>
      <c r="D4336" t="s">
        <v>32</v>
      </c>
      <c r="E4336">
        <v>5000</v>
      </c>
      <c r="F4336">
        <v>0</v>
      </c>
      <c r="G4336">
        <v>0</v>
      </c>
      <c r="H4336">
        <v>5000</v>
      </c>
      <c r="M4336" t="s">
        <v>2559</v>
      </c>
      <c r="O4336" t="s">
        <v>6208</v>
      </c>
    </row>
    <row r="4337" spans="1:15" x14ac:dyDescent="0.3">
      <c r="A4337" s="1">
        <v>44812</v>
      </c>
      <c r="B4337" t="s">
        <v>6260</v>
      </c>
      <c r="C4337" t="s">
        <v>16</v>
      </c>
      <c r="D4337" t="s">
        <v>32</v>
      </c>
      <c r="E4337">
        <v>5000</v>
      </c>
      <c r="F4337">
        <v>0</v>
      </c>
      <c r="G4337">
        <v>0</v>
      </c>
      <c r="H4337">
        <v>5000</v>
      </c>
      <c r="M4337" t="s">
        <v>2559</v>
      </c>
      <c r="O4337" t="s">
        <v>6208</v>
      </c>
    </row>
    <row r="4338" spans="1:15" x14ac:dyDescent="0.3">
      <c r="A4338" s="1">
        <v>44833</v>
      </c>
      <c r="B4338" t="s">
        <v>6261</v>
      </c>
      <c r="C4338" t="s">
        <v>16</v>
      </c>
      <c r="D4338" t="s">
        <v>32</v>
      </c>
      <c r="E4338">
        <v>5000</v>
      </c>
      <c r="F4338">
        <v>0</v>
      </c>
      <c r="G4338">
        <v>0</v>
      </c>
      <c r="H4338">
        <v>5000</v>
      </c>
      <c r="M4338" t="s">
        <v>2559</v>
      </c>
      <c r="O4338" t="s">
        <v>6208</v>
      </c>
    </row>
    <row r="4339" spans="1:15" x14ac:dyDescent="0.3">
      <c r="A4339" s="1">
        <v>44812</v>
      </c>
      <c r="B4339" t="s">
        <v>6262</v>
      </c>
      <c r="C4339" t="s">
        <v>16</v>
      </c>
      <c r="D4339" t="s">
        <v>32</v>
      </c>
      <c r="E4339">
        <v>5000</v>
      </c>
      <c r="F4339">
        <v>0</v>
      </c>
      <c r="G4339">
        <v>0</v>
      </c>
      <c r="H4339">
        <v>5000</v>
      </c>
      <c r="M4339" t="s">
        <v>2559</v>
      </c>
      <c r="O4339" t="s">
        <v>6208</v>
      </c>
    </row>
    <row r="4340" spans="1:15" x14ac:dyDescent="0.3">
      <c r="A4340" s="1">
        <v>44829</v>
      </c>
      <c r="B4340" t="s">
        <v>6263</v>
      </c>
      <c r="C4340" t="s">
        <v>16</v>
      </c>
      <c r="D4340" t="s">
        <v>32</v>
      </c>
      <c r="E4340">
        <v>5000</v>
      </c>
      <c r="F4340">
        <v>0</v>
      </c>
      <c r="G4340">
        <v>0</v>
      </c>
      <c r="H4340">
        <v>5000</v>
      </c>
      <c r="M4340" t="s">
        <v>2559</v>
      </c>
      <c r="O4340" t="s">
        <v>6208</v>
      </c>
    </row>
    <row r="4341" spans="1:15" x14ac:dyDescent="0.3">
      <c r="A4341" s="1">
        <v>44814</v>
      </c>
      <c r="B4341" t="s">
        <v>6264</v>
      </c>
      <c r="C4341" t="s">
        <v>16</v>
      </c>
      <c r="D4341" t="s">
        <v>32</v>
      </c>
      <c r="E4341">
        <v>5000</v>
      </c>
      <c r="F4341">
        <v>0</v>
      </c>
      <c r="G4341">
        <v>0</v>
      </c>
      <c r="H4341">
        <v>5000</v>
      </c>
      <c r="M4341" t="s">
        <v>2559</v>
      </c>
      <c r="O4341" t="s">
        <v>6208</v>
      </c>
    </row>
    <row r="4342" spans="1:15" x14ac:dyDescent="0.3">
      <c r="A4342" s="1">
        <v>44806</v>
      </c>
      <c r="B4342" t="s">
        <v>6265</v>
      </c>
      <c r="C4342" t="s">
        <v>16</v>
      </c>
      <c r="D4342" t="s">
        <v>32</v>
      </c>
      <c r="E4342">
        <v>5000</v>
      </c>
      <c r="F4342">
        <v>0</v>
      </c>
      <c r="G4342">
        <v>0</v>
      </c>
      <c r="H4342">
        <v>5000</v>
      </c>
      <c r="M4342" t="s">
        <v>2559</v>
      </c>
      <c r="O4342" t="s">
        <v>6208</v>
      </c>
    </row>
    <row r="4343" spans="1:15" x14ac:dyDescent="0.3">
      <c r="A4343" s="1">
        <v>44813</v>
      </c>
      <c r="B4343" t="s">
        <v>6266</v>
      </c>
      <c r="C4343" t="s">
        <v>16</v>
      </c>
      <c r="D4343" t="s">
        <v>32</v>
      </c>
      <c r="E4343">
        <v>5000</v>
      </c>
      <c r="F4343">
        <v>0</v>
      </c>
      <c r="G4343">
        <v>0</v>
      </c>
      <c r="H4343">
        <v>5000</v>
      </c>
      <c r="M4343" t="s">
        <v>2559</v>
      </c>
      <c r="O4343" t="s">
        <v>6208</v>
      </c>
    </row>
    <row r="4344" spans="1:15" x14ac:dyDescent="0.3">
      <c r="A4344" s="1">
        <v>44814</v>
      </c>
      <c r="B4344" t="s">
        <v>6267</v>
      </c>
      <c r="C4344" t="s">
        <v>16</v>
      </c>
      <c r="D4344" t="s">
        <v>32</v>
      </c>
      <c r="E4344">
        <v>5000</v>
      </c>
      <c r="F4344">
        <v>0</v>
      </c>
      <c r="G4344">
        <v>0</v>
      </c>
      <c r="H4344">
        <v>5000</v>
      </c>
      <c r="M4344" t="s">
        <v>2559</v>
      </c>
      <c r="O4344" t="s">
        <v>6208</v>
      </c>
    </row>
    <row r="4345" spans="1:15" x14ac:dyDescent="0.3">
      <c r="A4345" s="1">
        <v>44833</v>
      </c>
      <c r="B4345" t="s">
        <v>6268</v>
      </c>
      <c r="C4345" t="s">
        <v>16</v>
      </c>
      <c r="D4345" t="s">
        <v>32</v>
      </c>
      <c r="E4345">
        <v>5000</v>
      </c>
      <c r="F4345">
        <v>0</v>
      </c>
      <c r="G4345">
        <v>0</v>
      </c>
      <c r="H4345">
        <v>5000</v>
      </c>
      <c r="M4345" t="s">
        <v>2559</v>
      </c>
      <c r="O4345" t="s">
        <v>6208</v>
      </c>
    </row>
    <row r="4346" spans="1:15" x14ac:dyDescent="0.3">
      <c r="A4346" s="1">
        <v>44830</v>
      </c>
      <c r="B4346" t="s">
        <v>6269</v>
      </c>
      <c r="C4346" t="s">
        <v>16</v>
      </c>
      <c r="D4346" t="s">
        <v>32</v>
      </c>
      <c r="E4346">
        <v>5000</v>
      </c>
      <c r="F4346">
        <v>0</v>
      </c>
      <c r="G4346">
        <v>0</v>
      </c>
      <c r="H4346">
        <v>5000</v>
      </c>
      <c r="M4346" t="s">
        <v>2559</v>
      </c>
      <c r="O4346" t="s">
        <v>6208</v>
      </c>
    </row>
    <row r="4347" spans="1:15" x14ac:dyDescent="0.3">
      <c r="A4347" s="1">
        <v>44834</v>
      </c>
      <c r="B4347" t="s">
        <v>6270</v>
      </c>
      <c r="C4347" t="s">
        <v>16</v>
      </c>
      <c r="D4347" t="s">
        <v>32</v>
      </c>
      <c r="E4347">
        <v>5000</v>
      </c>
      <c r="F4347">
        <v>0</v>
      </c>
      <c r="G4347">
        <v>0</v>
      </c>
      <c r="H4347">
        <v>5000</v>
      </c>
      <c r="M4347" t="s">
        <v>2559</v>
      </c>
      <c r="O4347" t="s">
        <v>6208</v>
      </c>
    </row>
    <row r="4348" spans="1:15" x14ac:dyDescent="0.3">
      <c r="A4348" s="1">
        <v>44812</v>
      </c>
      <c r="B4348" t="s">
        <v>6271</v>
      </c>
      <c r="C4348" t="s">
        <v>16</v>
      </c>
      <c r="D4348" t="s">
        <v>32</v>
      </c>
      <c r="E4348">
        <v>5000</v>
      </c>
      <c r="F4348">
        <v>0</v>
      </c>
      <c r="G4348">
        <v>0</v>
      </c>
      <c r="H4348">
        <v>5000</v>
      </c>
      <c r="M4348" t="s">
        <v>2559</v>
      </c>
      <c r="O4348" t="s">
        <v>6208</v>
      </c>
    </row>
    <row r="4349" spans="1:15" x14ac:dyDescent="0.3">
      <c r="A4349" s="1">
        <v>44828</v>
      </c>
      <c r="B4349" t="s">
        <v>6272</v>
      </c>
      <c r="C4349" t="s">
        <v>16</v>
      </c>
      <c r="D4349" t="s">
        <v>32</v>
      </c>
      <c r="E4349">
        <v>5000</v>
      </c>
      <c r="F4349">
        <v>0</v>
      </c>
      <c r="G4349">
        <v>0</v>
      </c>
      <c r="H4349">
        <v>5000</v>
      </c>
      <c r="M4349" t="s">
        <v>2559</v>
      </c>
      <c r="O4349" t="s">
        <v>6208</v>
      </c>
    </row>
    <row r="4350" spans="1:15" x14ac:dyDescent="0.3">
      <c r="A4350" s="1">
        <v>44811</v>
      </c>
      <c r="B4350" t="s">
        <v>6273</v>
      </c>
      <c r="C4350" t="s">
        <v>16</v>
      </c>
      <c r="D4350" t="s">
        <v>32</v>
      </c>
      <c r="E4350">
        <v>5000</v>
      </c>
      <c r="F4350">
        <v>0</v>
      </c>
      <c r="G4350">
        <v>0</v>
      </c>
      <c r="H4350">
        <v>5000</v>
      </c>
      <c r="M4350" t="s">
        <v>2559</v>
      </c>
      <c r="O4350" t="s">
        <v>6208</v>
      </c>
    </row>
    <row r="4351" spans="1:15" x14ac:dyDescent="0.3">
      <c r="A4351" s="1">
        <v>44830</v>
      </c>
      <c r="B4351" t="s">
        <v>6274</v>
      </c>
      <c r="C4351" t="s">
        <v>16</v>
      </c>
      <c r="D4351" t="s">
        <v>32</v>
      </c>
      <c r="E4351">
        <v>5000</v>
      </c>
      <c r="F4351">
        <v>0</v>
      </c>
      <c r="G4351">
        <v>0</v>
      </c>
      <c r="H4351">
        <v>5000</v>
      </c>
      <c r="M4351" t="s">
        <v>2559</v>
      </c>
      <c r="O4351" t="s">
        <v>6208</v>
      </c>
    </row>
    <row r="4352" spans="1:15" x14ac:dyDescent="0.3">
      <c r="A4352" s="1">
        <v>44828</v>
      </c>
      <c r="B4352" t="s">
        <v>6275</v>
      </c>
      <c r="C4352" t="s">
        <v>16</v>
      </c>
      <c r="D4352" t="s">
        <v>32</v>
      </c>
      <c r="E4352">
        <v>5000</v>
      </c>
      <c r="F4352">
        <v>0</v>
      </c>
      <c r="G4352">
        <v>0</v>
      </c>
      <c r="H4352">
        <v>5000</v>
      </c>
      <c r="M4352" t="s">
        <v>2559</v>
      </c>
      <c r="O4352" t="s">
        <v>6208</v>
      </c>
    </row>
    <row r="4353" spans="1:15" x14ac:dyDescent="0.3">
      <c r="A4353" s="1">
        <v>44829</v>
      </c>
      <c r="B4353" t="s">
        <v>6276</v>
      </c>
      <c r="C4353" t="s">
        <v>16</v>
      </c>
      <c r="D4353" t="s">
        <v>32</v>
      </c>
      <c r="E4353">
        <v>5000</v>
      </c>
      <c r="F4353">
        <v>0</v>
      </c>
      <c r="G4353">
        <v>0</v>
      </c>
      <c r="H4353">
        <v>5000</v>
      </c>
      <c r="M4353" t="s">
        <v>2559</v>
      </c>
      <c r="O4353" t="s">
        <v>6208</v>
      </c>
    </row>
    <row r="4354" spans="1:15" x14ac:dyDescent="0.3">
      <c r="A4354" s="1">
        <v>44814</v>
      </c>
      <c r="B4354" t="s">
        <v>6277</v>
      </c>
      <c r="C4354" t="s">
        <v>16</v>
      </c>
      <c r="D4354" t="s">
        <v>32</v>
      </c>
      <c r="E4354">
        <v>5000</v>
      </c>
      <c r="F4354">
        <v>0</v>
      </c>
      <c r="G4354">
        <v>0</v>
      </c>
      <c r="H4354">
        <v>5000</v>
      </c>
      <c r="M4354" t="s">
        <v>2559</v>
      </c>
      <c r="O4354" t="s">
        <v>6208</v>
      </c>
    </row>
    <row r="4355" spans="1:15" x14ac:dyDescent="0.3">
      <c r="A4355" s="1">
        <v>44833</v>
      </c>
      <c r="B4355" t="s">
        <v>6278</v>
      </c>
      <c r="C4355" t="s">
        <v>16</v>
      </c>
      <c r="D4355" t="s">
        <v>32</v>
      </c>
      <c r="E4355">
        <v>5000</v>
      </c>
      <c r="F4355">
        <v>0</v>
      </c>
      <c r="G4355">
        <v>0</v>
      </c>
      <c r="H4355">
        <v>5000</v>
      </c>
      <c r="M4355" t="s">
        <v>2559</v>
      </c>
      <c r="O4355" t="s">
        <v>6208</v>
      </c>
    </row>
    <row r="4356" spans="1:15" x14ac:dyDescent="0.3">
      <c r="A4356" s="1">
        <v>44833</v>
      </c>
      <c r="B4356" t="s">
        <v>6279</v>
      </c>
      <c r="C4356" t="s">
        <v>16</v>
      </c>
      <c r="D4356" t="s">
        <v>32</v>
      </c>
      <c r="E4356">
        <v>5000</v>
      </c>
      <c r="F4356">
        <v>0</v>
      </c>
      <c r="G4356">
        <v>0</v>
      </c>
      <c r="H4356">
        <v>5000</v>
      </c>
      <c r="M4356" t="s">
        <v>2559</v>
      </c>
      <c r="O4356" t="s">
        <v>6208</v>
      </c>
    </row>
    <row r="4357" spans="1:15" x14ac:dyDescent="0.3">
      <c r="A4357" s="1">
        <v>44812</v>
      </c>
      <c r="B4357" t="s">
        <v>6280</v>
      </c>
      <c r="C4357" t="s">
        <v>16</v>
      </c>
      <c r="D4357" t="s">
        <v>32</v>
      </c>
      <c r="E4357">
        <v>5000</v>
      </c>
      <c r="F4357">
        <v>0</v>
      </c>
      <c r="G4357">
        <v>0</v>
      </c>
      <c r="H4357">
        <v>5000</v>
      </c>
      <c r="M4357" t="s">
        <v>2559</v>
      </c>
      <c r="O4357" t="s">
        <v>6208</v>
      </c>
    </row>
    <row r="4358" spans="1:15" x14ac:dyDescent="0.3">
      <c r="A4358" s="1">
        <v>44830</v>
      </c>
      <c r="B4358" t="s">
        <v>6281</v>
      </c>
      <c r="C4358" t="s">
        <v>16</v>
      </c>
      <c r="D4358" t="s">
        <v>32</v>
      </c>
      <c r="E4358">
        <v>5000</v>
      </c>
      <c r="F4358">
        <v>0</v>
      </c>
      <c r="G4358">
        <v>0</v>
      </c>
      <c r="H4358">
        <v>5000</v>
      </c>
      <c r="M4358" t="s">
        <v>2559</v>
      </c>
      <c r="O4358" t="s">
        <v>6208</v>
      </c>
    </row>
    <row r="4359" spans="1:15" x14ac:dyDescent="0.3">
      <c r="A4359" s="1">
        <v>44828</v>
      </c>
      <c r="B4359" t="s">
        <v>6282</v>
      </c>
      <c r="C4359" t="s">
        <v>16</v>
      </c>
      <c r="D4359" t="s">
        <v>32</v>
      </c>
      <c r="E4359">
        <v>5000</v>
      </c>
      <c r="F4359">
        <v>0</v>
      </c>
      <c r="G4359">
        <v>0</v>
      </c>
      <c r="H4359">
        <v>5000</v>
      </c>
      <c r="M4359" t="s">
        <v>2559</v>
      </c>
      <c r="O4359" t="s">
        <v>6208</v>
      </c>
    </row>
    <row r="4360" spans="1:15" x14ac:dyDescent="0.3">
      <c r="A4360" s="1">
        <v>44834</v>
      </c>
      <c r="B4360" t="s">
        <v>6283</v>
      </c>
      <c r="C4360" t="s">
        <v>16</v>
      </c>
      <c r="D4360" t="s">
        <v>32</v>
      </c>
      <c r="E4360">
        <v>5000</v>
      </c>
      <c r="F4360">
        <v>0</v>
      </c>
      <c r="G4360">
        <v>0</v>
      </c>
      <c r="H4360">
        <v>5000</v>
      </c>
      <c r="M4360" t="s">
        <v>2559</v>
      </c>
      <c r="O4360" t="s">
        <v>6208</v>
      </c>
    </row>
    <row r="4361" spans="1:15" x14ac:dyDescent="0.3">
      <c r="A4361" s="1">
        <v>44811</v>
      </c>
      <c r="B4361" t="s">
        <v>6284</v>
      </c>
      <c r="C4361" t="s">
        <v>16</v>
      </c>
      <c r="D4361" t="s">
        <v>32</v>
      </c>
      <c r="E4361">
        <v>5000</v>
      </c>
      <c r="F4361">
        <v>0</v>
      </c>
      <c r="G4361">
        <v>0</v>
      </c>
      <c r="H4361">
        <v>5000</v>
      </c>
      <c r="M4361" t="s">
        <v>2559</v>
      </c>
      <c r="O4361" t="s">
        <v>6208</v>
      </c>
    </row>
    <row r="4362" spans="1:15" x14ac:dyDescent="0.3">
      <c r="A4362" s="1">
        <v>44812</v>
      </c>
      <c r="B4362" t="s">
        <v>6285</v>
      </c>
      <c r="C4362" t="s">
        <v>16</v>
      </c>
      <c r="D4362" t="s">
        <v>32</v>
      </c>
      <c r="E4362">
        <v>5000</v>
      </c>
      <c r="F4362">
        <v>0</v>
      </c>
      <c r="G4362">
        <v>0</v>
      </c>
      <c r="H4362">
        <v>5000</v>
      </c>
      <c r="M4362" t="s">
        <v>2559</v>
      </c>
      <c r="O4362" t="s">
        <v>6208</v>
      </c>
    </row>
    <row r="4363" spans="1:15" x14ac:dyDescent="0.3">
      <c r="A4363" s="1">
        <v>44814</v>
      </c>
      <c r="B4363" t="s">
        <v>6286</v>
      </c>
      <c r="C4363" t="s">
        <v>16</v>
      </c>
      <c r="D4363" t="s">
        <v>32</v>
      </c>
      <c r="E4363">
        <v>5000</v>
      </c>
      <c r="F4363">
        <v>0</v>
      </c>
      <c r="G4363">
        <v>0</v>
      </c>
      <c r="H4363">
        <v>5000</v>
      </c>
      <c r="M4363" t="s">
        <v>2559</v>
      </c>
      <c r="O4363" t="s">
        <v>6208</v>
      </c>
    </row>
    <row r="4364" spans="1:15" x14ac:dyDescent="0.3">
      <c r="A4364" s="1">
        <v>44828</v>
      </c>
      <c r="B4364" t="s">
        <v>6287</v>
      </c>
      <c r="C4364" t="s">
        <v>16</v>
      </c>
      <c r="D4364" t="s">
        <v>32</v>
      </c>
      <c r="E4364">
        <v>5000</v>
      </c>
      <c r="F4364">
        <v>0</v>
      </c>
      <c r="G4364">
        <v>0</v>
      </c>
      <c r="H4364">
        <v>5000</v>
      </c>
      <c r="M4364" t="s">
        <v>2559</v>
      </c>
      <c r="O4364" t="s">
        <v>6208</v>
      </c>
    </row>
    <row r="4365" spans="1:15" x14ac:dyDescent="0.3">
      <c r="A4365" s="1">
        <v>44834</v>
      </c>
      <c r="B4365" t="s">
        <v>6288</v>
      </c>
      <c r="C4365" t="s">
        <v>16</v>
      </c>
      <c r="D4365" t="s">
        <v>32</v>
      </c>
      <c r="E4365">
        <v>5000</v>
      </c>
      <c r="F4365">
        <v>0</v>
      </c>
      <c r="G4365">
        <v>0</v>
      </c>
      <c r="H4365">
        <v>5000</v>
      </c>
      <c r="M4365" t="s">
        <v>2559</v>
      </c>
      <c r="O4365" t="s">
        <v>6208</v>
      </c>
    </row>
    <row r="4366" spans="1:15" x14ac:dyDescent="0.3">
      <c r="A4366" s="1">
        <v>44833</v>
      </c>
      <c r="B4366" t="s">
        <v>6289</v>
      </c>
      <c r="C4366" t="s">
        <v>16</v>
      </c>
      <c r="D4366" t="s">
        <v>32</v>
      </c>
      <c r="E4366">
        <v>5000</v>
      </c>
      <c r="F4366">
        <v>0</v>
      </c>
      <c r="G4366">
        <v>0</v>
      </c>
      <c r="H4366">
        <v>5000</v>
      </c>
      <c r="M4366" t="s">
        <v>2559</v>
      </c>
      <c r="O4366" t="s">
        <v>6208</v>
      </c>
    </row>
    <row r="4367" spans="1:15" x14ac:dyDescent="0.3">
      <c r="A4367" s="1">
        <v>44812</v>
      </c>
      <c r="B4367" t="s">
        <v>6290</v>
      </c>
      <c r="C4367" t="s">
        <v>16</v>
      </c>
      <c r="D4367" t="s">
        <v>32</v>
      </c>
      <c r="E4367">
        <v>5000</v>
      </c>
      <c r="F4367">
        <v>0</v>
      </c>
      <c r="G4367">
        <v>0</v>
      </c>
      <c r="H4367">
        <v>5000</v>
      </c>
      <c r="M4367" t="s">
        <v>2559</v>
      </c>
      <c r="O4367" t="s">
        <v>6208</v>
      </c>
    </row>
    <row r="4368" spans="1:15" x14ac:dyDescent="0.3">
      <c r="A4368" s="1">
        <v>44828</v>
      </c>
      <c r="B4368" t="s">
        <v>6291</v>
      </c>
      <c r="C4368" t="s">
        <v>16</v>
      </c>
      <c r="D4368" t="s">
        <v>32</v>
      </c>
      <c r="E4368">
        <v>5000</v>
      </c>
      <c r="F4368">
        <v>0</v>
      </c>
      <c r="G4368">
        <v>0</v>
      </c>
      <c r="H4368">
        <v>5000</v>
      </c>
      <c r="M4368" t="s">
        <v>2559</v>
      </c>
      <c r="O4368" t="s">
        <v>6208</v>
      </c>
    </row>
    <row r="4369" spans="1:15" x14ac:dyDescent="0.3">
      <c r="A4369" s="1">
        <v>44814</v>
      </c>
      <c r="B4369" t="s">
        <v>6292</v>
      </c>
      <c r="C4369" t="s">
        <v>16</v>
      </c>
      <c r="D4369" t="s">
        <v>32</v>
      </c>
      <c r="E4369">
        <v>5000</v>
      </c>
      <c r="F4369">
        <v>0</v>
      </c>
      <c r="G4369">
        <v>0</v>
      </c>
      <c r="H4369">
        <v>5000</v>
      </c>
      <c r="M4369" t="s">
        <v>2559</v>
      </c>
      <c r="O4369" t="s">
        <v>6208</v>
      </c>
    </row>
    <row r="4370" spans="1:15" x14ac:dyDescent="0.3">
      <c r="A4370" s="1">
        <v>44833</v>
      </c>
      <c r="B4370" t="s">
        <v>6293</v>
      </c>
      <c r="C4370" t="s">
        <v>16</v>
      </c>
      <c r="D4370" t="s">
        <v>32</v>
      </c>
      <c r="E4370">
        <v>5000</v>
      </c>
      <c r="F4370">
        <v>0</v>
      </c>
      <c r="G4370">
        <v>0</v>
      </c>
      <c r="H4370">
        <v>5000</v>
      </c>
      <c r="M4370" t="s">
        <v>2559</v>
      </c>
      <c r="O4370" t="s">
        <v>6208</v>
      </c>
    </row>
    <row r="4371" spans="1:15" x14ac:dyDescent="0.3">
      <c r="A4371" s="1">
        <v>44812</v>
      </c>
      <c r="B4371" t="s">
        <v>6294</v>
      </c>
      <c r="C4371" t="s">
        <v>16</v>
      </c>
      <c r="D4371" t="s">
        <v>32</v>
      </c>
      <c r="E4371">
        <v>5000</v>
      </c>
      <c r="F4371">
        <v>0</v>
      </c>
      <c r="G4371">
        <v>0</v>
      </c>
      <c r="H4371">
        <v>5000</v>
      </c>
      <c r="M4371" t="s">
        <v>2559</v>
      </c>
      <c r="O4371" t="s">
        <v>6208</v>
      </c>
    </row>
    <row r="4372" spans="1:15" x14ac:dyDescent="0.3">
      <c r="A4372" s="1">
        <v>44811</v>
      </c>
      <c r="B4372" t="s">
        <v>6295</v>
      </c>
      <c r="C4372" t="s">
        <v>16</v>
      </c>
      <c r="D4372" t="s">
        <v>32</v>
      </c>
      <c r="E4372">
        <v>5000</v>
      </c>
      <c r="F4372">
        <v>0</v>
      </c>
      <c r="G4372">
        <v>0</v>
      </c>
      <c r="H4372">
        <v>5000</v>
      </c>
      <c r="M4372" t="s">
        <v>2559</v>
      </c>
      <c r="O4372" t="s">
        <v>6208</v>
      </c>
    </row>
    <row r="4373" spans="1:15" x14ac:dyDescent="0.3">
      <c r="A4373" s="1">
        <v>44811</v>
      </c>
      <c r="B4373" t="s">
        <v>6296</v>
      </c>
      <c r="C4373" t="s">
        <v>16</v>
      </c>
      <c r="D4373" t="s">
        <v>32</v>
      </c>
      <c r="E4373">
        <v>5000</v>
      </c>
      <c r="F4373">
        <v>0</v>
      </c>
      <c r="G4373">
        <v>0</v>
      </c>
      <c r="H4373">
        <v>5000</v>
      </c>
      <c r="M4373" t="s">
        <v>2559</v>
      </c>
      <c r="O4373" t="s">
        <v>6208</v>
      </c>
    </row>
    <row r="4374" spans="1:15" x14ac:dyDescent="0.3">
      <c r="A4374" s="1">
        <v>44829</v>
      </c>
      <c r="B4374" t="s">
        <v>6297</v>
      </c>
      <c r="C4374" t="s">
        <v>16</v>
      </c>
      <c r="D4374" t="s">
        <v>32</v>
      </c>
      <c r="E4374">
        <v>5000</v>
      </c>
      <c r="F4374">
        <v>0</v>
      </c>
      <c r="G4374">
        <v>0</v>
      </c>
      <c r="H4374">
        <v>5000</v>
      </c>
      <c r="M4374" t="s">
        <v>2559</v>
      </c>
      <c r="O4374" t="s">
        <v>6208</v>
      </c>
    </row>
    <row r="4375" spans="1:15" x14ac:dyDescent="0.3">
      <c r="A4375" s="1">
        <v>44833</v>
      </c>
      <c r="B4375" t="s">
        <v>6298</v>
      </c>
      <c r="C4375" t="s">
        <v>16</v>
      </c>
      <c r="D4375" t="s">
        <v>32</v>
      </c>
      <c r="E4375">
        <v>5000</v>
      </c>
      <c r="F4375">
        <v>0</v>
      </c>
      <c r="G4375">
        <v>0</v>
      </c>
      <c r="H4375">
        <v>5000</v>
      </c>
      <c r="M4375" t="s">
        <v>2559</v>
      </c>
      <c r="O4375" t="s">
        <v>6208</v>
      </c>
    </row>
    <row r="4376" spans="1:15" x14ac:dyDescent="0.3">
      <c r="A4376" s="1">
        <v>44829</v>
      </c>
      <c r="B4376" t="s">
        <v>6299</v>
      </c>
      <c r="C4376" t="s">
        <v>16</v>
      </c>
      <c r="D4376" t="s">
        <v>32</v>
      </c>
      <c r="E4376">
        <v>5000</v>
      </c>
      <c r="F4376">
        <v>0</v>
      </c>
      <c r="G4376">
        <v>0</v>
      </c>
      <c r="H4376">
        <v>5000</v>
      </c>
      <c r="M4376" t="s">
        <v>2559</v>
      </c>
      <c r="O4376" t="s">
        <v>6208</v>
      </c>
    </row>
    <row r="4377" spans="1:15" x14ac:dyDescent="0.3">
      <c r="A4377" s="1">
        <v>44814</v>
      </c>
      <c r="B4377" t="s">
        <v>6300</v>
      </c>
      <c r="C4377" t="s">
        <v>16</v>
      </c>
      <c r="D4377" t="s">
        <v>32</v>
      </c>
      <c r="E4377">
        <v>5000</v>
      </c>
      <c r="F4377">
        <v>0</v>
      </c>
      <c r="G4377">
        <v>0</v>
      </c>
      <c r="H4377">
        <v>5000</v>
      </c>
      <c r="M4377" t="s">
        <v>2559</v>
      </c>
      <c r="O4377" t="s">
        <v>6208</v>
      </c>
    </row>
    <row r="4378" spans="1:15" x14ac:dyDescent="0.3">
      <c r="A4378" s="1">
        <v>44806</v>
      </c>
      <c r="B4378" t="s">
        <v>6301</v>
      </c>
      <c r="C4378" t="s">
        <v>16</v>
      </c>
      <c r="D4378" t="s">
        <v>32</v>
      </c>
      <c r="E4378">
        <v>5000</v>
      </c>
      <c r="F4378">
        <v>0</v>
      </c>
      <c r="G4378">
        <v>0</v>
      </c>
      <c r="H4378">
        <v>5000</v>
      </c>
      <c r="M4378" t="s">
        <v>2559</v>
      </c>
      <c r="O4378" t="s">
        <v>6208</v>
      </c>
    </row>
    <row r="4379" spans="1:15" x14ac:dyDescent="0.3">
      <c r="A4379" s="1">
        <v>44812</v>
      </c>
      <c r="B4379" t="s">
        <v>6302</v>
      </c>
      <c r="C4379" t="s">
        <v>16</v>
      </c>
      <c r="D4379" t="s">
        <v>32</v>
      </c>
      <c r="E4379">
        <v>5000</v>
      </c>
      <c r="F4379">
        <v>0</v>
      </c>
      <c r="G4379">
        <v>0</v>
      </c>
      <c r="H4379">
        <v>5000</v>
      </c>
      <c r="M4379" t="s">
        <v>2559</v>
      </c>
      <c r="O4379" t="s">
        <v>6208</v>
      </c>
    </row>
    <row r="4380" spans="1:15" x14ac:dyDescent="0.3">
      <c r="A4380" s="1">
        <v>44806</v>
      </c>
      <c r="B4380" t="s">
        <v>6303</v>
      </c>
      <c r="C4380" t="s">
        <v>16</v>
      </c>
      <c r="D4380" t="s">
        <v>32</v>
      </c>
      <c r="E4380">
        <v>5000</v>
      </c>
      <c r="F4380">
        <v>0</v>
      </c>
      <c r="G4380">
        <v>0</v>
      </c>
      <c r="H4380">
        <v>5000</v>
      </c>
      <c r="M4380" t="s">
        <v>2559</v>
      </c>
      <c r="O4380" t="s">
        <v>6208</v>
      </c>
    </row>
    <row r="4381" spans="1:15" x14ac:dyDescent="0.3">
      <c r="A4381" s="1">
        <v>44814</v>
      </c>
      <c r="B4381" t="s">
        <v>6304</v>
      </c>
      <c r="C4381" t="s">
        <v>16</v>
      </c>
      <c r="D4381" t="s">
        <v>32</v>
      </c>
      <c r="E4381">
        <v>5000</v>
      </c>
      <c r="F4381">
        <v>0</v>
      </c>
      <c r="G4381">
        <v>0</v>
      </c>
      <c r="H4381">
        <v>5000</v>
      </c>
      <c r="M4381" t="s">
        <v>2559</v>
      </c>
      <c r="O4381" t="s">
        <v>6208</v>
      </c>
    </row>
    <row r="4382" spans="1:15" x14ac:dyDescent="0.3">
      <c r="A4382" s="1">
        <v>44828</v>
      </c>
      <c r="B4382" t="s">
        <v>6305</v>
      </c>
      <c r="C4382" t="s">
        <v>16</v>
      </c>
      <c r="D4382" t="s">
        <v>32</v>
      </c>
      <c r="E4382">
        <v>5000</v>
      </c>
      <c r="F4382">
        <v>0</v>
      </c>
      <c r="G4382">
        <v>0</v>
      </c>
      <c r="H4382">
        <v>5000</v>
      </c>
      <c r="M4382" t="s">
        <v>2559</v>
      </c>
      <c r="O4382" t="s">
        <v>6208</v>
      </c>
    </row>
    <row r="4383" spans="1:15" x14ac:dyDescent="0.3">
      <c r="A4383" s="1">
        <v>44806</v>
      </c>
      <c r="B4383" t="s">
        <v>6306</v>
      </c>
      <c r="C4383" t="s">
        <v>16</v>
      </c>
      <c r="D4383" t="s">
        <v>32</v>
      </c>
      <c r="E4383">
        <v>5000</v>
      </c>
      <c r="F4383">
        <v>0</v>
      </c>
      <c r="G4383">
        <v>0</v>
      </c>
      <c r="H4383">
        <v>5000</v>
      </c>
      <c r="M4383" t="s">
        <v>2559</v>
      </c>
      <c r="O4383" t="s">
        <v>6208</v>
      </c>
    </row>
    <row r="4384" spans="1:15" x14ac:dyDescent="0.3">
      <c r="A4384" s="1">
        <v>44828</v>
      </c>
      <c r="B4384" t="s">
        <v>6307</v>
      </c>
      <c r="C4384" t="s">
        <v>16</v>
      </c>
      <c r="D4384" t="s">
        <v>32</v>
      </c>
      <c r="E4384">
        <v>5000</v>
      </c>
      <c r="F4384">
        <v>0</v>
      </c>
      <c r="G4384">
        <v>0</v>
      </c>
      <c r="H4384">
        <v>5000</v>
      </c>
      <c r="M4384" t="s">
        <v>2559</v>
      </c>
      <c r="O4384" t="s">
        <v>6208</v>
      </c>
    </row>
    <row r="4385" spans="1:15" x14ac:dyDescent="0.3">
      <c r="A4385" s="1">
        <v>44805</v>
      </c>
      <c r="B4385" t="s">
        <v>6308</v>
      </c>
      <c r="C4385" t="s">
        <v>16</v>
      </c>
      <c r="D4385" t="s">
        <v>32</v>
      </c>
      <c r="E4385">
        <v>5000</v>
      </c>
      <c r="F4385">
        <v>0</v>
      </c>
      <c r="G4385">
        <v>0</v>
      </c>
      <c r="H4385">
        <v>5000</v>
      </c>
      <c r="M4385" t="s">
        <v>2559</v>
      </c>
      <c r="O4385" t="s">
        <v>6208</v>
      </c>
    </row>
    <row r="4386" spans="1:15" x14ac:dyDescent="0.3">
      <c r="A4386" s="1">
        <v>44805</v>
      </c>
      <c r="B4386" t="s">
        <v>6309</v>
      </c>
      <c r="C4386" t="s">
        <v>16</v>
      </c>
      <c r="D4386" t="s">
        <v>32</v>
      </c>
      <c r="E4386">
        <v>5000</v>
      </c>
      <c r="F4386">
        <v>0</v>
      </c>
      <c r="G4386">
        <v>0</v>
      </c>
      <c r="H4386">
        <v>5000</v>
      </c>
      <c r="M4386" t="s">
        <v>2559</v>
      </c>
      <c r="O4386" t="s">
        <v>6208</v>
      </c>
    </row>
    <row r="4387" spans="1:15" x14ac:dyDescent="0.3">
      <c r="A4387" s="1">
        <v>44830</v>
      </c>
      <c r="B4387" t="s">
        <v>6310</v>
      </c>
      <c r="C4387" t="s">
        <v>16</v>
      </c>
      <c r="D4387" t="s">
        <v>32</v>
      </c>
      <c r="E4387">
        <v>5000</v>
      </c>
      <c r="F4387">
        <v>0</v>
      </c>
      <c r="G4387">
        <v>0</v>
      </c>
      <c r="H4387">
        <v>5000</v>
      </c>
      <c r="M4387" t="s">
        <v>2559</v>
      </c>
      <c r="O4387" t="s">
        <v>6208</v>
      </c>
    </row>
    <row r="4388" spans="1:15" x14ac:dyDescent="0.3">
      <c r="A4388" s="1">
        <v>44828</v>
      </c>
      <c r="B4388" t="s">
        <v>6311</v>
      </c>
      <c r="C4388" t="s">
        <v>16</v>
      </c>
      <c r="D4388" t="s">
        <v>32</v>
      </c>
      <c r="E4388">
        <v>5000</v>
      </c>
      <c r="F4388">
        <v>0</v>
      </c>
      <c r="G4388">
        <v>0</v>
      </c>
      <c r="H4388">
        <v>5000</v>
      </c>
      <c r="M4388" t="s">
        <v>2559</v>
      </c>
      <c r="O4388" t="s">
        <v>6208</v>
      </c>
    </row>
    <row r="4389" spans="1:15" x14ac:dyDescent="0.3">
      <c r="A4389" s="1">
        <v>44830</v>
      </c>
      <c r="B4389" t="s">
        <v>6312</v>
      </c>
      <c r="C4389" t="s">
        <v>16</v>
      </c>
      <c r="D4389" t="s">
        <v>32</v>
      </c>
      <c r="E4389">
        <v>5000</v>
      </c>
      <c r="F4389">
        <v>0</v>
      </c>
      <c r="G4389">
        <v>0</v>
      </c>
      <c r="H4389">
        <v>5000</v>
      </c>
      <c r="M4389" t="s">
        <v>2559</v>
      </c>
      <c r="O4389" t="s">
        <v>6208</v>
      </c>
    </row>
    <row r="4390" spans="1:15" x14ac:dyDescent="0.3">
      <c r="A4390" s="1">
        <v>44829</v>
      </c>
      <c r="B4390" t="s">
        <v>6313</v>
      </c>
      <c r="C4390" t="s">
        <v>16</v>
      </c>
      <c r="D4390" t="s">
        <v>32</v>
      </c>
      <c r="E4390">
        <v>5000</v>
      </c>
      <c r="F4390">
        <v>0</v>
      </c>
      <c r="G4390">
        <v>0</v>
      </c>
      <c r="H4390">
        <v>5000</v>
      </c>
      <c r="M4390" t="s">
        <v>2559</v>
      </c>
      <c r="O4390" t="s">
        <v>6208</v>
      </c>
    </row>
    <row r="4391" spans="1:15" x14ac:dyDescent="0.3">
      <c r="A4391" s="1">
        <v>44832</v>
      </c>
      <c r="B4391" t="s">
        <v>6314</v>
      </c>
      <c r="C4391" t="s">
        <v>16</v>
      </c>
      <c r="D4391" t="s">
        <v>32</v>
      </c>
      <c r="E4391">
        <v>5000</v>
      </c>
      <c r="F4391">
        <v>0</v>
      </c>
      <c r="G4391">
        <v>0</v>
      </c>
      <c r="H4391">
        <v>5000</v>
      </c>
      <c r="M4391" t="s">
        <v>2559</v>
      </c>
      <c r="O4391" t="s">
        <v>6208</v>
      </c>
    </row>
    <row r="4392" spans="1:15" x14ac:dyDescent="0.3">
      <c r="A4392" s="1">
        <v>44828</v>
      </c>
      <c r="B4392" t="s">
        <v>6315</v>
      </c>
      <c r="C4392" t="s">
        <v>16</v>
      </c>
      <c r="D4392" t="s">
        <v>32</v>
      </c>
      <c r="E4392">
        <v>5000</v>
      </c>
      <c r="F4392">
        <v>0</v>
      </c>
      <c r="G4392">
        <v>0</v>
      </c>
      <c r="H4392">
        <v>5000</v>
      </c>
      <c r="M4392" t="s">
        <v>2559</v>
      </c>
      <c r="O4392" t="s">
        <v>6208</v>
      </c>
    </row>
    <row r="4393" spans="1:15" x14ac:dyDescent="0.3">
      <c r="A4393" s="1">
        <v>44811</v>
      </c>
      <c r="B4393" t="s">
        <v>6316</v>
      </c>
      <c r="C4393" t="s">
        <v>16</v>
      </c>
      <c r="D4393" t="s">
        <v>32</v>
      </c>
      <c r="E4393">
        <v>5000</v>
      </c>
      <c r="F4393">
        <v>0</v>
      </c>
      <c r="G4393">
        <v>0</v>
      </c>
      <c r="H4393">
        <v>5000</v>
      </c>
      <c r="M4393" t="s">
        <v>2559</v>
      </c>
      <c r="O4393" t="s">
        <v>6208</v>
      </c>
    </row>
    <row r="4394" spans="1:15" x14ac:dyDescent="0.3">
      <c r="A4394" s="1">
        <v>44812</v>
      </c>
      <c r="B4394" t="s">
        <v>6317</v>
      </c>
      <c r="C4394" t="s">
        <v>16</v>
      </c>
      <c r="D4394" t="s">
        <v>32</v>
      </c>
      <c r="E4394">
        <v>5000</v>
      </c>
      <c r="F4394">
        <v>0</v>
      </c>
      <c r="G4394">
        <v>0</v>
      </c>
      <c r="H4394">
        <v>5000</v>
      </c>
      <c r="M4394" t="s">
        <v>2559</v>
      </c>
      <c r="O4394" t="s">
        <v>6208</v>
      </c>
    </row>
    <row r="4395" spans="1:15" x14ac:dyDescent="0.3">
      <c r="A4395" s="1">
        <v>44811</v>
      </c>
      <c r="B4395" t="s">
        <v>6318</v>
      </c>
      <c r="C4395" t="s">
        <v>16</v>
      </c>
      <c r="D4395" t="s">
        <v>32</v>
      </c>
      <c r="E4395">
        <v>5000</v>
      </c>
      <c r="F4395">
        <v>0</v>
      </c>
      <c r="G4395">
        <v>0</v>
      </c>
      <c r="H4395">
        <v>5000</v>
      </c>
      <c r="M4395" t="s">
        <v>2559</v>
      </c>
      <c r="O4395" t="s">
        <v>6208</v>
      </c>
    </row>
    <row r="4396" spans="1:15" x14ac:dyDescent="0.3">
      <c r="A4396" s="1">
        <v>44818</v>
      </c>
      <c r="B4396" t="s">
        <v>6319</v>
      </c>
      <c r="C4396" t="s">
        <v>16</v>
      </c>
      <c r="D4396" t="s">
        <v>32</v>
      </c>
      <c r="E4396">
        <v>5000</v>
      </c>
      <c r="F4396">
        <v>0</v>
      </c>
      <c r="G4396">
        <v>0</v>
      </c>
      <c r="H4396">
        <v>5000</v>
      </c>
      <c r="M4396" t="s">
        <v>2559</v>
      </c>
      <c r="O4396" t="s">
        <v>6208</v>
      </c>
    </row>
    <row r="4397" spans="1:15" x14ac:dyDescent="0.3">
      <c r="A4397" s="1">
        <v>44828</v>
      </c>
      <c r="B4397" t="s">
        <v>6320</v>
      </c>
      <c r="C4397" t="s">
        <v>16</v>
      </c>
      <c r="D4397" t="s">
        <v>32</v>
      </c>
      <c r="E4397">
        <v>5000</v>
      </c>
      <c r="F4397">
        <v>0</v>
      </c>
      <c r="G4397">
        <v>0</v>
      </c>
      <c r="H4397">
        <v>5000</v>
      </c>
      <c r="M4397" t="s">
        <v>2559</v>
      </c>
      <c r="O4397" t="s">
        <v>6208</v>
      </c>
    </row>
    <row r="4398" spans="1:15" x14ac:dyDescent="0.3">
      <c r="A4398" s="1">
        <v>44826</v>
      </c>
      <c r="B4398" t="s">
        <v>6321</v>
      </c>
      <c r="C4398" t="s">
        <v>16</v>
      </c>
      <c r="D4398" t="s">
        <v>32</v>
      </c>
      <c r="E4398">
        <v>5000</v>
      </c>
      <c r="F4398">
        <v>0</v>
      </c>
      <c r="G4398">
        <v>0</v>
      </c>
      <c r="H4398">
        <v>5000</v>
      </c>
      <c r="M4398" t="s">
        <v>2559</v>
      </c>
      <c r="O4398" t="s">
        <v>6208</v>
      </c>
    </row>
    <row r="4399" spans="1:15" x14ac:dyDescent="0.3">
      <c r="A4399" s="1">
        <v>44823</v>
      </c>
      <c r="B4399" t="s">
        <v>6322</v>
      </c>
      <c r="C4399" t="s">
        <v>16</v>
      </c>
      <c r="D4399" t="s">
        <v>17</v>
      </c>
      <c r="E4399">
        <v>39000</v>
      </c>
      <c r="F4399">
        <v>4866</v>
      </c>
      <c r="G4399">
        <v>3071</v>
      </c>
      <c r="H4399">
        <v>46937</v>
      </c>
      <c r="I4399" t="s">
        <v>6323</v>
      </c>
      <c r="J4399" t="s">
        <v>106</v>
      </c>
      <c r="K4399">
        <v>44260</v>
      </c>
      <c r="L4399" t="s">
        <v>20</v>
      </c>
      <c r="M4399" t="s">
        <v>35</v>
      </c>
      <c r="N4399" t="s">
        <v>6324</v>
      </c>
      <c r="O4399" t="s">
        <v>6325</v>
      </c>
    </row>
    <row r="4400" spans="1:15" x14ac:dyDescent="0.3">
      <c r="A4400" s="1">
        <v>44823</v>
      </c>
      <c r="B4400" t="s">
        <v>6326</v>
      </c>
      <c r="C4400" t="s">
        <v>16</v>
      </c>
      <c r="D4400" t="s">
        <v>32</v>
      </c>
      <c r="E4400">
        <v>18500</v>
      </c>
      <c r="F4400">
        <v>2510</v>
      </c>
      <c r="G4400">
        <v>1681</v>
      </c>
      <c r="H4400">
        <v>22691</v>
      </c>
      <c r="I4400" t="s">
        <v>1981</v>
      </c>
      <c r="J4400" t="s">
        <v>52</v>
      </c>
      <c r="K4400">
        <v>30032</v>
      </c>
      <c r="L4400" t="s">
        <v>20</v>
      </c>
      <c r="M4400" t="s">
        <v>35</v>
      </c>
      <c r="N4400" t="s">
        <v>6327</v>
      </c>
      <c r="O4400" t="s">
        <v>6325</v>
      </c>
    </row>
    <row r="4401" spans="1:15" x14ac:dyDescent="0.3">
      <c r="A4401" s="1">
        <v>44810</v>
      </c>
      <c r="B4401" t="s">
        <v>6328</v>
      </c>
      <c r="C4401" t="s">
        <v>16</v>
      </c>
      <c r="D4401" t="s">
        <v>32</v>
      </c>
      <c r="E4401">
        <v>5000</v>
      </c>
      <c r="F4401">
        <v>0</v>
      </c>
      <c r="G4401">
        <v>0</v>
      </c>
      <c r="H4401">
        <v>5000</v>
      </c>
      <c r="M4401" t="s">
        <v>40</v>
      </c>
      <c r="O4401" t="s">
        <v>6325</v>
      </c>
    </row>
    <row r="4402" spans="1:15" x14ac:dyDescent="0.3">
      <c r="A4402" s="1">
        <v>44823</v>
      </c>
      <c r="B4402" t="s">
        <v>6329</v>
      </c>
      <c r="C4402" t="s">
        <v>16</v>
      </c>
      <c r="D4402" t="s">
        <v>17</v>
      </c>
      <c r="E4402">
        <v>37000</v>
      </c>
      <c r="F4402">
        <v>4866</v>
      </c>
      <c r="G4402">
        <v>3349</v>
      </c>
      <c r="H4402">
        <v>45215</v>
      </c>
      <c r="I4402" t="s">
        <v>1392</v>
      </c>
      <c r="J4402" t="s">
        <v>106</v>
      </c>
      <c r="K4402">
        <v>44111</v>
      </c>
      <c r="L4402" t="s">
        <v>20</v>
      </c>
      <c r="M4402" t="s">
        <v>35</v>
      </c>
      <c r="N4402" t="s">
        <v>6324</v>
      </c>
      <c r="O4402" t="s">
        <v>6325</v>
      </c>
    </row>
    <row r="4403" spans="1:15" x14ac:dyDescent="0.3">
      <c r="A4403" s="1">
        <v>44823</v>
      </c>
      <c r="B4403" t="s">
        <v>6330</v>
      </c>
      <c r="C4403" t="s">
        <v>16</v>
      </c>
      <c r="D4403" t="s">
        <v>17</v>
      </c>
      <c r="E4403">
        <v>37000</v>
      </c>
      <c r="F4403">
        <v>4866</v>
      </c>
      <c r="G4403">
        <v>3349</v>
      </c>
      <c r="H4403">
        <v>45215</v>
      </c>
      <c r="I4403" t="s">
        <v>6331</v>
      </c>
      <c r="J4403" t="s">
        <v>106</v>
      </c>
      <c r="K4403">
        <v>44143</v>
      </c>
      <c r="L4403" t="s">
        <v>20</v>
      </c>
      <c r="M4403" t="s">
        <v>35</v>
      </c>
      <c r="N4403" t="s">
        <v>6324</v>
      </c>
      <c r="O4403" t="s">
        <v>6325</v>
      </c>
    </row>
    <row r="4404" spans="1:15" x14ac:dyDescent="0.3">
      <c r="A4404" s="1">
        <v>44823</v>
      </c>
      <c r="B4404" t="s">
        <v>6332</v>
      </c>
      <c r="C4404" t="s">
        <v>16</v>
      </c>
      <c r="D4404" t="s">
        <v>17</v>
      </c>
      <c r="E4404">
        <v>37000</v>
      </c>
      <c r="F4404">
        <v>4866</v>
      </c>
      <c r="G4404">
        <v>3140</v>
      </c>
      <c r="H4404">
        <v>45006</v>
      </c>
      <c r="I4404" t="s">
        <v>6333</v>
      </c>
      <c r="J4404" t="s">
        <v>106</v>
      </c>
      <c r="K4404">
        <v>45459</v>
      </c>
      <c r="L4404" t="s">
        <v>20</v>
      </c>
      <c r="M4404" t="s">
        <v>35</v>
      </c>
      <c r="N4404" t="s">
        <v>6324</v>
      </c>
      <c r="O4404" t="s">
        <v>6325</v>
      </c>
    </row>
    <row r="4405" spans="1:15" x14ac:dyDescent="0.3">
      <c r="A4405" s="1">
        <v>44823</v>
      </c>
      <c r="B4405" t="s">
        <v>6334</v>
      </c>
      <c r="C4405" t="s">
        <v>16</v>
      </c>
      <c r="D4405" t="s">
        <v>17</v>
      </c>
      <c r="E4405">
        <v>37000</v>
      </c>
      <c r="F4405">
        <v>4866</v>
      </c>
      <c r="G4405">
        <v>2513</v>
      </c>
      <c r="H4405">
        <v>44379</v>
      </c>
      <c r="I4405" t="s">
        <v>6335</v>
      </c>
      <c r="J4405" t="s">
        <v>119</v>
      </c>
      <c r="K4405">
        <v>40741</v>
      </c>
      <c r="L4405" t="s">
        <v>20</v>
      </c>
      <c r="M4405" t="s">
        <v>21</v>
      </c>
      <c r="N4405" t="s">
        <v>6324</v>
      </c>
      <c r="O4405" t="s">
        <v>6325</v>
      </c>
    </row>
    <row r="4406" spans="1:15" x14ac:dyDescent="0.3">
      <c r="A4406" s="1">
        <v>44823</v>
      </c>
      <c r="B4406" t="s">
        <v>6336</v>
      </c>
      <c r="C4406" t="s">
        <v>16</v>
      </c>
      <c r="D4406" t="s">
        <v>17</v>
      </c>
      <c r="E4406">
        <v>39000</v>
      </c>
      <c r="F4406">
        <v>4866</v>
      </c>
      <c r="G4406">
        <v>3509</v>
      </c>
      <c r="H4406">
        <v>47375</v>
      </c>
      <c r="I4406" t="s">
        <v>3985</v>
      </c>
      <c r="J4406" t="s">
        <v>106</v>
      </c>
      <c r="K4406">
        <v>44134</v>
      </c>
      <c r="L4406" t="s">
        <v>20</v>
      </c>
      <c r="M4406" t="s">
        <v>35</v>
      </c>
      <c r="N4406" t="s">
        <v>6324</v>
      </c>
      <c r="O4406" t="s">
        <v>6325</v>
      </c>
    </row>
    <row r="4407" spans="1:15" x14ac:dyDescent="0.3">
      <c r="A4407" s="1">
        <v>44823</v>
      </c>
      <c r="B4407" t="s">
        <v>6337</v>
      </c>
      <c r="C4407" t="s">
        <v>16</v>
      </c>
      <c r="D4407" t="s">
        <v>17</v>
      </c>
      <c r="E4407">
        <v>29000</v>
      </c>
      <c r="F4407">
        <v>4866</v>
      </c>
      <c r="G4407">
        <v>2709</v>
      </c>
      <c r="H4407">
        <v>36575</v>
      </c>
      <c r="I4407" t="s">
        <v>6338</v>
      </c>
      <c r="J4407" t="s">
        <v>106</v>
      </c>
      <c r="K4407">
        <v>44143</v>
      </c>
      <c r="L4407" t="s">
        <v>20</v>
      </c>
      <c r="M4407" t="s">
        <v>35</v>
      </c>
      <c r="N4407" t="s">
        <v>6324</v>
      </c>
      <c r="O4407" t="s">
        <v>6325</v>
      </c>
    </row>
    <row r="4408" spans="1:15" x14ac:dyDescent="0.3">
      <c r="A4408" s="1">
        <v>44823</v>
      </c>
      <c r="B4408" t="s">
        <v>6339</v>
      </c>
      <c r="C4408" t="s">
        <v>16</v>
      </c>
      <c r="D4408" t="s">
        <v>17</v>
      </c>
      <c r="E4408">
        <v>27999</v>
      </c>
      <c r="F4408">
        <v>4866</v>
      </c>
      <c r="G4408">
        <v>2054</v>
      </c>
      <c r="H4408">
        <v>34919</v>
      </c>
      <c r="I4408" t="s">
        <v>293</v>
      </c>
      <c r="J4408" t="s">
        <v>34</v>
      </c>
      <c r="K4408">
        <v>60641</v>
      </c>
      <c r="L4408" t="s">
        <v>20</v>
      </c>
      <c r="M4408" t="s">
        <v>35</v>
      </c>
      <c r="N4408" t="s">
        <v>6324</v>
      </c>
      <c r="O4408" t="s">
        <v>6325</v>
      </c>
    </row>
    <row r="4409" spans="1:15" x14ac:dyDescent="0.3">
      <c r="A4409" s="1">
        <v>44823</v>
      </c>
      <c r="B4409" t="s">
        <v>6340</v>
      </c>
      <c r="C4409" t="s">
        <v>16</v>
      </c>
      <c r="D4409" t="s">
        <v>17</v>
      </c>
      <c r="E4409">
        <v>14450</v>
      </c>
      <c r="F4409">
        <v>3775</v>
      </c>
      <c r="G4409">
        <v>1275</v>
      </c>
      <c r="H4409">
        <v>19500</v>
      </c>
      <c r="I4409" t="s">
        <v>6341</v>
      </c>
      <c r="J4409" t="s">
        <v>106</v>
      </c>
      <c r="K4409">
        <v>43064</v>
      </c>
      <c r="L4409" t="s">
        <v>20</v>
      </c>
      <c r="M4409" t="s">
        <v>35</v>
      </c>
      <c r="N4409" t="s">
        <v>6324</v>
      </c>
      <c r="O4409" t="s">
        <v>6325</v>
      </c>
    </row>
    <row r="4410" spans="1:15" x14ac:dyDescent="0.3">
      <c r="A4410" s="1">
        <v>44823</v>
      </c>
      <c r="B4410" t="s">
        <v>6342</v>
      </c>
      <c r="C4410">
        <v>1340</v>
      </c>
      <c r="D4410" t="s">
        <v>17</v>
      </c>
      <c r="E4410">
        <v>37000</v>
      </c>
      <c r="F4410">
        <v>3865</v>
      </c>
      <c r="G4410">
        <v>3058</v>
      </c>
      <c r="H4410">
        <v>43923</v>
      </c>
      <c r="I4410" t="s">
        <v>783</v>
      </c>
      <c r="J4410" t="s">
        <v>536</v>
      </c>
      <c r="K4410">
        <v>89509</v>
      </c>
      <c r="L4410" t="s">
        <v>20</v>
      </c>
      <c r="M4410" t="s">
        <v>21</v>
      </c>
      <c r="N4410" t="s">
        <v>6324</v>
      </c>
      <c r="O4410" t="s">
        <v>6325</v>
      </c>
    </row>
    <row r="4411" spans="1:15" x14ac:dyDescent="0.3">
      <c r="A4411" s="1">
        <v>44823</v>
      </c>
      <c r="B4411" t="s">
        <v>6343</v>
      </c>
      <c r="C4411" t="s">
        <v>16</v>
      </c>
      <c r="D4411" t="s">
        <v>17</v>
      </c>
      <c r="E4411">
        <v>37000</v>
      </c>
      <c r="F4411">
        <v>4866</v>
      </c>
      <c r="G4411">
        <v>2513</v>
      </c>
      <c r="H4411">
        <v>44379</v>
      </c>
      <c r="I4411" t="s">
        <v>1544</v>
      </c>
      <c r="J4411" t="s">
        <v>98</v>
      </c>
      <c r="K4411" t="s">
        <v>6344</v>
      </c>
      <c r="L4411" t="s">
        <v>20</v>
      </c>
      <c r="M4411" t="s">
        <v>35</v>
      </c>
      <c r="N4411" t="s">
        <v>6324</v>
      </c>
      <c r="O4411" t="s">
        <v>6325</v>
      </c>
    </row>
    <row r="4412" spans="1:15" x14ac:dyDescent="0.3">
      <c r="A4412" s="1">
        <v>44823</v>
      </c>
      <c r="B4412" t="s">
        <v>6345</v>
      </c>
      <c r="C4412" t="s">
        <v>16</v>
      </c>
      <c r="D4412" t="s">
        <v>17</v>
      </c>
      <c r="E4412">
        <v>37000</v>
      </c>
      <c r="F4412">
        <v>4866</v>
      </c>
      <c r="G4412">
        <v>3140</v>
      </c>
      <c r="H4412">
        <v>45006</v>
      </c>
      <c r="I4412" t="s">
        <v>137</v>
      </c>
      <c r="J4412" t="s">
        <v>106</v>
      </c>
      <c r="K4412">
        <v>43204</v>
      </c>
      <c r="L4412" t="s">
        <v>20</v>
      </c>
      <c r="M4412" t="s">
        <v>35</v>
      </c>
      <c r="N4412" t="s">
        <v>6324</v>
      </c>
      <c r="O4412" t="s">
        <v>6325</v>
      </c>
    </row>
    <row r="4413" spans="1:15" x14ac:dyDescent="0.3">
      <c r="A4413" s="1">
        <v>44823</v>
      </c>
      <c r="B4413" t="s">
        <v>6346</v>
      </c>
      <c r="C4413" t="s">
        <v>16</v>
      </c>
      <c r="D4413" t="s">
        <v>17</v>
      </c>
      <c r="E4413">
        <v>33000</v>
      </c>
      <c r="F4413">
        <v>4866</v>
      </c>
      <c r="G4413">
        <v>0</v>
      </c>
      <c r="H4413">
        <v>37866</v>
      </c>
      <c r="I4413" t="s">
        <v>551</v>
      </c>
      <c r="J4413" t="s">
        <v>55</v>
      </c>
      <c r="K4413">
        <v>34748</v>
      </c>
      <c r="L4413" t="s">
        <v>20</v>
      </c>
      <c r="M4413" t="s">
        <v>21</v>
      </c>
      <c r="N4413" t="s">
        <v>6324</v>
      </c>
      <c r="O4413" t="s">
        <v>6325</v>
      </c>
    </row>
    <row r="4414" spans="1:15" x14ac:dyDescent="0.3">
      <c r="A4414" s="1">
        <v>44823</v>
      </c>
      <c r="B4414" t="s">
        <v>6347</v>
      </c>
      <c r="C4414" t="s">
        <v>16</v>
      </c>
      <c r="D4414" t="s">
        <v>17</v>
      </c>
      <c r="E4414">
        <v>37000</v>
      </c>
      <c r="F4414">
        <v>4866</v>
      </c>
      <c r="G4414">
        <v>2721</v>
      </c>
      <c r="H4414">
        <v>44587</v>
      </c>
      <c r="I4414" t="s">
        <v>2454</v>
      </c>
      <c r="J4414" t="s">
        <v>106</v>
      </c>
      <c r="K4414">
        <v>44012</v>
      </c>
      <c r="L4414" t="s">
        <v>20</v>
      </c>
      <c r="M4414" t="s">
        <v>35</v>
      </c>
      <c r="N4414" t="s">
        <v>6324</v>
      </c>
      <c r="O4414" t="s">
        <v>6325</v>
      </c>
    </row>
    <row r="4415" spans="1:15" x14ac:dyDescent="0.3">
      <c r="A4415" s="1">
        <v>44823</v>
      </c>
      <c r="B4415" t="s">
        <v>6348</v>
      </c>
      <c r="C4415" t="s">
        <v>16</v>
      </c>
      <c r="D4415" t="s">
        <v>17</v>
      </c>
      <c r="E4415">
        <v>40500</v>
      </c>
      <c r="F4415">
        <v>5076</v>
      </c>
      <c r="G4415">
        <v>3646</v>
      </c>
      <c r="H4415">
        <v>49222</v>
      </c>
      <c r="I4415" t="s">
        <v>6349</v>
      </c>
      <c r="J4415" t="s">
        <v>106</v>
      </c>
      <c r="K4415">
        <v>44133</v>
      </c>
      <c r="L4415" t="s">
        <v>20</v>
      </c>
      <c r="M4415" t="s">
        <v>35</v>
      </c>
      <c r="N4415" t="s">
        <v>6324</v>
      </c>
      <c r="O4415" t="s">
        <v>6325</v>
      </c>
    </row>
    <row r="4416" spans="1:15" x14ac:dyDescent="0.3">
      <c r="A4416" s="1">
        <v>44823</v>
      </c>
      <c r="B4416" t="s">
        <v>6350</v>
      </c>
      <c r="C4416" t="s">
        <v>16</v>
      </c>
      <c r="D4416" t="s">
        <v>17</v>
      </c>
      <c r="E4416">
        <v>16000</v>
      </c>
      <c r="F4416">
        <v>2986</v>
      </c>
      <c r="G4416">
        <v>1383</v>
      </c>
      <c r="H4416">
        <v>20369</v>
      </c>
      <c r="I4416" t="s">
        <v>6351</v>
      </c>
      <c r="J4416" t="s">
        <v>78</v>
      </c>
      <c r="K4416">
        <v>21075</v>
      </c>
      <c r="L4416" t="s">
        <v>20</v>
      </c>
      <c r="M4416" t="s">
        <v>21</v>
      </c>
      <c r="N4416" t="s">
        <v>6327</v>
      </c>
      <c r="O4416" t="s">
        <v>6325</v>
      </c>
    </row>
    <row r="4417" spans="1:15" x14ac:dyDescent="0.3">
      <c r="A4417" s="1">
        <v>44823</v>
      </c>
      <c r="B4417" t="s">
        <v>6352</v>
      </c>
      <c r="C4417" t="s">
        <v>16</v>
      </c>
      <c r="D4417" t="s">
        <v>17</v>
      </c>
      <c r="E4417">
        <v>37000</v>
      </c>
      <c r="F4417">
        <v>4866</v>
      </c>
      <c r="G4417">
        <v>3140</v>
      </c>
      <c r="H4417">
        <v>45006</v>
      </c>
      <c r="I4417" t="s">
        <v>137</v>
      </c>
      <c r="J4417" t="s">
        <v>106</v>
      </c>
      <c r="K4417">
        <v>43220</v>
      </c>
      <c r="L4417" t="s">
        <v>20</v>
      </c>
      <c r="M4417" t="s">
        <v>35</v>
      </c>
      <c r="N4417" t="s">
        <v>6324</v>
      </c>
      <c r="O4417" t="s">
        <v>6325</v>
      </c>
    </row>
    <row r="4418" spans="1:15" x14ac:dyDescent="0.3">
      <c r="A4418" s="1">
        <v>44823</v>
      </c>
      <c r="B4418" t="s">
        <v>6353</v>
      </c>
      <c r="C4418" t="s">
        <v>16</v>
      </c>
      <c r="D4418" t="s">
        <v>17</v>
      </c>
      <c r="E4418">
        <v>37000</v>
      </c>
      <c r="F4418">
        <v>4866</v>
      </c>
      <c r="G4418">
        <v>3349</v>
      </c>
      <c r="H4418">
        <v>45215</v>
      </c>
      <c r="I4418" t="s">
        <v>6354</v>
      </c>
      <c r="J4418" t="s">
        <v>106</v>
      </c>
      <c r="K4418">
        <v>44138</v>
      </c>
      <c r="L4418" t="s">
        <v>20</v>
      </c>
      <c r="M4418" t="s">
        <v>35</v>
      </c>
      <c r="N4418" t="s">
        <v>6324</v>
      </c>
      <c r="O4418" t="s">
        <v>6325</v>
      </c>
    </row>
    <row r="4419" spans="1:15" x14ac:dyDescent="0.3">
      <c r="A4419" s="1">
        <v>44823</v>
      </c>
      <c r="B4419" t="s">
        <v>6355</v>
      </c>
      <c r="C4419" t="s">
        <v>16</v>
      </c>
      <c r="D4419" t="s">
        <v>17</v>
      </c>
      <c r="E4419">
        <v>37000</v>
      </c>
      <c r="F4419">
        <v>4866</v>
      </c>
      <c r="G4419">
        <v>3349</v>
      </c>
      <c r="H4419">
        <v>45215</v>
      </c>
      <c r="I4419" t="s">
        <v>5389</v>
      </c>
      <c r="J4419" t="s">
        <v>106</v>
      </c>
      <c r="K4419">
        <v>44141</v>
      </c>
      <c r="L4419" t="s">
        <v>20</v>
      </c>
      <c r="M4419" t="s">
        <v>35</v>
      </c>
      <c r="N4419" t="s">
        <v>6324</v>
      </c>
      <c r="O4419" t="s">
        <v>6325</v>
      </c>
    </row>
    <row r="4420" spans="1:15" x14ac:dyDescent="0.3">
      <c r="A4420" s="1">
        <v>44823</v>
      </c>
      <c r="B4420" t="s">
        <v>6356</v>
      </c>
      <c r="C4420" t="s">
        <v>16</v>
      </c>
      <c r="D4420" t="s">
        <v>17</v>
      </c>
      <c r="E4420">
        <v>26450</v>
      </c>
      <c r="F4420">
        <v>4663</v>
      </c>
      <c r="G4420">
        <v>0</v>
      </c>
      <c r="H4420">
        <v>31113</v>
      </c>
      <c r="I4420" t="s">
        <v>2326</v>
      </c>
      <c r="J4420" t="s">
        <v>55</v>
      </c>
      <c r="K4420">
        <v>34209</v>
      </c>
      <c r="L4420" t="s">
        <v>20</v>
      </c>
      <c r="M4420" t="s">
        <v>21</v>
      </c>
      <c r="N4420" t="s">
        <v>6324</v>
      </c>
      <c r="O4420" t="s">
        <v>6325</v>
      </c>
    </row>
    <row r="4421" spans="1:15" x14ac:dyDescent="0.3">
      <c r="A4421" s="1">
        <v>44807</v>
      </c>
      <c r="B4421" t="s">
        <v>6357</v>
      </c>
      <c r="C4421" t="s">
        <v>16</v>
      </c>
      <c r="D4421" t="s">
        <v>32</v>
      </c>
      <c r="E4421">
        <v>5000</v>
      </c>
      <c r="F4421">
        <v>0</v>
      </c>
      <c r="G4421">
        <v>0</v>
      </c>
      <c r="H4421">
        <v>5000</v>
      </c>
      <c r="M4421" t="s">
        <v>40</v>
      </c>
      <c r="O4421" t="s">
        <v>6325</v>
      </c>
    </row>
    <row r="4422" spans="1:15" x14ac:dyDescent="0.3">
      <c r="A4422" s="1">
        <v>44823</v>
      </c>
      <c r="B4422" t="s">
        <v>6358</v>
      </c>
      <c r="C4422" t="s">
        <v>16</v>
      </c>
      <c r="D4422" t="s">
        <v>17</v>
      </c>
      <c r="E4422">
        <v>37000</v>
      </c>
      <c r="F4422">
        <v>4866</v>
      </c>
      <c r="G4422">
        <v>2513</v>
      </c>
      <c r="H4422">
        <v>44379</v>
      </c>
      <c r="I4422" t="s">
        <v>6359</v>
      </c>
      <c r="J4422" t="s">
        <v>98</v>
      </c>
      <c r="K4422">
        <v>48202</v>
      </c>
      <c r="L4422" t="s">
        <v>20</v>
      </c>
      <c r="M4422" t="s">
        <v>35</v>
      </c>
      <c r="N4422" t="s">
        <v>6324</v>
      </c>
      <c r="O4422" t="s">
        <v>6325</v>
      </c>
    </row>
    <row r="4423" spans="1:15" x14ac:dyDescent="0.3">
      <c r="A4423" s="1">
        <v>44823</v>
      </c>
      <c r="B4423" t="s">
        <v>6360</v>
      </c>
      <c r="C4423" t="s">
        <v>16</v>
      </c>
      <c r="D4423" t="s">
        <v>17</v>
      </c>
      <c r="E4423">
        <v>37000</v>
      </c>
      <c r="F4423">
        <v>4866</v>
      </c>
      <c r="G4423">
        <v>3036</v>
      </c>
      <c r="H4423">
        <v>44902</v>
      </c>
      <c r="I4423" t="s">
        <v>6361</v>
      </c>
      <c r="J4423" t="s">
        <v>106</v>
      </c>
      <c r="K4423">
        <v>44081</v>
      </c>
      <c r="L4423" t="s">
        <v>20</v>
      </c>
      <c r="M4423" t="s">
        <v>35</v>
      </c>
      <c r="N4423" t="s">
        <v>6324</v>
      </c>
      <c r="O4423" t="s">
        <v>6325</v>
      </c>
    </row>
    <row r="4424" spans="1:15" x14ac:dyDescent="0.3">
      <c r="A4424" s="1">
        <v>44823</v>
      </c>
      <c r="B4424" t="s">
        <v>6362</v>
      </c>
      <c r="C4424">
        <v>1337</v>
      </c>
      <c r="D4424" t="s">
        <v>17</v>
      </c>
      <c r="E4424">
        <v>37000</v>
      </c>
      <c r="F4424">
        <v>4866</v>
      </c>
      <c r="G4424">
        <v>2932</v>
      </c>
      <c r="H4424">
        <v>44798</v>
      </c>
      <c r="I4424" t="s">
        <v>6363</v>
      </c>
      <c r="J4424" t="s">
        <v>106</v>
      </c>
      <c r="K4424">
        <v>45371</v>
      </c>
      <c r="L4424" t="s">
        <v>20</v>
      </c>
      <c r="M4424" t="s">
        <v>75</v>
      </c>
      <c r="N4424" t="s">
        <v>6324</v>
      </c>
      <c r="O4424" t="s">
        <v>6325</v>
      </c>
    </row>
    <row r="4425" spans="1:15" x14ac:dyDescent="0.3">
      <c r="A4425" s="1">
        <v>44823</v>
      </c>
      <c r="B4425" t="s">
        <v>6364</v>
      </c>
      <c r="C4425" t="s">
        <v>16</v>
      </c>
      <c r="D4425" t="s">
        <v>80</v>
      </c>
      <c r="E4425">
        <v>-37000</v>
      </c>
      <c r="F4425">
        <v>-4866</v>
      </c>
      <c r="G4425">
        <v>-2932</v>
      </c>
      <c r="H4425">
        <v>-44798</v>
      </c>
      <c r="I4425" t="s">
        <v>6363</v>
      </c>
      <c r="J4425" t="s">
        <v>106</v>
      </c>
      <c r="K4425">
        <v>45371</v>
      </c>
      <c r="L4425" t="s">
        <v>20</v>
      </c>
      <c r="M4425" t="s">
        <v>75</v>
      </c>
      <c r="N4425" t="s">
        <v>6324</v>
      </c>
      <c r="O4425" t="s">
        <v>6325</v>
      </c>
    </row>
    <row r="4426" spans="1:15" x14ac:dyDescent="0.3">
      <c r="A4426" s="1">
        <v>44810</v>
      </c>
      <c r="B4426" t="s">
        <v>6365</v>
      </c>
      <c r="C4426" t="s">
        <v>16</v>
      </c>
      <c r="D4426" t="s">
        <v>32</v>
      </c>
      <c r="E4426">
        <v>5000</v>
      </c>
      <c r="F4426">
        <v>0</v>
      </c>
      <c r="G4426">
        <v>0</v>
      </c>
      <c r="H4426">
        <v>5000</v>
      </c>
      <c r="M4426" t="s">
        <v>40</v>
      </c>
      <c r="O4426" t="s">
        <v>6325</v>
      </c>
    </row>
    <row r="4427" spans="1:15" x14ac:dyDescent="0.3">
      <c r="A4427" s="1">
        <v>44819</v>
      </c>
      <c r="B4427" t="s">
        <v>6366</v>
      </c>
      <c r="C4427" t="s">
        <v>16</v>
      </c>
      <c r="D4427" t="s">
        <v>32</v>
      </c>
      <c r="E4427">
        <v>23840</v>
      </c>
      <c r="F4427">
        <v>3332</v>
      </c>
      <c r="G4427">
        <v>1834</v>
      </c>
      <c r="H4427">
        <v>29006</v>
      </c>
      <c r="I4427" t="s">
        <v>6367</v>
      </c>
      <c r="J4427" t="s">
        <v>106</v>
      </c>
      <c r="K4427">
        <v>44333</v>
      </c>
      <c r="L4427" t="s">
        <v>20</v>
      </c>
      <c r="M4427" t="s">
        <v>35</v>
      </c>
      <c r="O4427" t="s">
        <v>6325</v>
      </c>
    </row>
    <row r="4428" spans="1:15" x14ac:dyDescent="0.3">
      <c r="A4428" s="1">
        <v>44789</v>
      </c>
      <c r="B4428" t="s">
        <v>6368</v>
      </c>
      <c r="C4428" t="s">
        <v>16</v>
      </c>
      <c r="D4428" t="s">
        <v>17</v>
      </c>
      <c r="E4428">
        <v>101888</v>
      </c>
      <c r="F4428">
        <v>11076</v>
      </c>
      <c r="G4428">
        <v>9037</v>
      </c>
      <c r="H4428">
        <v>122001</v>
      </c>
      <c r="I4428" t="s">
        <v>6369</v>
      </c>
      <c r="J4428" t="s">
        <v>106</v>
      </c>
      <c r="K4428">
        <v>44017</v>
      </c>
      <c r="L4428" t="s">
        <v>20</v>
      </c>
      <c r="M4428" t="s">
        <v>35</v>
      </c>
      <c r="O4428" t="s">
        <v>6325</v>
      </c>
    </row>
    <row r="4429" spans="1:15" x14ac:dyDescent="0.3">
      <c r="A4429" s="1">
        <v>44823</v>
      </c>
      <c r="B4429" t="s">
        <v>6370</v>
      </c>
      <c r="C4429" t="s">
        <v>16</v>
      </c>
      <c r="D4429" t="s">
        <v>17</v>
      </c>
      <c r="E4429">
        <v>30000</v>
      </c>
      <c r="F4429">
        <v>4243</v>
      </c>
      <c r="G4429">
        <v>2141</v>
      </c>
      <c r="H4429">
        <v>36384</v>
      </c>
      <c r="I4429" t="s">
        <v>293</v>
      </c>
      <c r="J4429" t="s">
        <v>34</v>
      </c>
      <c r="K4429">
        <v>60604</v>
      </c>
      <c r="L4429" t="s">
        <v>20</v>
      </c>
      <c r="M4429" t="s">
        <v>35</v>
      </c>
      <c r="N4429" t="s">
        <v>6324</v>
      </c>
      <c r="O4429" t="s">
        <v>6325</v>
      </c>
    </row>
    <row r="4430" spans="1:15" x14ac:dyDescent="0.3">
      <c r="A4430" s="1">
        <v>44823</v>
      </c>
      <c r="B4430" t="s">
        <v>6371</v>
      </c>
      <c r="C4430" t="s">
        <v>16</v>
      </c>
      <c r="D4430" t="s">
        <v>17</v>
      </c>
      <c r="E4430">
        <v>39000</v>
      </c>
      <c r="F4430">
        <v>4866</v>
      </c>
      <c r="G4430">
        <v>3509</v>
      </c>
      <c r="H4430">
        <v>47375</v>
      </c>
      <c r="I4430" t="s">
        <v>4697</v>
      </c>
      <c r="J4430" t="s">
        <v>106</v>
      </c>
      <c r="K4430">
        <v>44145</v>
      </c>
      <c r="L4430" t="s">
        <v>20</v>
      </c>
      <c r="M4430" t="s">
        <v>35</v>
      </c>
      <c r="N4430" t="s">
        <v>6324</v>
      </c>
      <c r="O4430" t="s">
        <v>6325</v>
      </c>
    </row>
    <row r="4431" spans="1:15" x14ac:dyDescent="0.3">
      <c r="A4431" s="1">
        <v>44823</v>
      </c>
      <c r="B4431" t="s">
        <v>6372</v>
      </c>
      <c r="C4431" t="s">
        <v>16</v>
      </c>
      <c r="D4431" t="s">
        <v>17</v>
      </c>
      <c r="E4431">
        <v>29375</v>
      </c>
      <c r="F4431">
        <v>4663</v>
      </c>
      <c r="G4431">
        <v>2297</v>
      </c>
      <c r="H4431">
        <v>36335</v>
      </c>
      <c r="I4431" t="s">
        <v>6373</v>
      </c>
      <c r="J4431" t="s">
        <v>106</v>
      </c>
      <c r="K4431">
        <v>44622</v>
      </c>
      <c r="L4431" t="s">
        <v>20</v>
      </c>
      <c r="M4431" t="s">
        <v>35</v>
      </c>
      <c r="N4431" t="s">
        <v>6324</v>
      </c>
      <c r="O4431" t="s">
        <v>6325</v>
      </c>
    </row>
    <row r="4432" spans="1:15" x14ac:dyDescent="0.3">
      <c r="A4432" s="1">
        <v>44823</v>
      </c>
      <c r="B4432" t="s">
        <v>6374</v>
      </c>
      <c r="C4432" t="s">
        <v>16</v>
      </c>
      <c r="D4432" t="s">
        <v>32</v>
      </c>
      <c r="E4432">
        <v>13940</v>
      </c>
      <c r="F4432">
        <v>2660</v>
      </c>
      <c r="G4432">
        <v>1153</v>
      </c>
      <c r="H4432">
        <v>17753</v>
      </c>
      <c r="I4432" t="s">
        <v>6375</v>
      </c>
      <c r="J4432" t="s">
        <v>536</v>
      </c>
      <c r="K4432">
        <v>89433</v>
      </c>
      <c r="L4432" t="s">
        <v>20</v>
      </c>
      <c r="M4432" t="s">
        <v>21</v>
      </c>
      <c r="N4432" t="s">
        <v>6327</v>
      </c>
      <c r="O4432" t="s">
        <v>6325</v>
      </c>
    </row>
    <row r="4433" spans="1:17" x14ac:dyDescent="0.3">
      <c r="A4433" s="1">
        <v>44823</v>
      </c>
      <c r="B4433" t="s">
        <v>6376</v>
      </c>
      <c r="C4433" t="s">
        <v>16</v>
      </c>
      <c r="D4433" t="s">
        <v>17</v>
      </c>
      <c r="E4433">
        <v>21000</v>
      </c>
      <c r="F4433">
        <v>2986</v>
      </c>
      <c r="G4433">
        <v>1919</v>
      </c>
      <c r="H4433">
        <v>25905</v>
      </c>
      <c r="I4433" t="s">
        <v>3985</v>
      </c>
      <c r="J4433" t="s">
        <v>106</v>
      </c>
      <c r="K4433">
        <v>44129</v>
      </c>
      <c r="L4433" t="s">
        <v>20</v>
      </c>
      <c r="M4433" t="s">
        <v>35</v>
      </c>
      <c r="N4433" t="s">
        <v>6327</v>
      </c>
      <c r="O4433" t="s">
        <v>6325</v>
      </c>
    </row>
    <row r="4434" spans="1:17" x14ac:dyDescent="0.3">
      <c r="A4434" s="1">
        <v>44823</v>
      </c>
      <c r="B4434" t="s">
        <v>6377</v>
      </c>
      <c r="C4434" t="s">
        <v>16</v>
      </c>
      <c r="D4434" t="s">
        <v>17</v>
      </c>
      <c r="E4434">
        <v>49001</v>
      </c>
      <c r="F4434">
        <v>5286</v>
      </c>
      <c r="G4434">
        <v>4071</v>
      </c>
      <c r="H4434">
        <v>58358</v>
      </c>
      <c r="I4434" t="s">
        <v>6378</v>
      </c>
      <c r="J4434" t="s">
        <v>106</v>
      </c>
      <c r="K4434">
        <v>44452</v>
      </c>
      <c r="L4434" t="s">
        <v>20</v>
      </c>
      <c r="M4434" t="s">
        <v>35</v>
      </c>
      <c r="N4434" t="s">
        <v>6324</v>
      </c>
      <c r="O4434" t="s">
        <v>6325</v>
      </c>
    </row>
    <row r="4435" spans="1:17" x14ac:dyDescent="0.3">
      <c r="A4435" s="1">
        <v>44823</v>
      </c>
      <c r="B4435" t="s">
        <v>6379</v>
      </c>
      <c r="C4435" t="s">
        <v>16</v>
      </c>
      <c r="D4435" t="s">
        <v>17</v>
      </c>
      <c r="E4435">
        <v>37000</v>
      </c>
      <c r="F4435">
        <v>4866</v>
      </c>
      <c r="G4435">
        <v>2826</v>
      </c>
      <c r="H4435">
        <v>44692</v>
      </c>
      <c r="I4435" t="s">
        <v>2428</v>
      </c>
      <c r="J4435" t="s">
        <v>106</v>
      </c>
      <c r="K4435">
        <v>44236</v>
      </c>
      <c r="L4435" t="s">
        <v>20</v>
      </c>
      <c r="M4435" t="s">
        <v>35</v>
      </c>
      <c r="N4435" t="s">
        <v>6324</v>
      </c>
      <c r="O4435" t="s">
        <v>6325</v>
      </c>
    </row>
    <row r="4436" spans="1:17" x14ac:dyDescent="0.3">
      <c r="A4436" s="1">
        <v>44823</v>
      </c>
      <c r="B4436" t="s">
        <v>6380</v>
      </c>
      <c r="C4436" t="s">
        <v>16</v>
      </c>
      <c r="D4436" t="s">
        <v>17</v>
      </c>
      <c r="E4436">
        <v>37000</v>
      </c>
      <c r="F4436">
        <v>3678</v>
      </c>
      <c r="G4436">
        <v>2867</v>
      </c>
      <c r="H4436">
        <v>43545</v>
      </c>
      <c r="I4436" t="s">
        <v>84</v>
      </c>
      <c r="J4436" t="s">
        <v>19</v>
      </c>
      <c r="K4436">
        <v>92008</v>
      </c>
      <c r="L4436" t="s">
        <v>20</v>
      </c>
      <c r="M4436" t="s">
        <v>21</v>
      </c>
      <c r="N4436" t="s">
        <v>6324</v>
      </c>
      <c r="O4436" t="s">
        <v>6325</v>
      </c>
      <c r="P4436" t="str">
        <f>+VLOOKUP(I4436,'TAX RATE'!$B$2:$D$1787,3,FALSE)</f>
        <v>San Diego</v>
      </c>
      <c r="Q4436">
        <f>+VLOOKUP(I4436,'TAX RATE'!$B$2:$D$1787,2,FALSE)</f>
        <v>7.7499999999999999E-2</v>
      </c>
    </row>
    <row r="4437" spans="1:17" x14ac:dyDescent="0.3">
      <c r="A4437" s="1">
        <v>44823</v>
      </c>
      <c r="B4437" t="s">
        <v>6381</v>
      </c>
      <c r="C4437" t="s">
        <v>16</v>
      </c>
      <c r="D4437" t="s">
        <v>17</v>
      </c>
      <c r="E4437">
        <v>37000</v>
      </c>
      <c r="F4437">
        <v>4866</v>
      </c>
      <c r="G4437">
        <v>3266</v>
      </c>
      <c r="H4437">
        <v>45132</v>
      </c>
      <c r="I4437" t="s">
        <v>318</v>
      </c>
      <c r="J4437" t="s">
        <v>106</v>
      </c>
      <c r="K4437">
        <v>45209</v>
      </c>
      <c r="L4437" t="s">
        <v>20</v>
      </c>
      <c r="M4437" t="s">
        <v>35</v>
      </c>
      <c r="N4437" t="s">
        <v>6324</v>
      </c>
      <c r="O4437" t="s">
        <v>6325</v>
      </c>
    </row>
    <row r="4438" spans="1:17" x14ac:dyDescent="0.3">
      <c r="A4438" s="1">
        <v>44823</v>
      </c>
      <c r="B4438" t="s">
        <v>6382</v>
      </c>
      <c r="C4438" t="s">
        <v>16</v>
      </c>
      <c r="D4438" t="s">
        <v>17</v>
      </c>
      <c r="E4438">
        <v>41500</v>
      </c>
      <c r="F4438">
        <v>5076</v>
      </c>
      <c r="G4438">
        <v>3727</v>
      </c>
      <c r="H4438">
        <v>50303</v>
      </c>
      <c r="I4438" t="s">
        <v>6383</v>
      </c>
      <c r="J4438" t="s">
        <v>46</v>
      </c>
      <c r="K4438">
        <v>13691</v>
      </c>
      <c r="L4438" t="s">
        <v>20</v>
      </c>
      <c r="M4438" t="s">
        <v>21</v>
      </c>
      <c r="N4438" t="s">
        <v>6324</v>
      </c>
      <c r="O4438" t="s">
        <v>6325</v>
      </c>
    </row>
    <row r="4439" spans="1:17" x14ac:dyDescent="0.3">
      <c r="A4439" s="1">
        <v>44779</v>
      </c>
      <c r="B4439" t="s">
        <v>6384</v>
      </c>
      <c r="C4439" t="s">
        <v>16</v>
      </c>
      <c r="D4439" t="s">
        <v>32</v>
      </c>
      <c r="E4439">
        <v>5000</v>
      </c>
      <c r="F4439">
        <v>0</v>
      </c>
      <c r="G4439">
        <v>0</v>
      </c>
      <c r="H4439">
        <v>5000</v>
      </c>
      <c r="M4439" t="s">
        <v>40</v>
      </c>
      <c r="O4439" t="s">
        <v>6325</v>
      </c>
    </row>
    <row r="4440" spans="1:17" x14ac:dyDescent="0.3">
      <c r="A4440" s="1">
        <v>44823</v>
      </c>
      <c r="B4440" t="s">
        <v>6385</v>
      </c>
      <c r="C4440" t="s">
        <v>16</v>
      </c>
      <c r="D4440" t="s">
        <v>17</v>
      </c>
      <c r="E4440">
        <v>37000</v>
      </c>
      <c r="F4440">
        <v>4866</v>
      </c>
      <c r="G4440">
        <v>2721</v>
      </c>
      <c r="H4440">
        <v>44587</v>
      </c>
      <c r="I4440" t="s">
        <v>5864</v>
      </c>
      <c r="J4440" t="s">
        <v>106</v>
      </c>
      <c r="K4440">
        <v>44039</v>
      </c>
      <c r="L4440" t="s">
        <v>20</v>
      </c>
      <c r="M4440" t="s">
        <v>35</v>
      </c>
      <c r="N4440" t="s">
        <v>6324</v>
      </c>
      <c r="O4440" t="s">
        <v>6325</v>
      </c>
    </row>
    <row r="4441" spans="1:17" x14ac:dyDescent="0.3">
      <c r="A4441" s="1">
        <v>44823</v>
      </c>
      <c r="B4441" t="s">
        <v>6386</v>
      </c>
      <c r="C4441" t="s">
        <v>16</v>
      </c>
      <c r="D4441" t="s">
        <v>17</v>
      </c>
      <c r="E4441">
        <v>37000</v>
      </c>
      <c r="F4441">
        <v>3865</v>
      </c>
      <c r="G4441">
        <v>3058</v>
      </c>
      <c r="H4441">
        <v>43923</v>
      </c>
      <c r="I4441" t="s">
        <v>724</v>
      </c>
      <c r="J4441" t="s">
        <v>536</v>
      </c>
      <c r="K4441">
        <v>89431</v>
      </c>
      <c r="L4441" t="s">
        <v>20</v>
      </c>
      <c r="M4441" t="s">
        <v>21</v>
      </c>
      <c r="N4441" t="s">
        <v>6324</v>
      </c>
      <c r="O4441" t="s">
        <v>6325</v>
      </c>
    </row>
    <row r="4442" spans="1:17" x14ac:dyDescent="0.3">
      <c r="A4442" s="1">
        <v>44823</v>
      </c>
      <c r="B4442" t="s">
        <v>6387</v>
      </c>
      <c r="C4442" t="s">
        <v>16</v>
      </c>
      <c r="D4442" t="s">
        <v>17</v>
      </c>
      <c r="E4442">
        <v>29000</v>
      </c>
      <c r="F4442">
        <v>4866</v>
      </c>
      <c r="G4442">
        <v>2286</v>
      </c>
      <c r="H4442">
        <v>36152</v>
      </c>
      <c r="I4442" t="s">
        <v>3227</v>
      </c>
      <c r="J4442" t="s">
        <v>106</v>
      </c>
      <c r="K4442">
        <v>43551</v>
      </c>
      <c r="L4442" t="s">
        <v>20</v>
      </c>
      <c r="M4442" t="s">
        <v>35</v>
      </c>
      <c r="N4442" t="s">
        <v>6324</v>
      </c>
      <c r="O4442" t="s">
        <v>6325</v>
      </c>
    </row>
    <row r="4443" spans="1:17" x14ac:dyDescent="0.3">
      <c r="A4443" s="1">
        <v>44823</v>
      </c>
      <c r="B4443" t="s">
        <v>6388</v>
      </c>
      <c r="C4443" t="s">
        <v>16</v>
      </c>
      <c r="D4443" t="s">
        <v>17</v>
      </c>
      <c r="E4443">
        <v>32575</v>
      </c>
      <c r="F4443">
        <v>4866</v>
      </c>
      <c r="G4443">
        <v>0</v>
      </c>
      <c r="H4443">
        <v>37441</v>
      </c>
      <c r="I4443" t="s">
        <v>701</v>
      </c>
      <c r="J4443" t="s">
        <v>55</v>
      </c>
      <c r="K4443">
        <v>32566</v>
      </c>
      <c r="L4443" t="s">
        <v>20</v>
      </c>
      <c r="M4443" t="s">
        <v>21</v>
      </c>
      <c r="N4443" t="s">
        <v>6324</v>
      </c>
      <c r="O4443" t="s">
        <v>6325</v>
      </c>
    </row>
    <row r="4444" spans="1:17" x14ac:dyDescent="0.3">
      <c r="A4444" s="1">
        <v>44823</v>
      </c>
      <c r="B4444" t="s">
        <v>6389</v>
      </c>
      <c r="C4444" t="s">
        <v>16</v>
      </c>
      <c r="D4444" t="s">
        <v>17</v>
      </c>
      <c r="E4444">
        <v>37000</v>
      </c>
      <c r="F4444">
        <v>4866</v>
      </c>
      <c r="G4444">
        <v>3140</v>
      </c>
      <c r="H4444">
        <v>45006</v>
      </c>
      <c r="I4444" t="s">
        <v>137</v>
      </c>
      <c r="J4444" t="s">
        <v>106</v>
      </c>
      <c r="K4444">
        <v>43206</v>
      </c>
      <c r="L4444" t="s">
        <v>20</v>
      </c>
      <c r="M4444" t="s">
        <v>35</v>
      </c>
      <c r="N4444" t="s">
        <v>6324</v>
      </c>
      <c r="O4444" t="s">
        <v>6325</v>
      </c>
    </row>
    <row r="4445" spans="1:17" x14ac:dyDescent="0.3">
      <c r="A4445" s="1">
        <v>44827</v>
      </c>
      <c r="B4445" t="s">
        <v>6390</v>
      </c>
      <c r="C4445" t="s">
        <v>16</v>
      </c>
      <c r="D4445" t="s">
        <v>17</v>
      </c>
      <c r="E4445">
        <v>36400</v>
      </c>
      <c r="F4445">
        <v>4243</v>
      </c>
      <c r="G4445">
        <v>2845</v>
      </c>
      <c r="H4445">
        <v>43488</v>
      </c>
      <c r="I4445" t="s">
        <v>210</v>
      </c>
      <c r="J4445" t="s">
        <v>43</v>
      </c>
      <c r="K4445">
        <v>46060</v>
      </c>
      <c r="L4445" t="s">
        <v>20</v>
      </c>
      <c r="M4445" t="s">
        <v>21</v>
      </c>
      <c r="N4445" t="s">
        <v>6324</v>
      </c>
      <c r="O4445" t="s">
        <v>6325</v>
      </c>
    </row>
    <row r="4446" spans="1:17" x14ac:dyDescent="0.3">
      <c r="A4446" s="1">
        <v>44823</v>
      </c>
      <c r="B4446" t="s">
        <v>6391</v>
      </c>
      <c r="C4446" t="s">
        <v>16</v>
      </c>
      <c r="D4446" t="s">
        <v>17</v>
      </c>
      <c r="E4446">
        <v>29000</v>
      </c>
      <c r="F4446">
        <v>4866</v>
      </c>
      <c r="G4446">
        <v>2286</v>
      </c>
      <c r="H4446">
        <v>36152</v>
      </c>
      <c r="I4446" t="s">
        <v>4264</v>
      </c>
      <c r="J4446" t="s">
        <v>106</v>
      </c>
      <c r="K4446">
        <v>44233</v>
      </c>
      <c r="L4446" t="s">
        <v>20</v>
      </c>
      <c r="M4446" t="s">
        <v>35</v>
      </c>
      <c r="N4446" t="s">
        <v>6324</v>
      </c>
      <c r="O4446" t="s">
        <v>6325</v>
      </c>
    </row>
    <row r="4447" spans="1:17" x14ac:dyDescent="0.3">
      <c r="A4447" s="1">
        <v>44823</v>
      </c>
      <c r="B4447" t="s">
        <v>6392</v>
      </c>
      <c r="C4447" t="s">
        <v>16</v>
      </c>
      <c r="D4447" t="s">
        <v>17</v>
      </c>
      <c r="E4447">
        <v>24925</v>
      </c>
      <c r="F4447">
        <v>5076</v>
      </c>
      <c r="G4447">
        <v>2401</v>
      </c>
      <c r="H4447">
        <v>32402</v>
      </c>
      <c r="I4447" t="s">
        <v>6393</v>
      </c>
      <c r="J4447" t="s">
        <v>106</v>
      </c>
      <c r="K4447">
        <v>44122</v>
      </c>
      <c r="L4447" t="s">
        <v>20</v>
      </c>
      <c r="M4447" t="s">
        <v>35</v>
      </c>
      <c r="N4447" t="s">
        <v>6324</v>
      </c>
      <c r="O4447" t="s">
        <v>6325</v>
      </c>
    </row>
    <row r="4448" spans="1:17" x14ac:dyDescent="0.3">
      <c r="A4448" s="1">
        <v>44823</v>
      </c>
      <c r="B4448" t="s">
        <v>6394</v>
      </c>
      <c r="C4448" t="s">
        <v>16</v>
      </c>
      <c r="D4448" t="s">
        <v>17</v>
      </c>
      <c r="E4448">
        <v>37000</v>
      </c>
      <c r="F4448">
        <v>4866</v>
      </c>
      <c r="G4448">
        <v>2826</v>
      </c>
      <c r="H4448">
        <v>44692</v>
      </c>
      <c r="I4448" t="s">
        <v>6395</v>
      </c>
      <c r="J4448" t="s">
        <v>106</v>
      </c>
      <c r="K4448">
        <v>44223</v>
      </c>
      <c r="L4448" t="s">
        <v>20</v>
      </c>
      <c r="M4448" t="s">
        <v>35</v>
      </c>
      <c r="N4448" t="s">
        <v>6324</v>
      </c>
      <c r="O4448" t="s">
        <v>6325</v>
      </c>
    </row>
    <row r="4449" spans="1:17" x14ac:dyDescent="0.3">
      <c r="A4449" s="1">
        <v>44761</v>
      </c>
      <c r="B4449" t="s">
        <v>6396</v>
      </c>
      <c r="C4449" t="s">
        <v>16</v>
      </c>
      <c r="D4449" t="s">
        <v>17</v>
      </c>
      <c r="E4449">
        <v>31000</v>
      </c>
      <c r="F4449">
        <v>4866</v>
      </c>
      <c r="G4449">
        <v>2331</v>
      </c>
      <c r="H4449">
        <v>38197</v>
      </c>
      <c r="I4449" t="s">
        <v>2454</v>
      </c>
      <c r="J4449" t="s">
        <v>106</v>
      </c>
      <c r="K4449">
        <v>44012</v>
      </c>
      <c r="L4449" t="s">
        <v>20</v>
      </c>
      <c r="M4449" t="s">
        <v>35</v>
      </c>
      <c r="O4449" t="s">
        <v>6325</v>
      </c>
    </row>
    <row r="4450" spans="1:17" x14ac:dyDescent="0.3">
      <c r="A4450" s="1">
        <v>44823</v>
      </c>
      <c r="B4450" t="s">
        <v>6397</v>
      </c>
      <c r="C4450" t="s">
        <v>16</v>
      </c>
      <c r="D4450" t="s">
        <v>17</v>
      </c>
      <c r="E4450">
        <v>37000</v>
      </c>
      <c r="F4450">
        <v>4866</v>
      </c>
      <c r="G4450">
        <v>2617</v>
      </c>
      <c r="H4450">
        <v>44483</v>
      </c>
      <c r="I4450" t="s">
        <v>266</v>
      </c>
      <c r="J4450" t="s">
        <v>34</v>
      </c>
      <c r="K4450">
        <v>60565</v>
      </c>
      <c r="L4450" t="s">
        <v>20</v>
      </c>
      <c r="M4450" t="s">
        <v>35</v>
      </c>
      <c r="N4450" t="s">
        <v>6324</v>
      </c>
      <c r="O4450" t="s">
        <v>6325</v>
      </c>
    </row>
    <row r="4451" spans="1:17" x14ac:dyDescent="0.3">
      <c r="A4451" s="1">
        <v>44823</v>
      </c>
      <c r="B4451" t="s">
        <v>6398</v>
      </c>
      <c r="C4451" t="s">
        <v>16</v>
      </c>
      <c r="D4451" t="s">
        <v>17</v>
      </c>
      <c r="E4451">
        <v>33000</v>
      </c>
      <c r="F4451">
        <v>4866</v>
      </c>
      <c r="G4451">
        <v>2556</v>
      </c>
      <c r="H4451">
        <v>40422</v>
      </c>
      <c r="I4451" t="s">
        <v>742</v>
      </c>
      <c r="J4451" t="s">
        <v>106</v>
      </c>
      <c r="K4451">
        <v>44333</v>
      </c>
      <c r="L4451" t="s">
        <v>20</v>
      </c>
      <c r="M4451" t="s">
        <v>35</v>
      </c>
      <c r="N4451" t="s">
        <v>6324</v>
      </c>
      <c r="O4451" t="s">
        <v>6325</v>
      </c>
    </row>
    <row r="4452" spans="1:17" x14ac:dyDescent="0.3">
      <c r="A4452" s="1">
        <v>44827</v>
      </c>
      <c r="B4452" t="s">
        <v>6399</v>
      </c>
      <c r="C4452" t="s">
        <v>16</v>
      </c>
      <c r="D4452" t="s">
        <v>17</v>
      </c>
      <c r="E4452">
        <v>37000</v>
      </c>
      <c r="F4452">
        <v>4866</v>
      </c>
      <c r="G4452">
        <v>2826</v>
      </c>
      <c r="H4452">
        <v>44692</v>
      </c>
      <c r="I4452" t="s">
        <v>742</v>
      </c>
      <c r="J4452" t="s">
        <v>106</v>
      </c>
      <c r="K4452" t="s">
        <v>6400</v>
      </c>
      <c r="L4452" t="s">
        <v>20</v>
      </c>
      <c r="M4452" t="s">
        <v>35</v>
      </c>
      <c r="N4452" t="s">
        <v>6324</v>
      </c>
      <c r="O4452" t="s">
        <v>6325</v>
      </c>
    </row>
    <row r="4453" spans="1:17" x14ac:dyDescent="0.3">
      <c r="A4453" s="1">
        <v>44823</v>
      </c>
      <c r="B4453" t="s">
        <v>6401</v>
      </c>
      <c r="C4453" t="s">
        <v>16</v>
      </c>
      <c r="D4453" t="s">
        <v>17</v>
      </c>
      <c r="E4453">
        <v>39000</v>
      </c>
      <c r="F4453">
        <v>4866</v>
      </c>
      <c r="G4453">
        <v>3071</v>
      </c>
      <c r="H4453">
        <v>46937</v>
      </c>
      <c r="I4453" t="s">
        <v>1639</v>
      </c>
      <c r="J4453" t="s">
        <v>106</v>
      </c>
      <c r="K4453">
        <v>44240</v>
      </c>
      <c r="L4453" t="s">
        <v>20</v>
      </c>
      <c r="M4453" t="s">
        <v>35</v>
      </c>
      <c r="N4453" t="s">
        <v>6324</v>
      </c>
      <c r="O4453" t="s">
        <v>6325</v>
      </c>
    </row>
    <row r="4454" spans="1:17" x14ac:dyDescent="0.3">
      <c r="A4454" s="1">
        <v>44823</v>
      </c>
      <c r="B4454" t="s">
        <v>6402</v>
      </c>
      <c r="C4454" t="s">
        <v>16</v>
      </c>
      <c r="D4454" t="s">
        <v>17</v>
      </c>
      <c r="E4454">
        <v>39000</v>
      </c>
      <c r="F4454">
        <v>3678</v>
      </c>
      <c r="G4454">
        <v>3023</v>
      </c>
      <c r="H4454">
        <v>45701</v>
      </c>
      <c r="I4454" t="s">
        <v>3518</v>
      </c>
      <c r="J4454" t="s">
        <v>19</v>
      </c>
      <c r="K4454">
        <v>92861</v>
      </c>
      <c r="L4454" t="s">
        <v>20</v>
      </c>
      <c r="M4454" t="s">
        <v>21</v>
      </c>
      <c r="N4454" t="s">
        <v>6324</v>
      </c>
      <c r="O4454" t="s">
        <v>6325</v>
      </c>
      <c r="P4454" t="str">
        <f>+VLOOKUP(I4454,'TAX RATE'!$B$2:$D$1787,3,FALSE)</f>
        <v>Orange</v>
      </c>
      <c r="Q4454">
        <f>+VLOOKUP(I4454,'TAX RATE'!$B$2:$D$1787,2,FALSE)</f>
        <v>7.7499999999999999E-2</v>
      </c>
    </row>
    <row r="4455" spans="1:17" x14ac:dyDescent="0.3">
      <c r="A4455" s="1">
        <v>44823</v>
      </c>
      <c r="B4455" t="s">
        <v>6403</v>
      </c>
      <c r="C4455" t="s">
        <v>16</v>
      </c>
      <c r="D4455" t="s">
        <v>17</v>
      </c>
      <c r="E4455">
        <v>37000</v>
      </c>
      <c r="F4455">
        <v>4866</v>
      </c>
      <c r="G4455">
        <v>3349</v>
      </c>
      <c r="H4455">
        <v>45215</v>
      </c>
      <c r="I4455" t="s">
        <v>6404</v>
      </c>
      <c r="J4455" t="s">
        <v>106</v>
      </c>
      <c r="K4455">
        <v>44125</v>
      </c>
      <c r="L4455" t="s">
        <v>20</v>
      </c>
      <c r="M4455" t="s">
        <v>35</v>
      </c>
      <c r="N4455" t="s">
        <v>6324</v>
      </c>
      <c r="O4455" t="s">
        <v>6325</v>
      </c>
    </row>
    <row r="4456" spans="1:17" x14ac:dyDescent="0.3">
      <c r="A4456" s="1">
        <v>44823</v>
      </c>
      <c r="B4456" t="s">
        <v>6405</v>
      </c>
      <c r="C4456" t="s">
        <v>16</v>
      </c>
      <c r="D4456" t="s">
        <v>17</v>
      </c>
      <c r="E4456">
        <v>29000</v>
      </c>
      <c r="F4456">
        <v>4866</v>
      </c>
      <c r="G4456">
        <v>2286</v>
      </c>
      <c r="H4456">
        <v>36152</v>
      </c>
      <c r="I4456" t="s">
        <v>2428</v>
      </c>
      <c r="J4456" t="s">
        <v>106</v>
      </c>
      <c r="K4456">
        <v>44236</v>
      </c>
      <c r="L4456" t="s">
        <v>20</v>
      </c>
      <c r="M4456" t="s">
        <v>35</v>
      </c>
      <c r="N4456" t="s">
        <v>6324</v>
      </c>
      <c r="O4456" t="s">
        <v>6325</v>
      </c>
    </row>
    <row r="4457" spans="1:17" x14ac:dyDescent="0.3">
      <c r="A4457" s="1">
        <v>44823</v>
      </c>
      <c r="B4457" t="s">
        <v>6406</v>
      </c>
      <c r="C4457" t="s">
        <v>16</v>
      </c>
      <c r="D4457" t="s">
        <v>17</v>
      </c>
      <c r="E4457">
        <v>37000</v>
      </c>
      <c r="F4457">
        <v>4866</v>
      </c>
      <c r="G4457">
        <v>2826</v>
      </c>
      <c r="H4457">
        <v>44692</v>
      </c>
      <c r="I4457" t="s">
        <v>6407</v>
      </c>
      <c r="J4457" t="s">
        <v>106</v>
      </c>
      <c r="K4457">
        <v>44221</v>
      </c>
      <c r="L4457" t="s">
        <v>20</v>
      </c>
      <c r="M4457" t="s">
        <v>35</v>
      </c>
      <c r="N4457" t="s">
        <v>6324</v>
      </c>
      <c r="O4457" t="s">
        <v>6325</v>
      </c>
    </row>
    <row r="4458" spans="1:17" x14ac:dyDescent="0.3">
      <c r="A4458" s="1">
        <v>44769</v>
      </c>
      <c r="B4458" t="s">
        <v>6408</v>
      </c>
      <c r="C4458" t="s">
        <v>16</v>
      </c>
      <c r="D4458" t="s">
        <v>80</v>
      </c>
      <c r="E4458">
        <v>-31000</v>
      </c>
      <c r="F4458">
        <v>-4866</v>
      </c>
      <c r="G4458">
        <v>-2869</v>
      </c>
      <c r="H4458">
        <v>-38735</v>
      </c>
      <c r="I4458" t="s">
        <v>3985</v>
      </c>
      <c r="J4458" t="s">
        <v>106</v>
      </c>
      <c r="K4458">
        <v>44129</v>
      </c>
      <c r="L4458" t="s">
        <v>20</v>
      </c>
      <c r="M4458" t="s">
        <v>21</v>
      </c>
      <c r="N4458" t="s">
        <v>6409</v>
      </c>
      <c r="O4458" t="s">
        <v>6325</v>
      </c>
    </row>
    <row r="4459" spans="1:17" x14ac:dyDescent="0.3">
      <c r="A4459" s="1">
        <v>44811</v>
      </c>
      <c r="B4459" t="s">
        <v>6410</v>
      </c>
      <c r="C4459" t="s">
        <v>16</v>
      </c>
      <c r="D4459" t="s">
        <v>32</v>
      </c>
      <c r="E4459">
        <v>10880</v>
      </c>
      <c r="F4459">
        <v>2156</v>
      </c>
      <c r="G4459">
        <v>1042</v>
      </c>
      <c r="H4459">
        <v>14078</v>
      </c>
      <c r="I4459" t="s">
        <v>6369</v>
      </c>
      <c r="J4459" t="s">
        <v>106</v>
      </c>
      <c r="K4459">
        <v>44017</v>
      </c>
      <c r="L4459" t="s">
        <v>20</v>
      </c>
      <c r="M4459" t="s">
        <v>35</v>
      </c>
      <c r="O4459" t="s">
        <v>6325</v>
      </c>
    </row>
    <row r="4460" spans="1:17" x14ac:dyDescent="0.3">
      <c r="A4460" s="1">
        <v>44823</v>
      </c>
      <c r="B4460" t="s">
        <v>6411</v>
      </c>
      <c r="C4460" t="s">
        <v>16</v>
      </c>
      <c r="D4460" t="s">
        <v>17</v>
      </c>
      <c r="E4460">
        <v>38000</v>
      </c>
      <c r="F4460">
        <v>4866</v>
      </c>
      <c r="G4460">
        <v>2893</v>
      </c>
      <c r="H4460">
        <v>45759</v>
      </c>
      <c r="I4460" t="s">
        <v>726</v>
      </c>
      <c r="J4460" t="s">
        <v>106</v>
      </c>
      <c r="K4460">
        <v>44256</v>
      </c>
      <c r="L4460" t="s">
        <v>20</v>
      </c>
      <c r="M4460" t="s">
        <v>35</v>
      </c>
      <c r="N4460" t="s">
        <v>6324</v>
      </c>
      <c r="O4460" t="s">
        <v>6325</v>
      </c>
    </row>
    <row r="4461" spans="1:17" x14ac:dyDescent="0.3">
      <c r="A4461" s="1">
        <v>44778</v>
      </c>
      <c r="B4461" t="s">
        <v>6412</v>
      </c>
      <c r="C4461" t="s">
        <v>16</v>
      </c>
      <c r="D4461" t="s">
        <v>32</v>
      </c>
      <c r="E4461">
        <v>5000</v>
      </c>
      <c r="F4461">
        <v>0</v>
      </c>
      <c r="G4461">
        <v>0</v>
      </c>
      <c r="H4461">
        <v>5000</v>
      </c>
      <c r="M4461" t="s">
        <v>40</v>
      </c>
      <c r="O4461" t="s">
        <v>6325</v>
      </c>
    </row>
    <row r="4462" spans="1:17" x14ac:dyDescent="0.3">
      <c r="A4462" s="1">
        <v>44823</v>
      </c>
      <c r="B4462" t="s">
        <v>6413</v>
      </c>
      <c r="C4462" t="s">
        <v>16</v>
      </c>
      <c r="D4462" t="s">
        <v>17</v>
      </c>
      <c r="E4462">
        <v>29325</v>
      </c>
      <c r="F4462">
        <v>4866</v>
      </c>
      <c r="G4462">
        <v>2394</v>
      </c>
      <c r="H4462">
        <v>36585</v>
      </c>
      <c r="I4462" t="s">
        <v>1639</v>
      </c>
      <c r="J4462" t="s">
        <v>106</v>
      </c>
      <c r="K4462">
        <v>44240</v>
      </c>
      <c r="L4462" t="s">
        <v>20</v>
      </c>
      <c r="M4462" t="s">
        <v>35</v>
      </c>
      <c r="N4462" t="s">
        <v>6324</v>
      </c>
      <c r="O4462" t="s">
        <v>6325</v>
      </c>
    </row>
    <row r="4463" spans="1:17" x14ac:dyDescent="0.3">
      <c r="A4463" s="1">
        <v>44823</v>
      </c>
      <c r="B4463" t="s">
        <v>6414</v>
      </c>
      <c r="C4463" t="s">
        <v>16</v>
      </c>
      <c r="D4463" t="s">
        <v>17</v>
      </c>
      <c r="E4463">
        <v>37000</v>
      </c>
      <c r="F4463">
        <v>4866</v>
      </c>
      <c r="G4463">
        <v>2932</v>
      </c>
      <c r="H4463">
        <v>44798</v>
      </c>
      <c r="I4463" t="s">
        <v>2872</v>
      </c>
      <c r="J4463" t="s">
        <v>106</v>
      </c>
      <c r="K4463">
        <v>43065</v>
      </c>
      <c r="L4463" t="s">
        <v>20</v>
      </c>
      <c r="M4463" t="s">
        <v>35</v>
      </c>
      <c r="N4463" t="s">
        <v>6324</v>
      </c>
      <c r="O4463" t="s">
        <v>6325</v>
      </c>
    </row>
    <row r="4464" spans="1:17" x14ac:dyDescent="0.3">
      <c r="A4464" s="1">
        <v>44823</v>
      </c>
      <c r="B4464" t="s">
        <v>6415</v>
      </c>
      <c r="C4464" t="s">
        <v>16</v>
      </c>
      <c r="D4464" t="s">
        <v>17</v>
      </c>
      <c r="E4464">
        <v>37000</v>
      </c>
      <c r="F4464">
        <v>3842</v>
      </c>
      <c r="G4464">
        <v>3228</v>
      </c>
      <c r="H4464">
        <v>44070</v>
      </c>
      <c r="I4464" t="s">
        <v>6416</v>
      </c>
      <c r="J4464" t="s">
        <v>152</v>
      </c>
      <c r="K4464">
        <v>98296</v>
      </c>
      <c r="L4464" t="s">
        <v>20</v>
      </c>
      <c r="M4464" t="s">
        <v>21</v>
      </c>
      <c r="N4464" t="s">
        <v>6324</v>
      </c>
      <c r="O4464" t="s">
        <v>6325</v>
      </c>
    </row>
    <row r="4465" spans="1:15" x14ac:dyDescent="0.3">
      <c r="A4465" s="1">
        <v>44823</v>
      </c>
      <c r="B4465" t="s">
        <v>6417</v>
      </c>
      <c r="C4465" t="s">
        <v>16</v>
      </c>
      <c r="D4465" t="s">
        <v>17</v>
      </c>
      <c r="E4465">
        <v>37000</v>
      </c>
      <c r="F4465">
        <v>4866</v>
      </c>
      <c r="G4465">
        <v>3349</v>
      </c>
      <c r="H4465">
        <v>45215</v>
      </c>
      <c r="I4465" t="s">
        <v>3985</v>
      </c>
      <c r="J4465" t="s">
        <v>106</v>
      </c>
      <c r="K4465">
        <v>44129</v>
      </c>
      <c r="L4465" t="s">
        <v>20</v>
      </c>
      <c r="M4465" t="s">
        <v>35</v>
      </c>
      <c r="N4465" t="s">
        <v>6324</v>
      </c>
      <c r="O4465" t="s">
        <v>6325</v>
      </c>
    </row>
    <row r="4466" spans="1:15" x14ac:dyDescent="0.3">
      <c r="A4466" s="1">
        <v>44823</v>
      </c>
      <c r="B4466" t="s">
        <v>6418</v>
      </c>
      <c r="C4466" t="s">
        <v>16</v>
      </c>
      <c r="D4466" t="s">
        <v>17</v>
      </c>
      <c r="E4466">
        <v>39000</v>
      </c>
      <c r="F4466">
        <v>4866</v>
      </c>
      <c r="G4466">
        <v>2851</v>
      </c>
      <c r="H4466">
        <v>46717</v>
      </c>
      <c r="I4466" t="s">
        <v>2454</v>
      </c>
      <c r="J4466" t="s">
        <v>106</v>
      </c>
      <c r="K4466">
        <v>44012</v>
      </c>
      <c r="L4466" t="s">
        <v>20</v>
      </c>
      <c r="M4466" t="s">
        <v>35</v>
      </c>
      <c r="N4466" t="s">
        <v>6324</v>
      </c>
      <c r="O4466" t="s">
        <v>6325</v>
      </c>
    </row>
    <row r="4467" spans="1:15" x14ac:dyDescent="0.3">
      <c r="A4467" s="1">
        <v>44823</v>
      </c>
      <c r="B4467" t="s">
        <v>6419</v>
      </c>
      <c r="C4467" t="s">
        <v>16</v>
      </c>
      <c r="D4467" t="s">
        <v>17</v>
      </c>
      <c r="E4467">
        <v>32000</v>
      </c>
      <c r="F4467">
        <v>4866</v>
      </c>
      <c r="G4467">
        <v>2016</v>
      </c>
      <c r="H4467">
        <v>38882</v>
      </c>
      <c r="I4467" t="s">
        <v>6420</v>
      </c>
      <c r="J4467" t="s">
        <v>114</v>
      </c>
      <c r="K4467">
        <v>23923</v>
      </c>
      <c r="L4467" t="s">
        <v>20</v>
      </c>
      <c r="M4467" t="s">
        <v>35</v>
      </c>
      <c r="N4467" t="s">
        <v>6324</v>
      </c>
      <c r="O4467" t="s">
        <v>6325</v>
      </c>
    </row>
    <row r="4468" spans="1:15" x14ac:dyDescent="0.3">
      <c r="A4468" s="1">
        <v>44833</v>
      </c>
      <c r="B4468" t="s">
        <v>6421</v>
      </c>
      <c r="C4468" t="s">
        <v>16</v>
      </c>
      <c r="D4468" t="s">
        <v>80</v>
      </c>
      <c r="E4468">
        <v>-37000</v>
      </c>
      <c r="F4468">
        <v>-3865</v>
      </c>
      <c r="G4468">
        <v>-3058</v>
      </c>
      <c r="H4468">
        <v>-43923</v>
      </c>
      <c r="I4468" t="s">
        <v>783</v>
      </c>
      <c r="J4468" t="s">
        <v>536</v>
      </c>
      <c r="K4468">
        <v>89509</v>
      </c>
      <c r="L4468" t="s">
        <v>20</v>
      </c>
      <c r="M4468" t="s">
        <v>21</v>
      </c>
      <c r="N4468" t="s">
        <v>6324</v>
      </c>
      <c r="O4468" t="s">
        <v>6325</v>
      </c>
    </row>
    <row r="4469" spans="1:15" x14ac:dyDescent="0.3">
      <c r="A4469" s="1">
        <v>44823</v>
      </c>
      <c r="B4469" t="s">
        <v>6422</v>
      </c>
      <c r="C4469" t="s">
        <v>16</v>
      </c>
      <c r="D4469" t="s">
        <v>17</v>
      </c>
      <c r="E4469">
        <v>37000</v>
      </c>
      <c r="F4469">
        <v>4866</v>
      </c>
      <c r="G4469">
        <v>2513</v>
      </c>
      <c r="H4469">
        <v>44379</v>
      </c>
      <c r="I4469" t="s">
        <v>6423</v>
      </c>
      <c r="J4469" t="s">
        <v>161</v>
      </c>
      <c r="K4469">
        <v>18436</v>
      </c>
      <c r="L4469" t="s">
        <v>20</v>
      </c>
      <c r="M4469" t="s">
        <v>21</v>
      </c>
      <c r="N4469" t="s">
        <v>6324</v>
      </c>
      <c r="O4469" t="s">
        <v>6325</v>
      </c>
    </row>
    <row r="4470" spans="1:15" x14ac:dyDescent="0.3">
      <c r="A4470" s="1">
        <v>44823</v>
      </c>
      <c r="B4470" t="s">
        <v>6424</v>
      </c>
      <c r="C4470" t="s">
        <v>16</v>
      </c>
      <c r="D4470" t="s">
        <v>17</v>
      </c>
      <c r="E4470">
        <v>37000</v>
      </c>
      <c r="F4470">
        <v>4866</v>
      </c>
      <c r="G4470">
        <v>3349</v>
      </c>
      <c r="H4470">
        <v>45215</v>
      </c>
      <c r="I4470" t="s">
        <v>6425</v>
      </c>
      <c r="J4470" t="s">
        <v>106</v>
      </c>
      <c r="K4470">
        <v>44122</v>
      </c>
      <c r="L4470" t="s">
        <v>20</v>
      </c>
      <c r="M4470" t="s">
        <v>35</v>
      </c>
      <c r="N4470" t="s">
        <v>6324</v>
      </c>
      <c r="O4470" t="s">
        <v>6325</v>
      </c>
    </row>
    <row r="4471" spans="1:15" x14ac:dyDescent="0.3">
      <c r="A4471" s="1">
        <v>44828</v>
      </c>
      <c r="B4471" t="s">
        <v>6426</v>
      </c>
      <c r="C4471" t="s">
        <v>16</v>
      </c>
      <c r="D4471" t="s">
        <v>32</v>
      </c>
      <c r="E4471">
        <v>5000</v>
      </c>
      <c r="F4471">
        <v>0</v>
      </c>
      <c r="G4471">
        <v>0</v>
      </c>
      <c r="H4471">
        <v>5000</v>
      </c>
      <c r="M4471" t="s">
        <v>2559</v>
      </c>
      <c r="O4471" t="s">
        <v>6427</v>
      </c>
    </row>
    <row r="4472" spans="1:15" x14ac:dyDescent="0.3">
      <c r="A4472" s="1">
        <v>44803</v>
      </c>
      <c r="B4472" t="s">
        <v>6428</v>
      </c>
      <c r="C4472" t="s">
        <v>16</v>
      </c>
      <c r="D4472" t="s">
        <v>32</v>
      </c>
      <c r="E4472">
        <v>5000</v>
      </c>
      <c r="F4472">
        <v>0</v>
      </c>
      <c r="G4472">
        <v>0</v>
      </c>
      <c r="H4472">
        <v>5000</v>
      </c>
      <c r="M4472" t="s">
        <v>2559</v>
      </c>
      <c r="O4472" t="s">
        <v>6427</v>
      </c>
    </row>
    <row r="4473" spans="1:15" x14ac:dyDescent="0.3">
      <c r="A4473" s="1">
        <v>44803</v>
      </c>
      <c r="B4473" t="s">
        <v>6429</v>
      </c>
      <c r="C4473" t="s">
        <v>16</v>
      </c>
      <c r="D4473" t="s">
        <v>32</v>
      </c>
      <c r="E4473">
        <v>5000</v>
      </c>
      <c r="F4473">
        <v>0</v>
      </c>
      <c r="G4473">
        <v>0</v>
      </c>
      <c r="H4473">
        <v>5000</v>
      </c>
      <c r="M4473" t="s">
        <v>2559</v>
      </c>
      <c r="O4473" t="s">
        <v>6427</v>
      </c>
    </row>
    <row r="4474" spans="1:15" x14ac:dyDescent="0.3">
      <c r="A4474" s="1">
        <v>44834</v>
      </c>
      <c r="B4474" t="s">
        <v>6430</v>
      </c>
      <c r="C4474" t="s">
        <v>16</v>
      </c>
      <c r="D4474" t="s">
        <v>32</v>
      </c>
      <c r="E4474">
        <v>5000</v>
      </c>
      <c r="F4474">
        <v>0</v>
      </c>
      <c r="G4474">
        <v>0</v>
      </c>
      <c r="H4474">
        <v>5000</v>
      </c>
      <c r="M4474" t="s">
        <v>2559</v>
      </c>
      <c r="O4474" t="s">
        <v>6427</v>
      </c>
    </row>
    <row r="4475" spans="1:15" x14ac:dyDescent="0.3">
      <c r="A4475" s="1">
        <v>44803</v>
      </c>
      <c r="B4475" t="s">
        <v>6431</v>
      </c>
      <c r="C4475" t="s">
        <v>16</v>
      </c>
      <c r="D4475" t="s">
        <v>32</v>
      </c>
      <c r="E4475">
        <v>5000</v>
      </c>
      <c r="F4475">
        <v>0</v>
      </c>
      <c r="G4475">
        <v>0</v>
      </c>
      <c r="H4475">
        <v>5000</v>
      </c>
      <c r="M4475" t="s">
        <v>2559</v>
      </c>
      <c r="O4475" t="s">
        <v>6427</v>
      </c>
    </row>
    <row r="4476" spans="1:15" x14ac:dyDescent="0.3">
      <c r="A4476" s="1">
        <v>44803</v>
      </c>
      <c r="B4476" t="s">
        <v>6432</v>
      </c>
      <c r="C4476" t="s">
        <v>16</v>
      </c>
      <c r="D4476" t="s">
        <v>32</v>
      </c>
      <c r="E4476">
        <v>5000</v>
      </c>
      <c r="F4476">
        <v>0</v>
      </c>
      <c r="G4476">
        <v>0</v>
      </c>
      <c r="H4476">
        <v>5000</v>
      </c>
      <c r="M4476" t="s">
        <v>2559</v>
      </c>
      <c r="O4476" t="s">
        <v>6427</v>
      </c>
    </row>
    <row r="4477" spans="1:15" x14ac:dyDescent="0.3">
      <c r="A4477" s="1">
        <v>44803</v>
      </c>
      <c r="B4477" t="s">
        <v>6433</v>
      </c>
      <c r="C4477" t="s">
        <v>16</v>
      </c>
      <c r="D4477" t="s">
        <v>32</v>
      </c>
      <c r="E4477">
        <v>5000</v>
      </c>
      <c r="F4477">
        <v>0</v>
      </c>
      <c r="G4477">
        <v>0</v>
      </c>
      <c r="H4477">
        <v>5000</v>
      </c>
      <c r="M4477" t="s">
        <v>2559</v>
      </c>
      <c r="O4477" t="s">
        <v>6427</v>
      </c>
    </row>
    <row r="4478" spans="1:15" x14ac:dyDescent="0.3">
      <c r="A4478" s="1">
        <v>44803</v>
      </c>
      <c r="B4478" t="s">
        <v>6434</v>
      </c>
      <c r="C4478" t="s">
        <v>16</v>
      </c>
      <c r="D4478" t="s">
        <v>32</v>
      </c>
      <c r="E4478">
        <v>5000</v>
      </c>
      <c r="F4478">
        <v>0</v>
      </c>
      <c r="G4478">
        <v>0</v>
      </c>
      <c r="H4478">
        <v>5000</v>
      </c>
      <c r="M4478" t="s">
        <v>2559</v>
      </c>
      <c r="O4478" t="s">
        <v>6427</v>
      </c>
    </row>
    <row r="4479" spans="1:15" x14ac:dyDescent="0.3">
      <c r="A4479" s="1">
        <v>44803</v>
      </c>
      <c r="B4479" t="s">
        <v>6435</v>
      </c>
      <c r="C4479" t="s">
        <v>16</v>
      </c>
      <c r="D4479" t="s">
        <v>32</v>
      </c>
      <c r="E4479">
        <v>5000</v>
      </c>
      <c r="F4479">
        <v>0</v>
      </c>
      <c r="G4479">
        <v>0</v>
      </c>
      <c r="H4479">
        <v>5000</v>
      </c>
      <c r="M4479" t="s">
        <v>2559</v>
      </c>
      <c r="O4479" t="s">
        <v>6427</v>
      </c>
    </row>
    <row r="4480" spans="1:15" x14ac:dyDescent="0.3">
      <c r="A4480" s="1">
        <v>44803</v>
      </c>
      <c r="B4480" t="s">
        <v>6436</v>
      </c>
      <c r="C4480" t="s">
        <v>16</v>
      </c>
      <c r="D4480" t="s">
        <v>32</v>
      </c>
      <c r="E4480">
        <v>5000</v>
      </c>
      <c r="F4480">
        <v>0</v>
      </c>
      <c r="G4480">
        <v>0</v>
      </c>
      <c r="H4480">
        <v>5000</v>
      </c>
      <c r="M4480" t="s">
        <v>2559</v>
      </c>
      <c r="O4480" t="s">
        <v>6427</v>
      </c>
    </row>
    <row r="4481" spans="1:15" x14ac:dyDescent="0.3">
      <c r="A4481" s="1">
        <v>44803</v>
      </c>
      <c r="B4481" t="s">
        <v>6437</v>
      </c>
      <c r="C4481" t="s">
        <v>16</v>
      </c>
      <c r="D4481" t="s">
        <v>32</v>
      </c>
      <c r="E4481">
        <v>5000</v>
      </c>
      <c r="F4481">
        <v>0</v>
      </c>
      <c r="G4481">
        <v>0</v>
      </c>
      <c r="H4481">
        <v>5000</v>
      </c>
      <c r="M4481" t="s">
        <v>2559</v>
      </c>
      <c r="O4481" t="s">
        <v>6427</v>
      </c>
    </row>
    <row r="4482" spans="1:15" x14ac:dyDescent="0.3">
      <c r="A4482" s="1">
        <v>44802</v>
      </c>
      <c r="B4482" t="s">
        <v>6438</v>
      </c>
      <c r="C4482" t="s">
        <v>16</v>
      </c>
      <c r="D4482" t="s">
        <v>32</v>
      </c>
      <c r="E4482">
        <v>5000</v>
      </c>
      <c r="F4482">
        <v>0</v>
      </c>
      <c r="G4482">
        <v>0</v>
      </c>
      <c r="H4482">
        <v>5000</v>
      </c>
      <c r="M4482" t="s">
        <v>2559</v>
      </c>
      <c r="O4482" t="s">
        <v>6427</v>
      </c>
    </row>
    <row r="4483" spans="1:15" x14ac:dyDescent="0.3">
      <c r="A4483" s="1">
        <v>44803</v>
      </c>
      <c r="B4483" t="s">
        <v>6439</v>
      </c>
      <c r="C4483" t="s">
        <v>16</v>
      </c>
      <c r="D4483" t="s">
        <v>32</v>
      </c>
      <c r="E4483">
        <v>5000</v>
      </c>
      <c r="F4483">
        <v>0</v>
      </c>
      <c r="G4483">
        <v>0</v>
      </c>
      <c r="H4483">
        <v>5000</v>
      </c>
      <c r="M4483" t="s">
        <v>2559</v>
      </c>
      <c r="O4483" t="s">
        <v>6427</v>
      </c>
    </row>
    <row r="4484" spans="1:15" x14ac:dyDescent="0.3">
      <c r="A4484" s="1">
        <v>44804</v>
      </c>
      <c r="B4484" t="s">
        <v>6440</v>
      </c>
      <c r="C4484" t="s">
        <v>16</v>
      </c>
      <c r="D4484" t="s">
        <v>32</v>
      </c>
      <c r="E4484">
        <v>5000</v>
      </c>
      <c r="F4484">
        <v>0</v>
      </c>
      <c r="G4484">
        <v>0</v>
      </c>
      <c r="H4484">
        <v>5000</v>
      </c>
      <c r="M4484" t="s">
        <v>2559</v>
      </c>
      <c r="O4484" t="s">
        <v>6427</v>
      </c>
    </row>
    <row r="4485" spans="1:15" x14ac:dyDescent="0.3">
      <c r="A4485" s="1">
        <v>44803</v>
      </c>
      <c r="B4485" t="s">
        <v>6441</v>
      </c>
      <c r="C4485" t="s">
        <v>16</v>
      </c>
      <c r="D4485" t="s">
        <v>32</v>
      </c>
      <c r="E4485">
        <v>5000</v>
      </c>
      <c r="F4485">
        <v>0</v>
      </c>
      <c r="G4485">
        <v>0</v>
      </c>
      <c r="H4485">
        <v>5000</v>
      </c>
      <c r="M4485" t="s">
        <v>2559</v>
      </c>
      <c r="O4485" t="s">
        <v>6427</v>
      </c>
    </row>
    <row r="4486" spans="1:15" x14ac:dyDescent="0.3">
      <c r="A4486" s="1">
        <v>44803</v>
      </c>
      <c r="B4486" t="s">
        <v>6442</v>
      </c>
      <c r="C4486" t="s">
        <v>16</v>
      </c>
      <c r="D4486" t="s">
        <v>32</v>
      </c>
      <c r="E4486">
        <v>5000</v>
      </c>
      <c r="F4486">
        <v>0</v>
      </c>
      <c r="G4486">
        <v>0</v>
      </c>
      <c r="H4486">
        <v>5000</v>
      </c>
      <c r="M4486" t="s">
        <v>2559</v>
      </c>
      <c r="O4486" t="s">
        <v>6427</v>
      </c>
    </row>
    <row r="4487" spans="1:15" x14ac:dyDescent="0.3">
      <c r="A4487" s="1">
        <v>44803</v>
      </c>
      <c r="B4487" t="s">
        <v>6443</v>
      </c>
      <c r="C4487" t="s">
        <v>16</v>
      </c>
      <c r="D4487" t="s">
        <v>32</v>
      </c>
      <c r="E4487">
        <v>5000</v>
      </c>
      <c r="F4487">
        <v>0</v>
      </c>
      <c r="G4487">
        <v>0</v>
      </c>
      <c r="H4487">
        <v>5000</v>
      </c>
      <c r="M4487" t="s">
        <v>2559</v>
      </c>
      <c r="O4487" t="s">
        <v>6427</v>
      </c>
    </row>
    <row r="4488" spans="1:15" x14ac:dyDescent="0.3">
      <c r="A4488" s="1">
        <v>44803</v>
      </c>
      <c r="B4488" t="s">
        <v>6444</v>
      </c>
      <c r="C4488" t="s">
        <v>16</v>
      </c>
      <c r="D4488" t="s">
        <v>32</v>
      </c>
      <c r="E4488">
        <v>5000</v>
      </c>
      <c r="F4488">
        <v>0</v>
      </c>
      <c r="G4488">
        <v>0</v>
      </c>
      <c r="H4488">
        <v>5000</v>
      </c>
      <c r="M4488" t="s">
        <v>2559</v>
      </c>
      <c r="O4488" t="s">
        <v>6427</v>
      </c>
    </row>
    <row r="4489" spans="1:15" x14ac:dyDescent="0.3">
      <c r="A4489" s="1">
        <v>44803</v>
      </c>
      <c r="B4489" t="s">
        <v>6445</v>
      </c>
      <c r="C4489" t="s">
        <v>16</v>
      </c>
      <c r="D4489" t="s">
        <v>32</v>
      </c>
      <c r="E4489">
        <v>5000</v>
      </c>
      <c r="F4489">
        <v>0</v>
      </c>
      <c r="G4489">
        <v>0</v>
      </c>
      <c r="H4489">
        <v>5000</v>
      </c>
      <c r="M4489" t="s">
        <v>2559</v>
      </c>
      <c r="O4489" t="s">
        <v>6427</v>
      </c>
    </row>
    <row r="4490" spans="1:15" x14ac:dyDescent="0.3">
      <c r="A4490" s="1">
        <v>44803</v>
      </c>
      <c r="B4490" t="s">
        <v>6446</v>
      </c>
      <c r="C4490" t="s">
        <v>16</v>
      </c>
      <c r="D4490" t="s">
        <v>32</v>
      </c>
      <c r="E4490">
        <v>5000</v>
      </c>
      <c r="F4490">
        <v>0</v>
      </c>
      <c r="G4490">
        <v>0</v>
      </c>
      <c r="H4490">
        <v>5000</v>
      </c>
      <c r="M4490" t="s">
        <v>2559</v>
      </c>
      <c r="O4490" t="s">
        <v>6427</v>
      </c>
    </row>
    <row r="4491" spans="1:15" x14ac:dyDescent="0.3">
      <c r="A4491" s="1">
        <v>44803</v>
      </c>
      <c r="B4491" t="s">
        <v>6447</v>
      </c>
      <c r="C4491" t="s">
        <v>16</v>
      </c>
      <c r="D4491" t="s">
        <v>32</v>
      </c>
      <c r="E4491">
        <v>5000</v>
      </c>
      <c r="F4491">
        <v>0</v>
      </c>
      <c r="G4491">
        <v>0</v>
      </c>
      <c r="H4491">
        <v>5000</v>
      </c>
      <c r="M4491" t="s">
        <v>2559</v>
      </c>
      <c r="O4491" t="s">
        <v>6427</v>
      </c>
    </row>
    <row r="4492" spans="1:15" x14ac:dyDescent="0.3">
      <c r="A4492" s="1">
        <v>44803</v>
      </c>
      <c r="B4492" t="s">
        <v>6448</v>
      </c>
      <c r="C4492" t="s">
        <v>16</v>
      </c>
      <c r="D4492" t="s">
        <v>32</v>
      </c>
      <c r="E4492">
        <v>5000</v>
      </c>
      <c r="F4492">
        <v>0</v>
      </c>
      <c r="G4492">
        <v>0</v>
      </c>
      <c r="H4492">
        <v>5000</v>
      </c>
      <c r="M4492" t="s">
        <v>2559</v>
      </c>
      <c r="O4492" t="s">
        <v>6427</v>
      </c>
    </row>
    <row r="4493" spans="1:15" x14ac:dyDescent="0.3">
      <c r="A4493" s="1">
        <v>44834</v>
      </c>
      <c r="B4493" t="s">
        <v>6449</v>
      </c>
      <c r="C4493" t="s">
        <v>16</v>
      </c>
      <c r="D4493" t="s">
        <v>32</v>
      </c>
      <c r="E4493">
        <v>5000</v>
      </c>
      <c r="F4493">
        <v>0</v>
      </c>
      <c r="G4493">
        <v>0</v>
      </c>
      <c r="H4493">
        <v>5000</v>
      </c>
      <c r="M4493" t="s">
        <v>2559</v>
      </c>
      <c r="O4493" t="s">
        <v>6427</v>
      </c>
    </row>
    <row r="4494" spans="1:15" x14ac:dyDescent="0.3">
      <c r="A4494" s="1">
        <v>44803</v>
      </c>
      <c r="B4494" t="s">
        <v>6450</v>
      </c>
      <c r="C4494" t="s">
        <v>16</v>
      </c>
      <c r="D4494" t="s">
        <v>32</v>
      </c>
      <c r="E4494">
        <v>5000</v>
      </c>
      <c r="F4494">
        <v>0</v>
      </c>
      <c r="G4494">
        <v>0</v>
      </c>
      <c r="H4494">
        <v>5000</v>
      </c>
      <c r="M4494" t="s">
        <v>2559</v>
      </c>
      <c r="O4494" t="s">
        <v>6427</v>
      </c>
    </row>
    <row r="4495" spans="1:15" x14ac:dyDescent="0.3">
      <c r="A4495" s="1">
        <v>44803</v>
      </c>
      <c r="B4495" t="s">
        <v>6451</v>
      </c>
      <c r="C4495" t="s">
        <v>16</v>
      </c>
      <c r="D4495" t="s">
        <v>32</v>
      </c>
      <c r="E4495">
        <v>5000</v>
      </c>
      <c r="F4495">
        <v>0</v>
      </c>
      <c r="G4495">
        <v>0</v>
      </c>
      <c r="H4495">
        <v>5000</v>
      </c>
      <c r="M4495" t="s">
        <v>2559</v>
      </c>
      <c r="O4495" t="s">
        <v>6427</v>
      </c>
    </row>
    <row r="4496" spans="1:15" x14ac:dyDescent="0.3">
      <c r="A4496" s="1">
        <v>44834</v>
      </c>
      <c r="B4496" t="s">
        <v>6452</v>
      </c>
      <c r="C4496" t="s">
        <v>16</v>
      </c>
      <c r="D4496" t="s">
        <v>32</v>
      </c>
      <c r="E4496">
        <v>5000</v>
      </c>
      <c r="F4496">
        <v>0</v>
      </c>
      <c r="G4496">
        <v>0</v>
      </c>
      <c r="H4496">
        <v>5000</v>
      </c>
      <c r="M4496" t="s">
        <v>2559</v>
      </c>
      <c r="O4496" t="s">
        <v>6427</v>
      </c>
    </row>
    <row r="4497" spans="1:15" x14ac:dyDescent="0.3">
      <c r="A4497" s="1">
        <v>44803</v>
      </c>
      <c r="B4497" t="s">
        <v>6453</v>
      </c>
      <c r="C4497" t="s">
        <v>16</v>
      </c>
      <c r="D4497" t="s">
        <v>32</v>
      </c>
      <c r="E4497">
        <v>5000</v>
      </c>
      <c r="F4497">
        <v>0</v>
      </c>
      <c r="G4497">
        <v>0</v>
      </c>
      <c r="H4497">
        <v>5000</v>
      </c>
      <c r="M4497" t="s">
        <v>2559</v>
      </c>
      <c r="O4497" t="s">
        <v>6427</v>
      </c>
    </row>
    <row r="4498" spans="1:15" x14ac:dyDescent="0.3">
      <c r="A4498" s="1">
        <v>44806</v>
      </c>
      <c r="B4498" t="s">
        <v>6454</v>
      </c>
      <c r="C4498" t="s">
        <v>16</v>
      </c>
      <c r="D4498" t="s">
        <v>32</v>
      </c>
      <c r="E4498">
        <v>5000</v>
      </c>
      <c r="F4498">
        <v>0</v>
      </c>
      <c r="G4498">
        <v>0</v>
      </c>
      <c r="H4498">
        <v>5000</v>
      </c>
      <c r="M4498" t="s">
        <v>2559</v>
      </c>
      <c r="O4498" t="s">
        <v>6427</v>
      </c>
    </row>
    <row r="4499" spans="1:15" x14ac:dyDescent="0.3">
      <c r="A4499" s="1">
        <v>44803</v>
      </c>
      <c r="B4499" t="s">
        <v>6455</v>
      </c>
      <c r="C4499" t="s">
        <v>16</v>
      </c>
      <c r="D4499" t="s">
        <v>32</v>
      </c>
      <c r="E4499">
        <v>5000</v>
      </c>
      <c r="F4499">
        <v>0</v>
      </c>
      <c r="G4499">
        <v>0</v>
      </c>
      <c r="H4499">
        <v>5000</v>
      </c>
      <c r="M4499" t="s">
        <v>2559</v>
      </c>
      <c r="O4499" t="s">
        <v>6427</v>
      </c>
    </row>
    <row r="4500" spans="1:15" x14ac:dyDescent="0.3">
      <c r="A4500" s="1">
        <v>44803</v>
      </c>
      <c r="B4500" t="s">
        <v>6456</v>
      </c>
      <c r="C4500" t="s">
        <v>16</v>
      </c>
      <c r="D4500" t="s">
        <v>32</v>
      </c>
      <c r="E4500">
        <v>5000</v>
      </c>
      <c r="F4500">
        <v>0</v>
      </c>
      <c r="G4500">
        <v>0</v>
      </c>
      <c r="H4500">
        <v>5000</v>
      </c>
      <c r="M4500" t="s">
        <v>2559</v>
      </c>
      <c r="O4500" t="s">
        <v>6427</v>
      </c>
    </row>
    <row r="4501" spans="1:15" x14ac:dyDescent="0.3">
      <c r="A4501" s="1">
        <v>44803</v>
      </c>
      <c r="B4501" t="s">
        <v>6457</v>
      </c>
      <c r="C4501" t="s">
        <v>16</v>
      </c>
      <c r="D4501" t="s">
        <v>32</v>
      </c>
      <c r="E4501">
        <v>5000</v>
      </c>
      <c r="F4501">
        <v>0</v>
      </c>
      <c r="G4501">
        <v>0</v>
      </c>
      <c r="H4501">
        <v>5000</v>
      </c>
      <c r="M4501" t="s">
        <v>2559</v>
      </c>
      <c r="O4501" t="s">
        <v>6427</v>
      </c>
    </row>
    <row r="4502" spans="1:15" x14ac:dyDescent="0.3">
      <c r="A4502" s="1">
        <v>44811</v>
      </c>
      <c r="B4502" t="s">
        <v>6458</v>
      </c>
      <c r="C4502" t="s">
        <v>16</v>
      </c>
      <c r="D4502" t="s">
        <v>32</v>
      </c>
      <c r="E4502">
        <v>5000</v>
      </c>
      <c r="F4502">
        <v>0</v>
      </c>
      <c r="G4502">
        <v>0</v>
      </c>
      <c r="H4502">
        <v>5000</v>
      </c>
      <c r="I4502" t="s">
        <v>6459</v>
      </c>
      <c r="J4502" t="s">
        <v>103</v>
      </c>
      <c r="K4502">
        <v>97005</v>
      </c>
      <c r="L4502" t="s">
        <v>20</v>
      </c>
      <c r="M4502" t="s">
        <v>2559</v>
      </c>
      <c r="O4502" t="s">
        <v>6427</v>
      </c>
    </row>
    <row r="4503" spans="1:15" x14ac:dyDescent="0.3">
      <c r="A4503" s="1">
        <v>44803</v>
      </c>
      <c r="B4503" t="s">
        <v>6460</v>
      </c>
      <c r="C4503" t="s">
        <v>16</v>
      </c>
      <c r="D4503" t="s">
        <v>32</v>
      </c>
      <c r="E4503">
        <v>5000</v>
      </c>
      <c r="F4503">
        <v>0</v>
      </c>
      <c r="G4503">
        <v>0</v>
      </c>
      <c r="H4503">
        <v>5000</v>
      </c>
      <c r="M4503" t="s">
        <v>2559</v>
      </c>
      <c r="O4503" t="s">
        <v>6427</v>
      </c>
    </row>
    <row r="4504" spans="1:15" x14ac:dyDescent="0.3">
      <c r="A4504" s="1">
        <v>44803</v>
      </c>
      <c r="B4504" t="s">
        <v>6461</v>
      </c>
      <c r="C4504" t="s">
        <v>16</v>
      </c>
      <c r="D4504" t="s">
        <v>32</v>
      </c>
      <c r="E4504">
        <v>5000</v>
      </c>
      <c r="F4504">
        <v>0</v>
      </c>
      <c r="G4504">
        <v>0</v>
      </c>
      <c r="H4504">
        <v>5000</v>
      </c>
      <c r="M4504" t="s">
        <v>2559</v>
      </c>
      <c r="O4504" t="s">
        <v>6427</v>
      </c>
    </row>
    <row r="4505" spans="1:15" x14ac:dyDescent="0.3">
      <c r="A4505" s="1">
        <v>44803</v>
      </c>
      <c r="B4505" t="s">
        <v>6462</v>
      </c>
      <c r="C4505" t="s">
        <v>16</v>
      </c>
      <c r="D4505" t="s">
        <v>32</v>
      </c>
      <c r="E4505">
        <v>5000</v>
      </c>
      <c r="F4505">
        <v>0</v>
      </c>
      <c r="G4505">
        <v>0</v>
      </c>
      <c r="H4505">
        <v>5000</v>
      </c>
      <c r="M4505" t="s">
        <v>2559</v>
      </c>
      <c r="O4505" t="s">
        <v>6427</v>
      </c>
    </row>
    <row r="4506" spans="1:15" x14ac:dyDescent="0.3">
      <c r="A4506" s="1">
        <v>44803</v>
      </c>
      <c r="B4506" t="s">
        <v>6463</v>
      </c>
      <c r="C4506" t="s">
        <v>16</v>
      </c>
      <c r="D4506" t="s">
        <v>32</v>
      </c>
      <c r="E4506">
        <v>5000</v>
      </c>
      <c r="F4506">
        <v>0</v>
      </c>
      <c r="G4506">
        <v>0</v>
      </c>
      <c r="H4506">
        <v>5000</v>
      </c>
      <c r="M4506" t="s">
        <v>2559</v>
      </c>
      <c r="O4506" t="s">
        <v>6427</v>
      </c>
    </row>
    <row r="4507" spans="1:15" x14ac:dyDescent="0.3">
      <c r="A4507" s="1">
        <v>44803</v>
      </c>
      <c r="B4507" t="s">
        <v>6464</v>
      </c>
      <c r="C4507" t="s">
        <v>16</v>
      </c>
      <c r="D4507" t="s">
        <v>32</v>
      </c>
      <c r="E4507">
        <v>5000</v>
      </c>
      <c r="F4507">
        <v>0</v>
      </c>
      <c r="G4507">
        <v>0</v>
      </c>
      <c r="H4507">
        <v>5000</v>
      </c>
      <c r="M4507" t="s">
        <v>2559</v>
      </c>
      <c r="O4507" t="s">
        <v>6427</v>
      </c>
    </row>
    <row r="4508" spans="1:15" x14ac:dyDescent="0.3">
      <c r="A4508" s="1">
        <v>44803</v>
      </c>
      <c r="B4508" t="s">
        <v>6465</v>
      </c>
      <c r="C4508" t="s">
        <v>16</v>
      </c>
      <c r="D4508" t="s">
        <v>32</v>
      </c>
      <c r="E4508">
        <v>5000</v>
      </c>
      <c r="F4508">
        <v>0</v>
      </c>
      <c r="G4508">
        <v>0</v>
      </c>
      <c r="H4508">
        <v>5000</v>
      </c>
      <c r="M4508" t="s">
        <v>2559</v>
      </c>
      <c r="O4508" t="s">
        <v>6427</v>
      </c>
    </row>
    <row r="4509" spans="1:15" x14ac:dyDescent="0.3">
      <c r="A4509" s="1">
        <v>44803</v>
      </c>
      <c r="B4509" t="s">
        <v>6466</v>
      </c>
      <c r="C4509" t="s">
        <v>16</v>
      </c>
      <c r="D4509" t="s">
        <v>32</v>
      </c>
      <c r="E4509">
        <v>5000</v>
      </c>
      <c r="F4509">
        <v>0</v>
      </c>
      <c r="G4509">
        <v>0</v>
      </c>
      <c r="H4509">
        <v>5000</v>
      </c>
      <c r="M4509" t="s">
        <v>2559</v>
      </c>
      <c r="O4509" t="s">
        <v>6427</v>
      </c>
    </row>
    <row r="4510" spans="1:15" x14ac:dyDescent="0.3">
      <c r="A4510" s="1">
        <v>44804</v>
      </c>
      <c r="B4510" t="s">
        <v>6467</v>
      </c>
      <c r="C4510" t="s">
        <v>16</v>
      </c>
      <c r="D4510" t="s">
        <v>32</v>
      </c>
      <c r="E4510">
        <v>5000</v>
      </c>
      <c r="F4510">
        <v>0</v>
      </c>
      <c r="G4510">
        <v>0</v>
      </c>
      <c r="H4510">
        <v>5000</v>
      </c>
      <c r="M4510" t="s">
        <v>2559</v>
      </c>
      <c r="O4510" t="s">
        <v>6427</v>
      </c>
    </row>
    <row r="4511" spans="1:15" x14ac:dyDescent="0.3">
      <c r="A4511" s="1">
        <v>44803</v>
      </c>
      <c r="B4511" t="s">
        <v>6468</v>
      </c>
      <c r="C4511" t="s">
        <v>16</v>
      </c>
      <c r="D4511" t="s">
        <v>32</v>
      </c>
      <c r="E4511">
        <v>5000</v>
      </c>
      <c r="F4511">
        <v>0</v>
      </c>
      <c r="G4511">
        <v>0</v>
      </c>
      <c r="H4511">
        <v>5000</v>
      </c>
      <c r="M4511" t="s">
        <v>2559</v>
      </c>
      <c r="O4511" t="s">
        <v>6427</v>
      </c>
    </row>
    <row r="4512" spans="1:15" x14ac:dyDescent="0.3">
      <c r="A4512" s="1">
        <v>44833</v>
      </c>
      <c r="B4512" t="s">
        <v>6469</v>
      </c>
      <c r="C4512" t="s">
        <v>16</v>
      </c>
      <c r="D4512" t="s">
        <v>32</v>
      </c>
      <c r="E4512">
        <v>5000</v>
      </c>
      <c r="F4512">
        <v>0</v>
      </c>
      <c r="G4512">
        <v>0</v>
      </c>
      <c r="H4512">
        <v>5000</v>
      </c>
      <c r="M4512" t="s">
        <v>2559</v>
      </c>
      <c r="O4512" t="s">
        <v>6427</v>
      </c>
    </row>
    <row r="4513" spans="1:15" x14ac:dyDescent="0.3">
      <c r="A4513" s="1">
        <v>44803</v>
      </c>
      <c r="B4513" t="s">
        <v>6470</v>
      </c>
      <c r="C4513" t="s">
        <v>16</v>
      </c>
      <c r="D4513" t="s">
        <v>32</v>
      </c>
      <c r="E4513">
        <v>5000</v>
      </c>
      <c r="F4513">
        <v>0</v>
      </c>
      <c r="G4513">
        <v>0</v>
      </c>
      <c r="H4513">
        <v>5000</v>
      </c>
      <c r="M4513" t="s">
        <v>2559</v>
      </c>
      <c r="O4513" t="s">
        <v>6427</v>
      </c>
    </row>
    <row r="4514" spans="1:15" x14ac:dyDescent="0.3">
      <c r="A4514" s="1">
        <v>44803</v>
      </c>
      <c r="B4514" t="s">
        <v>6471</v>
      </c>
      <c r="C4514" t="s">
        <v>16</v>
      </c>
      <c r="D4514" t="s">
        <v>32</v>
      </c>
      <c r="E4514">
        <v>5000</v>
      </c>
      <c r="F4514">
        <v>0</v>
      </c>
      <c r="G4514">
        <v>0</v>
      </c>
      <c r="H4514">
        <v>5000</v>
      </c>
      <c r="M4514" t="s">
        <v>2559</v>
      </c>
      <c r="O4514" t="s">
        <v>6427</v>
      </c>
    </row>
    <row r="4515" spans="1:15" x14ac:dyDescent="0.3">
      <c r="A4515" s="1">
        <v>44803</v>
      </c>
      <c r="B4515" t="s">
        <v>6472</v>
      </c>
      <c r="C4515" t="s">
        <v>16</v>
      </c>
      <c r="D4515" t="s">
        <v>32</v>
      </c>
      <c r="E4515">
        <v>5000</v>
      </c>
      <c r="F4515">
        <v>0</v>
      </c>
      <c r="G4515">
        <v>0</v>
      </c>
      <c r="H4515">
        <v>5000</v>
      </c>
      <c r="M4515" t="s">
        <v>2559</v>
      </c>
      <c r="O4515" t="s">
        <v>6427</v>
      </c>
    </row>
    <row r="4516" spans="1:15" x14ac:dyDescent="0.3">
      <c r="A4516" s="1">
        <v>44804</v>
      </c>
      <c r="B4516" t="s">
        <v>6473</v>
      </c>
      <c r="C4516" t="s">
        <v>16</v>
      </c>
      <c r="D4516" t="s">
        <v>32</v>
      </c>
      <c r="E4516">
        <v>5000</v>
      </c>
      <c r="F4516">
        <v>0</v>
      </c>
      <c r="G4516">
        <v>0</v>
      </c>
      <c r="H4516">
        <v>5000</v>
      </c>
      <c r="M4516" t="s">
        <v>2559</v>
      </c>
      <c r="O4516" t="s">
        <v>6427</v>
      </c>
    </row>
    <row r="4517" spans="1:15" x14ac:dyDescent="0.3">
      <c r="A4517" s="1">
        <v>44803</v>
      </c>
      <c r="B4517" t="s">
        <v>6474</v>
      </c>
      <c r="C4517" t="s">
        <v>16</v>
      </c>
      <c r="D4517" t="s">
        <v>32</v>
      </c>
      <c r="E4517">
        <v>5000</v>
      </c>
      <c r="F4517">
        <v>0</v>
      </c>
      <c r="G4517">
        <v>0</v>
      </c>
      <c r="H4517">
        <v>5000</v>
      </c>
      <c r="M4517" t="s">
        <v>2559</v>
      </c>
      <c r="O4517" t="s">
        <v>6427</v>
      </c>
    </row>
    <row r="4518" spans="1:15" x14ac:dyDescent="0.3">
      <c r="A4518" s="1">
        <v>44803</v>
      </c>
      <c r="B4518" t="s">
        <v>6475</v>
      </c>
      <c r="C4518" t="s">
        <v>16</v>
      </c>
      <c r="D4518" t="s">
        <v>32</v>
      </c>
      <c r="E4518">
        <v>5000</v>
      </c>
      <c r="F4518">
        <v>0</v>
      </c>
      <c r="G4518">
        <v>0</v>
      </c>
      <c r="H4518">
        <v>5000</v>
      </c>
      <c r="M4518" t="s">
        <v>2559</v>
      </c>
      <c r="O4518" t="s">
        <v>6427</v>
      </c>
    </row>
    <row r="4519" spans="1:15" x14ac:dyDescent="0.3">
      <c r="A4519" s="1">
        <v>44803</v>
      </c>
      <c r="B4519" t="s">
        <v>6476</v>
      </c>
      <c r="C4519" t="s">
        <v>16</v>
      </c>
      <c r="D4519" t="s">
        <v>32</v>
      </c>
      <c r="E4519">
        <v>5000</v>
      </c>
      <c r="F4519">
        <v>0</v>
      </c>
      <c r="G4519">
        <v>0</v>
      </c>
      <c r="H4519">
        <v>5000</v>
      </c>
      <c r="M4519" t="s">
        <v>2559</v>
      </c>
      <c r="O4519" t="s">
        <v>6427</v>
      </c>
    </row>
    <row r="4520" spans="1:15" x14ac:dyDescent="0.3">
      <c r="A4520" s="1">
        <v>44834</v>
      </c>
      <c r="B4520" t="s">
        <v>6477</v>
      </c>
      <c r="C4520" t="s">
        <v>16</v>
      </c>
      <c r="D4520" t="s">
        <v>32</v>
      </c>
      <c r="E4520">
        <v>5000</v>
      </c>
      <c r="F4520">
        <v>0</v>
      </c>
      <c r="G4520">
        <v>0</v>
      </c>
      <c r="H4520">
        <v>5000</v>
      </c>
      <c r="M4520" t="s">
        <v>2559</v>
      </c>
      <c r="O4520" t="s">
        <v>6427</v>
      </c>
    </row>
    <row r="4521" spans="1:15" x14ac:dyDescent="0.3">
      <c r="A4521" s="1">
        <v>44803</v>
      </c>
      <c r="B4521" t="s">
        <v>6478</v>
      </c>
      <c r="C4521" t="s">
        <v>16</v>
      </c>
      <c r="D4521" t="s">
        <v>32</v>
      </c>
      <c r="E4521">
        <v>5000</v>
      </c>
      <c r="F4521">
        <v>0</v>
      </c>
      <c r="G4521">
        <v>0</v>
      </c>
      <c r="H4521">
        <v>5000</v>
      </c>
      <c r="M4521" t="s">
        <v>2559</v>
      </c>
      <c r="O4521" t="s">
        <v>6427</v>
      </c>
    </row>
    <row r="4522" spans="1:15" x14ac:dyDescent="0.3">
      <c r="A4522" s="1">
        <v>44803</v>
      </c>
      <c r="B4522" t="s">
        <v>6479</v>
      </c>
      <c r="C4522" t="s">
        <v>16</v>
      </c>
      <c r="D4522" t="s">
        <v>32</v>
      </c>
      <c r="E4522">
        <v>5000</v>
      </c>
      <c r="F4522">
        <v>0</v>
      </c>
      <c r="G4522">
        <v>0</v>
      </c>
      <c r="H4522">
        <v>5000</v>
      </c>
      <c r="M4522" t="s">
        <v>2559</v>
      </c>
      <c r="O4522" t="s">
        <v>6427</v>
      </c>
    </row>
    <row r="4523" spans="1:15" x14ac:dyDescent="0.3">
      <c r="A4523" s="1">
        <v>44803</v>
      </c>
      <c r="B4523" t="s">
        <v>6480</v>
      </c>
      <c r="C4523" t="s">
        <v>16</v>
      </c>
      <c r="D4523" t="s">
        <v>32</v>
      </c>
      <c r="E4523">
        <v>5000</v>
      </c>
      <c r="F4523">
        <v>0</v>
      </c>
      <c r="G4523">
        <v>0</v>
      </c>
      <c r="H4523">
        <v>5000</v>
      </c>
      <c r="M4523" t="s">
        <v>2559</v>
      </c>
      <c r="O4523" t="s">
        <v>6427</v>
      </c>
    </row>
    <row r="4524" spans="1:15" x14ac:dyDescent="0.3">
      <c r="A4524" s="1">
        <v>44805</v>
      </c>
      <c r="B4524" t="s">
        <v>6481</v>
      </c>
      <c r="C4524" t="s">
        <v>16</v>
      </c>
      <c r="D4524" t="s">
        <v>32</v>
      </c>
      <c r="E4524">
        <v>5000</v>
      </c>
      <c r="F4524">
        <v>0</v>
      </c>
      <c r="G4524">
        <v>0</v>
      </c>
      <c r="H4524">
        <v>5000</v>
      </c>
      <c r="M4524" t="s">
        <v>2559</v>
      </c>
      <c r="O4524" t="s">
        <v>6427</v>
      </c>
    </row>
    <row r="4525" spans="1:15" x14ac:dyDescent="0.3">
      <c r="A4525" s="1">
        <v>44803</v>
      </c>
      <c r="B4525" t="s">
        <v>6482</v>
      </c>
      <c r="C4525" t="s">
        <v>16</v>
      </c>
      <c r="D4525" t="s">
        <v>32</v>
      </c>
      <c r="E4525">
        <v>5000</v>
      </c>
      <c r="F4525">
        <v>0</v>
      </c>
      <c r="G4525">
        <v>0</v>
      </c>
      <c r="H4525">
        <v>5000</v>
      </c>
      <c r="M4525" t="s">
        <v>2559</v>
      </c>
      <c r="O4525" t="s">
        <v>6427</v>
      </c>
    </row>
    <row r="4526" spans="1:15" x14ac:dyDescent="0.3">
      <c r="A4526" s="1">
        <v>44806</v>
      </c>
      <c r="B4526" t="s">
        <v>6483</v>
      </c>
      <c r="C4526" t="s">
        <v>16</v>
      </c>
      <c r="D4526" t="s">
        <v>32</v>
      </c>
      <c r="E4526">
        <v>5000</v>
      </c>
      <c r="F4526">
        <v>0</v>
      </c>
      <c r="G4526">
        <v>0</v>
      </c>
      <c r="H4526">
        <v>5000</v>
      </c>
      <c r="M4526" t="s">
        <v>2559</v>
      </c>
      <c r="O4526" t="s">
        <v>6427</v>
      </c>
    </row>
    <row r="4527" spans="1:15" x14ac:dyDescent="0.3">
      <c r="A4527" s="1">
        <v>44803</v>
      </c>
      <c r="B4527" t="s">
        <v>6484</v>
      </c>
      <c r="C4527" t="s">
        <v>16</v>
      </c>
      <c r="D4527" t="s">
        <v>32</v>
      </c>
      <c r="E4527">
        <v>5000</v>
      </c>
      <c r="F4527">
        <v>0</v>
      </c>
      <c r="G4527">
        <v>0</v>
      </c>
      <c r="H4527">
        <v>5000</v>
      </c>
      <c r="M4527" t="s">
        <v>2559</v>
      </c>
      <c r="O4527" t="s">
        <v>6427</v>
      </c>
    </row>
    <row r="4528" spans="1:15" x14ac:dyDescent="0.3">
      <c r="A4528" s="1">
        <v>44812</v>
      </c>
      <c r="B4528" t="s">
        <v>6485</v>
      </c>
      <c r="C4528" t="s">
        <v>16</v>
      </c>
      <c r="D4528" t="s">
        <v>32</v>
      </c>
      <c r="E4528">
        <v>5000</v>
      </c>
      <c r="F4528">
        <v>0</v>
      </c>
      <c r="G4528">
        <v>0</v>
      </c>
      <c r="H4528">
        <v>5000</v>
      </c>
      <c r="M4528" t="s">
        <v>2559</v>
      </c>
      <c r="O4528" t="s">
        <v>6427</v>
      </c>
    </row>
    <row r="4529" spans="1:15" x14ac:dyDescent="0.3">
      <c r="A4529" s="1">
        <v>44803</v>
      </c>
      <c r="B4529" t="s">
        <v>6486</v>
      </c>
      <c r="C4529" t="s">
        <v>16</v>
      </c>
      <c r="D4529" t="s">
        <v>32</v>
      </c>
      <c r="E4529">
        <v>5000</v>
      </c>
      <c r="F4529">
        <v>0</v>
      </c>
      <c r="G4529">
        <v>0</v>
      </c>
      <c r="H4529">
        <v>5000</v>
      </c>
      <c r="M4529" t="s">
        <v>2559</v>
      </c>
      <c r="O4529" t="s">
        <v>6427</v>
      </c>
    </row>
    <row r="4530" spans="1:15" x14ac:dyDescent="0.3">
      <c r="A4530" s="1">
        <v>44805</v>
      </c>
      <c r="B4530" t="s">
        <v>6487</v>
      </c>
      <c r="C4530" t="s">
        <v>16</v>
      </c>
      <c r="D4530" t="s">
        <v>32</v>
      </c>
      <c r="E4530">
        <v>5000</v>
      </c>
      <c r="F4530">
        <v>0</v>
      </c>
      <c r="G4530">
        <v>0</v>
      </c>
      <c r="H4530">
        <v>5000</v>
      </c>
      <c r="M4530" t="s">
        <v>2559</v>
      </c>
      <c r="O4530" t="s">
        <v>6427</v>
      </c>
    </row>
    <row r="4531" spans="1:15" x14ac:dyDescent="0.3">
      <c r="A4531" s="1">
        <v>44803</v>
      </c>
      <c r="B4531" t="s">
        <v>6488</v>
      </c>
      <c r="C4531" t="s">
        <v>16</v>
      </c>
      <c r="D4531" t="s">
        <v>32</v>
      </c>
      <c r="E4531">
        <v>5000</v>
      </c>
      <c r="F4531">
        <v>0</v>
      </c>
      <c r="G4531">
        <v>0</v>
      </c>
      <c r="H4531">
        <v>5000</v>
      </c>
      <c r="M4531" t="s">
        <v>2559</v>
      </c>
      <c r="O4531" t="s">
        <v>6427</v>
      </c>
    </row>
    <row r="4532" spans="1:15" x14ac:dyDescent="0.3">
      <c r="A4532" s="1">
        <v>44803</v>
      </c>
      <c r="B4532" t="s">
        <v>6489</v>
      </c>
      <c r="C4532" t="s">
        <v>16</v>
      </c>
      <c r="D4532" t="s">
        <v>32</v>
      </c>
      <c r="E4532">
        <v>5000</v>
      </c>
      <c r="F4532">
        <v>0</v>
      </c>
      <c r="G4532">
        <v>0</v>
      </c>
      <c r="H4532">
        <v>5000</v>
      </c>
      <c r="M4532" t="s">
        <v>2559</v>
      </c>
      <c r="O4532" t="s">
        <v>6427</v>
      </c>
    </row>
    <row r="4533" spans="1:15" x14ac:dyDescent="0.3">
      <c r="A4533" s="1">
        <v>44803</v>
      </c>
      <c r="B4533" t="s">
        <v>6490</v>
      </c>
      <c r="C4533" t="s">
        <v>16</v>
      </c>
      <c r="D4533" t="s">
        <v>32</v>
      </c>
      <c r="E4533">
        <v>5000</v>
      </c>
      <c r="F4533">
        <v>0</v>
      </c>
      <c r="G4533">
        <v>0</v>
      </c>
      <c r="H4533">
        <v>5000</v>
      </c>
      <c r="M4533" t="s">
        <v>2559</v>
      </c>
      <c r="O4533" t="s">
        <v>6427</v>
      </c>
    </row>
    <row r="4534" spans="1:15" x14ac:dyDescent="0.3">
      <c r="A4534" s="1">
        <v>44803</v>
      </c>
      <c r="B4534" t="s">
        <v>6491</v>
      </c>
      <c r="C4534" t="s">
        <v>16</v>
      </c>
      <c r="D4534" t="s">
        <v>32</v>
      </c>
      <c r="E4534">
        <v>5000</v>
      </c>
      <c r="F4534">
        <v>0</v>
      </c>
      <c r="G4534">
        <v>0</v>
      </c>
      <c r="H4534">
        <v>5000</v>
      </c>
      <c r="M4534" t="s">
        <v>2559</v>
      </c>
      <c r="O4534" t="s">
        <v>6427</v>
      </c>
    </row>
    <row r="4535" spans="1:15" x14ac:dyDescent="0.3">
      <c r="A4535" s="1">
        <v>44803</v>
      </c>
      <c r="B4535" t="s">
        <v>6492</v>
      </c>
      <c r="C4535" t="s">
        <v>16</v>
      </c>
      <c r="D4535" t="s">
        <v>32</v>
      </c>
      <c r="E4535">
        <v>5000</v>
      </c>
      <c r="F4535">
        <v>0</v>
      </c>
      <c r="G4535">
        <v>0</v>
      </c>
      <c r="H4535">
        <v>5000</v>
      </c>
      <c r="M4535" t="s">
        <v>2559</v>
      </c>
      <c r="O4535" t="s">
        <v>6427</v>
      </c>
    </row>
    <row r="4536" spans="1:15" x14ac:dyDescent="0.3">
      <c r="A4536" s="1">
        <v>44803</v>
      </c>
      <c r="B4536" t="s">
        <v>6493</v>
      </c>
      <c r="C4536" t="s">
        <v>16</v>
      </c>
      <c r="D4536" t="s">
        <v>32</v>
      </c>
      <c r="E4536">
        <v>5000</v>
      </c>
      <c r="F4536">
        <v>0</v>
      </c>
      <c r="G4536">
        <v>0</v>
      </c>
      <c r="H4536">
        <v>5000</v>
      </c>
      <c r="M4536" t="s">
        <v>2559</v>
      </c>
      <c r="O4536" t="s">
        <v>6427</v>
      </c>
    </row>
    <row r="4537" spans="1:15" x14ac:dyDescent="0.3">
      <c r="A4537" s="1">
        <v>44803</v>
      </c>
      <c r="B4537" t="s">
        <v>6494</v>
      </c>
      <c r="C4537" t="s">
        <v>16</v>
      </c>
      <c r="D4537" t="s">
        <v>32</v>
      </c>
      <c r="E4537">
        <v>5000</v>
      </c>
      <c r="F4537">
        <v>0</v>
      </c>
      <c r="G4537">
        <v>0</v>
      </c>
      <c r="H4537">
        <v>5000</v>
      </c>
      <c r="M4537" t="s">
        <v>2559</v>
      </c>
      <c r="O4537" t="s">
        <v>6427</v>
      </c>
    </row>
    <row r="4538" spans="1:15" x14ac:dyDescent="0.3">
      <c r="A4538" s="1">
        <v>44803</v>
      </c>
      <c r="B4538" t="s">
        <v>6495</v>
      </c>
      <c r="C4538" t="s">
        <v>16</v>
      </c>
      <c r="D4538" t="s">
        <v>32</v>
      </c>
      <c r="E4538">
        <v>5000</v>
      </c>
      <c r="F4538">
        <v>0</v>
      </c>
      <c r="G4538">
        <v>0</v>
      </c>
      <c r="H4538">
        <v>5000</v>
      </c>
      <c r="M4538" t="s">
        <v>2559</v>
      </c>
      <c r="O4538" t="s">
        <v>6427</v>
      </c>
    </row>
    <row r="4539" spans="1:15" x14ac:dyDescent="0.3">
      <c r="A4539" s="1">
        <v>44803</v>
      </c>
      <c r="B4539" t="s">
        <v>6496</v>
      </c>
      <c r="C4539" t="s">
        <v>16</v>
      </c>
      <c r="D4539" t="s">
        <v>32</v>
      </c>
      <c r="E4539">
        <v>5000</v>
      </c>
      <c r="F4539">
        <v>0</v>
      </c>
      <c r="G4539">
        <v>0</v>
      </c>
      <c r="H4539">
        <v>5000</v>
      </c>
      <c r="M4539" t="s">
        <v>2559</v>
      </c>
      <c r="O4539" t="s">
        <v>6427</v>
      </c>
    </row>
    <row r="4540" spans="1:15" x14ac:dyDescent="0.3">
      <c r="A4540" s="1">
        <v>44803</v>
      </c>
      <c r="B4540" t="s">
        <v>6497</v>
      </c>
      <c r="C4540" t="s">
        <v>16</v>
      </c>
      <c r="D4540" t="s">
        <v>32</v>
      </c>
      <c r="E4540">
        <v>5000</v>
      </c>
      <c r="F4540">
        <v>0</v>
      </c>
      <c r="G4540">
        <v>0</v>
      </c>
      <c r="H4540">
        <v>5000</v>
      </c>
      <c r="M4540" t="s">
        <v>2559</v>
      </c>
      <c r="O4540" t="s">
        <v>6427</v>
      </c>
    </row>
    <row r="4541" spans="1:15" x14ac:dyDescent="0.3">
      <c r="A4541" s="1">
        <v>44803</v>
      </c>
      <c r="B4541" t="s">
        <v>6498</v>
      </c>
      <c r="C4541" t="s">
        <v>16</v>
      </c>
      <c r="D4541" t="s">
        <v>32</v>
      </c>
      <c r="E4541">
        <v>5000</v>
      </c>
      <c r="F4541">
        <v>0</v>
      </c>
      <c r="G4541">
        <v>0</v>
      </c>
      <c r="H4541">
        <v>5000</v>
      </c>
      <c r="M4541" t="s">
        <v>2559</v>
      </c>
      <c r="O4541" t="s">
        <v>6427</v>
      </c>
    </row>
    <row r="4542" spans="1:15" x14ac:dyDescent="0.3">
      <c r="A4542" s="1">
        <v>44798</v>
      </c>
      <c r="B4542" t="s">
        <v>6499</v>
      </c>
      <c r="C4542" t="s">
        <v>16</v>
      </c>
      <c r="D4542" t="s">
        <v>32</v>
      </c>
      <c r="E4542">
        <v>5000</v>
      </c>
      <c r="F4542">
        <v>0</v>
      </c>
      <c r="G4542">
        <v>0</v>
      </c>
      <c r="H4542">
        <v>5000</v>
      </c>
      <c r="M4542" t="s">
        <v>2559</v>
      </c>
      <c r="O4542" t="s">
        <v>6427</v>
      </c>
    </row>
    <row r="4543" spans="1:15" x14ac:dyDescent="0.3">
      <c r="A4543" s="1">
        <v>44810</v>
      </c>
      <c r="B4543" t="s">
        <v>6500</v>
      </c>
      <c r="C4543" t="s">
        <v>16</v>
      </c>
      <c r="D4543" t="s">
        <v>32</v>
      </c>
      <c r="E4543">
        <v>5000</v>
      </c>
      <c r="F4543">
        <v>0</v>
      </c>
      <c r="G4543">
        <v>0</v>
      </c>
      <c r="H4543">
        <v>5000</v>
      </c>
      <c r="M4543" t="s">
        <v>2559</v>
      </c>
      <c r="O4543" t="s">
        <v>6427</v>
      </c>
    </row>
    <row r="4544" spans="1:15" x14ac:dyDescent="0.3">
      <c r="A4544" s="1">
        <v>44803</v>
      </c>
      <c r="B4544" t="s">
        <v>6501</v>
      </c>
      <c r="C4544" t="s">
        <v>16</v>
      </c>
      <c r="D4544" t="s">
        <v>32</v>
      </c>
      <c r="E4544">
        <v>5000</v>
      </c>
      <c r="F4544">
        <v>0</v>
      </c>
      <c r="G4544">
        <v>0</v>
      </c>
      <c r="H4544">
        <v>5000</v>
      </c>
      <c r="M4544" t="s">
        <v>2559</v>
      </c>
      <c r="O4544" t="s">
        <v>6427</v>
      </c>
    </row>
    <row r="4545" spans="1:15" x14ac:dyDescent="0.3">
      <c r="A4545" s="1">
        <v>44803</v>
      </c>
      <c r="B4545" t="s">
        <v>6502</v>
      </c>
      <c r="C4545" t="s">
        <v>16</v>
      </c>
      <c r="D4545" t="s">
        <v>32</v>
      </c>
      <c r="E4545">
        <v>5000</v>
      </c>
      <c r="F4545">
        <v>0</v>
      </c>
      <c r="G4545">
        <v>0</v>
      </c>
      <c r="H4545">
        <v>5000</v>
      </c>
      <c r="M4545" t="s">
        <v>2559</v>
      </c>
      <c r="O4545" t="s">
        <v>6427</v>
      </c>
    </row>
    <row r="4546" spans="1:15" x14ac:dyDescent="0.3">
      <c r="A4546" s="1">
        <v>44803</v>
      </c>
      <c r="B4546" t="s">
        <v>6503</v>
      </c>
      <c r="C4546" t="s">
        <v>16</v>
      </c>
      <c r="D4546" t="s">
        <v>32</v>
      </c>
      <c r="E4546">
        <v>5000</v>
      </c>
      <c r="F4546">
        <v>0</v>
      </c>
      <c r="G4546">
        <v>0</v>
      </c>
      <c r="H4546">
        <v>5000</v>
      </c>
      <c r="M4546" t="s">
        <v>2559</v>
      </c>
      <c r="O4546" t="s">
        <v>6427</v>
      </c>
    </row>
    <row r="4547" spans="1:15" x14ac:dyDescent="0.3">
      <c r="A4547" s="1">
        <v>44803</v>
      </c>
      <c r="B4547" t="s">
        <v>6504</v>
      </c>
      <c r="C4547" t="s">
        <v>16</v>
      </c>
      <c r="D4547" t="s">
        <v>32</v>
      </c>
      <c r="E4547">
        <v>5000</v>
      </c>
      <c r="F4547">
        <v>0</v>
      </c>
      <c r="G4547">
        <v>0</v>
      </c>
      <c r="H4547">
        <v>5000</v>
      </c>
      <c r="M4547" t="s">
        <v>2559</v>
      </c>
      <c r="O4547" t="s">
        <v>6427</v>
      </c>
    </row>
    <row r="4548" spans="1:15" x14ac:dyDescent="0.3">
      <c r="A4548" s="1">
        <v>44803</v>
      </c>
      <c r="B4548" t="s">
        <v>6505</v>
      </c>
      <c r="C4548" t="s">
        <v>16</v>
      </c>
      <c r="D4548" t="s">
        <v>32</v>
      </c>
      <c r="E4548">
        <v>5000</v>
      </c>
      <c r="F4548">
        <v>0</v>
      </c>
      <c r="G4548">
        <v>0</v>
      </c>
      <c r="H4548">
        <v>5000</v>
      </c>
      <c r="M4548" t="s">
        <v>2559</v>
      </c>
      <c r="O4548" t="s">
        <v>6427</v>
      </c>
    </row>
    <row r="4549" spans="1:15" x14ac:dyDescent="0.3">
      <c r="A4549" s="1">
        <v>44803</v>
      </c>
      <c r="B4549" t="s">
        <v>6506</v>
      </c>
      <c r="C4549" t="s">
        <v>16</v>
      </c>
      <c r="D4549" t="s">
        <v>32</v>
      </c>
      <c r="E4549">
        <v>5000</v>
      </c>
      <c r="F4549">
        <v>0</v>
      </c>
      <c r="G4549">
        <v>0</v>
      </c>
      <c r="H4549">
        <v>5000</v>
      </c>
      <c r="M4549" t="s">
        <v>2559</v>
      </c>
      <c r="O4549" t="s">
        <v>6427</v>
      </c>
    </row>
    <row r="4550" spans="1:15" x14ac:dyDescent="0.3">
      <c r="A4550" s="1">
        <v>44803</v>
      </c>
      <c r="B4550" t="s">
        <v>6507</v>
      </c>
      <c r="C4550" t="s">
        <v>16</v>
      </c>
      <c r="D4550" t="s">
        <v>32</v>
      </c>
      <c r="E4550">
        <v>5000</v>
      </c>
      <c r="F4550">
        <v>0</v>
      </c>
      <c r="G4550">
        <v>0</v>
      </c>
      <c r="H4550">
        <v>5000</v>
      </c>
      <c r="M4550" t="s">
        <v>2559</v>
      </c>
      <c r="O4550" t="s">
        <v>6427</v>
      </c>
    </row>
    <row r="4551" spans="1:15" x14ac:dyDescent="0.3">
      <c r="A4551" s="1">
        <v>44803</v>
      </c>
      <c r="B4551" t="s">
        <v>6508</v>
      </c>
      <c r="C4551" t="s">
        <v>16</v>
      </c>
      <c r="D4551" t="s">
        <v>32</v>
      </c>
      <c r="E4551">
        <v>5000</v>
      </c>
      <c r="F4551">
        <v>0</v>
      </c>
      <c r="G4551">
        <v>0</v>
      </c>
      <c r="H4551">
        <v>5000</v>
      </c>
      <c r="M4551" t="s">
        <v>2559</v>
      </c>
      <c r="O4551" t="s">
        <v>6427</v>
      </c>
    </row>
    <row r="4552" spans="1:15" x14ac:dyDescent="0.3">
      <c r="A4552" s="1">
        <v>44805</v>
      </c>
      <c r="B4552" t="s">
        <v>6509</v>
      </c>
      <c r="C4552" t="s">
        <v>16</v>
      </c>
      <c r="D4552" t="s">
        <v>32</v>
      </c>
      <c r="E4552">
        <v>5000</v>
      </c>
      <c r="F4552">
        <v>0</v>
      </c>
      <c r="G4552">
        <v>0</v>
      </c>
      <c r="H4552">
        <v>5000</v>
      </c>
      <c r="M4552" t="s">
        <v>2559</v>
      </c>
      <c r="O4552" t="s">
        <v>6427</v>
      </c>
    </row>
    <row r="4553" spans="1:15" x14ac:dyDescent="0.3">
      <c r="A4553" s="1">
        <v>44803</v>
      </c>
      <c r="B4553" t="s">
        <v>6510</v>
      </c>
      <c r="C4553" t="s">
        <v>16</v>
      </c>
      <c r="D4553" t="s">
        <v>32</v>
      </c>
      <c r="E4553">
        <v>5000</v>
      </c>
      <c r="F4553">
        <v>0</v>
      </c>
      <c r="G4553">
        <v>0</v>
      </c>
      <c r="H4553">
        <v>5000</v>
      </c>
      <c r="M4553" t="s">
        <v>2559</v>
      </c>
      <c r="O4553" t="s">
        <v>6427</v>
      </c>
    </row>
    <row r="4554" spans="1:15" x14ac:dyDescent="0.3">
      <c r="A4554" s="1">
        <v>44803</v>
      </c>
      <c r="B4554" t="s">
        <v>6511</v>
      </c>
      <c r="C4554" t="s">
        <v>16</v>
      </c>
      <c r="D4554" t="s">
        <v>32</v>
      </c>
      <c r="E4554">
        <v>5000</v>
      </c>
      <c r="F4554">
        <v>0</v>
      </c>
      <c r="G4554">
        <v>0</v>
      </c>
      <c r="H4554">
        <v>5000</v>
      </c>
      <c r="M4554" t="s">
        <v>2559</v>
      </c>
      <c r="O4554" t="s">
        <v>6427</v>
      </c>
    </row>
    <row r="4555" spans="1:15" x14ac:dyDescent="0.3">
      <c r="A4555" s="1">
        <v>44803</v>
      </c>
      <c r="B4555" t="s">
        <v>6512</v>
      </c>
      <c r="C4555" t="s">
        <v>16</v>
      </c>
      <c r="D4555" t="s">
        <v>32</v>
      </c>
      <c r="E4555">
        <v>5000</v>
      </c>
      <c r="F4555">
        <v>0</v>
      </c>
      <c r="G4555">
        <v>0</v>
      </c>
      <c r="H4555">
        <v>5000</v>
      </c>
      <c r="M4555" t="s">
        <v>2559</v>
      </c>
      <c r="O4555" t="s">
        <v>6427</v>
      </c>
    </row>
    <row r="4556" spans="1:15" x14ac:dyDescent="0.3">
      <c r="A4556" s="1">
        <v>44823</v>
      </c>
      <c r="B4556" t="s">
        <v>6513</v>
      </c>
      <c r="C4556" t="s">
        <v>16</v>
      </c>
      <c r="D4556" t="s">
        <v>32</v>
      </c>
      <c r="E4556">
        <v>5000</v>
      </c>
      <c r="F4556">
        <v>0</v>
      </c>
      <c r="G4556">
        <v>0</v>
      </c>
      <c r="H4556">
        <v>5000</v>
      </c>
      <c r="M4556" t="s">
        <v>2559</v>
      </c>
      <c r="O4556" t="s">
        <v>6427</v>
      </c>
    </row>
    <row r="4557" spans="1:15" x14ac:dyDescent="0.3">
      <c r="A4557" s="1">
        <v>44798</v>
      </c>
      <c r="B4557" t="s">
        <v>6514</v>
      </c>
      <c r="C4557">
        <v>1136</v>
      </c>
      <c r="D4557" t="s">
        <v>32</v>
      </c>
      <c r="E4557">
        <v>5000</v>
      </c>
      <c r="F4557">
        <v>0</v>
      </c>
      <c r="G4557">
        <v>0</v>
      </c>
      <c r="H4557">
        <v>5000</v>
      </c>
      <c r="M4557" t="s">
        <v>2559</v>
      </c>
      <c r="O4557" t="s">
        <v>6427</v>
      </c>
    </row>
    <row r="4558" spans="1:15" x14ac:dyDescent="0.3">
      <c r="A4558" s="1">
        <v>44802</v>
      </c>
      <c r="B4558" t="s">
        <v>6515</v>
      </c>
      <c r="C4558" t="s">
        <v>16</v>
      </c>
      <c r="D4558" t="s">
        <v>32</v>
      </c>
      <c r="E4558">
        <v>5000</v>
      </c>
      <c r="F4558">
        <v>0</v>
      </c>
      <c r="G4558">
        <v>0</v>
      </c>
      <c r="H4558">
        <v>5000</v>
      </c>
      <c r="M4558" t="s">
        <v>2559</v>
      </c>
      <c r="O4558" t="s">
        <v>6427</v>
      </c>
    </row>
    <row r="4559" spans="1:15" x14ac:dyDescent="0.3">
      <c r="A4559" s="1">
        <v>44803</v>
      </c>
      <c r="B4559" t="s">
        <v>6516</v>
      </c>
      <c r="C4559" t="s">
        <v>16</v>
      </c>
      <c r="D4559" t="s">
        <v>32</v>
      </c>
      <c r="E4559">
        <v>5000</v>
      </c>
      <c r="F4559">
        <v>0</v>
      </c>
      <c r="G4559">
        <v>0</v>
      </c>
      <c r="H4559">
        <v>5000</v>
      </c>
      <c r="M4559" t="s">
        <v>2559</v>
      </c>
      <c r="O4559" t="s">
        <v>6427</v>
      </c>
    </row>
    <row r="4560" spans="1:15" x14ac:dyDescent="0.3">
      <c r="A4560" s="1">
        <v>44803</v>
      </c>
      <c r="B4560" t="s">
        <v>6517</v>
      </c>
      <c r="C4560" t="s">
        <v>16</v>
      </c>
      <c r="D4560" t="s">
        <v>32</v>
      </c>
      <c r="E4560">
        <v>5000</v>
      </c>
      <c r="F4560">
        <v>0</v>
      </c>
      <c r="G4560">
        <v>0</v>
      </c>
      <c r="H4560">
        <v>5000</v>
      </c>
      <c r="M4560" t="s">
        <v>2559</v>
      </c>
      <c r="O4560" t="s">
        <v>6427</v>
      </c>
    </row>
    <row r="4561" spans="1:15" x14ac:dyDescent="0.3">
      <c r="A4561" s="1">
        <v>44803</v>
      </c>
      <c r="B4561" t="s">
        <v>6518</v>
      </c>
      <c r="C4561" t="s">
        <v>16</v>
      </c>
      <c r="D4561" t="s">
        <v>32</v>
      </c>
      <c r="E4561">
        <v>5000</v>
      </c>
      <c r="F4561">
        <v>0</v>
      </c>
      <c r="G4561">
        <v>0</v>
      </c>
      <c r="H4561">
        <v>5000</v>
      </c>
      <c r="M4561" t="s">
        <v>2559</v>
      </c>
      <c r="O4561" t="s">
        <v>6427</v>
      </c>
    </row>
    <row r="4562" spans="1:15" x14ac:dyDescent="0.3">
      <c r="A4562" s="1">
        <v>44824</v>
      </c>
      <c r="B4562" t="s">
        <v>6519</v>
      </c>
      <c r="C4562" t="s">
        <v>16</v>
      </c>
      <c r="D4562" t="s">
        <v>32</v>
      </c>
      <c r="E4562">
        <v>5000</v>
      </c>
      <c r="F4562">
        <v>0</v>
      </c>
      <c r="G4562">
        <v>0</v>
      </c>
      <c r="H4562">
        <v>5000</v>
      </c>
      <c r="M4562" t="s">
        <v>2559</v>
      </c>
      <c r="O4562" t="s">
        <v>6427</v>
      </c>
    </row>
    <row r="4563" spans="1:15" x14ac:dyDescent="0.3">
      <c r="A4563" s="1">
        <v>44833</v>
      </c>
      <c r="B4563" t="s">
        <v>6520</v>
      </c>
      <c r="C4563" t="s">
        <v>16</v>
      </c>
      <c r="D4563" t="s">
        <v>32</v>
      </c>
      <c r="E4563">
        <v>5000</v>
      </c>
      <c r="F4563">
        <v>0</v>
      </c>
      <c r="G4563">
        <v>0</v>
      </c>
      <c r="H4563">
        <v>5000</v>
      </c>
      <c r="M4563" t="s">
        <v>2559</v>
      </c>
      <c r="O4563" t="s">
        <v>6427</v>
      </c>
    </row>
    <row r="4564" spans="1:15" x14ac:dyDescent="0.3">
      <c r="A4564" s="1">
        <v>44803</v>
      </c>
      <c r="B4564" t="s">
        <v>6521</v>
      </c>
      <c r="C4564" t="s">
        <v>16</v>
      </c>
      <c r="D4564" t="s">
        <v>32</v>
      </c>
      <c r="E4564">
        <v>5000</v>
      </c>
      <c r="F4564">
        <v>0</v>
      </c>
      <c r="G4564">
        <v>0</v>
      </c>
      <c r="H4564">
        <v>5000</v>
      </c>
      <c r="M4564" t="s">
        <v>2559</v>
      </c>
      <c r="O4564" t="s">
        <v>6427</v>
      </c>
    </row>
    <row r="4565" spans="1:15" x14ac:dyDescent="0.3">
      <c r="A4565" s="1">
        <v>44805</v>
      </c>
      <c r="B4565" t="s">
        <v>6522</v>
      </c>
      <c r="C4565" t="s">
        <v>16</v>
      </c>
      <c r="D4565" t="s">
        <v>32</v>
      </c>
      <c r="E4565">
        <v>5000</v>
      </c>
      <c r="F4565">
        <v>0</v>
      </c>
      <c r="G4565">
        <v>0</v>
      </c>
      <c r="H4565">
        <v>5000</v>
      </c>
      <c r="M4565" t="s">
        <v>2559</v>
      </c>
      <c r="O4565" t="s">
        <v>6427</v>
      </c>
    </row>
    <row r="4566" spans="1:15" x14ac:dyDescent="0.3">
      <c r="A4566" s="1">
        <v>44803</v>
      </c>
      <c r="B4566" t="s">
        <v>6523</v>
      </c>
      <c r="C4566" t="s">
        <v>16</v>
      </c>
      <c r="D4566" t="s">
        <v>32</v>
      </c>
      <c r="E4566">
        <v>5000</v>
      </c>
      <c r="F4566">
        <v>0</v>
      </c>
      <c r="G4566">
        <v>0</v>
      </c>
      <c r="H4566">
        <v>5000</v>
      </c>
      <c r="M4566" t="s">
        <v>2559</v>
      </c>
      <c r="O4566" t="s">
        <v>6427</v>
      </c>
    </row>
    <row r="4567" spans="1:15" x14ac:dyDescent="0.3">
      <c r="A4567" s="1">
        <v>44804</v>
      </c>
      <c r="B4567" t="s">
        <v>6524</v>
      </c>
      <c r="C4567" t="s">
        <v>16</v>
      </c>
      <c r="D4567" t="s">
        <v>32</v>
      </c>
      <c r="E4567">
        <v>5000</v>
      </c>
      <c r="F4567">
        <v>0</v>
      </c>
      <c r="G4567">
        <v>0</v>
      </c>
      <c r="H4567">
        <v>5000</v>
      </c>
      <c r="M4567" t="s">
        <v>2559</v>
      </c>
      <c r="O4567" t="s">
        <v>6427</v>
      </c>
    </row>
    <row r="4568" spans="1:15" x14ac:dyDescent="0.3">
      <c r="A4568" s="1">
        <v>44803</v>
      </c>
      <c r="B4568" t="s">
        <v>6525</v>
      </c>
      <c r="C4568" t="s">
        <v>16</v>
      </c>
      <c r="D4568" t="s">
        <v>32</v>
      </c>
      <c r="E4568">
        <v>5000</v>
      </c>
      <c r="F4568">
        <v>0</v>
      </c>
      <c r="G4568">
        <v>0</v>
      </c>
      <c r="H4568">
        <v>5000</v>
      </c>
      <c r="M4568" t="s">
        <v>2559</v>
      </c>
      <c r="O4568" t="s">
        <v>6427</v>
      </c>
    </row>
    <row r="4569" spans="1:15" x14ac:dyDescent="0.3">
      <c r="A4569" s="1">
        <v>44803</v>
      </c>
      <c r="B4569" t="s">
        <v>6526</v>
      </c>
      <c r="C4569" t="s">
        <v>16</v>
      </c>
      <c r="D4569" t="s">
        <v>32</v>
      </c>
      <c r="E4569">
        <v>5000</v>
      </c>
      <c r="F4569">
        <v>0</v>
      </c>
      <c r="G4569">
        <v>0</v>
      </c>
      <c r="H4569">
        <v>5000</v>
      </c>
      <c r="M4569" t="s">
        <v>2559</v>
      </c>
      <c r="O4569" t="s">
        <v>6427</v>
      </c>
    </row>
    <row r="4570" spans="1:15" x14ac:dyDescent="0.3">
      <c r="A4570" s="1">
        <v>44797</v>
      </c>
      <c r="B4570" t="s">
        <v>6527</v>
      </c>
      <c r="C4570" t="s">
        <v>16</v>
      </c>
      <c r="D4570" t="s">
        <v>32</v>
      </c>
      <c r="E4570">
        <v>5000</v>
      </c>
      <c r="F4570">
        <v>0</v>
      </c>
      <c r="G4570">
        <v>0</v>
      </c>
      <c r="H4570">
        <v>5000</v>
      </c>
      <c r="M4570" t="s">
        <v>2559</v>
      </c>
      <c r="O4570" t="s">
        <v>6427</v>
      </c>
    </row>
    <row r="4571" spans="1:15" x14ac:dyDescent="0.3">
      <c r="A4571" s="1">
        <v>44803</v>
      </c>
      <c r="B4571" t="s">
        <v>6528</v>
      </c>
      <c r="C4571" t="s">
        <v>16</v>
      </c>
      <c r="D4571" t="s">
        <v>32</v>
      </c>
      <c r="E4571">
        <v>5000</v>
      </c>
      <c r="F4571">
        <v>0</v>
      </c>
      <c r="G4571">
        <v>0</v>
      </c>
      <c r="H4571">
        <v>5000</v>
      </c>
      <c r="M4571" t="s">
        <v>2559</v>
      </c>
      <c r="O4571" t="s">
        <v>6427</v>
      </c>
    </row>
    <row r="4572" spans="1:15" x14ac:dyDescent="0.3">
      <c r="A4572" s="1">
        <v>44803</v>
      </c>
      <c r="B4572" t="s">
        <v>6529</v>
      </c>
      <c r="C4572" t="s">
        <v>16</v>
      </c>
      <c r="D4572" t="s">
        <v>32</v>
      </c>
      <c r="E4572">
        <v>5000</v>
      </c>
      <c r="F4572">
        <v>0</v>
      </c>
      <c r="G4572">
        <v>0</v>
      </c>
      <c r="H4572">
        <v>5000</v>
      </c>
      <c r="M4572" t="s">
        <v>2559</v>
      </c>
      <c r="O4572" t="s">
        <v>6427</v>
      </c>
    </row>
    <row r="4573" spans="1:15" x14ac:dyDescent="0.3">
      <c r="A4573" s="1">
        <v>44803</v>
      </c>
      <c r="B4573" t="s">
        <v>6530</v>
      </c>
      <c r="C4573" t="s">
        <v>16</v>
      </c>
      <c r="D4573" t="s">
        <v>32</v>
      </c>
      <c r="E4573">
        <v>5000</v>
      </c>
      <c r="F4573">
        <v>0</v>
      </c>
      <c r="G4573">
        <v>0</v>
      </c>
      <c r="H4573">
        <v>5000</v>
      </c>
      <c r="M4573" t="s">
        <v>2559</v>
      </c>
      <c r="O4573" t="s">
        <v>6427</v>
      </c>
    </row>
    <row r="4574" spans="1:15" x14ac:dyDescent="0.3">
      <c r="A4574" s="1">
        <v>44834</v>
      </c>
      <c r="B4574" t="s">
        <v>6531</v>
      </c>
      <c r="C4574" t="s">
        <v>16</v>
      </c>
      <c r="D4574" t="s">
        <v>32</v>
      </c>
      <c r="E4574">
        <v>5000</v>
      </c>
      <c r="F4574">
        <v>0</v>
      </c>
      <c r="G4574">
        <v>0</v>
      </c>
      <c r="H4574">
        <v>5000</v>
      </c>
      <c r="M4574" t="s">
        <v>2559</v>
      </c>
      <c r="O4574" t="s">
        <v>6427</v>
      </c>
    </row>
    <row r="4575" spans="1:15" x14ac:dyDescent="0.3">
      <c r="A4575" s="1">
        <v>44834</v>
      </c>
      <c r="B4575" t="s">
        <v>6532</v>
      </c>
      <c r="C4575" t="s">
        <v>16</v>
      </c>
      <c r="D4575" t="s">
        <v>32</v>
      </c>
      <c r="E4575">
        <v>5000</v>
      </c>
      <c r="F4575">
        <v>0</v>
      </c>
      <c r="G4575">
        <v>0</v>
      </c>
      <c r="H4575">
        <v>5000</v>
      </c>
      <c r="M4575" t="s">
        <v>2559</v>
      </c>
      <c r="O4575" t="s">
        <v>6427</v>
      </c>
    </row>
    <row r="4576" spans="1:15" x14ac:dyDescent="0.3">
      <c r="A4576" s="1">
        <v>44832</v>
      </c>
      <c r="B4576" t="s">
        <v>6533</v>
      </c>
      <c r="C4576" t="s">
        <v>16</v>
      </c>
      <c r="D4576" t="s">
        <v>32</v>
      </c>
      <c r="E4576">
        <v>5000</v>
      </c>
      <c r="F4576">
        <v>0</v>
      </c>
      <c r="G4576">
        <v>0</v>
      </c>
      <c r="H4576">
        <v>5000</v>
      </c>
      <c r="M4576" t="s">
        <v>40</v>
      </c>
      <c r="O4576" t="s">
        <v>1899</v>
      </c>
    </row>
    <row r="4577" spans="1:15" x14ac:dyDescent="0.3">
      <c r="A4577" s="1">
        <v>44763</v>
      </c>
      <c r="B4577" t="s">
        <v>6534</v>
      </c>
      <c r="C4577" t="s">
        <v>16</v>
      </c>
      <c r="D4577" t="s">
        <v>32</v>
      </c>
      <c r="E4577">
        <v>5000</v>
      </c>
      <c r="F4577">
        <v>0</v>
      </c>
      <c r="G4577">
        <v>0</v>
      </c>
      <c r="H4577">
        <v>5000</v>
      </c>
      <c r="M4577" t="s">
        <v>40</v>
      </c>
      <c r="O4577" t="s">
        <v>1899</v>
      </c>
    </row>
    <row r="4578" spans="1:15" x14ac:dyDescent="0.3">
      <c r="A4578" s="1">
        <v>44783</v>
      </c>
      <c r="B4578" t="s">
        <v>6535</v>
      </c>
      <c r="C4578" t="s">
        <v>16</v>
      </c>
      <c r="D4578" t="s">
        <v>17</v>
      </c>
      <c r="E4578">
        <v>48880</v>
      </c>
      <c r="F4578">
        <v>4866</v>
      </c>
      <c r="G4578">
        <v>4299</v>
      </c>
      <c r="H4578">
        <v>58045</v>
      </c>
      <c r="I4578" t="s">
        <v>1981</v>
      </c>
      <c r="J4578" t="s">
        <v>52</v>
      </c>
      <c r="K4578">
        <v>30030</v>
      </c>
      <c r="L4578" t="s">
        <v>20</v>
      </c>
      <c r="M4578" t="s">
        <v>35</v>
      </c>
      <c r="O4578" t="s">
        <v>1899</v>
      </c>
    </row>
    <row r="4579" spans="1:15" x14ac:dyDescent="0.3">
      <c r="A4579" s="1">
        <v>44754</v>
      </c>
      <c r="B4579" t="s">
        <v>6536</v>
      </c>
      <c r="C4579" t="s">
        <v>16</v>
      </c>
      <c r="D4579" t="s">
        <v>32</v>
      </c>
      <c r="E4579">
        <v>5000</v>
      </c>
      <c r="F4579">
        <v>0</v>
      </c>
      <c r="G4579">
        <v>0</v>
      </c>
      <c r="H4579">
        <v>5000</v>
      </c>
      <c r="M4579" t="s">
        <v>40</v>
      </c>
      <c r="O4579" t="s">
        <v>1899</v>
      </c>
    </row>
    <row r="4580" spans="1:15" x14ac:dyDescent="0.3">
      <c r="A4580" s="1">
        <v>44783</v>
      </c>
      <c r="B4580" t="s">
        <v>6537</v>
      </c>
      <c r="C4580" t="s">
        <v>16</v>
      </c>
      <c r="D4580" t="s">
        <v>32</v>
      </c>
      <c r="E4580">
        <v>5000</v>
      </c>
      <c r="F4580">
        <v>0</v>
      </c>
      <c r="G4580">
        <v>0</v>
      </c>
      <c r="H4580">
        <v>5000</v>
      </c>
      <c r="M4580" t="s">
        <v>40</v>
      </c>
      <c r="O4580" t="s">
        <v>1899</v>
      </c>
    </row>
    <row r="4581" spans="1:15" x14ac:dyDescent="0.3">
      <c r="A4581" s="1">
        <v>44743</v>
      </c>
      <c r="B4581" t="s">
        <v>6538</v>
      </c>
      <c r="C4581" t="s">
        <v>16</v>
      </c>
      <c r="D4581" t="s">
        <v>32</v>
      </c>
      <c r="E4581">
        <v>5000</v>
      </c>
      <c r="F4581">
        <v>0</v>
      </c>
      <c r="G4581">
        <v>0</v>
      </c>
      <c r="H4581">
        <v>5000</v>
      </c>
      <c r="M4581" t="s">
        <v>40</v>
      </c>
      <c r="O4581" t="s">
        <v>1899</v>
      </c>
    </row>
    <row r="4582" spans="1:15" x14ac:dyDescent="0.3">
      <c r="A4582" s="1">
        <v>44756</v>
      </c>
      <c r="B4582" t="s">
        <v>6539</v>
      </c>
      <c r="C4582" t="s">
        <v>16</v>
      </c>
      <c r="D4582" t="s">
        <v>32</v>
      </c>
      <c r="E4582">
        <v>25400</v>
      </c>
      <c r="F4582">
        <v>2986</v>
      </c>
      <c r="G4582">
        <v>1987</v>
      </c>
      <c r="H4582">
        <v>30373</v>
      </c>
      <c r="I4582" t="s">
        <v>6540</v>
      </c>
      <c r="J4582" t="s">
        <v>52</v>
      </c>
      <c r="K4582">
        <v>30041</v>
      </c>
      <c r="L4582" t="s">
        <v>20</v>
      </c>
      <c r="M4582" t="s">
        <v>35</v>
      </c>
      <c r="O4582" t="s">
        <v>1899</v>
      </c>
    </row>
    <row r="4583" spans="1:15" x14ac:dyDescent="0.3">
      <c r="A4583" s="1">
        <v>44743</v>
      </c>
      <c r="B4583" t="s">
        <v>6541</v>
      </c>
      <c r="C4583" t="s">
        <v>16</v>
      </c>
      <c r="D4583" t="s">
        <v>32</v>
      </c>
      <c r="E4583">
        <v>5000</v>
      </c>
      <c r="F4583">
        <v>0</v>
      </c>
      <c r="G4583">
        <v>0</v>
      </c>
      <c r="H4583">
        <v>5000</v>
      </c>
      <c r="M4583" t="s">
        <v>40</v>
      </c>
      <c r="O4583" t="s">
        <v>1899</v>
      </c>
    </row>
    <row r="4584" spans="1:15" x14ac:dyDescent="0.3">
      <c r="A4584" s="1">
        <v>44743</v>
      </c>
      <c r="B4584" t="s">
        <v>6542</v>
      </c>
      <c r="C4584" t="s">
        <v>16</v>
      </c>
      <c r="D4584" t="s">
        <v>32</v>
      </c>
      <c r="E4584">
        <v>5000</v>
      </c>
      <c r="F4584">
        <v>0</v>
      </c>
      <c r="G4584">
        <v>0</v>
      </c>
      <c r="H4584">
        <v>5000</v>
      </c>
      <c r="M4584" t="s">
        <v>40</v>
      </c>
      <c r="O4584" t="s">
        <v>1899</v>
      </c>
    </row>
    <row r="4585" spans="1:15" x14ac:dyDescent="0.3">
      <c r="A4585" s="1">
        <v>44821</v>
      </c>
      <c r="B4585" t="s">
        <v>6543</v>
      </c>
      <c r="C4585" t="s">
        <v>16</v>
      </c>
      <c r="D4585" t="s">
        <v>17</v>
      </c>
      <c r="E4585">
        <v>37000</v>
      </c>
      <c r="F4585">
        <v>4866</v>
      </c>
      <c r="G4585">
        <v>0</v>
      </c>
      <c r="H4585">
        <v>41866</v>
      </c>
      <c r="I4585" t="s">
        <v>713</v>
      </c>
      <c r="J4585" t="s">
        <v>55</v>
      </c>
      <c r="K4585">
        <v>33765</v>
      </c>
      <c r="L4585" t="s">
        <v>20</v>
      </c>
      <c r="M4585" t="s">
        <v>21</v>
      </c>
      <c r="N4585" t="s">
        <v>3827</v>
      </c>
      <c r="O4585" t="s">
        <v>3828</v>
      </c>
    </row>
    <row r="4586" spans="1:15" x14ac:dyDescent="0.3">
      <c r="A4586" s="1">
        <v>44821</v>
      </c>
      <c r="B4586" t="s">
        <v>6544</v>
      </c>
      <c r="C4586" t="s">
        <v>16</v>
      </c>
      <c r="D4586" t="s">
        <v>17</v>
      </c>
      <c r="E4586">
        <v>37000</v>
      </c>
      <c r="F4586">
        <v>4866</v>
      </c>
      <c r="G4586">
        <v>3036</v>
      </c>
      <c r="H4586">
        <v>44902</v>
      </c>
      <c r="I4586" t="s">
        <v>824</v>
      </c>
      <c r="J4586" t="s">
        <v>69</v>
      </c>
      <c r="K4586">
        <v>27587</v>
      </c>
      <c r="L4586" t="s">
        <v>20</v>
      </c>
      <c r="M4586" t="s">
        <v>35</v>
      </c>
      <c r="N4586" t="s">
        <v>3827</v>
      </c>
      <c r="O4586" t="s">
        <v>3828</v>
      </c>
    </row>
    <row r="4587" spans="1:15" x14ac:dyDescent="0.3">
      <c r="A4587" s="1">
        <v>44821</v>
      </c>
      <c r="B4587" t="s">
        <v>6545</v>
      </c>
      <c r="C4587" t="s">
        <v>16</v>
      </c>
      <c r="D4587" t="s">
        <v>17</v>
      </c>
      <c r="E4587">
        <v>37000</v>
      </c>
      <c r="F4587">
        <v>4866</v>
      </c>
      <c r="G4587">
        <v>2932</v>
      </c>
      <c r="H4587">
        <v>44798</v>
      </c>
      <c r="I4587" t="s">
        <v>1096</v>
      </c>
      <c r="J4587" t="s">
        <v>69</v>
      </c>
      <c r="K4587">
        <v>27292</v>
      </c>
      <c r="L4587" t="s">
        <v>20</v>
      </c>
      <c r="M4587" t="s">
        <v>35</v>
      </c>
      <c r="N4587" t="s">
        <v>3827</v>
      </c>
      <c r="O4587" t="s">
        <v>3828</v>
      </c>
    </row>
    <row r="4588" spans="1:15" x14ac:dyDescent="0.3">
      <c r="A4588" s="1">
        <v>44821</v>
      </c>
      <c r="B4588" t="s">
        <v>6546</v>
      </c>
      <c r="C4588" t="s">
        <v>16</v>
      </c>
      <c r="D4588" t="s">
        <v>17</v>
      </c>
      <c r="E4588">
        <v>21500</v>
      </c>
      <c r="F4588">
        <v>2510</v>
      </c>
      <c r="G4588">
        <v>1681</v>
      </c>
      <c r="H4588">
        <v>25691</v>
      </c>
      <c r="I4588" t="s">
        <v>6547</v>
      </c>
      <c r="J4588" t="s">
        <v>89</v>
      </c>
      <c r="K4588">
        <v>29715</v>
      </c>
      <c r="L4588" t="s">
        <v>20</v>
      </c>
      <c r="M4588" t="s">
        <v>21</v>
      </c>
      <c r="N4588" t="s">
        <v>3859</v>
      </c>
      <c r="O4588" t="s">
        <v>3828</v>
      </c>
    </row>
    <row r="4589" spans="1:15" x14ac:dyDescent="0.3">
      <c r="A4589" s="1">
        <v>44821</v>
      </c>
      <c r="B4589" t="s">
        <v>6548</v>
      </c>
      <c r="C4589" t="s">
        <v>16</v>
      </c>
      <c r="D4589" t="s">
        <v>17</v>
      </c>
      <c r="E4589">
        <v>31000</v>
      </c>
      <c r="F4589">
        <v>4866</v>
      </c>
      <c r="G4589">
        <v>2510</v>
      </c>
      <c r="H4589">
        <v>38376</v>
      </c>
      <c r="I4589" t="s">
        <v>6549</v>
      </c>
      <c r="J4589" t="s">
        <v>69</v>
      </c>
      <c r="K4589">
        <v>28092</v>
      </c>
      <c r="L4589" t="s">
        <v>20</v>
      </c>
      <c r="M4589" t="s">
        <v>35</v>
      </c>
      <c r="N4589" t="s">
        <v>3827</v>
      </c>
      <c r="O4589" t="s">
        <v>3828</v>
      </c>
    </row>
    <row r="4590" spans="1:15" x14ac:dyDescent="0.3">
      <c r="A4590" s="1">
        <v>44821</v>
      </c>
      <c r="B4590" t="s">
        <v>6550</v>
      </c>
      <c r="C4590" t="s">
        <v>16</v>
      </c>
      <c r="D4590" t="s">
        <v>17</v>
      </c>
      <c r="E4590">
        <v>37000</v>
      </c>
      <c r="F4590">
        <v>4866</v>
      </c>
      <c r="G4590">
        <v>2826</v>
      </c>
      <c r="H4590">
        <v>44692</v>
      </c>
      <c r="I4590" t="s">
        <v>5617</v>
      </c>
      <c r="J4590" t="s">
        <v>69</v>
      </c>
      <c r="K4590">
        <v>27896</v>
      </c>
      <c r="L4590" t="s">
        <v>20</v>
      </c>
      <c r="M4590" t="s">
        <v>35</v>
      </c>
      <c r="N4590" t="s">
        <v>3827</v>
      </c>
      <c r="O4590" t="s">
        <v>3828</v>
      </c>
    </row>
    <row r="4591" spans="1:15" x14ac:dyDescent="0.3">
      <c r="A4591" s="1">
        <v>44819</v>
      </c>
      <c r="B4591" t="s">
        <v>6551</v>
      </c>
      <c r="C4591" t="s">
        <v>16</v>
      </c>
      <c r="D4591" t="s">
        <v>17</v>
      </c>
      <c r="E4591">
        <v>266240</v>
      </c>
      <c r="F4591">
        <v>31933</v>
      </c>
      <c r="G4591">
        <v>20126</v>
      </c>
      <c r="H4591">
        <v>318299</v>
      </c>
      <c r="I4591" t="s">
        <v>3902</v>
      </c>
      <c r="J4591" t="s">
        <v>69</v>
      </c>
      <c r="K4591">
        <v>28608</v>
      </c>
      <c r="L4591" t="s">
        <v>20</v>
      </c>
      <c r="M4591" t="s">
        <v>35</v>
      </c>
      <c r="O4591" t="s">
        <v>3828</v>
      </c>
    </row>
    <row r="4592" spans="1:15" x14ac:dyDescent="0.3">
      <c r="A4592" s="1">
        <v>44821</v>
      </c>
      <c r="B4592" t="s">
        <v>6552</v>
      </c>
      <c r="C4592" t="s">
        <v>16</v>
      </c>
      <c r="D4592" t="s">
        <v>17</v>
      </c>
      <c r="E4592">
        <v>23500</v>
      </c>
      <c r="F4592">
        <v>2986</v>
      </c>
      <c r="G4592">
        <v>1789</v>
      </c>
      <c r="H4592">
        <v>28275</v>
      </c>
      <c r="I4592" t="s">
        <v>3902</v>
      </c>
      <c r="J4592" t="s">
        <v>69</v>
      </c>
      <c r="K4592">
        <v>28607</v>
      </c>
      <c r="L4592" t="s">
        <v>20</v>
      </c>
      <c r="M4592" t="s">
        <v>35</v>
      </c>
      <c r="N4592" t="s">
        <v>3859</v>
      </c>
      <c r="O4592" t="s">
        <v>3828</v>
      </c>
    </row>
    <row r="4593" spans="1:15" x14ac:dyDescent="0.3">
      <c r="A4593" s="1">
        <v>44821</v>
      </c>
      <c r="B4593" t="s">
        <v>6553</v>
      </c>
      <c r="C4593" t="s">
        <v>16</v>
      </c>
      <c r="D4593" t="s">
        <v>17</v>
      </c>
      <c r="E4593">
        <v>37000</v>
      </c>
      <c r="F4593">
        <v>4866</v>
      </c>
      <c r="G4593">
        <v>2932</v>
      </c>
      <c r="H4593">
        <v>44798</v>
      </c>
      <c r="I4593" t="s">
        <v>641</v>
      </c>
      <c r="J4593" t="s">
        <v>69</v>
      </c>
      <c r="K4593">
        <v>27106</v>
      </c>
      <c r="L4593" t="s">
        <v>20</v>
      </c>
      <c r="M4593" t="s">
        <v>35</v>
      </c>
      <c r="N4593" t="s">
        <v>3827</v>
      </c>
      <c r="O4593" t="s">
        <v>3828</v>
      </c>
    </row>
    <row r="4594" spans="1:15" x14ac:dyDescent="0.3">
      <c r="A4594" s="1">
        <v>44821</v>
      </c>
      <c r="B4594" t="s">
        <v>6554</v>
      </c>
      <c r="C4594" t="s">
        <v>16</v>
      </c>
      <c r="D4594" t="s">
        <v>17</v>
      </c>
      <c r="E4594">
        <v>37000</v>
      </c>
      <c r="F4594">
        <v>4866</v>
      </c>
      <c r="G4594">
        <v>2932</v>
      </c>
      <c r="H4594">
        <v>44798</v>
      </c>
      <c r="I4594" t="s">
        <v>1424</v>
      </c>
      <c r="J4594" t="s">
        <v>69</v>
      </c>
      <c r="K4594">
        <v>28779</v>
      </c>
      <c r="L4594" t="s">
        <v>20</v>
      </c>
      <c r="M4594" t="s">
        <v>35</v>
      </c>
      <c r="N4594" t="s">
        <v>3827</v>
      </c>
      <c r="O4594" t="s">
        <v>3828</v>
      </c>
    </row>
    <row r="4595" spans="1:15" x14ac:dyDescent="0.3">
      <c r="A4595" s="1">
        <v>44821</v>
      </c>
      <c r="B4595" t="s">
        <v>6555</v>
      </c>
      <c r="C4595" t="s">
        <v>16</v>
      </c>
      <c r="D4595" t="s">
        <v>17</v>
      </c>
      <c r="E4595">
        <v>37000</v>
      </c>
      <c r="F4595">
        <v>4866</v>
      </c>
      <c r="G4595">
        <v>2826</v>
      </c>
      <c r="H4595">
        <v>44692</v>
      </c>
      <c r="I4595" t="s">
        <v>6556</v>
      </c>
      <c r="J4595" t="s">
        <v>69</v>
      </c>
      <c r="K4595">
        <v>28690</v>
      </c>
      <c r="L4595" t="s">
        <v>20</v>
      </c>
      <c r="M4595" t="s">
        <v>35</v>
      </c>
      <c r="N4595" t="s">
        <v>3827</v>
      </c>
      <c r="O4595" t="s">
        <v>3828</v>
      </c>
    </row>
    <row r="4596" spans="1:15" x14ac:dyDescent="0.3">
      <c r="A4596" s="1">
        <v>44821</v>
      </c>
      <c r="B4596" t="s">
        <v>6557</v>
      </c>
      <c r="C4596" t="s">
        <v>16</v>
      </c>
      <c r="D4596" t="s">
        <v>17</v>
      </c>
      <c r="E4596">
        <v>37000</v>
      </c>
      <c r="F4596">
        <v>4866</v>
      </c>
      <c r="G4596">
        <v>2826</v>
      </c>
      <c r="H4596">
        <v>44692</v>
      </c>
      <c r="I4596" t="s">
        <v>6558</v>
      </c>
      <c r="J4596" t="s">
        <v>69</v>
      </c>
      <c r="K4596">
        <v>27306</v>
      </c>
      <c r="L4596" t="s">
        <v>20</v>
      </c>
      <c r="M4596" t="s">
        <v>35</v>
      </c>
      <c r="N4596" t="s">
        <v>3827</v>
      </c>
      <c r="O4596" t="s">
        <v>3828</v>
      </c>
    </row>
    <row r="4597" spans="1:15" x14ac:dyDescent="0.3">
      <c r="A4597" s="1">
        <v>44821</v>
      </c>
      <c r="B4597" t="s">
        <v>6559</v>
      </c>
      <c r="C4597" t="s">
        <v>16</v>
      </c>
      <c r="D4597" t="s">
        <v>17</v>
      </c>
      <c r="E4597">
        <v>32000</v>
      </c>
      <c r="F4597">
        <v>4866</v>
      </c>
      <c r="G4597">
        <v>2674</v>
      </c>
      <c r="H4597">
        <v>39540</v>
      </c>
      <c r="I4597" t="s">
        <v>68</v>
      </c>
      <c r="J4597" t="s">
        <v>69</v>
      </c>
      <c r="K4597">
        <v>28226</v>
      </c>
      <c r="L4597" t="s">
        <v>20</v>
      </c>
      <c r="M4597" t="s">
        <v>35</v>
      </c>
      <c r="N4597" t="s">
        <v>3827</v>
      </c>
      <c r="O4597" t="s">
        <v>3828</v>
      </c>
    </row>
    <row r="4598" spans="1:15" x14ac:dyDescent="0.3">
      <c r="A4598" s="1">
        <v>44821</v>
      </c>
      <c r="B4598" t="s">
        <v>6560</v>
      </c>
      <c r="C4598" t="s">
        <v>16</v>
      </c>
      <c r="D4598" t="s">
        <v>17</v>
      </c>
      <c r="E4598">
        <v>37000</v>
      </c>
      <c r="F4598">
        <v>4866</v>
      </c>
      <c r="G4598">
        <v>2932</v>
      </c>
      <c r="H4598">
        <v>44798</v>
      </c>
      <c r="I4598" t="s">
        <v>6561</v>
      </c>
      <c r="J4598" t="s">
        <v>69</v>
      </c>
      <c r="K4598">
        <v>28805</v>
      </c>
      <c r="L4598" t="s">
        <v>20</v>
      </c>
      <c r="M4598" t="s">
        <v>35</v>
      </c>
      <c r="N4598" t="s">
        <v>3827</v>
      </c>
      <c r="O4598" t="s">
        <v>3828</v>
      </c>
    </row>
    <row r="4599" spans="1:15" x14ac:dyDescent="0.3">
      <c r="A4599" s="1">
        <v>44821</v>
      </c>
      <c r="B4599" t="s">
        <v>6562</v>
      </c>
      <c r="C4599" t="s">
        <v>16</v>
      </c>
      <c r="D4599" t="s">
        <v>17</v>
      </c>
      <c r="E4599">
        <v>37000</v>
      </c>
      <c r="F4599">
        <v>4866</v>
      </c>
      <c r="G4599">
        <v>2826</v>
      </c>
      <c r="H4599">
        <v>44692</v>
      </c>
      <c r="I4599" t="s">
        <v>6563</v>
      </c>
      <c r="J4599" t="s">
        <v>69</v>
      </c>
      <c r="K4599">
        <v>28645</v>
      </c>
      <c r="L4599" t="s">
        <v>20</v>
      </c>
      <c r="M4599" t="s">
        <v>35</v>
      </c>
      <c r="N4599" t="s">
        <v>3827</v>
      </c>
      <c r="O4599" t="s">
        <v>3828</v>
      </c>
    </row>
    <row r="4600" spans="1:15" x14ac:dyDescent="0.3">
      <c r="A4600" s="1">
        <v>44821</v>
      </c>
      <c r="B4600" t="s">
        <v>6564</v>
      </c>
      <c r="C4600" t="s">
        <v>16</v>
      </c>
      <c r="D4600" t="s">
        <v>17</v>
      </c>
      <c r="E4600">
        <v>32000</v>
      </c>
      <c r="F4600">
        <v>4866</v>
      </c>
      <c r="G4600">
        <v>2489</v>
      </c>
      <c r="H4600">
        <v>39355</v>
      </c>
      <c r="I4600" t="s">
        <v>384</v>
      </c>
      <c r="J4600" t="s">
        <v>69</v>
      </c>
      <c r="K4600">
        <v>27410</v>
      </c>
      <c r="L4600" t="s">
        <v>20</v>
      </c>
      <c r="M4600" t="s">
        <v>35</v>
      </c>
      <c r="N4600" t="s">
        <v>3827</v>
      </c>
      <c r="O4600" t="s">
        <v>3828</v>
      </c>
    </row>
    <row r="4601" spans="1:15" x14ac:dyDescent="0.3">
      <c r="A4601" s="1">
        <v>44821</v>
      </c>
      <c r="B4601" t="s">
        <v>6565</v>
      </c>
      <c r="C4601" t="s">
        <v>16</v>
      </c>
      <c r="D4601" t="s">
        <v>17</v>
      </c>
      <c r="E4601">
        <v>18500</v>
      </c>
      <c r="F4601">
        <v>2986</v>
      </c>
      <c r="G4601">
        <v>1451</v>
      </c>
      <c r="H4601">
        <v>22937</v>
      </c>
      <c r="I4601" t="s">
        <v>3872</v>
      </c>
      <c r="J4601" t="s">
        <v>69</v>
      </c>
      <c r="K4601">
        <v>28605</v>
      </c>
      <c r="L4601" t="s">
        <v>20</v>
      </c>
      <c r="M4601" t="s">
        <v>35</v>
      </c>
      <c r="N4601" t="s">
        <v>3859</v>
      </c>
      <c r="O4601" t="s">
        <v>3828</v>
      </c>
    </row>
    <row r="4602" spans="1:15" x14ac:dyDescent="0.3">
      <c r="A4602" s="1">
        <v>44803</v>
      </c>
      <c r="B4602" t="s">
        <v>6566</v>
      </c>
      <c r="C4602" t="s">
        <v>16</v>
      </c>
      <c r="D4602" t="s">
        <v>17</v>
      </c>
      <c r="E4602">
        <v>26000</v>
      </c>
      <c r="F4602">
        <v>3775</v>
      </c>
      <c r="G4602">
        <v>2010</v>
      </c>
      <c r="H4602">
        <v>31785</v>
      </c>
      <c r="I4602" t="s">
        <v>3888</v>
      </c>
      <c r="J4602" t="s">
        <v>69</v>
      </c>
      <c r="K4602" t="s">
        <v>3889</v>
      </c>
      <c r="L4602" t="s">
        <v>20</v>
      </c>
      <c r="M4602" t="s">
        <v>35</v>
      </c>
      <c r="O4602" t="s">
        <v>3828</v>
      </c>
    </row>
    <row r="4603" spans="1:15" x14ac:dyDescent="0.3">
      <c r="A4603" s="1">
        <v>44821</v>
      </c>
      <c r="B4603" t="s">
        <v>6567</v>
      </c>
      <c r="C4603" t="s">
        <v>16</v>
      </c>
      <c r="D4603" t="s">
        <v>17</v>
      </c>
      <c r="E4603">
        <v>37000</v>
      </c>
      <c r="F4603">
        <v>4866</v>
      </c>
      <c r="G4603">
        <v>2932</v>
      </c>
      <c r="H4603">
        <v>44798</v>
      </c>
      <c r="I4603" t="s">
        <v>4048</v>
      </c>
      <c r="J4603" t="s">
        <v>69</v>
      </c>
      <c r="K4603">
        <v>28658</v>
      </c>
      <c r="L4603" t="s">
        <v>20</v>
      </c>
      <c r="M4603" t="s">
        <v>35</v>
      </c>
      <c r="N4603" t="s">
        <v>3827</v>
      </c>
      <c r="O4603" t="s">
        <v>3828</v>
      </c>
    </row>
    <row r="4604" spans="1:15" x14ac:dyDescent="0.3">
      <c r="A4604" s="1">
        <v>44821</v>
      </c>
      <c r="B4604" t="s">
        <v>6568</v>
      </c>
      <c r="C4604" t="s">
        <v>16</v>
      </c>
      <c r="D4604" t="s">
        <v>17</v>
      </c>
      <c r="E4604">
        <v>37000</v>
      </c>
      <c r="F4604">
        <v>4866</v>
      </c>
      <c r="G4604">
        <v>2221</v>
      </c>
      <c r="H4604">
        <v>44087</v>
      </c>
      <c r="I4604" t="s">
        <v>460</v>
      </c>
      <c r="J4604" t="s">
        <v>114</v>
      </c>
      <c r="K4604">
        <v>23221</v>
      </c>
      <c r="L4604" t="s">
        <v>20</v>
      </c>
      <c r="M4604" t="s">
        <v>35</v>
      </c>
      <c r="N4604" t="s">
        <v>3827</v>
      </c>
      <c r="O4604" t="s">
        <v>3828</v>
      </c>
    </row>
    <row r="4605" spans="1:15" x14ac:dyDescent="0.3">
      <c r="A4605" s="1">
        <v>44821</v>
      </c>
      <c r="B4605" t="s">
        <v>6569</v>
      </c>
      <c r="C4605">
        <v>1592</v>
      </c>
      <c r="D4605" t="s">
        <v>17</v>
      </c>
      <c r="E4605">
        <v>37000</v>
      </c>
      <c r="F4605">
        <v>4866</v>
      </c>
      <c r="G4605">
        <v>4081</v>
      </c>
      <c r="H4605">
        <v>45947</v>
      </c>
      <c r="I4605" t="s">
        <v>435</v>
      </c>
      <c r="J4605" t="s">
        <v>82</v>
      </c>
      <c r="K4605">
        <v>38401</v>
      </c>
      <c r="L4605" t="s">
        <v>20</v>
      </c>
      <c r="M4605" t="s">
        <v>21</v>
      </c>
      <c r="N4605" t="s">
        <v>3827</v>
      </c>
      <c r="O4605" t="s">
        <v>3828</v>
      </c>
    </row>
    <row r="4606" spans="1:15" x14ac:dyDescent="0.3">
      <c r="A4606" s="1">
        <v>44821</v>
      </c>
      <c r="B4606" t="s">
        <v>6570</v>
      </c>
      <c r="C4606" t="s">
        <v>16</v>
      </c>
      <c r="D4606" t="s">
        <v>17</v>
      </c>
      <c r="E4606">
        <v>33998</v>
      </c>
      <c r="F4606">
        <v>4866</v>
      </c>
      <c r="G4606">
        <v>3109</v>
      </c>
      <c r="H4606">
        <v>41973</v>
      </c>
      <c r="I4606" t="s">
        <v>6571</v>
      </c>
      <c r="J4606" t="s">
        <v>89</v>
      </c>
      <c r="K4606">
        <v>29707</v>
      </c>
      <c r="L4606" t="s">
        <v>20</v>
      </c>
      <c r="M4606" t="s">
        <v>21</v>
      </c>
      <c r="N4606" t="s">
        <v>3827</v>
      </c>
      <c r="O4606" t="s">
        <v>3828</v>
      </c>
    </row>
    <row r="4607" spans="1:15" x14ac:dyDescent="0.3">
      <c r="A4607" s="1">
        <v>44821</v>
      </c>
      <c r="B4607" t="s">
        <v>6572</v>
      </c>
      <c r="C4607" t="s">
        <v>16</v>
      </c>
      <c r="D4607" t="s">
        <v>17</v>
      </c>
      <c r="E4607">
        <v>31000</v>
      </c>
      <c r="F4607">
        <v>4323</v>
      </c>
      <c r="G4607">
        <v>2825</v>
      </c>
      <c r="H4607">
        <v>38148</v>
      </c>
      <c r="I4607" t="s">
        <v>6573</v>
      </c>
      <c r="J4607" t="s">
        <v>38</v>
      </c>
      <c r="K4607">
        <v>78610</v>
      </c>
      <c r="L4607" t="s">
        <v>20</v>
      </c>
      <c r="M4607" t="s">
        <v>21</v>
      </c>
      <c r="N4607" t="s">
        <v>3827</v>
      </c>
      <c r="O4607" t="s">
        <v>3828</v>
      </c>
    </row>
    <row r="4608" spans="1:15" x14ac:dyDescent="0.3">
      <c r="A4608" s="1">
        <v>44821</v>
      </c>
      <c r="B4608" t="s">
        <v>6574</v>
      </c>
      <c r="C4608" t="s">
        <v>16</v>
      </c>
      <c r="D4608" t="s">
        <v>17</v>
      </c>
      <c r="E4608">
        <v>37000</v>
      </c>
      <c r="F4608">
        <v>4866</v>
      </c>
      <c r="G4608">
        <v>3036</v>
      </c>
      <c r="H4608">
        <v>44902</v>
      </c>
      <c r="I4608" t="s">
        <v>1112</v>
      </c>
      <c r="J4608" t="s">
        <v>69</v>
      </c>
      <c r="K4608">
        <v>27609</v>
      </c>
      <c r="L4608" t="s">
        <v>20</v>
      </c>
      <c r="M4608" t="s">
        <v>35</v>
      </c>
      <c r="N4608" t="s">
        <v>3827</v>
      </c>
      <c r="O4608" t="s">
        <v>3828</v>
      </c>
    </row>
    <row r="4609" spans="1:15" x14ac:dyDescent="0.3">
      <c r="A4609" s="1">
        <v>44821</v>
      </c>
      <c r="B4609" t="s">
        <v>6575</v>
      </c>
      <c r="C4609" t="s">
        <v>16</v>
      </c>
      <c r="D4609" t="s">
        <v>17</v>
      </c>
      <c r="E4609">
        <v>33975</v>
      </c>
      <c r="F4609">
        <v>4663</v>
      </c>
      <c r="G4609">
        <v>3767</v>
      </c>
      <c r="H4609">
        <v>42405</v>
      </c>
      <c r="I4609" t="s">
        <v>1610</v>
      </c>
      <c r="J4609" t="s">
        <v>82</v>
      </c>
      <c r="K4609">
        <v>37130</v>
      </c>
      <c r="L4609" t="s">
        <v>20</v>
      </c>
      <c r="M4609" t="s">
        <v>21</v>
      </c>
      <c r="N4609" t="s">
        <v>3827</v>
      </c>
      <c r="O4609" t="s">
        <v>3828</v>
      </c>
    </row>
    <row r="4610" spans="1:15" x14ac:dyDescent="0.3">
      <c r="A4610" s="1">
        <v>44790</v>
      </c>
      <c r="B4610" t="s">
        <v>6576</v>
      </c>
      <c r="C4610" t="s">
        <v>16</v>
      </c>
      <c r="D4610" t="s">
        <v>80</v>
      </c>
      <c r="E4610">
        <v>-34000</v>
      </c>
      <c r="F4610">
        <v>-4866</v>
      </c>
      <c r="G4610">
        <v>-2818</v>
      </c>
      <c r="H4610">
        <v>-41684</v>
      </c>
      <c r="I4610" t="s">
        <v>2000</v>
      </c>
      <c r="J4610" t="s">
        <v>69</v>
      </c>
      <c r="K4610">
        <v>27519</v>
      </c>
      <c r="L4610" t="s">
        <v>20</v>
      </c>
      <c r="M4610" t="s">
        <v>75</v>
      </c>
      <c r="N4610" t="s">
        <v>3827</v>
      </c>
      <c r="O4610" t="s">
        <v>3828</v>
      </c>
    </row>
    <row r="4611" spans="1:15" x14ac:dyDescent="0.3">
      <c r="A4611" s="1">
        <v>44821</v>
      </c>
      <c r="B4611" t="s">
        <v>6577</v>
      </c>
      <c r="C4611" t="s">
        <v>16</v>
      </c>
      <c r="D4611" t="s">
        <v>17</v>
      </c>
      <c r="E4611">
        <v>37000</v>
      </c>
      <c r="F4611">
        <v>4866</v>
      </c>
      <c r="G4611">
        <v>2932</v>
      </c>
      <c r="H4611">
        <v>44798</v>
      </c>
      <c r="I4611" t="s">
        <v>6578</v>
      </c>
      <c r="J4611" t="s">
        <v>69</v>
      </c>
      <c r="K4611">
        <v>28164</v>
      </c>
      <c r="L4611" t="s">
        <v>20</v>
      </c>
      <c r="M4611" t="s">
        <v>35</v>
      </c>
      <c r="N4611" t="s">
        <v>3827</v>
      </c>
      <c r="O4611" t="s">
        <v>3828</v>
      </c>
    </row>
    <row r="4612" spans="1:15" x14ac:dyDescent="0.3">
      <c r="A4612" s="1">
        <v>44821</v>
      </c>
      <c r="B4612" t="s">
        <v>6579</v>
      </c>
      <c r="C4612" t="s">
        <v>16</v>
      </c>
      <c r="D4612" t="s">
        <v>17</v>
      </c>
      <c r="E4612">
        <v>37500</v>
      </c>
      <c r="F4612">
        <v>4663</v>
      </c>
      <c r="G4612">
        <v>3057</v>
      </c>
      <c r="H4612">
        <v>45220</v>
      </c>
      <c r="I4612" t="s">
        <v>68</v>
      </c>
      <c r="J4612" t="s">
        <v>69</v>
      </c>
      <c r="K4612">
        <v>28226</v>
      </c>
      <c r="L4612" t="s">
        <v>20</v>
      </c>
      <c r="M4612" t="s">
        <v>35</v>
      </c>
      <c r="N4612" t="s">
        <v>3827</v>
      </c>
      <c r="O4612" t="s">
        <v>3828</v>
      </c>
    </row>
    <row r="4613" spans="1:15" x14ac:dyDescent="0.3">
      <c r="A4613" s="1">
        <v>44821</v>
      </c>
      <c r="B4613" t="s">
        <v>6580</v>
      </c>
      <c r="C4613" t="s">
        <v>16</v>
      </c>
      <c r="D4613" t="s">
        <v>17</v>
      </c>
      <c r="E4613">
        <v>37000</v>
      </c>
      <c r="F4613">
        <v>4866</v>
      </c>
      <c r="G4613">
        <v>2826</v>
      </c>
      <c r="H4613">
        <v>44692</v>
      </c>
      <c r="I4613" t="s">
        <v>384</v>
      </c>
      <c r="J4613" t="s">
        <v>69</v>
      </c>
      <c r="K4613">
        <v>27403</v>
      </c>
      <c r="L4613" t="s">
        <v>20</v>
      </c>
      <c r="M4613" t="s">
        <v>35</v>
      </c>
      <c r="N4613" t="s">
        <v>3827</v>
      </c>
      <c r="O4613" t="s">
        <v>3828</v>
      </c>
    </row>
    <row r="4614" spans="1:15" x14ac:dyDescent="0.3">
      <c r="A4614" s="1">
        <v>44825</v>
      </c>
      <c r="B4614" t="s">
        <v>6581</v>
      </c>
      <c r="C4614" t="s">
        <v>16</v>
      </c>
      <c r="D4614" t="s">
        <v>80</v>
      </c>
      <c r="E4614">
        <v>-32000</v>
      </c>
      <c r="F4614">
        <v>-4866</v>
      </c>
      <c r="G4614">
        <v>-2582</v>
      </c>
      <c r="H4614">
        <v>-39448</v>
      </c>
      <c r="I4614" t="s">
        <v>641</v>
      </c>
      <c r="J4614" t="s">
        <v>69</v>
      </c>
      <c r="K4614">
        <v>27103</v>
      </c>
      <c r="L4614" t="s">
        <v>20</v>
      </c>
      <c r="M4614" t="s">
        <v>75</v>
      </c>
      <c r="N4614" t="s">
        <v>3827</v>
      </c>
      <c r="O4614" t="s">
        <v>3828</v>
      </c>
    </row>
    <row r="4615" spans="1:15" x14ac:dyDescent="0.3">
      <c r="A4615" s="1">
        <v>44821</v>
      </c>
      <c r="B4615" t="s">
        <v>6582</v>
      </c>
      <c r="C4615" t="s">
        <v>16</v>
      </c>
      <c r="D4615" t="s">
        <v>17</v>
      </c>
      <c r="E4615">
        <v>37000</v>
      </c>
      <c r="F4615">
        <v>4866</v>
      </c>
      <c r="G4615">
        <v>2932</v>
      </c>
      <c r="H4615">
        <v>44798</v>
      </c>
      <c r="I4615" t="s">
        <v>641</v>
      </c>
      <c r="J4615" t="s">
        <v>69</v>
      </c>
      <c r="K4615">
        <v>27106</v>
      </c>
      <c r="L4615" t="s">
        <v>20</v>
      </c>
      <c r="M4615" t="s">
        <v>35</v>
      </c>
      <c r="N4615" t="s">
        <v>3827</v>
      </c>
      <c r="O4615" t="s">
        <v>3828</v>
      </c>
    </row>
    <row r="4616" spans="1:15" x14ac:dyDescent="0.3">
      <c r="A4616" s="1">
        <v>44821</v>
      </c>
      <c r="B4616" t="s">
        <v>6583</v>
      </c>
      <c r="C4616" t="s">
        <v>16</v>
      </c>
      <c r="D4616" t="s">
        <v>17</v>
      </c>
      <c r="E4616">
        <v>37000</v>
      </c>
      <c r="F4616">
        <v>4866</v>
      </c>
      <c r="G4616">
        <v>3036</v>
      </c>
      <c r="H4616">
        <v>44902</v>
      </c>
      <c r="I4616" t="s">
        <v>68</v>
      </c>
      <c r="J4616" t="s">
        <v>69</v>
      </c>
      <c r="K4616">
        <v>28208</v>
      </c>
      <c r="L4616" t="s">
        <v>20</v>
      </c>
      <c r="M4616" t="s">
        <v>35</v>
      </c>
      <c r="N4616" t="s">
        <v>3827</v>
      </c>
      <c r="O4616" t="s">
        <v>3828</v>
      </c>
    </row>
    <row r="4617" spans="1:15" x14ac:dyDescent="0.3">
      <c r="A4617" s="1">
        <v>44821</v>
      </c>
      <c r="B4617" t="s">
        <v>6584</v>
      </c>
      <c r="C4617" t="s">
        <v>16</v>
      </c>
      <c r="D4617" t="s">
        <v>17</v>
      </c>
      <c r="E4617">
        <v>31500</v>
      </c>
      <c r="F4617">
        <v>4663</v>
      </c>
      <c r="G4617">
        <v>2623</v>
      </c>
      <c r="H4617">
        <v>38786</v>
      </c>
      <c r="I4617" t="s">
        <v>68</v>
      </c>
      <c r="J4617" t="s">
        <v>69</v>
      </c>
      <c r="K4617">
        <v>28211</v>
      </c>
      <c r="L4617" t="s">
        <v>20</v>
      </c>
      <c r="M4617" t="s">
        <v>35</v>
      </c>
      <c r="N4617" t="s">
        <v>3827</v>
      </c>
      <c r="O4617" t="s">
        <v>3828</v>
      </c>
    </row>
    <row r="4618" spans="1:15" x14ac:dyDescent="0.3">
      <c r="A4618" s="1">
        <v>44821</v>
      </c>
      <c r="B4618" t="s">
        <v>6585</v>
      </c>
      <c r="C4618" t="s">
        <v>16</v>
      </c>
      <c r="D4618" t="s">
        <v>17</v>
      </c>
      <c r="E4618">
        <v>33000</v>
      </c>
      <c r="F4618">
        <v>4866</v>
      </c>
      <c r="G4618">
        <v>2555</v>
      </c>
      <c r="H4618">
        <v>40421</v>
      </c>
      <c r="I4618" t="s">
        <v>3872</v>
      </c>
      <c r="J4618" t="s">
        <v>69</v>
      </c>
      <c r="K4618">
        <v>28605</v>
      </c>
      <c r="L4618" t="s">
        <v>20</v>
      </c>
      <c r="M4618" t="s">
        <v>35</v>
      </c>
      <c r="N4618" t="s">
        <v>3827</v>
      </c>
      <c r="O4618" t="s">
        <v>3828</v>
      </c>
    </row>
    <row r="4619" spans="1:15" x14ac:dyDescent="0.3">
      <c r="A4619" s="1">
        <v>44821</v>
      </c>
      <c r="B4619" t="s">
        <v>6586</v>
      </c>
      <c r="C4619" t="s">
        <v>16</v>
      </c>
      <c r="D4619" t="s">
        <v>17</v>
      </c>
      <c r="E4619">
        <v>37000</v>
      </c>
      <c r="F4619">
        <v>4866</v>
      </c>
      <c r="G4619">
        <v>2826</v>
      </c>
      <c r="H4619">
        <v>44692</v>
      </c>
      <c r="I4619" t="s">
        <v>6587</v>
      </c>
      <c r="J4619" t="s">
        <v>69</v>
      </c>
      <c r="K4619">
        <v>28677</v>
      </c>
      <c r="L4619" t="s">
        <v>20</v>
      </c>
      <c r="M4619" t="s">
        <v>35</v>
      </c>
      <c r="N4619" t="s">
        <v>3827</v>
      </c>
      <c r="O4619" t="s">
        <v>3828</v>
      </c>
    </row>
    <row r="4620" spans="1:15" x14ac:dyDescent="0.3">
      <c r="A4620" s="1">
        <v>44821</v>
      </c>
      <c r="B4620" t="s">
        <v>6588</v>
      </c>
      <c r="C4620" t="s">
        <v>16</v>
      </c>
      <c r="D4620" t="s">
        <v>17</v>
      </c>
      <c r="E4620">
        <v>23500</v>
      </c>
      <c r="F4620">
        <v>2952</v>
      </c>
      <c r="G4620">
        <v>1942</v>
      </c>
      <c r="H4620">
        <v>28394</v>
      </c>
      <c r="I4620" t="s">
        <v>783</v>
      </c>
      <c r="J4620" t="s">
        <v>536</v>
      </c>
      <c r="K4620">
        <v>89509</v>
      </c>
      <c r="L4620" t="s">
        <v>20</v>
      </c>
      <c r="M4620" t="s">
        <v>21</v>
      </c>
      <c r="N4620" t="s">
        <v>3859</v>
      </c>
      <c r="O4620" t="s">
        <v>3828</v>
      </c>
    </row>
    <row r="4621" spans="1:15" x14ac:dyDescent="0.3">
      <c r="A4621" s="1">
        <v>44776</v>
      </c>
      <c r="B4621" t="s">
        <v>6589</v>
      </c>
      <c r="C4621" t="s">
        <v>16</v>
      </c>
      <c r="D4621" t="s">
        <v>32</v>
      </c>
      <c r="E4621">
        <v>5000</v>
      </c>
      <c r="F4621">
        <v>0</v>
      </c>
      <c r="G4621">
        <v>0</v>
      </c>
      <c r="H4621">
        <v>5000</v>
      </c>
      <c r="M4621" t="s">
        <v>40</v>
      </c>
      <c r="O4621" t="s">
        <v>6590</v>
      </c>
    </row>
    <row r="4622" spans="1:15" x14ac:dyDescent="0.3">
      <c r="A4622" s="1">
        <v>44764</v>
      </c>
      <c r="B4622" t="s">
        <v>6591</v>
      </c>
      <c r="C4622" t="s">
        <v>16</v>
      </c>
      <c r="D4622" t="s">
        <v>32</v>
      </c>
      <c r="E4622">
        <v>5000</v>
      </c>
      <c r="F4622">
        <v>0</v>
      </c>
      <c r="G4622">
        <v>0</v>
      </c>
      <c r="H4622">
        <v>5000</v>
      </c>
      <c r="M4622" t="s">
        <v>40</v>
      </c>
      <c r="O4622" t="s">
        <v>6590</v>
      </c>
    </row>
    <row r="4623" spans="1:15" x14ac:dyDescent="0.3">
      <c r="A4623" s="1">
        <v>44797</v>
      </c>
      <c r="B4623" t="s">
        <v>6592</v>
      </c>
      <c r="C4623" t="s">
        <v>16</v>
      </c>
      <c r="D4623" t="s">
        <v>17</v>
      </c>
      <c r="E4623">
        <v>14220</v>
      </c>
      <c r="F4623">
        <v>2770</v>
      </c>
      <c r="G4623">
        <v>853</v>
      </c>
      <c r="H4623">
        <v>17843</v>
      </c>
      <c r="I4623" t="s">
        <v>3506</v>
      </c>
      <c r="J4623" t="s">
        <v>1489</v>
      </c>
      <c r="K4623" t="s">
        <v>6593</v>
      </c>
      <c r="L4623" t="s">
        <v>20</v>
      </c>
      <c r="M4623" t="s">
        <v>21</v>
      </c>
      <c r="O4623" t="s">
        <v>6590</v>
      </c>
    </row>
    <row r="4624" spans="1:15" x14ac:dyDescent="0.3">
      <c r="A4624" s="1">
        <v>44797</v>
      </c>
      <c r="B4624" t="s">
        <v>6594</v>
      </c>
      <c r="C4624" t="s">
        <v>16</v>
      </c>
      <c r="D4624" t="s">
        <v>32</v>
      </c>
      <c r="E4624">
        <v>5000</v>
      </c>
      <c r="F4624">
        <v>0</v>
      </c>
      <c r="G4624">
        <v>0</v>
      </c>
      <c r="H4624">
        <v>5000</v>
      </c>
      <c r="M4624" t="s">
        <v>40</v>
      </c>
      <c r="O4624" t="s">
        <v>6590</v>
      </c>
    </row>
    <row r="4625" spans="1:15" x14ac:dyDescent="0.3">
      <c r="A4625" s="1">
        <v>44798</v>
      </c>
      <c r="B4625" t="s">
        <v>6595</v>
      </c>
      <c r="C4625" t="s">
        <v>16</v>
      </c>
      <c r="D4625" t="s">
        <v>32</v>
      </c>
      <c r="E4625">
        <v>5000</v>
      </c>
      <c r="F4625">
        <v>0</v>
      </c>
      <c r="G4625">
        <v>0</v>
      </c>
      <c r="H4625">
        <v>5000</v>
      </c>
      <c r="M4625" t="s">
        <v>40</v>
      </c>
      <c r="O4625" t="s">
        <v>6590</v>
      </c>
    </row>
    <row r="4626" spans="1:15" x14ac:dyDescent="0.3">
      <c r="A4626" s="1">
        <v>44799</v>
      </c>
      <c r="B4626" t="s">
        <v>6596</v>
      </c>
      <c r="C4626" t="s">
        <v>16</v>
      </c>
      <c r="D4626" t="s">
        <v>32</v>
      </c>
      <c r="E4626">
        <v>5000</v>
      </c>
      <c r="F4626">
        <v>0</v>
      </c>
      <c r="G4626">
        <v>0</v>
      </c>
      <c r="H4626">
        <v>5000</v>
      </c>
      <c r="M4626" t="s">
        <v>40</v>
      </c>
      <c r="O4626" t="s">
        <v>6590</v>
      </c>
    </row>
    <row r="4627" spans="1:15" x14ac:dyDescent="0.3">
      <c r="A4627" s="1">
        <v>44763</v>
      </c>
      <c r="B4627" t="s">
        <v>6597</v>
      </c>
      <c r="C4627" t="s">
        <v>16</v>
      </c>
      <c r="D4627" t="s">
        <v>32</v>
      </c>
      <c r="E4627">
        <v>5000</v>
      </c>
      <c r="F4627">
        <v>0</v>
      </c>
      <c r="G4627">
        <v>0</v>
      </c>
      <c r="H4627">
        <v>5000</v>
      </c>
      <c r="M4627" t="s">
        <v>40</v>
      </c>
      <c r="O4627" t="s">
        <v>6590</v>
      </c>
    </row>
    <row r="4628" spans="1:15" x14ac:dyDescent="0.3">
      <c r="A4628" s="1">
        <v>44746</v>
      </c>
      <c r="B4628" t="s">
        <v>6598</v>
      </c>
      <c r="C4628" t="s">
        <v>16</v>
      </c>
      <c r="D4628" t="s">
        <v>32</v>
      </c>
      <c r="E4628">
        <v>5000</v>
      </c>
      <c r="F4628">
        <v>0</v>
      </c>
      <c r="G4628">
        <v>0</v>
      </c>
      <c r="H4628">
        <v>5000</v>
      </c>
      <c r="M4628" t="s">
        <v>40</v>
      </c>
      <c r="O4628" t="s">
        <v>6590</v>
      </c>
    </row>
    <row r="4629" spans="1:15" x14ac:dyDescent="0.3">
      <c r="A4629" s="1">
        <v>44798</v>
      </c>
      <c r="B4629" t="s">
        <v>6599</v>
      </c>
      <c r="C4629" t="s">
        <v>16</v>
      </c>
      <c r="D4629" t="s">
        <v>32</v>
      </c>
      <c r="E4629">
        <v>5000</v>
      </c>
      <c r="F4629">
        <v>0</v>
      </c>
      <c r="G4629">
        <v>0</v>
      </c>
      <c r="H4629">
        <v>5000</v>
      </c>
      <c r="M4629" t="s">
        <v>40</v>
      </c>
      <c r="O4629" t="s">
        <v>6590</v>
      </c>
    </row>
    <row r="4630" spans="1:15" x14ac:dyDescent="0.3">
      <c r="A4630" s="1">
        <v>44811</v>
      </c>
      <c r="B4630" t="s">
        <v>6600</v>
      </c>
      <c r="C4630" t="s">
        <v>16</v>
      </c>
      <c r="D4630" t="s">
        <v>32</v>
      </c>
      <c r="E4630">
        <v>5000</v>
      </c>
      <c r="F4630">
        <v>0</v>
      </c>
      <c r="G4630">
        <v>0</v>
      </c>
      <c r="H4630">
        <v>5000</v>
      </c>
      <c r="M4630" t="s">
        <v>40</v>
      </c>
      <c r="O4630" t="s">
        <v>6590</v>
      </c>
    </row>
    <row r="4631" spans="1:15" x14ac:dyDescent="0.3">
      <c r="A4631" s="1">
        <v>44763</v>
      </c>
      <c r="B4631" t="s">
        <v>6601</v>
      </c>
      <c r="C4631" t="s">
        <v>16</v>
      </c>
      <c r="D4631" t="s">
        <v>32</v>
      </c>
      <c r="E4631">
        <v>5000</v>
      </c>
      <c r="F4631">
        <v>0</v>
      </c>
      <c r="G4631">
        <v>0</v>
      </c>
      <c r="H4631">
        <v>5000</v>
      </c>
      <c r="M4631" t="s">
        <v>40</v>
      </c>
      <c r="O4631" t="s">
        <v>6590</v>
      </c>
    </row>
    <row r="4632" spans="1:15" x14ac:dyDescent="0.3">
      <c r="A4632" s="1">
        <v>44764</v>
      </c>
      <c r="B4632" t="s">
        <v>6602</v>
      </c>
      <c r="C4632" t="s">
        <v>16</v>
      </c>
      <c r="D4632" t="s">
        <v>32</v>
      </c>
      <c r="E4632">
        <v>5000</v>
      </c>
      <c r="F4632">
        <v>0</v>
      </c>
      <c r="G4632">
        <v>0</v>
      </c>
      <c r="H4632">
        <v>5000</v>
      </c>
      <c r="M4632" t="s">
        <v>40</v>
      </c>
      <c r="O4632" t="s">
        <v>6590</v>
      </c>
    </row>
    <row r="4633" spans="1:15" x14ac:dyDescent="0.3">
      <c r="A4633" s="1">
        <v>44779</v>
      </c>
      <c r="B4633" t="s">
        <v>6603</v>
      </c>
      <c r="C4633" t="s">
        <v>16</v>
      </c>
      <c r="D4633" t="s">
        <v>17</v>
      </c>
      <c r="E4633">
        <v>16000</v>
      </c>
      <c r="F4633">
        <v>2986</v>
      </c>
      <c r="G4633">
        <v>1258</v>
      </c>
      <c r="H4633">
        <v>20244</v>
      </c>
      <c r="I4633" t="s">
        <v>2260</v>
      </c>
      <c r="J4633" t="s">
        <v>217</v>
      </c>
      <c r="K4633">
        <v>7438</v>
      </c>
      <c r="L4633" t="s">
        <v>20</v>
      </c>
      <c r="M4633" t="s">
        <v>35</v>
      </c>
      <c r="O4633" t="s">
        <v>6590</v>
      </c>
    </row>
    <row r="4634" spans="1:15" x14ac:dyDescent="0.3">
      <c r="A4634" s="1">
        <v>44799</v>
      </c>
      <c r="B4634" t="s">
        <v>6604</v>
      </c>
      <c r="C4634" t="s">
        <v>16</v>
      </c>
      <c r="D4634" t="s">
        <v>32</v>
      </c>
      <c r="E4634">
        <v>5000</v>
      </c>
      <c r="F4634">
        <v>0</v>
      </c>
      <c r="G4634">
        <v>0</v>
      </c>
      <c r="H4634">
        <v>5000</v>
      </c>
      <c r="M4634" t="s">
        <v>40</v>
      </c>
      <c r="O4634" t="s">
        <v>6590</v>
      </c>
    </row>
    <row r="4635" spans="1:15" x14ac:dyDescent="0.3">
      <c r="A4635" s="1">
        <v>44799</v>
      </c>
      <c r="B4635" t="s">
        <v>6605</v>
      </c>
      <c r="C4635" t="s">
        <v>16</v>
      </c>
      <c r="D4635" t="s">
        <v>32</v>
      </c>
      <c r="E4635">
        <v>5000</v>
      </c>
      <c r="F4635">
        <v>0</v>
      </c>
      <c r="G4635">
        <v>0</v>
      </c>
      <c r="H4635">
        <v>5000</v>
      </c>
      <c r="M4635" t="s">
        <v>40</v>
      </c>
      <c r="O4635" t="s">
        <v>6590</v>
      </c>
    </row>
    <row r="4636" spans="1:15" x14ac:dyDescent="0.3">
      <c r="A4636" s="1">
        <v>44774</v>
      </c>
      <c r="B4636" t="s">
        <v>6606</v>
      </c>
      <c r="C4636" t="s">
        <v>16</v>
      </c>
      <c r="D4636" t="s">
        <v>32</v>
      </c>
      <c r="E4636">
        <v>3750</v>
      </c>
      <c r="F4636">
        <v>1903</v>
      </c>
      <c r="G4636">
        <v>225</v>
      </c>
      <c r="H4636">
        <v>5878</v>
      </c>
      <c r="I4636" t="s">
        <v>6607</v>
      </c>
      <c r="J4636" t="s">
        <v>114</v>
      </c>
      <c r="K4636">
        <v>23120</v>
      </c>
      <c r="L4636" t="s">
        <v>20</v>
      </c>
      <c r="M4636" t="s">
        <v>75</v>
      </c>
      <c r="O4636" t="s">
        <v>6590</v>
      </c>
    </row>
    <row r="4637" spans="1:15" x14ac:dyDescent="0.3">
      <c r="A4637" s="1">
        <v>44800</v>
      </c>
      <c r="B4637" t="s">
        <v>6608</v>
      </c>
      <c r="C4637" t="s">
        <v>16</v>
      </c>
      <c r="D4637" t="s">
        <v>32</v>
      </c>
      <c r="E4637">
        <v>13500</v>
      </c>
      <c r="F4637">
        <v>2510</v>
      </c>
      <c r="G4637">
        <v>1120</v>
      </c>
      <c r="H4637">
        <v>17130</v>
      </c>
      <c r="I4637" t="s">
        <v>6001</v>
      </c>
      <c r="J4637" t="s">
        <v>55</v>
      </c>
      <c r="K4637">
        <v>33431</v>
      </c>
      <c r="L4637" t="s">
        <v>20</v>
      </c>
      <c r="M4637" t="s">
        <v>21</v>
      </c>
      <c r="N4637" t="s">
        <v>6609</v>
      </c>
      <c r="O4637" t="s">
        <v>6610</v>
      </c>
    </row>
    <row r="4638" spans="1:15" x14ac:dyDescent="0.3">
      <c r="A4638" s="1">
        <v>44790</v>
      </c>
      <c r="B4638" t="s">
        <v>6611</v>
      </c>
      <c r="C4638" t="s">
        <v>16</v>
      </c>
      <c r="D4638" t="s">
        <v>32</v>
      </c>
      <c r="E4638">
        <v>5000</v>
      </c>
      <c r="F4638">
        <v>0</v>
      </c>
      <c r="G4638">
        <v>0</v>
      </c>
      <c r="H4638">
        <v>5000</v>
      </c>
      <c r="M4638" t="s">
        <v>2559</v>
      </c>
      <c r="O4638" t="s">
        <v>6610</v>
      </c>
    </row>
    <row r="4639" spans="1:15" x14ac:dyDescent="0.3">
      <c r="A4639" s="1">
        <v>44774</v>
      </c>
      <c r="B4639" t="s">
        <v>6612</v>
      </c>
      <c r="C4639" t="s">
        <v>16</v>
      </c>
      <c r="D4639" t="s">
        <v>32</v>
      </c>
      <c r="E4639">
        <v>5000</v>
      </c>
      <c r="F4639">
        <v>0</v>
      </c>
      <c r="G4639">
        <v>0</v>
      </c>
      <c r="H4639">
        <v>5000</v>
      </c>
      <c r="M4639" t="s">
        <v>2559</v>
      </c>
      <c r="O4639" t="s">
        <v>6610</v>
      </c>
    </row>
    <row r="4640" spans="1:15" x14ac:dyDescent="0.3">
      <c r="A4640" s="1">
        <v>44800</v>
      </c>
      <c r="B4640" t="s">
        <v>6613</v>
      </c>
      <c r="C4640" t="s">
        <v>16</v>
      </c>
      <c r="D4640" t="s">
        <v>32</v>
      </c>
      <c r="E4640">
        <v>13500</v>
      </c>
      <c r="F4640">
        <v>2510</v>
      </c>
      <c r="G4640">
        <v>0</v>
      </c>
      <c r="H4640">
        <v>16010</v>
      </c>
      <c r="I4640" t="s">
        <v>4285</v>
      </c>
      <c r="J4640" t="s">
        <v>228</v>
      </c>
      <c r="K4640">
        <v>1545</v>
      </c>
      <c r="L4640" t="s">
        <v>20</v>
      </c>
      <c r="M4640" t="s">
        <v>21</v>
      </c>
      <c r="N4640" t="s">
        <v>6609</v>
      </c>
      <c r="O4640" t="s">
        <v>6610</v>
      </c>
    </row>
    <row r="4641" spans="1:17" x14ac:dyDescent="0.3">
      <c r="A4641" s="1">
        <v>44800</v>
      </c>
      <c r="B4641" t="s">
        <v>6614</v>
      </c>
      <c r="C4641" t="s">
        <v>16</v>
      </c>
      <c r="D4641" t="s">
        <v>32</v>
      </c>
      <c r="E4641">
        <v>13500</v>
      </c>
      <c r="F4641">
        <v>2510</v>
      </c>
      <c r="G4641">
        <v>1060</v>
      </c>
      <c r="H4641">
        <v>17070</v>
      </c>
      <c r="I4641" t="s">
        <v>6615</v>
      </c>
      <c r="J4641" t="s">
        <v>217</v>
      </c>
      <c r="K4641">
        <v>7726</v>
      </c>
      <c r="L4641" t="s">
        <v>20</v>
      </c>
      <c r="M4641" t="s">
        <v>35</v>
      </c>
      <c r="N4641" t="s">
        <v>6609</v>
      </c>
      <c r="O4641" t="s">
        <v>6610</v>
      </c>
    </row>
    <row r="4642" spans="1:17" x14ac:dyDescent="0.3">
      <c r="A4642" s="1">
        <v>44800</v>
      </c>
      <c r="B4642" t="s">
        <v>6616</v>
      </c>
      <c r="C4642">
        <v>1099</v>
      </c>
      <c r="D4642" t="s">
        <v>17</v>
      </c>
      <c r="E4642">
        <v>32000</v>
      </c>
      <c r="F4642">
        <v>4866</v>
      </c>
      <c r="G4642">
        <v>2582</v>
      </c>
      <c r="H4642">
        <v>39448</v>
      </c>
      <c r="I4642" t="s">
        <v>745</v>
      </c>
      <c r="J4642" t="s">
        <v>43</v>
      </c>
      <c r="K4642">
        <v>46224</v>
      </c>
      <c r="L4642" t="s">
        <v>20</v>
      </c>
      <c r="M4642" t="s">
        <v>2559</v>
      </c>
      <c r="N4642" t="s">
        <v>6617</v>
      </c>
      <c r="O4642" t="s">
        <v>6610</v>
      </c>
    </row>
    <row r="4643" spans="1:17" x14ac:dyDescent="0.3">
      <c r="A4643" s="1">
        <v>44825</v>
      </c>
      <c r="B4643" t="s">
        <v>6618</v>
      </c>
      <c r="C4643" t="s">
        <v>16</v>
      </c>
      <c r="D4643" t="s">
        <v>17</v>
      </c>
      <c r="E4643">
        <v>19000</v>
      </c>
      <c r="F4643">
        <v>3332</v>
      </c>
      <c r="G4643">
        <v>1481</v>
      </c>
      <c r="H4643">
        <v>23813</v>
      </c>
      <c r="I4643" t="s">
        <v>1978</v>
      </c>
      <c r="J4643" t="s">
        <v>217</v>
      </c>
      <c r="K4643">
        <v>8540</v>
      </c>
      <c r="L4643" t="s">
        <v>20</v>
      </c>
      <c r="M4643" t="s">
        <v>35</v>
      </c>
      <c r="O4643" t="s">
        <v>6610</v>
      </c>
    </row>
    <row r="4644" spans="1:17" x14ac:dyDescent="0.3">
      <c r="A4644" s="1">
        <v>44800</v>
      </c>
      <c r="B4644" t="s">
        <v>6619</v>
      </c>
      <c r="C4644" t="s">
        <v>16</v>
      </c>
      <c r="D4644" t="s">
        <v>17</v>
      </c>
      <c r="E4644">
        <v>29250</v>
      </c>
      <c r="F4644">
        <v>3678</v>
      </c>
      <c r="G4644">
        <v>2266</v>
      </c>
      <c r="H4644">
        <v>35194</v>
      </c>
      <c r="I4644" t="s">
        <v>144</v>
      </c>
      <c r="J4644" t="s">
        <v>19</v>
      </c>
      <c r="K4644">
        <v>92614</v>
      </c>
      <c r="L4644" t="s">
        <v>20</v>
      </c>
      <c r="M4644" t="s">
        <v>21</v>
      </c>
      <c r="N4644" t="s">
        <v>6617</v>
      </c>
      <c r="O4644" t="s">
        <v>6610</v>
      </c>
      <c r="P4644" t="str">
        <f>+VLOOKUP(I4644,'TAX RATE'!$B$2:$D$1787,3,FALSE)</f>
        <v>Orange</v>
      </c>
      <c r="Q4644">
        <f>+VLOOKUP(I4644,'TAX RATE'!$B$2:$D$1787,2,FALSE)</f>
        <v>7.7499999999999999E-2</v>
      </c>
    </row>
    <row r="4645" spans="1:17" x14ac:dyDescent="0.3">
      <c r="A4645" s="1">
        <v>44800</v>
      </c>
      <c r="B4645" t="s">
        <v>6620</v>
      </c>
      <c r="C4645" t="s">
        <v>16</v>
      </c>
      <c r="D4645" t="s">
        <v>17</v>
      </c>
      <c r="E4645">
        <v>32000</v>
      </c>
      <c r="F4645">
        <v>4866</v>
      </c>
      <c r="G4645">
        <v>2213</v>
      </c>
      <c r="H4645">
        <v>39079</v>
      </c>
      <c r="I4645" t="s">
        <v>1950</v>
      </c>
      <c r="J4645" t="s">
        <v>98</v>
      </c>
      <c r="K4645">
        <v>48302</v>
      </c>
      <c r="L4645" t="s">
        <v>20</v>
      </c>
      <c r="M4645" t="s">
        <v>35</v>
      </c>
      <c r="N4645" t="s">
        <v>6617</v>
      </c>
      <c r="O4645" t="s">
        <v>6610</v>
      </c>
    </row>
    <row r="4646" spans="1:17" x14ac:dyDescent="0.3">
      <c r="A4646" s="1">
        <v>44800</v>
      </c>
      <c r="B4646" t="s">
        <v>6621</v>
      </c>
      <c r="C4646" t="s">
        <v>16</v>
      </c>
      <c r="D4646" t="s">
        <v>32</v>
      </c>
      <c r="E4646">
        <v>13500</v>
      </c>
      <c r="F4646">
        <v>2510</v>
      </c>
      <c r="G4646">
        <v>1120</v>
      </c>
      <c r="H4646">
        <v>17130</v>
      </c>
      <c r="I4646" t="s">
        <v>309</v>
      </c>
      <c r="J4646" t="s">
        <v>43</v>
      </c>
      <c r="K4646">
        <v>47401</v>
      </c>
      <c r="L4646" t="s">
        <v>20</v>
      </c>
      <c r="M4646" t="s">
        <v>21</v>
      </c>
      <c r="N4646" t="s">
        <v>6609</v>
      </c>
      <c r="O4646" t="s">
        <v>6610</v>
      </c>
    </row>
    <row r="4647" spans="1:17" x14ac:dyDescent="0.3">
      <c r="A4647" s="1">
        <v>44823</v>
      </c>
      <c r="B4647" t="s">
        <v>6622</v>
      </c>
      <c r="C4647" t="s">
        <v>16</v>
      </c>
      <c r="D4647" t="s">
        <v>32</v>
      </c>
      <c r="E4647">
        <v>5000</v>
      </c>
      <c r="F4647">
        <v>0</v>
      </c>
      <c r="G4647">
        <v>0</v>
      </c>
      <c r="H4647">
        <v>5000</v>
      </c>
      <c r="M4647" t="s">
        <v>40</v>
      </c>
      <c r="O4647" t="s">
        <v>6610</v>
      </c>
    </row>
    <row r="4648" spans="1:17" x14ac:dyDescent="0.3">
      <c r="A4648" s="1">
        <v>44803</v>
      </c>
      <c r="B4648" t="s">
        <v>6623</v>
      </c>
      <c r="C4648" t="s">
        <v>16</v>
      </c>
      <c r="D4648" t="s">
        <v>80</v>
      </c>
      <c r="E4648">
        <v>-32000</v>
      </c>
      <c r="F4648">
        <v>-4866</v>
      </c>
      <c r="G4648">
        <v>-2213</v>
      </c>
      <c r="H4648">
        <v>-39079</v>
      </c>
      <c r="I4648" t="s">
        <v>1527</v>
      </c>
      <c r="J4648" t="s">
        <v>161</v>
      </c>
      <c r="K4648">
        <v>16508</v>
      </c>
      <c r="L4648" t="s">
        <v>20</v>
      </c>
      <c r="M4648" t="s">
        <v>2559</v>
      </c>
      <c r="N4648" t="s">
        <v>6617</v>
      </c>
      <c r="O4648" t="s">
        <v>6610</v>
      </c>
    </row>
    <row r="4649" spans="1:17" x14ac:dyDescent="0.3">
      <c r="A4649" s="1">
        <v>44800</v>
      </c>
      <c r="B4649" t="s">
        <v>6624</v>
      </c>
      <c r="C4649" t="s">
        <v>16</v>
      </c>
      <c r="D4649" t="s">
        <v>32</v>
      </c>
      <c r="E4649">
        <v>18500</v>
      </c>
      <c r="F4649">
        <v>2510</v>
      </c>
      <c r="G4649">
        <v>1665</v>
      </c>
      <c r="H4649">
        <v>22675</v>
      </c>
      <c r="I4649" t="s">
        <v>2529</v>
      </c>
      <c r="J4649" t="s">
        <v>78</v>
      </c>
      <c r="K4649">
        <v>21224</v>
      </c>
      <c r="L4649" t="s">
        <v>20</v>
      </c>
      <c r="M4649" t="s">
        <v>21</v>
      </c>
      <c r="N4649" t="s">
        <v>6609</v>
      </c>
      <c r="O4649" t="s">
        <v>6610</v>
      </c>
    </row>
    <row r="4650" spans="1:17" x14ac:dyDescent="0.3">
      <c r="A4650" s="1">
        <v>44819</v>
      </c>
      <c r="B4650" t="s">
        <v>6625</v>
      </c>
      <c r="C4650" t="s">
        <v>16</v>
      </c>
      <c r="D4650" t="s">
        <v>17</v>
      </c>
      <c r="E4650">
        <v>32000</v>
      </c>
      <c r="F4650">
        <v>4866</v>
      </c>
      <c r="G4650">
        <v>0</v>
      </c>
      <c r="H4650">
        <v>36866</v>
      </c>
      <c r="I4650" t="s">
        <v>445</v>
      </c>
      <c r="J4650" t="s">
        <v>446</v>
      </c>
      <c r="K4650">
        <v>20003</v>
      </c>
      <c r="L4650" t="s">
        <v>20</v>
      </c>
      <c r="M4650" t="s">
        <v>21</v>
      </c>
      <c r="N4650" t="s">
        <v>6617</v>
      </c>
      <c r="O4650" t="s">
        <v>6610</v>
      </c>
    </row>
    <row r="4651" spans="1:17" x14ac:dyDescent="0.3">
      <c r="A4651" s="1">
        <v>44800</v>
      </c>
      <c r="B4651" t="s">
        <v>6626</v>
      </c>
      <c r="C4651">
        <v>1101</v>
      </c>
      <c r="D4651" t="s">
        <v>17</v>
      </c>
      <c r="E4651">
        <v>32000</v>
      </c>
      <c r="F4651">
        <v>4866</v>
      </c>
      <c r="G4651">
        <v>2213</v>
      </c>
      <c r="H4651">
        <v>39079</v>
      </c>
      <c r="I4651" t="s">
        <v>1527</v>
      </c>
      <c r="J4651" t="s">
        <v>161</v>
      </c>
      <c r="K4651">
        <v>16508</v>
      </c>
      <c r="L4651" t="s">
        <v>20</v>
      </c>
      <c r="M4651" t="s">
        <v>2559</v>
      </c>
      <c r="N4651" t="s">
        <v>6617</v>
      </c>
      <c r="O4651" t="s">
        <v>6610</v>
      </c>
    </row>
    <row r="4652" spans="1:17" x14ac:dyDescent="0.3">
      <c r="A4652" s="1">
        <v>44763</v>
      </c>
      <c r="B4652" t="s">
        <v>6627</v>
      </c>
      <c r="C4652" t="s">
        <v>16</v>
      </c>
      <c r="D4652" t="s">
        <v>32</v>
      </c>
      <c r="E4652">
        <v>5000</v>
      </c>
      <c r="F4652">
        <v>0</v>
      </c>
      <c r="G4652">
        <v>0</v>
      </c>
      <c r="H4652">
        <v>5000</v>
      </c>
      <c r="M4652" t="s">
        <v>2559</v>
      </c>
      <c r="O4652" t="s">
        <v>6610</v>
      </c>
    </row>
    <row r="4653" spans="1:17" x14ac:dyDescent="0.3">
      <c r="A4653" s="1">
        <v>44774</v>
      </c>
      <c r="B4653" t="s">
        <v>6628</v>
      </c>
      <c r="C4653" t="s">
        <v>16</v>
      </c>
      <c r="D4653" t="s">
        <v>32</v>
      </c>
      <c r="E4653">
        <v>5000</v>
      </c>
      <c r="F4653">
        <v>0</v>
      </c>
      <c r="G4653">
        <v>0</v>
      </c>
      <c r="H4653">
        <v>5000</v>
      </c>
      <c r="M4653" t="s">
        <v>2559</v>
      </c>
      <c r="O4653" t="s">
        <v>6610</v>
      </c>
    </row>
    <row r="4654" spans="1:17" x14ac:dyDescent="0.3">
      <c r="A4654" s="1">
        <v>44800</v>
      </c>
      <c r="B4654" t="s">
        <v>6629</v>
      </c>
      <c r="C4654" t="s">
        <v>16</v>
      </c>
      <c r="D4654" t="s">
        <v>17</v>
      </c>
      <c r="E4654">
        <v>32000</v>
      </c>
      <c r="F4654">
        <v>4866</v>
      </c>
      <c r="G4654">
        <v>3274</v>
      </c>
      <c r="H4654">
        <v>40140</v>
      </c>
      <c r="I4654" t="s">
        <v>739</v>
      </c>
      <c r="J4654" t="s">
        <v>46</v>
      </c>
      <c r="K4654" t="s">
        <v>6630</v>
      </c>
      <c r="L4654" t="s">
        <v>20</v>
      </c>
      <c r="M4654" t="s">
        <v>21</v>
      </c>
      <c r="N4654" t="s">
        <v>6617</v>
      </c>
      <c r="O4654" t="s">
        <v>6610</v>
      </c>
    </row>
    <row r="4655" spans="1:17" x14ac:dyDescent="0.3">
      <c r="A4655" s="1">
        <v>44810</v>
      </c>
      <c r="B4655" t="s">
        <v>6631</v>
      </c>
      <c r="C4655" t="s">
        <v>16</v>
      </c>
      <c r="D4655" t="s">
        <v>32</v>
      </c>
      <c r="E4655">
        <v>5000</v>
      </c>
      <c r="F4655">
        <v>0</v>
      </c>
      <c r="G4655">
        <v>0</v>
      </c>
      <c r="H4655">
        <v>5000</v>
      </c>
      <c r="M4655" t="s">
        <v>2559</v>
      </c>
      <c r="O4655" t="s">
        <v>6610</v>
      </c>
    </row>
    <row r="4656" spans="1:17" x14ac:dyDescent="0.3">
      <c r="A4656" s="1">
        <v>44800</v>
      </c>
      <c r="B4656" t="s">
        <v>6632</v>
      </c>
      <c r="C4656" t="s">
        <v>16</v>
      </c>
      <c r="D4656" t="s">
        <v>32</v>
      </c>
      <c r="E4656">
        <v>13500</v>
      </c>
      <c r="F4656">
        <v>2510</v>
      </c>
      <c r="G4656">
        <v>1120</v>
      </c>
      <c r="H4656">
        <v>17130</v>
      </c>
      <c r="I4656" t="s">
        <v>2836</v>
      </c>
      <c r="J4656" t="s">
        <v>161</v>
      </c>
      <c r="K4656">
        <v>15106</v>
      </c>
      <c r="L4656" t="s">
        <v>20</v>
      </c>
      <c r="M4656" t="s">
        <v>21</v>
      </c>
      <c r="N4656" t="s">
        <v>6609</v>
      </c>
      <c r="O4656" t="s">
        <v>6610</v>
      </c>
    </row>
    <row r="4657" spans="1:17" x14ac:dyDescent="0.3">
      <c r="A4657" s="1">
        <v>44800</v>
      </c>
      <c r="B4657" t="s">
        <v>6633</v>
      </c>
      <c r="C4657" t="s">
        <v>16</v>
      </c>
      <c r="D4657" t="s">
        <v>17</v>
      </c>
      <c r="E4657">
        <v>18610</v>
      </c>
      <c r="F4657">
        <v>3083</v>
      </c>
      <c r="G4657">
        <v>1789</v>
      </c>
      <c r="H4657">
        <v>23482</v>
      </c>
      <c r="I4657" t="s">
        <v>194</v>
      </c>
      <c r="J4657" t="s">
        <v>38</v>
      </c>
      <c r="K4657">
        <v>78731</v>
      </c>
      <c r="L4657" t="s">
        <v>20</v>
      </c>
      <c r="M4657" t="s">
        <v>21</v>
      </c>
      <c r="N4657" t="s">
        <v>6609</v>
      </c>
      <c r="O4657" t="s">
        <v>6610</v>
      </c>
    </row>
    <row r="4658" spans="1:17" x14ac:dyDescent="0.3">
      <c r="A4658" s="1">
        <v>44800</v>
      </c>
      <c r="B4658" t="s">
        <v>6634</v>
      </c>
      <c r="C4658" t="s">
        <v>16</v>
      </c>
      <c r="D4658" t="s">
        <v>32</v>
      </c>
      <c r="E4658">
        <v>13500</v>
      </c>
      <c r="F4658">
        <v>2510</v>
      </c>
      <c r="G4658">
        <v>0</v>
      </c>
      <c r="H4658">
        <v>16010</v>
      </c>
      <c r="I4658" t="s">
        <v>6635</v>
      </c>
      <c r="J4658" t="s">
        <v>228</v>
      </c>
      <c r="K4658">
        <v>2149</v>
      </c>
      <c r="L4658" t="s">
        <v>20</v>
      </c>
      <c r="M4658" t="s">
        <v>21</v>
      </c>
      <c r="N4658" t="s">
        <v>6609</v>
      </c>
      <c r="O4658" t="s">
        <v>6610</v>
      </c>
    </row>
    <row r="4659" spans="1:17" x14ac:dyDescent="0.3">
      <c r="A4659" s="1">
        <v>44800</v>
      </c>
      <c r="B4659" t="s">
        <v>6636</v>
      </c>
      <c r="C4659" t="s">
        <v>16</v>
      </c>
      <c r="D4659" t="s">
        <v>17</v>
      </c>
      <c r="E4659">
        <v>32000</v>
      </c>
      <c r="F4659">
        <v>4866</v>
      </c>
      <c r="G4659">
        <v>2444</v>
      </c>
      <c r="H4659">
        <v>39310</v>
      </c>
      <c r="I4659" t="s">
        <v>6637</v>
      </c>
      <c r="J4659" t="s">
        <v>217</v>
      </c>
      <c r="K4659">
        <v>8062</v>
      </c>
      <c r="L4659" t="s">
        <v>20</v>
      </c>
      <c r="M4659" t="s">
        <v>35</v>
      </c>
      <c r="N4659" t="s">
        <v>6617</v>
      </c>
      <c r="O4659" t="s">
        <v>6610</v>
      </c>
    </row>
    <row r="4660" spans="1:17" x14ac:dyDescent="0.3">
      <c r="A4660" s="1">
        <v>44766</v>
      </c>
      <c r="B4660" t="s">
        <v>6638</v>
      </c>
      <c r="C4660" t="s">
        <v>16</v>
      </c>
      <c r="D4660" t="s">
        <v>32</v>
      </c>
      <c r="E4660">
        <v>5000</v>
      </c>
      <c r="F4660">
        <v>0</v>
      </c>
      <c r="G4660">
        <v>0</v>
      </c>
      <c r="H4660">
        <v>5000</v>
      </c>
      <c r="M4660" t="s">
        <v>2559</v>
      </c>
      <c r="O4660" t="s">
        <v>6610</v>
      </c>
    </row>
    <row r="4661" spans="1:17" x14ac:dyDescent="0.3">
      <c r="A4661" s="1">
        <v>44768</v>
      </c>
      <c r="B4661" t="s">
        <v>6639</v>
      </c>
      <c r="C4661" t="s">
        <v>16</v>
      </c>
      <c r="D4661" t="s">
        <v>32</v>
      </c>
      <c r="E4661">
        <v>5000</v>
      </c>
      <c r="F4661">
        <v>0</v>
      </c>
      <c r="G4661">
        <v>0</v>
      </c>
      <c r="H4661">
        <v>5000</v>
      </c>
      <c r="M4661" t="s">
        <v>2559</v>
      </c>
      <c r="O4661" t="s">
        <v>6610</v>
      </c>
    </row>
    <row r="4662" spans="1:17" x14ac:dyDescent="0.3">
      <c r="A4662" s="1">
        <v>44778</v>
      </c>
      <c r="B4662" t="s">
        <v>6640</v>
      </c>
      <c r="C4662" t="s">
        <v>16</v>
      </c>
      <c r="D4662" t="s">
        <v>32</v>
      </c>
      <c r="E4662">
        <v>5000</v>
      </c>
      <c r="F4662">
        <v>0</v>
      </c>
      <c r="G4662">
        <v>0</v>
      </c>
      <c r="H4662">
        <v>5000</v>
      </c>
      <c r="M4662" t="s">
        <v>2559</v>
      </c>
      <c r="O4662" t="s">
        <v>6610</v>
      </c>
    </row>
    <row r="4663" spans="1:17" x14ac:dyDescent="0.3">
      <c r="A4663" s="1">
        <v>44800</v>
      </c>
      <c r="B4663" t="s">
        <v>6641</v>
      </c>
      <c r="C4663" t="s">
        <v>16</v>
      </c>
      <c r="D4663" t="s">
        <v>32</v>
      </c>
      <c r="E4663">
        <v>13500</v>
      </c>
      <c r="F4663">
        <v>2660</v>
      </c>
      <c r="G4663">
        <v>1131</v>
      </c>
      <c r="H4663">
        <v>17291</v>
      </c>
      <c r="I4663" t="s">
        <v>535</v>
      </c>
      <c r="J4663" t="s">
        <v>536</v>
      </c>
      <c r="K4663">
        <v>89138</v>
      </c>
      <c r="L4663" t="s">
        <v>20</v>
      </c>
      <c r="M4663" t="s">
        <v>21</v>
      </c>
      <c r="N4663" t="s">
        <v>6609</v>
      </c>
      <c r="O4663" t="s">
        <v>6610</v>
      </c>
    </row>
    <row r="4664" spans="1:17" x14ac:dyDescent="0.3">
      <c r="A4664" s="1">
        <v>44800</v>
      </c>
      <c r="B4664" t="s">
        <v>6642</v>
      </c>
      <c r="C4664" t="s">
        <v>16</v>
      </c>
      <c r="D4664" t="s">
        <v>32</v>
      </c>
      <c r="E4664">
        <v>13500</v>
      </c>
      <c r="F4664">
        <v>2510</v>
      </c>
      <c r="G4664">
        <v>1281</v>
      </c>
      <c r="H4664">
        <v>17291</v>
      </c>
      <c r="I4664" t="s">
        <v>6643</v>
      </c>
      <c r="J4664" t="s">
        <v>46</v>
      </c>
      <c r="K4664">
        <v>14850</v>
      </c>
      <c r="L4664" t="s">
        <v>20</v>
      </c>
      <c r="M4664" t="s">
        <v>21</v>
      </c>
      <c r="N4664" t="s">
        <v>6609</v>
      </c>
      <c r="O4664" t="s">
        <v>6610</v>
      </c>
    </row>
    <row r="4665" spans="1:17" x14ac:dyDescent="0.3">
      <c r="A4665" s="1">
        <v>44800</v>
      </c>
      <c r="B4665" t="s">
        <v>6644</v>
      </c>
      <c r="C4665" t="s">
        <v>16</v>
      </c>
      <c r="D4665" t="s">
        <v>32</v>
      </c>
      <c r="E4665">
        <v>13500</v>
      </c>
      <c r="F4665">
        <v>2510</v>
      </c>
      <c r="G4665">
        <v>961</v>
      </c>
      <c r="H4665">
        <v>16971</v>
      </c>
      <c r="I4665" t="s">
        <v>5978</v>
      </c>
      <c r="J4665" t="s">
        <v>161</v>
      </c>
      <c r="K4665">
        <v>18017</v>
      </c>
      <c r="L4665" t="s">
        <v>20</v>
      </c>
      <c r="M4665" t="s">
        <v>21</v>
      </c>
      <c r="N4665" t="s">
        <v>6609</v>
      </c>
      <c r="O4665" t="s">
        <v>6610</v>
      </c>
    </row>
    <row r="4666" spans="1:17" x14ac:dyDescent="0.3">
      <c r="A4666" s="1">
        <v>44784</v>
      </c>
      <c r="B4666" t="s">
        <v>6645</v>
      </c>
      <c r="C4666" t="s">
        <v>16</v>
      </c>
      <c r="D4666" t="s">
        <v>32</v>
      </c>
      <c r="E4666">
        <v>5000</v>
      </c>
      <c r="F4666">
        <v>0</v>
      </c>
      <c r="G4666">
        <v>0</v>
      </c>
      <c r="H4666">
        <v>5000</v>
      </c>
      <c r="M4666" t="s">
        <v>2559</v>
      </c>
      <c r="O4666" t="s">
        <v>6610</v>
      </c>
    </row>
    <row r="4667" spans="1:17" x14ac:dyDescent="0.3">
      <c r="A4667" s="1">
        <v>44800</v>
      </c>
      <c r="B4667" t="s">
        <v>6646</v>
      </c>
      <c r="C4667" t="s">
        <v>16</v>
      </c>
      <c r="D4667" t="s">
        <v>32</v>
      </c>
      <c r="E4667">
        <v>13500</v>
      </c>
      <c r="F4667">
        <v>2510</v>
      </c>
      <c r="G4667">
        <v>1120</v>
      </c>
      <c r="H4667">
        <v>17130</v>
      </c>
      <c r="I4667" t="s">
        <v>4212</v>
      </c>
      <c r="J4667" t="s">
        <v>55</v>
      </c>
      <c r="K4667">
        <v>33431</v>
      </c>
      <c r="L4667" t="s">
        <v>20</v>
      </c>
      <c r="M4667" t="s">
        <v>21</v>
      </c>
      <c r="N4667" t="s">
        <v>6609</v>
      </c>
      <c r="O4667" t="s">
        <v>6610</v>
      </c>
    </row>
    <row r="4668" spans="1:17" x14ac:dyDescent="0.3">
      <c r="A4668" s="1">
        <v>44794</v>
      </c>
      <c r="B4668" t="s">
        <v>6647</v>
      </c>
      <c r="C4668" t="s">
        <v>16</v>
      </c>
      <c r="D4668" t="s">
        <v>32</v>
      </c>
      <c r="E4668">
        <v>5000</v>
      </c>
      <c r="F4668">
        <v>0</v>
      </c>
      <c r="G4668">
        <v>0</v>
      </c>
      <c r="H4668">
        <v>5000</v>
      </c>
      <c r="M4668" t="s">
        <v>2559</v>
      </c>
      <c r="O4668" t="s">
        <v>6610</v>
      </c>
    </row>
    <row r="4669" spans="1:17" x14ac:dyDescent="0.3">
      <c r="A4669" s="1">
        <v>44800</v>
      </c>
      <c r="B4669" t="s">
        <v>6648</v>
      </c>
      <c r="C4669" t="s">
        <v>16</v>
      </c>
      <c r="D4669" t="s">
        <v>17</v>
      </c>
      <c r="E4669">
        <v>37000</v>
      </c>
      <c r="F4669">
        <v>4866</v>
      </c>
      <c r="G4669">
        <v>3349</v>
      </c>
      <c r="H4669">
        <v>45215</v>
      </c>
      <c r="I4669" t="s">
        <v>6649</v>
      </c>
      <c r="J4669" t="s">
        <v>46</v>
      </c>
      <c r="K4669">
        <v>14526</v>
      </c>
      <c r="L4669" t="s">
        <v>20</v>
      </c>
      <c r="M4669" t="s">
        <v>21</v>
      </c>
      <c r="N4669" t="s">
        <v>6617</v>
      </c>
      <c r="O4669" t="s">
        <v>6610</v>
      </c>
    </row>
    <row r="4670" spans="1:17" x14ac:dyDescent="0.3">
      <c r="A4670" s="1">
        <v>44800</v>
      </c>
      <c r="B4670" t="s">
        <v>6650</v>
      </c>
      <c r="C4670" t="s">
        <v>16</v>
      </c>
      <c r="D4670" t="s">
        <v>17</v>
      </c>
      <c r="E4670">
        <v>32000</v>
      </c>
      <c r="F4670">
        <v>4866</v>
      </c>
      <c r="G4670">
        <v>0</v>
      </c>
      <c r="H4670">
        <v>36866</v>
      </c>
      <c r="I4670" t="s">
        <v>3119</v>
      </c>
      <c r="J4670" t="s">
        <v>228</v>
      </c>
      <c r="K4670">
        <v>1085</v>
      </c>
      <c r="L4670" t="s">
        <v>20</v>
      </c>
      <c r="M4670" t="s">
        <v>21</v>
      </c>
      <c r="N4670" t="s">
        <v>6617</v>
      </c>
      <c r="O4670" t="s">
        <v>6610</v>
      </c>
    </row>
    <row r="4671" spans="1:17" x14ac:dyDescent="0.3">
      <c r="A4671" s="1">
        <v>44760</v>
      </c>
      <c r="B4671" t="s">
        <v>8502</v>
      </c>
      <c r="C4671" t="s">
        <v>16</v>
      </c>
      <c r="D4671" t="s">
        <v>32</v>
      </c>
      <c r="E4671">
        <v>6930</v>
      </c>
      <c r="F4671">
        <v>2540</v>
      </c>
      <c r="G4671">
        <v>537</v>
      </c>
      <c r="H4671">
        <v>10007</v>
      </c>
      <c r="I4671" t="s">
        <v>91</v>
      </c>
      <c r="J4671" t="s">
        <v>19</v>
      </c>
      <c r="K4671">
        <v>93108</v>
      </c>
      <c r="L4671" t="s">
        <v>20</v>
      </c>
      <c r="M4671" t="s">
        <v>21</v>
      </c>
      <c r="O4671" t="s">
        <v>7992</v>
      </c>
      <c r="P4671" t="str">
        <f>+VLOOKUP(I4671,'TAX RATE'!$B$2:$D$1787,3,FALSE)</f>
        <v>Santa Barbara</v>
      </c>
      <c r="Q4671">
        <f>+VLOOKUP(I4671,'TAX RATE'!$B$2:$D$1787,2,FALSE)</f>
        <v>8.7499999999999994E-2</v>
      </c>
    </row>
    <row r="4672" spans="1:17" x14ac:dyDescent="0.3">
      <c r="A4672" s="1">
        <v>44774</v>
      </c>
      <c r="B4672" t="s">
        <v>6653</v>
      </c>
      <c r="C4672" t="s">
        <v>16</v>
      </c>
      <c r="D4672" t="s">
        <v>32</v>
      </c>
      <c r="E4672">
        <v>5000</v>
      </c>
      <c r="F4672">
        <v>0</v>
      </c>
      <c r="G4672">
        <v>0</v>
      </c>
      <c r="H4672">
        <v>5000</v>
      </c>
      <c r="M4672" t="s">
        <v>2559</v>
      </c>
      <c r="O4672" t="s">
        <v>6610</v>
      </c>
    </row>
    <row r="4673" spans="1:15" x14ac:dyDescent="0.3">
      <c r="A4673" s="1">
        <v>44800</v>
      </c>
      <c r="B4673" t="s">
        <v>6654</v>
      </c>
      <c r="C4673" t="s">
        <v>16</v>
      </c>
      <c r="D4673" t="s">
        <v>17</v>
      </c>
      <c r="E4673">
        <v>32000</v>
      </c>
      <c r="F4673">
        <v>4866</v>
      </c>
      <c r="G4673">
        <v>3182</v>
      </c>
      <c r="H4673">
        <v>40048</v>
      </c>
      <c r="I4673" t="s">
        <v>3004</v>
      </c>
      <c r="J4673" t="s">
        <v>46</v>
      </c>
      <c r="K4673">
        <v>11743</v>
      </c>
      <c r="L4673" t="s">
        <v>20</v>
      </c>
      <c r="M4673" t="s">
        <v>21</v>
      </c>
      <c r="N4673" t="s">
        <v>6617</v>
      </c>
      <c r="O4673" t="s">
        <v>6610</v>
      </c>
    </row>
    <row r="4674" spans="1:15" x14ac:dyDescent="0.3">
      <c r="A4674" s="1">
        <v>44800</v>
      </c>
      <c r="B4674" t="s">
        <v>6655</v>
      </c>
      <c r="C4674" t="s">
        <v>16</v>
      </c>
      <c r="D4674" t="s">
        <v>17</v>
      </c>
      <c r="E4674">
        <v>30500</v>
      </c>
      <c r="F4674">
        <v>4663</v>
      </c>
      <c r="G4674">
        <v>2461</v>
      </c>
      <c r="H4674">
        <v>37624</v>
      </c>
      <c r="I4674" t="s">
        <v>309</v>
      </c>
      <c r="J4674" t="s">
        <v>43</v>
      </c>
      <c r="K4674">
        <v>47403</v>
      </c>
      <c r="L4674" t="s">
        <v>20</v>
      </c>
      <c r="M4674" t="s">
        <v>21</v>
      </c>
      <c r="N4674" t="s">
        <v>6617</v>
      </c>
      <c r="O4674" t="s">
        <v>6610</v>
      </c>
    </row>
    <row r="4675" spans="1:15" x14ac:dyDescent="0.3">
      <c r="A4675" s="1">
        <v>44790</v>
      </c>
      <c r="B4675" t="s">
        <v>6656</v>
      </c>
      <c r="C4675" t="s">
        <v>16</v>
      </c>
      <c r="D4675" t="s">
        <v>32</v>
      </c>
      <c r="E4675">
        <v>5000</v>
      </c>
      <c r="F4675">
        <v>0</v>
      </c>
      <c r="G4675">
        <v>0</v>
      </c>
      <c r="H4675">
        <v>5000</v>
      </c>
      <c r="M4675" t="s">
        <v>2559</v>
      </c>
      <c r="O4675" t="s">
        <v>6610</v>
      </c>
    </row>
    <row r="4676" spans="1:15" x14ac:dyDescent="0.3">
      <c r="A4676" s="1">
        <v>44787</v>
      </c>
      <c r="B4676" t="s">
        <v>6657</v>
      </c>
      <c r="C4676" t="s">
        <v>16</v>
      </c>
      <c r="D4676" t="s">
        <v>32</v>
      </c>
      <c r="E4676">
        <v>5000</v>
      </c>
      <c r="F4676">
        <v>0</v>
      </c>
      <c r="G4676">
        <v>0</v>
      </c>
      <c r="H4676">
        <v>5000</v>
      </c>
      <c r="M4676" t="s">
        <v>2559</v>
      </c>
      <c r="O4676" t="s">
        <v>6610</v>
      </c>
    </row>
    <row r="4677" spans="1:15" x14ac:dyDescent="0.3">
      <c r="A4677" s="1">
        <v>44802</v>
      </c>
      <c r="B4677" t="s">
        <v>6658</v>
      </c>
      <c r="C4677" t="s">
        <v>16</v>
      </c>
      <c r="D4677" t="s">
        <v>80</v>
      </c>
      <c r="E4677">
        <v>-32000</v>
      </c>
      <c r="F4677">
        <v>-4866</v>
      </c>
      <c r="G4677">
        <v>-2582</v>
      </c>
      <c r="H4677">
        <v>-39448</v>
      </c>
      <c r="I4677" t="s">
        <v>745</v>
      </c>
      <c r="J4677" t="s">
        <v>43</v>
      </c>
      <c r="K4677">
        <v>46224</v>
      </c>
      <c r="L4677" t="s">
        <v>20</v>
      </c>
      <c r="M4677" t="s">
        <v>2559</v>
      </c>
      <c r="N4677" t="s">
        <v>6617</v>
      </c>
      <c r="O4677" t="s">
        <v>6610</v>
      </c>
    </row>
    <row r="4678" spans="1:15" x14ac:dyDescent="0.3">
      <c r="A4678" s="1">
        <v>44800</v>
      </c>
      <c r="B4678" t="s">
        <v>6659</v>
      </c>
      <c r="C4678" t="s">
        <v>16</v>
      </c>
      <c r="D4678" t="s">
        <v>17</v>
      </c>
      <c r="E4678">
        <v>32000</v>
      </c>
      <c r="F4678">
        <v>4866</v>
      </c>
      <c r="G4678">
        <v>2304</v>
      </c>
      <c r="H4678">
        <v>39170</v>
      </c>
      <c r="I4678" t="s">
        <v>293</v>
      </c>
      <c r="J4678" t="s">
        <v>34</v>
      </c>
      <c r="K4678">
        <v>60616</v>
      </c>
      <c r="L4678" t="s">
        <v>20</v>
      </c>
      <c r="M4678" t="s">
        <v>35</v>
      </c>
      <c r="N4678" t="s">
        <v>6617</v>
      </c>
      <c r="O4678" t="s">
        <v>6610</v>
      </c>
    </row>
    <row r="4679" spans="1:15" x14ac:dyDescent="0.3">
      <c r="A4679" s="1">
        <v>44800</v>
      </c>
      <c r="B4679" t="s">
        <v>6660</v>
      </c>
      <c r="C4679" t="s">
        <v>16</v>
      </c>
      <c r="D4679" t="s">
        <v>17</v>
      </c>
      <c r="E4679">
        <v>32000</v>
      </c>
      <c r="F4679">
        <v>4866</v>
      </c>
      <c r="G4679">
        <v>2444</v>
      </c>
      <c r="H4679">
        <v>39310</v>
      </c>
      <c r="I4679" t="s">
        <v>958</v>
      </c>
      <c r="J4679" t="s">
        <v>217</v>
      </c>
      <c r="K4679">
        <v>8520</v>
      </c>
      <c r="L4679" t="s">
        <v>20</v>
      </c>
      <c r="M4679" t="s">
        <v>35</v>
      </c>
      <c r="N4679" t="s">
        <v>6617</v>
      </c>
      <c r="O4679" t="s">
        <v>6610</v>
      </c>
    </row>
    <row r="4680" spans="1:15" x14ac:dyDescent="0.3">
      <c r="A4680" s="1">
        <v>44800</v>
      </c>
      <c r="B4680" t="s">
        <v>6661</v>
      </c>
      <c r="C4680" t="s">
        <v>16</v>
      </c>
      <c r="D4680" t="s">
        <v>32</v>
      </c>
      <c r="E4680">
        <v>13500</v>
      </c>
      <c r="F4680">
        <v>2510</v>
      </c>
      <c r="G4680">
        <v>1423</v>
      </c>
      <c r="H4680">
        <v>17433</v>
      </c>
      <c r="I4680" t="s">
        <v>6662</v>
      </c>
      <c r="J4680" t="s">
        <v>46</v>
      </c>
      <c r="K4680">
        <v>10023</v>
      </c>
      <c r="L4680" t="s">
        <v>20</v>
      </c>
      <c r="M4680" t="s">
        <v>21</v>
      </c>
      <c r="N4680" t="s">
        <v>6609</v>
      </c>
      <c r="O4680" t="s">
        <v>6610</v>
      </c>
    </row>
    <row r="4681" spans="1:15" x14ac:dyDescent="0.3">
      <c r="A4681" s="1">
        <v>44800</v>
      </c>
      <c r="B4681" t="s">
        <v>6663</v>
      </c>
      <c r="C4681" t="s">
        <v>16</v>
      </c>
      <c r="D4681" t="s">
        <v>32</v>
      </c>
      <c r="E4681">
        <v>13500</v>
      </c>
      <c r="F4681">
        <v>2510</v>
      </c>
      <c r="G4681">
        <v>1001</v>
      </c>
      <c r="H4681">
        <v>17011</v>
      </c>
      <c r="I4681" t="s">
        <v>293</v>
      </c>
      <c r="J4681" t="s">
        <v>34</v>
      </c>
      <c r="K4681">
        <v>60613</v>
      </c>
      <c r="L4681" t="s">
        <v>20</v>
      </c>
      <c r="M4681" t="s">
        <v>35</v>
      </c>
      <c r="N4681" t="s">
        <v>6609</v>
      </c>
      <c r="O4681" t="s">
        <v>6610</v>
      </c>
    </row>
    <row r="4682" spans="1:15" x14ac:dyDescent="0.3">
      <c r="A4682" s="1">
        <v>44800</v>
      </c>
      <c r="B4682" t="s">
        <v>6664</v>
      </c>
      <c r="C4682" t="s">
        <v>16</v>
      </c>
      <c r="D4682" t="s">
        <v>32</v>
      </c>
      <c r="E4682">
        <v>13500</v>
      </c>
      <c r="F4682">
        <v>2510</v>
      </c>
      <c r="G4682">
        <v>1040</v>
      </c>
      <c r="H4682">
        <v>17050</v>
      </c>
      <c r="I4682" t="s">
        <v>318</v>
      </c>
      <c r="J4682" t="s">
        <v>106</v>
      </c>
      <c r="K4682">
        <v>45241</v>
      </c>
      <c r="L4682" t="s">
        <v>20</v>
      </c>
      <c r="M4682" t="s">
        <v>35</v>
      </c>
      <c r="N4682" t="s">
        <v>6609</v>
      </c>
      <c r="O4682" t="s">
        <v>6610</v>
      </c>
    </row>
    <row r="4683" spans="1:15" x14ac:dyDescent="0.3">
      <c r="A4683" s="1">
        <v>44800</v>
      </c>
      <c r="B4683" t="s">
        <v>6665</v>
      </c>
      <c r="C4683" t="s">
        <v>16</v>
      </c>
      <c r="D4683" t="s">
        <v>32</v>
      </c>
      <c r="E4683">
        <v>13500</v>
      </c>
      <c r="F4683">
        <v>2510</v>
      </c>
      <c r="G4683">
        <v>1120</v>
      </c>
      <c r="H4683">
        <v>17130</v>
      </c>
      <c r="I4683" t="s">
        <v>210</v>
      </c>
      <c r="J4683" t="s">
        <v>43</v>
      </c>
      <c r="K4683">
        <v>46060</v>
      </c>
      <c r="L4683" t="s">
        <v>20</v>
      </c>
      <c r="M4683" t="s">
        <v>21</v>
      </c>
      <c r="N4683" t="s">
        <v>6609</v>
      </c>
      <c r="O4683" t="s">
        <v>6610</v>
      </c>
    </row>
    <row r="4684" spans="1:15" x14ac:dyDescent="0.3">
      <c r="A4684" s="1">
        <v>44774</v>
      </c>
      <c r="B4684" t="s">
        <v>6666</v>
      </c>
      <c r="C4684" t="s">
        <v>16</v>
      </c>
      <c r="D4684" t="s">
        <v>32</v>
      </c>
      <c r="E4684">
        <v>5000</v>
      </c>
      <c r="F4684">
        <v>0</v>
      </c>
      <c r="G4684">
        <v>0</v>
      </c>
      <c r="H4684">
        <v>5000</v>
      </c>
      <c r="M4684" t="s">
        <v>2559</v>
      </c>
      <c r="O4684" t="s">
        <v>6610</v>
      </c>
    </row>
    <row r="4685" spans="1:15" x14ac:dyDescent="0.3">
      <c r="A4685" s="1">
        <v>44800</v>
      </c>
      <c r="B4685" t="s">
        <v>6667</v>
      </c>
      <c r="C4685" t="s">
        <v>16</v>
      </c>
      <c r="D4685" t="s">
        <v>32</v>
      </c>
      <c r="E4685">
        <v>13500</v>
      </c>
      <c r="F4685">
        <v>2510</v>
      </c>
      <c r="G4685">
        <v>1120</v>
      </c>
      <c r="H4685">
        <v>17130</v>
      </c>
      <c r="I4685" t="s">
        <v>42</v>
      </c>
      <c r="J4685" t="s">
        <v>43</v>
      </c>
      <c r="K4685">
        <v>46032</v>
      </c>
      <c r="L4685" t="s">
        <v>20</v>
      </c>
      <c r="M4685" t="s">
        <v>21</v>
      </c>
      <c r="N4685" t="s">
        <v>6609</v>
      </c>
      <c r="O4685" t="s">
        <v>6610</v>
      </c>
    </row>
    <row r="4686" spans="1:15" x14ac:dyDescent="0.3">
      <c r="A4686" s="1">
        <v>44775</v>
      </c>
      <c r="B4686" t="s">
        <v>6668</v>
      </c>
      <c r="C4686" t="s">
        <v>16</v>
      </c>
      <c r="D4686" t="s">
        <v>32</v>
      </c>
      <c r="E4686">
        <v>5000</v>
      </c>
      <c r="F4686">
        <v>0</v>
      </c>
      <c r="G4686">
        <v>0</v>
      </c>
      <c r="H4686">
        <v>5000</v>
      </c>
      <c r="M4686" t="s">
        <v>2559</v>
      </c>
      <c r="O4686" t="s">
        <v>6610</v>
      </c>
    </row>
    <row r="4687" spans="1:15" x14ac:dyDescent="0.3">
      <c r="A4687" s="1">
        <v>44800</v>
      </c>
      <c r="B4687" t="s">
        <v>6669</v>
      </c>
      <c r="C4687" t="s">
        <v>16</v>
      </c>
      <c r="D4687" t="s">
        <v>17</v>
      </c>
      <c r="E4687">
        <v>32000</v>
      </c>
      <c r="F4687">
        <v>4866</v>
      </c>
      <c r="G4687">
        <v>2304</v>
      </c>
      <c r="H4687">
        <v>39170</v>
      </c>
      <c r="I4687" t="s">
        <v>293</v>
      </c>
      <c r="J4687" t="s">
        <v>34</v>
      </c>
      <c r="K4687">
        <v>60605</v>
      </c>
      <c r="L4687" t="s">
        <v>20</v>
      </c>
      <c r="M4687" t="s">
        <v>35</v>
      </c>
      <c r="N4687" t="s">
        <v>6617</v>
      </c>
      <c r="O4687" t="s">
        <v>6610</v>
      </c>
    </row>
    <row r="4688" spans="1:15" x14ac:dyDescent="0.3">
      <c r="A4688" s="1">
        <v>44800</v>
      </c>
      <c r="B4688" t="s">
        <v>6670</v>
      </c>
      <c r="C4688" t="s">
        <v>16</v>
      </c>
      <c r="D4688" t="s">
        <v>17</v>
      </c>
      <c r="E4688">
        <v>16110</v>
      </c>
      <c r="F4688">
        <v>2809</v>
      </c>
      <c r="G4688">
        <v>1560</v>
      </c>
      <c r="H4688">
        <v>20479</v>
      </c>
      <c r="I4688" t="s">
        <v>3159</v>
      </c>
      <c r="J4688" t="s">
        <v>38</v>
      </c>
      <c r="K4688">
        <v>78415</v>
      </c>
      <c r="L4688" t="s">
        <v>20</v>
      </c>
      <c r="M4688" t="s">
        <v>21</v>
      </c>
      <c r="N4688" t="s">
        <v>6609</v>
      </c>
      <c r="O4688" t="s">
        <v>6610</v>
      </c>
    </row>
    <row r="4689" spans="1:17" x14ac:dyDescent="0.3">
      <c r="A4689" s="1">
        <v>44800</v>
      </c>
      <c r="B4689" t="s">
        <v>6671</v>
      </c>
      <c r="C4689" t="s">
        <v>16</v>
      </c>
      <c r="D4689" t="s">
        <v>32</v>
      </c>
      <c r="E4689">
        <v>13500</v>
      </c>
      <c r="F4689">
        <v>2510</v>
      </c>
      <c r="G4689">
        <v>1060</v>
      </c>
      <c r="H4689">
        <v>17070</v>
      </c>
      <c r="I4689" t="s">
        <v>6672</v>
      </c>
      <c r="J4689" t="s">
        <v>217</v>
      </c>
      <c r="K4689">
        <v>8406</v>
      </c>
      <c r="L4689" t="s">
        <v>20</v>
      </c>
      <c r="M4689" t="s">
        <v>35</v>
      </c>
      <c r="N4689" t="s">
        <v>6609</v>
      </c>
      <c r="O4689" t="s">
        <v>6610</v>
      </c>
    </row>
    <row r="4690" spans="1:17" x14ac:dyDescent="0.3">
      <c r="A4690" s="1">
        <v>44800</v>
      </c>
      <c r="B4690" t="s">
        <v>6673</v>
      </c>
      <c r="C4690" t="s">
        <v>16</v>
      </c>
      <c r="D4690" t="s">
        <v>17</v>
      </c>
      <c r="E4690">
        <v>32000</v>
      </c>
      <c r="F4690">
        <v>4866</v>
      </c>
      <c r="G4690">
        <v>3274</v>
      </c>
      <c r="H4690">
        <v>40140</v>
      </c>
      <c r="I4690" t="s">
        <v>739</v>
      </c>
      <c r="J4690" t="s">
        <v>46</v>
      </c>
      <c r="K4690">
        <v>10075</v>
      </c>
      <c r="L4690" t="s">
        <v>20</v>
      </c>
      <c r="M4690" t="s">
        <v>21</v>
      </c>
      <c r="N4690" t="s">
        <v>6617</v>
      </c>
      <c r="O4690" t="s">
        <v>6610</v>
      </c>
    </row>
    <row r="4691" spans="1:17" x14ac:dyDescent="0.3">
      <c r="A4691" s="1">
        <v>44775</v>
      </c>
      <c r="B4691" t="s">
        <v>6674</v>
      </c>
      <c r="C4691" t="s">
        <v>16</v>
      </c>
      <c r="D4691" t="s">
        <v>32</v>
      </c>
      <c r="E4691">
        <v>5000</v>
      </c>
      <c r="F4691">
        <v>0</v>
      </c>
      <c r="G4691">
        <v>0</v>
      </c>
      <c r="H4691">
        <v>5000</v>
      </c>
      <c r="M4691" t="s">
        <v>2559</v>
      </c>
      <c r="O4691" t="s">
        <v>6610</v>
      </c>
    </row>
    <row r="4692" spans="1:17" x14ac:dyDescent="0.3">
      <c r="A4692" s="1">
        <v>44800</v>
      </c>
      <c r="B4692" t="s">
        <v>6675</v>
      </c>
      <c r="C4692" t="s">
        <v>16</v>
      </c>
      <c r="D4692" t="s">
        <v>17</v>
      </c>
      <c r="E4692">
        <v>10499</v>
      </c>
      <c r="F4692">
        <v>2510</v>
      </c>
      <c r="G4692">
        <v>911</v>
      </c>
      <c r="H4692">
        <v>13920</v>
      </c>
      <c r="I4692" t="s">
        <v>6676</v>
      </c>
      <c r="J4692" t="s">
        <v>43</v>
      </c>
      <c r="K4692">
        <v>46360</v>
      </c>
      <c r="L4692" t="s">
        <v>20</v>
      </c>
      <c r="M4692" t="s">
        <v>21</v>
      </c>
      <c r="N4692" t="s">
        <v>6609</v>
      </c>
      <c r="O4692" t="s">
        <v>6610</v>
      </c>
    </row>
    <row r="4693" spans="1:17" x14ac:dyDescent="0.3">
      <c r="A4693" s="1">
        <v>44802</v>
      </c>
      <c r="B4693" t="s">
        <v>6677</v>
      </c>
      <c r="C4693" t="s">
        <v>16</v>
      </c>
      <c r="D4693" t="s">
        <v>17</v>
      </c>
      <c r="E4693">
        <v>32000</v>
      </c>
      <c r="F4693">
        <v>4866</v>
      </c>
      <c r="G4693">
        <v>2304</v>
      </c>
      <c r="H4693">
        <v>39170</v>
      </c>
      <c r="I4693" t="s">
        <v>3667</v>
      </c>
      <c r="J4693" t="s">
        <v>34</v>
      </c>
      <c r="K4693">
        <v>60014</v>
      </c>
      <c r="L4693" t="s">
        <v>20</v>
      </c>
      <c r="M4693" t="s">
        <v>35</v>
      </c>
      <c r="N4693" t="s">
        <v>6617</v>
      </c>
      <c r="O4693" t="s">
        <v>6610</v>
      </c>
    </row>
    <row r="4694" spans="1:17" x14ac:dyDescent="0.3">
      <c r="A4694" s="1">
        <v>44800</v>
      </c>
      <c r="B4694" t="s">
        <v>6678</v>
      </c>
      <c r="C4694" t="s">
        <v>16</v>
      </c>
      <c r="D4694" t="s">
        <v>32</v>
      </c>
      <c r="E4694">
        <v>13500</v>
      </c>
      <c r="F4694">
        <v>2510</v>
      </c>
      <c r="G4694">
        <v>1060</v>
      </c>
      <c r="H4694">
        <v>17070</v>
      </c>
      <c r="I4694" t="s">
        <v>6679</v>
      </c>
      <c r="J4694" t="s">
        <v>217</v>
      </c>
      <c r="K4694">
        <v>7740</v>
      </c>
      <c r="L4694" t="s">
        <v>20</v>
      </c>
      <c r="M4694" t="s">
        <v>35</v>
      </c>
      <c r="N4694" t="s">
        <v>6609</v>
      </c>
      <c r="O4694" t="s">
        <v>6610</v>
      </c>
    </row>
    <row r="4695" spans="1:17" x14ac:dyDescent="0.3">
      <c r="A4695" s="1">
        <v>44768</v>
      </c>
      <c r="B4695" t="s">
        <v>6680</v>
      </c>
      <c r="C4695" t="s">
        <v>16</v>
      </c>
      <c r="D4695" t="s">
        <v>32</v>
      </c>
      <c r="E4695">
        <v>5000</v>
      </c>
      <c r="F4695">
        <v>0</v>
      </c>
      <c r="G4695">
        <v>0</v>
      </c>
      <c r="H4695">
        <v>5000</v>
      </c>
      <c r="M4695" t="s">
        <v>2559</v>
      </c>
      <c r="O4695" t="s">
        <v>6610</v>
      </c>
    </row>
    <row r="4696" spans="1:17" x14ac:dyDescent="0.3">
      <c r="A4696" s="1">
        <v>44800</v>
      </c>
      <c r="B4696" t="s">
        <v>6681</v>
      </c>
      <c r="C4696" t="s">
        <v>16</v>
      </c>
      <c r="D4696" t="s">
        <v>17</v>
      </c>
      <c r="E4696">
        <v>20610</v>
      </c>
      <c r="F4696">
        <v>3775</v>
      </c>
      <c r="G4696">
        <v>1829</v>
      </c>
      <c r="H4696">
        <v>26214</v>
      </c>
      <c r="I4696" t="s">
        <v>163</v>
      </c>
      <c r="J4696" t="s">
        <v>55</v>
      </c>
      <c r="K4696">
        <v>33615</v>
      </c>
      <c r="L4696" t="s">
        <v>20</v>
      </c>
      <c r="M4696" t="s">
        <v>21</v>
      </c>
      <c r="N4696" t="s">
        <v>6609</v>
      </c>
      <c r="O4696" t="s">
        <v>6610</v>
      </c>
    </row>
    <row r="4697" spans="1:17" x14ac:dyDescent="0.3">
      <c r="A4697" s="1">
        <v>44774</v>
      </c>
      <c r="B4697" t="s">
        <v>6682</v>
      </c>
      <c r="C4697" t="s">
        <v>16</v>
      </c>
      <c r="D4697" t="s">
        <v>32</v>
      </c>
      <c r="E4697">
        <v>5000</v>
      </c>
      <c r="F4697">
        <v>0</v>
      </c>
      <c r="G4697">
        <v>0</v>
      </c>
      <c r="H4697">
        <v>5000</v>
      </c>
      <c r="M4697" t="s">
        <v>2559</v>
      </c>
      <c r="O4697" t="s">
        <v>6610</v>
      </c>
    </row>
    <row r="4698" spans="1:17" x14ac:dyDescent="0.3">
      <c r="A4698" s="1">
        <v>44800</v>
      </c>
      <c r="B4698" t="s">
        <v>6683</v>
      </c>
      <c r="C4698" t="s">
        <v>16</v>
      </c>
      <c r="D4698" t="s">
        <v>32</v>
      </c>
      <c r="E4698">
        <v>13500</v>
      </c>
      <c r="F4698">
        <v>2510</v>
      </c>
      <c r="G4698">
        <v>1060</v>
      </c>
      <c r="H4698">
        <v>17070</v>
      </c>
      <c r="I4698" t="s">
        <v>6684</v>
      </c>
      <c r="J4698" t="s">
        <v>217</v>
      </c>
      <c r="K4698" t="s">
        <v>6685</v>
      </c>
      <c r="L4698" t="s">
        <v>20</v>
      </c>
      <c r="M4698" t="s">
        <v>35</v>
      </c>
      <c r="N4698" t="s">
        <v>6609</v>
      </c>
      <c r="O4698" t="s">
        <v>6610</v>
      </c>
    </row>
    <row r="4699" spans="1:17" x14ac:dyDescent="0.3">
      <c r="A4699" s="1">
        <v>44800</v>
      </c>
      <c r="B4699" t="s">
        <v>6686</v>
      </c>
      <c r="C4699" t="s">
        <v>16</v>
      </c>
      <c r="D4699" t="s">
        <v>17</v>
      </c>
      <c r="E4699">
        <v>32000</v>
      </c>
      <c r="F4699">
        <v>4866</v>
      </c>
      <c r="G4699">
        <v>2213</v>
      </c>
      <c r="H4699">
        <v>39079</v>
      </c>
      <c r="I4699" t="s">
        <v>6687</v>
      </c>
      <c r="J4699" t="s">
        <v>161</v>
      </c>
      <c r="K4699">
        <v>19027</v>
      </c>
      <c r="L4699" t="s">
        <v>20</v>
      </c>
      <c r="M4699" t="s">
        <v>21</v>
      </c>
      <c r="N4699" t="s">
        <v>6617</v>
      </c>
      <c r="O4699" t="s">
        <v>6610</v>
      </c>
    </row>
    <row r="4700" spans="1:17" x14ac:dyDescent="0.3">
      <c r="A4700" s="1">
        <v>44800</v>
      </c>
      <c r="B4700" t="s">
        <v>6688</v>
      </c>
      <c r="C4700" t="s">
        <v>16</v>
      </c>
      <c r="D4700" t="s">
        <v>17</v>
      </c>
      <c r="E4700">
        <v>13720</v>
      </c>
      <c r="F4700">
        <v>3332</v>
      </c>
      <c r="G4700">
        <v>1152</v>
      </c>
      <c r="H4700">
        <v>18204</v>
      </c>
      <c r="I4700" t="s">
        <v>6689</v>
      </c>
      <c r="J4700" t="s">
        <v>106</v>
      </c>
      <c r="K4700">
        <v>43068</v>
      </c>
      <c r="L4700" t="s">
        <v>20</v>
      </c>
      <c r="M4700" t="s">
        <v>35</v>
      </c>
      <c r="N4700" t="s">
        <v>6609</v>
      </c>
      <c r="O4700" t="s">
        <v>6610</v>
      </c>
    </row>
    <row r="4701" spans="1:17" x14ac:dyDescent="0.3">
      <c r="A4701" s="1">
        <v>44800</v>
      </c>
      <c r="B4701" t="s">
        <v>6690</v>
      </c>
      <c r="C4701" t="s">
        <v>16</v>
      </c>
      <c r="D4701" t="s">
        <v>32</v>
      </c>
      <c r="E4701">
        <v>13500</v>
      </c>
      <c r="F4701">
        <v>2540</v>
      </c>
      <c r="G4701">
        <v>1046</v>
      </c>
      <c r="H4701">
        <v>17086</v>
      </c>
      <c r="I4701" t="s">
        <v>84</v>
      </c>
      <c r="J4701" t="s">
        <v>19</v>
      </c>
      <c r="K4701">
        <v>92009</v>
      </c>
      <c r="L4701" t="s">
        <v>20</v>
      </c>
      <c r="M4701" t="s">
        <v>21</v>
      </c>
      <c r="N4701" t="s">
        <v>6609</v>
      </c>
      <c r="O4701" t="s">
        <v>6610</v>
      </c>
      <c r="P4701" t="str">
        <f>+VLOOKUP(I4701,'TAX RATE'!$B$2:$D$1787,3,FALSE)</f>
        <v>San Diego</v>
      </c>
      <c r="Q4701">
        <f>+VLOOKUP(I4701,'TAX RATE'!$B$2:$D$1787,2,FALSE)</f>
        <v>7.7499999999999999E-2</v>
      </c>
    </row>
    <row r="4702" spans="1:17" x14ac:dyDescent="0.3">
      <c r="A4702" s="1">
        <v>44774</v>
      </c>
      <c r="B4702" t="s">
        <v>6691</v>
      </c>
      <c r="C4702" t="s">
        <v>16</v>
      </c>
      <c r="D4702" t="s">
        <v>32</v>
      </c>
      <c r="E4702">
        <v>5000</v>
      </c>
      <c r="F4702">
        <v>0</v>
      </c>
      <c r="G4702">
        <v>0</v>
      </c>
      <c r="H4702">
        <v>5000</v>
      </c>
      <c r="M4702" t="s">
        <v>2559</v>
      </c>
      <c r="O4702" t="s">
        <v>6610</v>
      </c>
    </row>
    <row r="4703" spans="1:17" x14ac:dyDescent="0.3">
      <c r="A4703" s="1">
        <v>44800</v>
      </c>
      <c r="B4703" t="s">
        <v>6692</v>
      </c>
      <c r="C4703" t="s">
        <v>16</v>
      </c>
      <c r="D4703" t="s">
        <v>32</v>
      </c>
      <c r="E4703">
        <v>13500</v>
      </c>
      <c r="F4703">
        <v>2510</v>
      </c>
      <c r="G4703">
        <v>961</v>
      </c>
      <c r="H4703">
        <v>16971</v>
      </c>
      <c r="I4703" t="s">
        <v>4918</v>
      </c>
      <c r="J4703" t="s">
        <v>98</v>
      </c>
      <c r="K4703">
        <v>49009</v>
      </c>
      <c r="L4703" t="s">
        <v>20</v>
      </c>
      <c r="M4703" t="s">
        <v>35</v>
      </c>
      <c r="N4703" t="s">
        <v>6609</v>
      </c>
      <c r="O4703" t="s">
        <v>6610</v>
      </c>
    </row>
    <row r="4704" spans="1:17" x14ac:dyDescent="0.3">
      <c r="A4704" s="1">
        <v>44800</v>
      </c>
      <c r="B4704" t="s">
        <v>6693</v>
      </c>
      <c r="C4704" t="s">
        <v>16</v>
      </c>
      <c r="D4704" t="s">
        <v>17</v>
      </c>
      <c r="E4704">
        <v>32000</v>
      </c>
      <c r="F4704">
        <v>3927</v>
      </c>
      <c r="G4704">
        <v>1069</v>
      </c>
      <c r="H4704">
        <v>36996</v>
      </c>
      <c r="I4704" t="s">
        <v>1239</v>
      </c>
      <c r="J4704" t="s">
        <v>134</v>
      </c>
      <c r="K4704">
        <v>80530</v>
      </c>
      <c r="L4704" t="s">
        <v>20</v>
      </c>
      <c r="M4704" t="s">
        <v>21</v>
      </c>
      <c r="N4704" t="s">
        <v>6617</v>
      </c>
      <c r="O4704" t="s">
        <v>6610</v>
      </c>
    </row>
    <row r="4705" spans="1:15" x14ac:dyDescent="0.3">
      <c r="A4705" s="1">
        <v>44800</v>
      </c>
      <c r="B4705" t="s">
        <v>6694</v>
      </c>
      <c r="C4705" t="s">
        <v>16</v>
      </c>
      <c r="D4705" t="s">
        <v>17</v>
      </c>
      <c r="E4705">
        <v>31050</v>
      </c>
      <c r="F4705">
        <v>4866</v>
      </c>
      <c r="G4705">
        <v>3323</v>
      </c>
      <c r="H4705">
        <v>39239</v>
      </c>
      <c r="I4705" t="s">
        <v>443</v>
      </c>
      <c r="J4705" t="s">
        <v>82</v>
      </c>
      <c r="K4705">
        <v>37135</v>
      </c>
      <c r="L4705" t="s">
        <v>20</v>
      </c>
      <c r="M4705" t="s">
        <v>21</v>
      </c>
      <c r="N4705" t="s">
        <v>6617</v>
      </c>
      <c r="O4705" t="s">
        <v>6610</v>
      </c>
    </row>
    <row r="4706" spans="1:15" x14ac:dyDescent="0.3">
      <c r="A4706" s="1">
        <v>44800</v>
      </c>
      <c r="B4706" t="s">
        <v>6695</v>
      </c>
      <c r="C4706" t="s">
        <v>16</v>
      </c>
      <c r="D4706" t="s">
        <v>17</v>
      </c>
      <c r="E4706">
        <v>28000</v>
      </c>
      <c r="F4706">
        <v>4866</v>
      </c>
      <c r="G4706">
        <v>1246</v>
      </c>
      <c r="H4706">
        <v>34112</v>
      </c>
      <c r="I4706" t="s">
        <v>141</v>
      </c>
      <c r="J4706" t="s">
        <v>142</v>
      </c>
      <c r="K4706">
        <v>70119</v>
      </c>
      <c r="L4706" t="s">
        <v>20</v>
      </c>
      <c r="M4706" t="s">
        <v>35</v>
      </c>
      <c r="N4706" t="s">
        <v>6617</v>
      </c>
      <c r="O4706" t="s">
        <v>6610</v>
      </c>
    </row>
    <row r="4707" spans="1:15" x14ac:dyDescent="0.3">
      <c r="A4707" s="1">
        <v>44800</v>
      </c>
      <c r="B4707" t="s">
        <v>6696</v>
      </c>
      <c r="C4707" t="s">
        <v>16</v>
      </c>
      <c r="D4707" t="s">
        <v>17</v>
      </c>
      <c r="E4707">
        <v>32000</v>
      </c>
      <c r="F4707">
        <v>4866</v>
      </c>
      <c r="G4707">
        <v>2444</v>
      </c>
      <c r="H4707">
        <v>39310</v>
      </c>
      <c r="I4707" t="s">
        <v>6697</v>
      </c>
      <c r="J4707" t="s">
        <v>217</v>
      </c>
      <c r="K4707">
        <v>7719</v>
      </c>
      <c r="L4707" t="s">
        <v>20</v>
      </c>
      <c r="M4707" t="s">
        <v>35</v>
      </c>
      <c r="N4707" t="s">
        <v>6617</v>
      </c>
      <c r="O4707" t="s">
        <v>6610</v>
      </c>
    </row>
    <row r="4708" spans="1:15" x14ac:dyDescent="0.3">
      <c r="A4708" s="1">
        <v>44782</v>
      </c>
      <c r="B4708" t="s">
        <v>6698</v>
      </c>
      <c r="C4708" t="s">
        <v>16</v>
      </c>
      <c r="D4708" t="s">
        <v>32</v>
      </c>
      <c r="E4708">
        <v>5000</v>
      </c>
      <c r="F4708">
        <v>0</v>
      </c>
      <c r="G4708">
        <v>0</v>
      </c>
      <c r="H4708">
        <v>5000</v>
      </c>
      <c r="M4708" t="s">
        <v>2559</v>
      </c>
      <c r="O4708" t="s">
        <v>6610</v>
      </c>
    </row>
    <row r="4709" spans="1:15" x14ac:dyDescent="0.3">
      <c r="A4709" s="1">
        <v>44830</v>
      </c>
      <c r="B4709" t="s">
        <v>6699</v>
      </c>
      <c r="C4709" t="s">
        <v>16</v>
      </c>
      <c r="D4709" t="s">
        <v>17</v>
      </c>
      <c r="E4709">
        <v>28000</v>
      </c>
      <c r="F4709">
        <v>4323</v>
      </c>
      <c r="G4709">
        <v>2586</v>
      </c>
      <c r="H4709">
        <v>34909</v>
      </c>
      <c r="I4709" t="s">
        <v>6700</v>
      </c>
      <c r="J4709" t="s">
        <v>38</v>
      </c>
      <c r="K4709">
        <v>78572</v>
      </c>
      <c r="L4709" t="s">
        <v>20</v>
      </c>
      <c r="M4709" t="s">
        <v>21</v>
      </c>
      <c r="N4709" t="s">
        <v>3948</v>
      </c>
      <c r="O4709" t="s">
        <v>3949</v>
      </c>
    </row>
    <row r="4710" spans="1:15" x14ac:dyDescent="0.3">
      <c r="A4710" s="1">
        <v>44776</v>
      </c>
      <c r="B4710" t="s">
        <v>6701</v>
      </c>
      <c r="C4710" t="s">
        <v>16</v>
      </c>
      <c r="D4710" t="s">
        <v>32</v>
      </c>
      <c r="E4710">
        <v>5000</v>
      </c>
      <c r="F4710">
        <v>0</v>
      </c>
      <c r="G4710">
        <v>0</v>
      </c>
      <c r="H4710">
        <v>5000</v>
      </c>
      <c r="M4710" t="s">
        <v>40</v>
      </c>
      <c r="O4710" t="s">
        <v>3949</v>
      </c>
    </row>
    <row r="4711" spans="1:15" x14ac:dyDescent="0.3">
      <c r="A4711" s="1">
        <v>44828</v>
      </c>
      <c r="B4711" t="s">
        <v>6702</v>
      </c>
      <c r="C4711">
        <v>2609</v>
      </c>
      <c r="D4711" t="s">
        <v>17</v>
      </c>
      <c r="E4711">
        <v>33000</v>
      </c>
      <c r="F4711">
        <v>4866</v>
      </c>
      <c r="G4711">
        <v>0</v>
      </c>
      <c r="H4711">
        <v>37866</v>
      </c>
      <c r="I4711" t="s">
        <v>2302</v>
      </c>
      <c r="J4711" t="s">
        <v>199</v>
      </c>
      <c r="K4711">
        <v>63021</v>
      </c>
      <c r="L4711" t="s">
        <v>20</v>
      </c>
      <c r="M4711" t="s">
        <v>75</v>
      </c>
      <c r="N4711" t="s">
        <v>3948</v>
      </c>
      <c r="O4711" t="s">
        <v>3949</v>
      </c>
    </row>
    <row r="4712" spans="1:15" x14ac:dyDescent="0.3">
      <c r="A4712" s="1">
        <v>44828</v>
      </c>
      <c r="B4712" t="s">
        <v>6703</v>
      </c>
      <c r="C4712" t="s">
        <v>16</v>
      </c>
      <c r="D4712" t="s">
        <v>17</v>
      </c>
      <c r="E4712">
        <v>33000</v>
      </c>
      <c r="F4712">
        <v>4866</v>
      </c>
      <c r="G4712">
        <v>0</v>
      </c>
      <c r="H4712">
        <v>37866</v>
      </c>
      <c r="I4712" t="s">
        <v>830</v>
      </c>
      <c r="J4712" t="s">
        <v>55</v>
      </c>
      <c r="K4712">
        <v>32953</v>
      </c>
      <c r="L4712" t="s">
        <v>20</v>
      </c>
      <c r="M4712" t="s">
        <v>21</v>
      </c>
      <c r="N4712" t="s">
        <v>3948</v>
      </c>
      <c r="O4712" t="s">
        <v>3949</v>
      </c>
    </row>
    <row r="4713" spans="1:15" x14ac:dyDescent="0.3">
      <c r="A4713" s="1">
        <v>44776</v>
      </c>
      <c r="B4713" t="s">
        <v>6704</v>
      </c>
      <c r="C4713" t="s">
        <v>16</v>
      </c>
      <c r="D4713" t="s">
        <v>32</v>
      </c>
      <c r="E4713">
        <v>9640</v>
      </c>
      <c r="F4713">
        <v>2156</v>
      </c>
      <c r="G4713">
        <v>525</v>
      </c>
      <c r="H4713">
        <v>12321</v>
      </c>
      <c r="I4713" t="s">
        <v>1021</v>
      </c>
      <c r="J4713" t="s">
        <v>142</v>
      </c>
      <c r="K4713">
        <v>70816</v>
      </c>
      <c r="L4713" t="s">
        <v>20</v>
      </c>
      <c r="M4713" t="s">
        <v>75</v>
      </c>
      <c r="O4713" t="s">
        <v>3949</v>
      </c>
    </row>
    <row r="4714" spans="1:15" x14ac:dyDescent="0.3">
      <c r="A4714" s="1">
        <v>44828</v>
      </c>
      <c r="B4714" t="s">
        <v>6705</v>
      </c>
      <c r="C4714" t="s">
        <v>16</v>
      </c>
      <c r="D4714" t="s">
        <v>17</v>
      </c>
      <c r="E4714">
        <v>33000</v>
      </c>
      <c r="F4714">
        <v>4866</v>
      </c>
      <c r="G4714">
        <v>0</v>
      </c>
      <c r="H4714">
        <v>37866</v>
      </c>
      <c r="I4714" t="s">
        <v>1695</v>
      </c>
      <c r="J4714" t="s">
        <v>199</v>
      </c>
      <c r="K4714">
        <v>63304</v>
      </c>
      <c r="L4714" t="s">
        <v>20</v>
      </c>
      <c r="M4714" t="s">
        <v>21</v>
      </c>
      <c r="N4714" t="s">
        <v>3948</v>
      </c>
      <c r="O4714" t="s">
        <v>3949</v>
      </c>
    </row>
    <row r="4715" spans="1:15" x14ac:dyDescent="0.3">
      <c r="A4715" s="1">
        <v>44828</v>
      </c>
      <c r="B4715" t="s">
        <v>6706</v>
      </c>
      <c r="C4715" t="s">
        <v>16</v>
      </c>
      <c r="D4715" t="s">
        <v>17</v>
      </c>
      <c r="E4715">
        <v>30000</v>
      </c>
      <c r="F4715">
        <v>4866</v>
      </c>
      <c r="G4715">
        <v>2092</v>
      </c>
      <c r="H4715">
        <v>36958</v>
      </c>
      <c r="I4715" t="s">
        <v>6707</v>
      </c>
      <c r="J4715" t="s">
        <v>98</v>
      </c>
      <c r="K4715">
        <v>49950</v>
      </c>
      <c r="L4715" t="s">
        <v>20</v>
      </c>
      <c r="M4715" t="s">
        <v>35</v>
      </c>
      <c r="N4715" t="s">
        <v>3948</v>
      </c>
      <c r="O4715" t="s">
        <v>3949</v>
      </c>
    </row>
    <row r="4716" spans="1:15" x14ac:dyDescent="0.3">
      <c r="A4716" s="1">
        <v>44828</v>
      </c>
      <c r="B4716" t="s">
        <v>6708</v>
      </c>
      <c r="C4716" t="s">
        <v>16</v>
      </c>
      <c r="D4716" t="s">
        <v>17</v>
      </c>
      <c r="E4716">
        <v>33000</v>
      </c>
      <c r="F4716">
        <v>4866</v>
      </c>
      <c r="G4716">
        <v>2651</v>
      </c>
      <c r="H4716">
        <v>40517</v>
      </c>
      <c r="I4716" t="s">
        <v>1133</v>
      </c>
      <c r="J4716" t="s">
        <v>177</v>
      </c>
      <c r="K4716">
        <v>38655</v>
      </c>
      <c r="L4716" t="s">
        <v>20</v>
      </c>
      <c r="M4716" t="s">
        <v>75</v>
      </c>
      <c r="N4716" t="s">
        <v>3948</v>
      </c>
      <c r="O4716" t="s">
        <v>3949</v>
      </c>
    </row>
    <row r="4717" spans="1:15" x14ac:dyDescent="0.3">
      <c r="A4717" s="1">
        <v>44828</v>
      </c>
      <c r="B4717" t="s">
        <v>6709</v>
      </c>
      <c r="C4717" t="s">
        <v>16</v>
      </c>
      <c r="D4717" t="s">
        <v>17</v>
      </c>
      <c r="E4717">
        <v>31000</v>
      </c>
      <c r="F4717">
        <v>4323</v>
      </c>
      <c r="G4717">
        <v>2826</v>
      </c>
      <c r="H4717">
        <v>38149</v>
      </c>
      <c r="I4717" t="s">
        <v>276</v>
      </c>
      <c r="J4717" t="s">
        <v>38</v>
      </c>
      <c r="K4717">
        <v>76179</v>
      </c>
      <c r="L4717" t="s">
        <v>20</v>
      </c>
      <c r="M4717" t="s">
        <v>21</v>
      </c>
      <c r="N4717" t="s">
        <v>3948</v>
      </c>
      <c r="O4717" t="s">
        <v>3949</v>
      </c>
    </row>
    <row r="4718" spans="1:15" x14ac:dyDescent="0.3">
      <c r="A4718" s="1">
        <v>44828</v>
      </c>
      <c r="B4718" t="s">
        <v>6710</v>
      </c>
      <c r="C4718" t="s">
        <v>16</v>
      </c>
      <c r="D4718" t="s">
        <v>17</v>
      </c>
      <c r="E4718">
        <v>33000</v>
      </c>
      <c r="F4718">
        <v>3842</v>
      </c>
      <c r="G4718">
        <v>3280</v>
      </c>
      <c r="H4718">
        <v>40122</v>
      </c>
      <c r="I4718" t="s">
        <v>920</v>
      </c>
      <c r="J4718" t="s">
        <v>152</v>
      </c>
      <c r="K4718">
        <v>99206</v>
      </c>
      <c r="L4718" t="s">
        <v>20</v>
      </c>
      <c r="M4718" t="s">
        <v>21</v>
      </c>
      <c r="N4718" t="s">
        <v>3948</v>
      </c>
      <c r="O4718" t="s">
        <v>3949</v>
      </c>
    </row>
    <row r="4719" spans="1:15" x14ac:dyDescent="0.3">
      <c r="A4719" s="1">
        <v>44828</v>
      </c>
      <c r="B4719" t="s">
        <v>6711</v>
      </c>
      <c r="C4719">
        <v>2613</v>
      </c>
      <c r="D4719" t="s">
        <v>17</v>
      </c>
      <c r="E4719">
        <v>41000</v>
      </c>
      <c r="F4719">
        <v>3927</v>
      </c>
      <c r="G4719">
        <v>4920</v>
      </c>
      <c r="H4719">
        <v>49847</v>
      </c>
      <c r="I4719" t="s">
        <v>2153</v>
      </c>
      <c r="J4719" t="s">
        <v>978</v>
      </c>
      <c r="K4719" t="s">
        <v>6712</v>
      </c>
      <c r="L4719" t="s">
        <v>20</v>
      </c>
      <c r="M4719" t="s">
        <v>75</v>
      </c>
      <c r="N4719" t="s">
        <v>3948</v>
      </c>
      <c r="O4719" t="s">
        <v>3949</v>
      </c>
    </row>
    <row r="4720" spans="1:15" x14ac:dyDescent="0.3">
      <c r="A4720" s="1">
        <v>44828</v>
      </c>
      <c r="B4720" t="s">
        <v>6713</v>
      </c>
      <c r="C4720" t="s">
        <v>16</v>
      </c>
      <c r="D4720" t="s">
        <v>17</v>
      </c>
      <c r="E4720">
        <v>33000</v>
      </c>
      <c r="F4720">
        <v>4866</v>
      </c>
      <c r="G4720">
        <v>3691</v>
      </c>
      <c r="H4720">
        <v>41557</v>
      </c>
      <c r="I4720" t="s">
        <v>1568</v>
      </c>
      <c r="J4720" t="s">
        <v>82</v>
      </c>
      <c r="K4720">
        <v>38017</v>
      </c>
      <c r="L4720" t="s">
        <v>20</v>
      </c>
      <c r="M4720" t="s">
        <v>21</v>
      </c>
      <c r="N4720" t="s">
        <v>3948</v>
      </c>
      <c r="O4720" t="s">
        <v>3949</v>
      </c>
    </row>
    <row r="4721" spans="1:15" x14ac:dyDescent="0.3">
      <c r="A4721" s="1">
        <v>44828</v>
      </c>
      <c r="B4721" t="s">
        <v>6714</v>
      </c>
      <c r="C4721" t="s">
        <v>16</v>
      </c>
      <c r="D4721" t="s">
        <v>17</v>
      </c>
      <c r="E4721">
        <v>43000</v>
      </c>
      <c r="F4721">
        <v>7441</v>
      </c>
      <c r="G4721">
        <v>0</v>
      </c>
      <c r="H4721">
        <v>50441</v>
      </c>
      <c r="I4721" t="s">
        <v>6715</v>
      </c>
      <c r="J4721" t="s">
        <v>73</v>
      </c>
      <c r="K4721">
        <v>36305</v>
      </c>
      <c r="L4721" t="s">
        <v>20</v>
      </c>
      <c r="M4721" t="s">
        <v>75</v>
      </c>
      <c r="N4721" t="s">
        <v>3948</v>
      </c>
      <c r="O4721" t="s">
        <v>3949</v>
      </c>
    </row>
    <row r="4722" spans="1:15" x14ac:dyDescent="0.3">
      <c r="A4722" s="1">
        <v>44784</v>
      </c>
      <c r="B4722" t="s">
        <v>6716</v>
      </c>
      <c r="C4722" t="s">
        <v>16</v>
      </c>
      <c r="D4722" t="s">
        <v>32</v>
      </c>
      <c r="E4722">
        <v>5000</v>
      </c>
      <c r="F4722">
        <v>0</v>
      </c>
      <c r="G4722">
        <v>0</v>
      </c>
      <c r="H4722">
        <v>5000</v>
      </c>
      <c r="M4722" t="s">
        <v>40</v>
      </c>
      <c r="O4722" t="s">
        <v>3949</v>
      </c>
    </row>
    <row r="4723" spans="1:15" x14ac:dyDescent="0.3">
      <c r="A4723" s="1">
        <v>44828</v>
      </c>
      <c r="B4723" t="s">
        <v>6717</v>
      </c>
      <c r="C4723" t="s">
        <v>16</v>
      </c>
      <c r="D4723" t="s">
        <v>17</v>
      </c>
      <c r="E4723">
        <v>33000</v>
      </c>
      <c r="F4723">
        <v>4866</v>
      </c>
      <c r="G4723">
        <v>3219</v>
      </c>
      <c r="H4723">
        <v>41085</v>
      </c>
      <c r="I4723" t="s">
        <v>6718</v>
      </c>
      <c r="J4723" t="s">
        <v>52</v>
      </c>
      <c r="K4723">
        <v>30306</v>
      </c>
      <c r="L4723" t="s">
        <v>20</v>
      </c>
      <c r="M4723" t="s">
        <v>35</v>
      </c>
      <c r="N4723" t="s">
        <v>3948</v>
      </c>
      <c r="O4723" t="s">
        <v>3949</v>
      </c>
    </row>
    <row r="4724" spans="1:15" x14ac:dyDescent="0.3">
      <c r="A4724" s="1">
        <v>44834</v>
      </c>
      <c r="B4724" t="s">
        <v>6719</v>
      </c>
      <c r="C4724" t="s">
        <v>16</v>
      </c>
      <c r="D4724" t="s">
        <v>80</v>
      </c>
      <c r="E4724">
        <v>-33000</v>
      </c>
      <c r="F4724">
        <v>-4866</v>
      </c>
      <c r="G4724">
        <v>0</v>
      </c>
      <c r="H4724">
        <v>-37866</v>
      </c>
      <c r="I4724" t="s">
        <v>6720</v>
      </c>
      <c r="J4724" t="s">
        <v>228</v>
      </c>
      <c r="K4724">
        <v>2061</v>
      </c>
      <c r="L4724" t="s">
        <v>20</v>
      </c>
      <c r="M4724" t="s">
        <v>75</v>
      </c>
      <c r="N4724" t="s">
        <v>3948</v>
      </c>
      <c r="O4724" t="s">
        <v>3949</v>
      </c>
    </row>
    <row r="4725" spans="1:15" x14ac:dyDescent="0.3">
      <c r="A4725" s="1">
        <v>44834</v>
      </c>
      <c r="B4725" t="s">
        <v>6721</v>
      </c>
      <c r="C4725" t="s">
        <v>16</v>
      </c>
      <c r="D4725" t="s">
        <v>17</v>
      </c>
      <c r="E4725">
        <v>39000</v>
      </c>
      <c r="F4725">
        <v>4866</v>
      </c>
      <c r="G4725">
        <v>0</v>
      </c>
      <c r="H4725">
        <v>43866</v>
      </c>
      <c r="I4725" t="s">
        <v>6720</v>
      </c>
      <c r="J4725" t="s">
        <v>228</v>
      </c>
      <c r="K4725">
        <v>2061</v>
      </c>
      <c r="L4725" t="s">
        <v>20</v>
      </c>
      <c r="M4725" t="s">
        <v>21</v>
      </c>
      <c r="O4725" t="s">
        <v>3949</v>
      </c>
    </row>
    <row r="4726" spans="1:15" x14ac:dyDescent="0.3">
      <c r="A4726" s="1">
        <v>44828</v>
      </c>
      <c r="B4726" t="s">
        <v>6722</v>
      </c>
      <c r="C4726">
        <v>2625</v>
      </c>
      <c r="D4726" t="s">
        <v>17</v>
      </c>
      <c r="E4726">
        <v>33000</v>
      </c>
      <c r="F4726">
        <v>4323</v>
      </c>
      <c r="G4726">
        <v>2985</v>
      </c>
      <c r="H4726">
        <v>40308</v>
      </c>
      <c r="I4726" t="s">
        <v>6723</v>
      </c>
      <c r="J4726" t="s">
        <v>38</v>
      </c>
      <c r="K4726">
        <v>78636</v>
      </c>
      <c r="L4726" t="s">
        <v>20</v>
      </c>
      <c r="M4726" t="s">
        <v>21</v>
      </c>
      <c r="N4726" t="s">
        <v>3948</v>
      </c>
      <c r="O4726" t="s">
        <v>3949</v>
      </c>
    </row>
    <row r="4727" spans="1:15" x14ac:dyDescent="0.3">
      <c r="A4727" s="1">
        <v>44828</v>
      </c>
      <c r="B4727" t="s">
        <v>6724</v>
      </c>
      <c r="C4727" t="s">
        <v>16</v>
      </c>
      <c r="D4727" t="s">
        <v>17</v>
      </c>
      <c r="E4727">
        <v>29000</v>
      </c>
      <c r="F4727">
        <v>3927</v>
      </c>
      <c r="G4727">
        <v>1646</v>
      </c>
      <c r="H4727">
        <v>34573</v>
      </c>
      <c r="I4727" t="s">
        <v>6725</v>
      </c>
      <c r="J4727" t="s">
        <v>287</v>
      </c>
      <c r="K4727" t="s">
        <v>6726</v>
      </c>
      <c r="L4727" t="s">
        <v>20</v>
      </c>
      <c r="M4727" t="s">
        <v>21</v>
      </c>
      <c r="N4727" t="s">
        <v>3948</v>
      </c>
      <c r="O4727" t="s">
        <v>3949</v>
      </c>
    </row>
    <row r="4728" spans="1:15" x14ac:dyDescent="0.3">
      <c r="A4728" s="1">
        <v>44828</v>
      </c>
      <c r="B4728" t="s">
        <v>6727</v>
      </c>
      <c r="C4728" t="s">
        <v>16</v>
      </c>
      <c r="D4728" t="s">
        <v>17</v>
      </c>
      <c r="E4728">
        <v>28000</v>
      </c>
      <c r="F4728">
        <v>4866</v>
      </c>
      <c r="G4728">
        <v>0</v>
      </c>
      <c r="H4728">
        <v>32866</v>
      </c>
      <c r="I4728" t="s">
        <v>6728</v>
      </c>
      <c r="J4728" t="s">
        <v>55</v>
      </c>
      <c r="K4728">
        <v>32207</v>
      </c>
      <c r="L4728" t="s">
        <v>20</v>
      </c>
      <c r="M4728" t="s">
        <v>21</v>
      </c>
      <c r="N4728" t="s">
        <v>3948</v>
      </c>
      <c r="O4728" t="s">
        <v>3949</v>
      </c>
    </row>
    <row r="4729" spans="1:15" x14ac:dyDescent="0.3">
      <c r="A4729" s="1">
        <v>44805</v>
      </c>
      <c r="B4729" t="s">
        <v>6729</v>
      </c>
      <c r="C4729" t="s">
        <v>16</v>
      </c>
      <c r="D4729" t="s">
        <v>32</v>
      </c>
      <c r="E4729">
        <v>5000</v>
      </c>
      <c r="F4729">
        <v>0</v>
      </c>
      <c r="G4729">
        <v>0</v>
      </c>
      <c r="H4729">
        <v>5000</v>
      </c>
      <c r="M4729" t="s">
        <v>40</v>
      </c>
      <c r="O4729" t="s">
        <v>3949</v>
      </c>
    </row>
    <row r="4730" spans="1:15" x14ac:dyDescent="0.3">
      <c r="A4730" s="1">
        <v>44755</v>
      </c>
      <c r="B4730" t="s">
        <v>6730</v>
      </c>
      <c r="C4730" t="s">
        <v>16</v>
      </c>
      <c r="D4730" t="s">
        <v>32</v>
      </c>
      <c r="E4730">
        <v>5000</v>
      </c>
      <c r="F4730">
        <v>0</v>
      </c>
      <c r="G4730">
        <v>0</v>
      </c>
      <c r="H4730">
        <v>5000</v>
      </c>
      <c r="M4730" t="s">
        <v>40</v>
      </c>
      <c r="O4730" t="s">
        <v>3949</v>
      </c>
    </row>
    <row r="4731" spans="1:15" x14ac:dyDescent="0.3">
      <c r="A4731" s="1">
        <v>44828</v>
      </c>
      <c r="B4731" t="s">
        <v>6731</v>
      </c>
      <c r="C4731" t="s">
        <v>16</v>
      </c>
      <c r="D4731" t="s">
        <v>17</v>
      </c>
      <c r="E4731">
        <v>33000</v>
      </c>
      <c r="F4731">
        <v>4866</v>
      </c>
      <c r="G4731">
        <v>1686</v>
      </c>
      <c r="H4731">
        <v>39552</v>
      </c>
      <c r="I4731" t="s">
        <v>3106</v>
      </c>
      <c r="J4731" t="s">
        <v>142</v>
      </c>
      <c r="K4731">
        <v>70601</v>
      </c>
      <c r="L4731" t="s">
        <v>20</v>
      </c>
      <c r="M4731" t="s">
        <v>35</v>
      </c>
      <c r="N4731" t="s">
        <v>3948</v>
      </c>
      <c r="O4731" t="s">
        <v>3949</v>
      </c>
    </row>
    <row r="4732" spans="1:15" x14ac:dyDescent="0.3">
      <c r="A4732" s="1">
        <v>44828</v>
      </c>
      <c r="B4732" t="s">
        <v>6732</v>
      </c>
      <c r="C4732" t="s">
        <v>16</v>
      </c>
      <c r="D4732" t="s">
        <v>17</v>
      </c>
      <c r="E4732">
        <v>19000</v>
      </c>
      <c r="F4732">
        <v>2986</v>
      </c>
      <c r="G4732">
        <v>1319</v>
      </c>
      <c r="H4732">
        <v>23305</v>
      </c>
      <c r="I4732" t="s">
        <v>6733</v>
      </c>
      <c r="J4732" t="s">
        <v>98</v>
      </c>
      <c r="K4732">
        <v>49221</v>
      </c>
      <c r="L4732" t="s">
        <v>20</v>
      </c>
      <c r="M4732" t="s">
        <v>35</v>
      </c>
      <c r="N4732" t="s">
        <v>2543</v>
      </c>
      <c r="O4732" t="s">
        <v>3949</v>
      </c>
    </row>
    <row r="4733" spans="1:15" x14ac:dyDescent="0.3">
      <c r="A4733" s="1">
        <v>44828</v>
      </c>
      <c r="B4733" t="s">
        <v>6734</v>
      </c>
      <c r="C4733" t="s">
        <v>16</v>
      </c>
      <c r="D4733" t="s">
        <v>17</v>
      </c>
      <c r="E4733">
        <v>29000</v>
      </c>
      <c r="F4733">
        <v>4866</v>
      </c>
      <c r="G4733">
        <v>2286</v>
      </c>
      <c r="H4733">
        <v>36152</v>
      </c>
      <c r="I4733" t="s">
        <v>6735</v>
      </c>
      <c r="J4733" t="s">
        <v>69</v>
      </c>
      <c r="K4733">
        <v>27358</v>
      </c>
      <c r="L4733" t="s">
        <v>20</v>
      </c>
      <c r="M4733" t="s">
        <v>35</v>
      </c>
      <c r="N4733" t="s">
        <v>3948</v>
      </c>
      <c r="O4733" t="s">
        <v>3949</v>
      </c>
    </row>
    <row r="4734" spans="1:15" x14ac:dyDescent="0.3">
      <c r="A4734" s="1">
        <v>44828</v>
      </c>
      <c r="B4734" t="s">
        <v>6736</v>
      </c>
      <c r="C4734" t="s">
        <v>16</v>
      </c>
      <c r="D4734" t="s">
        <v>17</v>
      </c>
      <c r="E4734">
        <v>33000</v>
      </c>
      <c r="F4734">
        <v>4866</v>
      </c>
      <c r="G4734">
        <v>3028</v>
      </c>
      <c r="H4734">
        <v>40894</v>
      </c>
      <c r="I4734" t="s">
        <v>1628</v>
      </c>
      <c r="J4734" t="s">
        <v>52</v>
      </c>
      <c r="K4734">
        <v>31719</v>
      </c>
      <c r="L4734" t="s">
        <v>20</v>
      </c>
      <c r="M4734" t="s">
        <v>35</v>
      </c>
      <c r="N4734" t="s">
        <v>3948</v>
      </c>
      <c r="O4734" t="s">
        <v>3949</v>
      </c>
    </row>
    <row r="4735" spans="1:15" x14ac:dyDescent="0.3">
      <c r="A4735" s="1">
        <v>44828</v>
      </c>
      <c r="B4735" t="s">
        <v>6737</v>
      </c>
      <c r="C4735" t="s">
        <v>16</v>
      </c>
      <c r="D4735" t="s">
        <v>17</v>
      </c>
      <c r="E4735">
        <v>33000</v>
      </c>
      <c r="F4735">
        <v>4866</v>
      </c>
      <c r="G4735">
        <v>2272</v>
      </c>
      <c r="H4735">
        <v>40138</v>
      </c>
      <c r="I4735" t="s">
        <v>255</v>
      </c>
      <c r="J4735" t="s">
        <v>52</v>
      </c>
      <c r="K4735">
        <v>30126</v>
      </c>
      <c r="L4735" t="s">
        <v>20</v>
      </c>
      <c r="M4735" t="s">
        <v>35</v>
      </c>
      <c r="N4735" t="s">
        <v>3948</v>
      </c>
      <c r="O4735" t="s">
        <v>3949</v>
      </c>
    </row>
    <row r="4736" spans="1:15" x14ac:dyDescent="0.3">
      <c r="A4736" s="1">
        <v>44828</v>
      </c>
      <c r="B4736" t="s">
        <v>6738</v>
      </c>
      <c r="C4736" t="s">
        <v>16</v>
      </c>
      <c r="D4736" t="s">
        <v>17</v>
      </c>
      <c r="E4736">
        <v>33000</v>
      </c>
      <c r="F4736">
        <v>4866</v>
      </c>
      <c r="G4736">
        <v>0</v>
      </c>
      <c r="H4736">
        <v>37866</v>
      </c>
      <c r="I4736" t="s">
        <v>1011</v>
      </c>
      <c r="J4736" t="s">
        <v>228</v>
      </c>
      <c r="K4736">
        <v>2186</v>
      </c>
      <c r="L4736" t="s">
        <v>20</v>
      </c>
      <c r="M4736" t="s">
        <v>21</v>
      </c>
      <c r="N4736" t="s">
        <v>3948</v>
      </c>
      <c r="O4736" t="s">
        <v>3949</v>
      </c>
    </row>
    <row r="4737" spans="1:15" x14ac:dyDescent="0.3">
      <c r="A4737" s="1">
        <v>44828</v>
      </c>
      <c r="B4737" t="s">
        <v>6739</v>
      </c>
      <c r="C4737" t="s">
        <v>16</v>
      </c>
      <c r="D4737" t="s">
        <v>17</v>
      </c>
      <c r="E4737">
        <v>31050</v>
      </c>
      <c r="F4737">
        <v>4323</v>
      </c>
      <c r="G4737">
        <v>2830</v>
      </c>
      <c r="H4737">
        <v>38203</v>
      </c>
      <c r="I4737" t="s">
        <v>6740</v>
      </c>
      <c r="J4737" t="s">
        <v>38</v>
      </c>
      <c r="K4737">
        <v>79415</v>
      </c>
      <c r="L4737" t="s">
        <v>20</v>
      </c>
      <c r="M4737" t="s">
        <v>21</v>
      </c>
      <c r="N4737" t="s">
        <v>3948</v>
      </c>
      <c r="O4737" t="s">
        <v>3949</v>
      </c>
    </row>
    <row r="4738" spans="1:15" x14ac:dyDescent="0.3">
      <c r="A4738" s="1">
        <v>44828</v>
      </c>
      <c r="B4738" t="s">
        <v>6741</v>
      </c>
      <c r="C4738" t="s">
        <v>16</v>
      </c>
      <c r="D4738" t="s">
        <v>17</v>
      </c>
      <c r="E4738">
        <v>28000</v>
      </c>
      <c r="F4738">
        <v>4866</v>
      </c>
      <c r="G4738">
        <v>1971</v>
      </c>
      <c r="H4738">
        <v>34837</v>
      </c>
      <c r="I4738" t="s">
        <v>6742</v>
      </c>
      <c r="J4738" t="s">
        <v>89</v>
      </c>
      <c r="K4738">
        <v>29672</v>
      </c>
      <c r="L4738" t="s">
        <v>20</v>
      </c>
      <c r="M4738" t="s">
        <v>21</v>
      </c>
      <c r="N4738" t="s">
        <v>3948</v>
      </c>
      <c r="O4738" t="s">
        <v>3949</v>
      </c>
    </row>
    <row r="4739" spans="1:15" x14ac:dyDescent="0.3">
      <c r="A4739" s="1">
        <v>44779</v>
      </c>
      <c r="B4739" t="s">
        <v>6743</v>
      </c>
      <c r="C4739" t="s">
        <v>16</v>
      </c>
      <c r="D4739" t="s">
        <v>32</v>
      </c>
      <c r="E4739">
        <v>5000</v>
      </c>
      <c r="F4739">
        <v>0</v>
      </c>
      <c r="G4739">
        <v>0</v>
      </c>
      <c r="H4739">
        <v>5000</v>
      </c>
      <c r="M4739" t="s">
        <v>40</v>
      </c>
      <c r="O4739" t="s">
        <v>3949</v>
      </c>
    </row>
    <row r="4740" spans="1:15" x14ac:dyDescent="0.3">
      <c r="A4740" s="1">
        <v>44828</v>
      </c>
      <c r="B4740" t="s">
        <v>6744</v>
      </c>
      <c r="C4740" t="s">
        <v>16</v>
      </c>
      <c r="D4740" t="s">
        <v>17</v>
      </c>
      <c r="E4740">
        <v>41000</v>
      </c>
      <c r="F4740">
        <v>4866</v>
      </c>
      <c r="G4740">
        <v>2751</v>
      </c>
      <c r="H4740">
        <v>48617</v>
      </c>
      <c r="I4740" t="s">
        <v>187</v>
      </c>
      <c r="J4740" t="s">
        <v>119</v>
      </c>
      <c r="K4740">
        <v>40205</v>
      </c>
      <c r="L4740" t="s">
        <v>20</v>
      </c>
      <c r="M4740" t="s">
        <v>21</v>
      </c>
      <c r="N4740" t="s">
        <v>3948</v>
      </c>
      <c r="O4740" t="s">
        <v>3949</v>
      </c>
    </row>
    <row r="4741" spans="1:15" x14ac:dyDescent="0.3">
      <c r="A4741" s="1">
        <v>44828</v>
      </c>
      <c r="B4741" t="s">
        <v>6745</v>
      </c>
      <c r="C4741" t="s">
        <v>16</v>
      </c>
      <c r="D4741" t="s">
        <v>17</v>
      </c>
      <c r="E4741">
        <v>33000</v>
      </c>
      <c r="F4741">
        <v>3865</v>
      </c>
      <c r="G4741">
        <v>2764</v>
      </c>
      <c r="H4741">
        <v>39629</v>
      </c>
      <c r="I4741" t="s">
        <v>535</v>
      </c>
      <c r="J4741" t="s">
        <v>536</v>
      </c>
      <c r="K4741">
        <v>89121</v>
      </c>
      <c r="L4741" t="s">
        <v>20</v>
      </c>
      <c r="M4741" t="s">
        <v>21</v>
      </c>
      <c r="N4741" t="s">
        <v>3948</v>
      </c>
      <c r="O4741" t="s">
        <v>3949</v>
      </c>
    </row>
    <row r="4742" spans="1:15" x14ac:dyDescent="0.3">
      <c r="A4742" s="1">
        <v>44834</v>
      </c>
      <c r="B4742" t="s">
        <v>6746</v>
      </c>
      <c r="C4742" t="s">
        <v>16</v>
      </c>
      <c r="D4742" t="s">
        <v>80</v>
      </c>
      <c r="E4742">
        <v>-33000</v>
      </c>
      <c r="F4742">
        <v>-4866</v>
      </c>
      <c r="G4742">
        <v>-2745</v>
      </c>
      <c r="H4742">
        <v>-40611</v>
      </c>
      <c r="I4742" t="s">
        <v>3947</v>
      </c>
      <c r="J4742" t="s">
        <v>106</v>
      </c>
      <c r="K4742">
        <v>43023</v>
      </c>
      <c r="L4742" t="s">
        <v>20</v>
      </c>
      <c r="M4742" t="s">
        <v>75</v>
      </c>
      <c r="N4742" t="s">
        <v>3948</v>
      </c>
      <c r="O4742" t="s">
        <v>3949</v>
      </c>
    </row>
    <row r="4743" spans="1:15" x14ac:dyDescent="0.3">
      <c r="A4743" s="1">
        <v>44828</v>
      </c>
      <c r="B4743" t="s">
        <v>6747</v>
      </c>
      <c r="C4743" t="s">
        <v>16</v>
      </c>
      <c r="D4743" t="s">
        <v>17</v>
      </c>
      <c r="E4743">
        <v>28000</v>
      </c>
      <c r="F4743">
        <v>4323</v>
      </c>
      <c r="G4743">
        <v>2240</v>
      </c>
      <c r="H4743">
        <v>34563</v>
      </c>
      <c r="I4743" t="s">
        <v>5524</v>
      </c>
      <c r="J4743" t="s">
        <v>182</v>
      </c>
      <c r="K4743">
        <v>66048</v>
      </c>
      <c r="L4743" t="s">
        <v>20</v>
      </c>
      <c r="M4743" t="s">
        <v>21</v>
      </c>
      <c r="N4743" t="s">
        <v>3948</v>
      </c>
      <c r="O4743" t="s">
        <v>3949</v>
      </c>
    </row>
    <row r="4744" spans="1:15" x14ac:dyDescent="0.3">
      <c r="A4744" s="1">
        <v>44828</v>
      </c>
      <c r="B4744" t="s">
        <v>6748</v>
      </c>
      <c r="C4744" t="s">
        <v>16</v>
      </c>
      <c r="D4744" t="s">
        <v>17</v>
      </c>
      <c r="E4744">
        <v>33000</v>
      </c>
      <c r="F4744">
        <v>4866</v>
      </c>
      <c r="G4744">
        <v>0</v>
      </c>
      <c r="H4744">
        <v>37866</v>
      </c>
      <c r="I4744" t="s">
        <v>3937</v>
      </c>
      <c r="J4744" t="s">
        <v>55</v>
      </c>
      <c r="K4744">
        <v>33040</v>
      </c>
      <c r="L4744" t="s">
        <v>20</v>
      </c>
      <c r="M4744" t="s">
        <v>21</v>
      </c>
      <c r="N4744" t="s">
        <v>3948</v>
      </c>
      <c r="O4744" t="s">
        <v>3949</v>
      </c>
    </row>
    <row r="4745" spans="1:15" x14ac:dyDescent="0.3">
      <c r="A4745" s="1">
        <v>44798</v>
      </c>
      <c r="B4745" t="s">
        <v>6749</v>
      </c>
      <c r="C4745" t="s">
        <v>16</v>
      </c>
      <c r="D4745" t="s">
        <v>32</v>
      </c>
      <c r="E4745">
        <v>5000</v>
      </c>
      <c r="F4745">
        <v>0</v>
      </c>
      <c r="G4745">
        <v>0</v>
      </c>
      <c r="H4745">
        <v>5000</v>
      </c>
      <c r="M4745" t="s">
        <v>40</v>
      </c>
      <c r="O4745" t="s">
        <v>3949</v>
      </c>
    </row>
    <row r="4746" spans="1:15" x14ac:dyDescent="0.3">
      <c r="A4746" s="1">
        <v>44828</v>
      </c>
      <c r="B4746" t="s">
        <v>6750</v>
      </c>
      <c r="C4746" t="s">
        <v>16</v>
      </c>
      <c r="D4746" t="s">
        <v>17</v>
      </c>
      <c r="E4746">
        <v>33000</v>
      </c>
      <c r="F4746">
        <v>3927</v>
      </c>
      <c r="G4746">
        <v>27</v>
      </c>
      <c r="H4746">
        <v>36954</v>
      </c>
      <c r="I4746" t="s">
        <v>366</v>
      </c>
      <c r="J4746" t="s">
        <v>134</v>
      </c>
      <c r="K4746">
        <v>80230</v>
      </c>
      <c r="L4746" t="s">
        <v>20</v>
      </c>
      <c r="M4746" t="s">
        <v>21</v>
      </c>
      <c r="N4746" t="s">
        <v>3948</v>
      </c>
      <c r="O4746" t="s">
        <v>3949</v>
      </c>
    </row>
    <row r="4747" spans="1:15" x14ac:dyDescent="0.3">
      <c r="A4747" s="1">
        <v>44828</v>
      </c>
      <c r="B4747" t="s">
        <v>6751</v>
      </c>
      <c r="C4747" t="s">
        <v>16</v>
      </c>
      <c r="D4747" t="s">
        <v>17</v>
      </c>
      <c r="E4747">
        <v>14000</v>
      </c>
      <c r="F4747">
        <v>2986</v>
      </c>
      <c r="G4747">
        <v>0</v>
      </c>
      <c r="H4747">
        <v>16986</v>
      </c>
      <c r="I4747" t="s">
        <v>445</v>
      </c>
      <c r="J4747" t="s">
        <v>446</v>
      </c>
      <c r="K4747">
        <v>20009</v>
      </c>
      <c r="L4747" t="s">
        <v>20</v>
      </c>
      <c r="M4747" t="s">
        <v>21</v>
      </c>
      <c r="N4747" t="s">
        <v>2543</v>
      </c>
      <c r="O4747" t="s">
        <v>3949</v>
      </c>
    </row>
    <row r="4748" spans="1:15" x14ac:dyDescent="0.3">
      <c r="A4748" s="1">
        <v>44798</v>
      </c>
      <c r="B4748" t="s">
        <v>6752</v>
      </c>
      <c r="C4748" t="s">
        <v>16</v>
      </c>
      <c r="D4748" t="s">
        <v>32</v>
      </c>
      <c r="E4748">
        <v>5000</v>
      </c>
      <c r="F4748">
        <v>0</v>
      </c>
      <c r="G4748">
        <v>0</v>
      </c>
      <c r="H4748">
        <v>5000</v>
      </c>
      <c r="M4748" t="s">
        <v>40</v>
      </c>
      <c r="O4748" t="s">
        <v>3949</v>
      </c>
    </row>
    <row r="4749" spans="1:15" x14ac:dyDescent="0.3">
      <c r="A4749" s="1">
        <v>44828</v>
      </c>
      <c r="B4749" t="s">
        <v>6753</v>
      </c>
      <c r="C4749" t="s">
        <v>16</v>
      </c>
      <c r="D4749" t="s">
        <v>17</v>
      </c>
      <c r="E4749">
        <v>33000</v>
      </c>
      <c r="F4749">
        <v>3927</v>
      </c>
      <c r="G4749">
        <v>27</v>
      </c>
      <c r="H4749">
        <v>36954</v>
      </c>
      <c r="I4749" t="s">
        <v>611</v>
      </c>
      <c r="J4749" t="s">
        <v>134</v>
      </c>
      <c r="K4749">
        <v>80104</v>
      </c>
      <c r="L4749" t="s">
        <v>20</v>
      </c>
      <c r="M4749" t="s">
        <v>21</v>
      </c>
      <c r="N4749" t="s">
        <v>3948</v>
      </c>
      <c r="O4749" t="s">
        <v>3949</v>
      </c>
    </row>
    <row r="4750" spans="1:15" x14ac:dyDescent="0.3">
      <c r="A4750" s="1">
        <v>44779</v>
      </c>
      <c r="B4750" t="s">
        <v>6754</v>
      </c>
      <c r="C4750" t="s">
        <v>16</v>
      </c>
      <c r="D4750" t="s">
        <v>32</v>
      </c>
      <c r="E4750">
        <v>5000</v>
      </c>
      <c r="F4750">
        <v>0</v>
      </c>
      <c r="G4750">
        <v>0</v>
      </c>
      <c r="H4750">
        <v>5000</v>
      </c>
      <c r="M4750" t="s">
        <v>40</v>
      </c>
      <c r="O4750" t="s">
        <v>3949</v>
      </c>
    </row>
    <row r="4751" spans="1:15" x14ac:dyDescent="0.3">
      <c r="A4751" s="1">
        <v>44798</v>
      </c>
      <c r="B4751" t="s">
        <v>6755</v>
      </c>
      <c r="C4751" t="s">
        <v>16</v>
      </c>
      <c r="D4751" t="s">
        <v>17</v>
      </c>
      <c r="E4751">
        <v>12000</v>
      </c>
      <c r="F4751">
        <v>2156</v>
      </c>
      <c r="G4751">
        <v>0</v>
      </c>
      <c r="H4751">
        <v>14156</v>
      </c>
      <c r="I4751" t="s">
        <v>6756</v>
      </c>
      <c r="J4751" t="s">
        <v>73</v>
      </c>
      <c r="K4751" t="s">
        <v>6757</v>
      </c>
      <c r="L4751" t="s">
        <v>20</v>
      </c>
      <c r="M4751" t="s">
        <v>75</v>
      </c>
      <c r="O4751" t="s">
        <v>3949</v>
      </c>
    </row>
    <row r="4752" spans="1:15" x14ac:dyDescent="0.3">
      <c r="A4752" s="1">
        <v>44828</v>
      </c>
      <c r="B4752" t="s">
        <v>6758</v>
      </c>
      <c r="C4752" t="s">
        <v>16</v>
      </c>
      <c r="D4752" t="s">
        <v>17</v>
      </c>
      <c r="E4752">
        <v>32400</v>
      </c>
      <c r="F4752">
        <v>4866</v>
      </c>
      <c r="G4752">
        <v>2236</v>
      </c>
      <c r="H4752">
        <v>39502</v>
      </c>
      <c r="I4752" t="s">
        <v>6759</v>
      </c>
      <c r="J4752" t="s">
        <v>98</v>
      </c>
      <c r="K4752">
        <v>48170</v>
      </c>
      <c r="L4752" t="s">
        <v>20</v>
      </c>
      <c r="M4752" t="s">
        <v>35</v>
      </c>
      <c r="N4752" t="s">
        <v>3948</v>
      </c>
      <c r="O4752" t="s">
        <v>3949</v>
      </c>
    </row>
    <row r="4753" spans="1:17" x14ac:dyDescent="0.3">
      <c r="A4753" s="1">
        <v>44828</v>
      </c>
      <c r="B4753" t="s">
        <v>6760</v>
      </c>
      <c r="C4753" t="s">
        <v>16</v>
      </c>
      <c r="D4753" t="s">
        <v>17</v>
      </c>
      <c r="E4753">
        <v>32151</v>
      </c>
      <c r="F4753">
        <v>4323</v>
      </c>
      <c r="G4753">
        <v>2918</v>
      </c>
      <c r="H4753">
        <v>39392</v>
      </c>
      <c r="I4753" t="s">
        <v>139</v>
      </c>
      <c r="J4753" t="s">
        <v>38</v>
      </c>
      <c r="K4753">
        <v>75204</v>
      </c>
      <c r="L4753" t="s">
        <v>20</v>
      </c>
      <c r="M4753" t="s">
        <v>21</v>
      </c>
      <c r="N4753" t="s">
        <v>3948</v>
      </c>
      <c r="O4753" t="s">
        <v>3949</v>
      </c>
    </row>
    <row r="4754" spans="1:17" x14ac:dyDescent="0.3">
      <c r="A4754" s="1">
        <v>44828</v>
      </c>
      <c r="B4754" t="s">
        <v>6761</v>
      </c>
      <c r="C4754" t="s">
        <v>16</v>
      </c>
      <c r="D4754" t="s">
        <v>17</v>
      </c>
      <c r="E4754">
        <v>41000</v>
      </c>
      <c r="F4754">
        <v>3678</v>
      </c>
      <c r="G4754">
        <v>3178</v>
      </c>
      <c r="H4754">
        <v>47856</v>
      </c>
      <c r="I4754" t="s">
        <v>1477</v>
      </c>
      <c r="J4754" t="s">
        <v>19</v>
      </c>
      <c r="K4754">
        <v>92869</v>
      </c>
      <c r="L4754" t="s">
        <v>20</v>
      </c>
      <c r="M4754" t="s">
        <v>21</v>
      </c>
      <c r="N4754" t="s">
        <v>3948</v>
      </c>
      <c r="O4754" t="s">
        <v>3949</v>
      </c>
      <c r="P4754" t="str">
        <f>+VLOOKUP(I4754,'TAX RATE'!$B$2:$D$1787,3,FALSE)</f>
        <v>Orange</v>
      </c>
      <c r="Q4754">
        <f>+VLOOKUP(I4754,'TAX RATE'!$B$2:$D$1787,2,FALSE)</f>
        <v>7.7499999999999999E-2</v>
      </c>
    </row>
    <row r="4755" spans="1:17" x14ac:dyDescent="0.3">
      <c r="A4755" s="1">
        <v>44828</v>
      </c>
      <c r="B4755" t="s">
        <v>6762</v>
      </c>
      <c r="C4755" t="s">
        <v>16</v>
      </c>
      <c r="D4755" t="s">
        <v>17</v>
      </c>
      <c r="E4755">
        <v>41000</v>
      </c>
      <c r="F4755">
        <v>3678</v>
      </c>
      <c r="G4755">
        <v>3484</v>
      </c>
      <c r="H4755">
        <v>48162</v>
      </c>
      <c r="I4755" t="s">
        <v>5420</v>
      </c>
      <c r="J4755" t="s">
        <v>19</v>
      </c>
      <c r="K4755">
        <v>93291</v>
      </c>
      <c r="L4755" t="s">
        <v>20</v>
      </c>
      <c r="M4755" t="s">
        <v>21</v>
      </c>
      <c r="N4755" t="s">
        <v>3948</v>
      </c>
      <c r="O4755" t="s">
        <v>3949</v>
      </c>
      <c r="P4755" t="str">
        <f>+VLOOKUP(I4755,'TAX RATE'!$B$2:$D$1787,3,FALSE)</f>
        <v>Tulare</v>
      </c>
      <c r="Q4755">
        <f>+VLOOKUP(I4755,'TAX RATE'!$B$2:$D$1787,2,FALSE)</f>
        <v>8.5000000000000006E-2</v>
      </c>
    </row>
    <row r="4756" spans="1:17" x14ac:dyDescent="0.3">
      <c r="A4756" s="1">
        <v>44828</v>
      </c>
      <c r="B4756" t="s">
        <v>6763</v>
      </c>
      <c r="C4756" t="s">
        <v>16</v>
      </c>
      <c r="D4756" t="s">
        <v>17</v>
      </c>
      <c r="E4756">
        <v>33000</v>
      </c>
      <c r="F4756">
        <v>4866</v>
      </c>
      <c r="G4756">
        <v>2272</v>
      </c>
      <c r="H4756">
        <v>40138</v>
      </c>
      <c r="I4756" t="s">
        <v>6764</v>
      </c>
      <c r="J4756" t="s">
        <v>98</v>
      </c>
      <c r="K4756">
        <v>48104</v>
      </c>
      <c r="L4756" t="s">
        <v>20</v>
      </c>
      <c r="M4756" t="s">
        <v>35</v>
      </c>
      <c r="N4756" t="s">
        <v>3948</v>
      </c>
      <c r="O4756" t="s">
        <v>3949</v>
      </c>
    </row>
    <row r="4757" spans="1:17" x14ac:dyDescent="0.3">
      <c r="A4757" s="1">
        <v>44833</v>
      </c>
      <c r="B4757" t="s">
        <v>6765</v>
      </c>
      <c r="C4757" t="s">
        <v>16</v>
      </c>
      <c r="D4757" t="s">
        <v>80</v>
      </c>
      <c r="E4757">
        <v>-33000</v>
      </c>
      <c r="F4757">
        <v>-4866</v>
      </c>
      <c r="G4757">
        <v>0</v>
      </c>
      <c r="H4757">
        <v>-37866</v>
      </c>
      <c r="I4757" t="s">
        <v>4062</v>
      </c>
      <c r="J4757" t="s">
        <v>228</v>
      </c>
      <c r="K4757">
        <v>2026</v>
      </c>
      <c r="L4757" t="s">
        <v>20</v>
      </c>
      <c r="M4757" t="s">
        <v>75</v>
      </c>
      <c r="N4757" t="s">
        <v>3948</v>
      </c>
      <c r="O4757" t="s">
        <v>3949</v>
      </c>
    </row>
    <row r="4758" spans="1:17" x14ac:dyDescent="0.3">
      <c r="A4758" s="1">
        <v>44828</v>
      </c>
      <c r="B4758" t="s">
        <v>6766</v>
      </c>
      <c r="C4758" t="s">
        <v>16</v>
      </c>
      <c r="D4758" t="s">
        <v>17</v>
      </c>
      <c r="E4758">
        <v>14000</v>
      </c>
      <c r="F4758">
        <v>2809</v>
      </c>
      <c r="G4758">
        <v>924</v>
      </c>
      <c r="H4758">
        <v>17733</v>
      </c>
      <c r="I4758" t="s">
        <v>708</v>
      </c>
      <c r="J4758" t="s">
        <v>709</v>
      </c>
      <c r="K4758">
        <v>68136</v>
      </c>
      <c r="L4758" t="s">
        <v>20</v>
      </c>
      <c r="M4758" t="s">
        <v>21</v>
      </c>
      <c r="N4758" t="s">
        <v>2543</v>
      </c>
      <c r="O4758" t="s">
        <v>3949</v>
      </c>
    </row>
    <row r="4759" spans="1:17" x14ac:dyDescent="0.3">
      <c r="A4759" s="1">
        <v>44828</v>
      </c>
      <c r="B4759" t="s">
        <v>6767</v>
      </c>
      <c r="C4759" t="s">
        <v>16</v>
      </c>
      <c r="D4759" t="s">
        <v>17</v>
      </c>
      <c r="E4759">
        <v>33000</v>
      </c>
      <c r="F4759">
        <v>4866</v>
      </c>
      <c r="G4759">
        <v>3219</v>
      </c>
      <c r="H4759">
        <v>41085</v>
      </c>
      <c r="I4759" t="s">
        <v>362</v>
      </c>
      <c r="J4759" t="s">
        <v>52</v>
      </c>
      <c r="K4759" t="s">
        <v>6768</v>
      </c>
      <c r="L4759" t="s">
        <v>20</v>
      </c>
      <c r="M4759" t="s">
        <v>35</v>
      </c>
      <c r="N4759" t="s">
        <v>3948</v>
      </c>
      <c r="O4759" t="s">
        <v>3949</v>
      </c>
    </row>
    <row r="4760" spans="1:17" x14ac:dyDescent="0.3">
      <c r="A4760" s="1">
        <v>44777</v>
      </c>
      <c r="B4760" t="s">
        <v>6769</v>
      </c>
      <c r="C4760" t="s">
        <v>16</v>
      </c>
      <c r="D4760" t="s">
        <v>32</v>
      </c>
      <c r="E4760">
        <v>5000</v>
      </c>
      <c r="F4760">
        <v>0</v>
      </c>
      <c r="G4760">
        <v>0</v>
      </c>
      <c r="H4760">
        <v>5000</v>
      </c>
      <c r="M4760" t="s">
        <v>40</v>
      </c>
      <c r="O4760" t="s">
        <v>3949</v>
      </c>
    </row>
    <row r="4761" spans="1:17" x14ac:dyDescent="0.3">
      <c r="A4761" s="1">
        <v>44828</v>
      </c>
      <c r="B4761" t="s">
        <v>6770</v>
      </c>
      <c r="C4761" t="s">
        <v>16</v>
      </c>
      <c r="D4761" t="s">
        <v>17</v>
      </c>
      <c r="E4761">
        <v>43000</v>
      </c>
      <c r="F4761">
        <v>5286</v>
      </c>
      <c r="G4761">
        <v>2658</v>
      </c>
      <c r="H4761">
        <v>50944</v>
      </c>
      <c r="I4761" t="s">
        <v>4573</v>
      </c>
      <c r="J4761" t="s">
        <v>329</v>
      </c>
      <c r="K4761">
        <v>53593</v>
      </c>
      <c r="L4761" t="s">
        <v>20</v>
      </c>
      <c r="M4761" t="s">
        <v>21</v>
      </c>
      <c r="N4761" t="s">
        <v>3948</v>
      </c>
      <c r="O4761" t="s">
        <v>3949</v>
      </c>
    </row>
    <row r="4762" spans="1:17" x14ac:dyDescent="0.3">
      <c r="A4762" s="1">
        <v>44828</v>
      </c>
      <c r="B4762" t="s">
        <v>6771</v>
      </c>
      <c r="C4762" t="s">
        <v>16</v>
      </c>
      <c r="D4762" t="s">
        <v>17</v>
      </c>
      <c r="E4762">
        <v>33000</v>
      </c>
      <c r="F4762">
        <v>4866</v>
      </c>
      <c r="G4762">
        <v>2651</v>
      </c>
      <c r="H4762">
        <v>40517</v>
      </c>
      <c r="I4762" t="s">
        <v>6772</v>
      </c>
      <c r="J4762" t="s">
        <v>52</v>
      </c>
      <c r="K4762">
        <v>30276</v>
      </c>
      <c r="L4762" t="s">
        <v>20</v>
      </c>
      <c r="M4762" t="s">
        <v>35</v>
      </c>
      <c r="N4762" t="s">
        <v>3948</v>
      </c>
      <c r="O4762" t="s">
        <v>3949</v>
      </c>
    </row>
    <row r="4763" spans="1:17" x14ac:dyDescent="0.3">
      <c r="A4763" s="1">
        <v>44828</v>
      </c>
      <c r="B4763" t="s">
        <v>6773</v>
      </c>
      <c r="C4763" t="s">
        <v>16</v>
      </c>
      <c r="D4763" t="s">
        <v>17</v>
      </c>
      <c r="E4763">
        <v>33000</v>
      </c>
      <c r="F4763">
        <v>4323</v>
      </c>
      <c r="G4763">
        <v>2985</v>
      </c>
      <c r="H4763">
        <v>40308</v>
      </c>
      <c r="I4763" t="s">
        <v>1614</v>
      </c>
      <c r="J4763" t="s">
        <v>38</v>
      </c>
      <c r="K4763">
        <v>77433</v>
      </c>
      <c r="L4763" t="s">
        <v>20</v>
      </c>
      <c r="M4763" t="s">
        <v>21</v>
      </c>
      <c r="N4763" t="s">
        <v>3948</v>
      </c>
      <c r="O4763" t="s">
        <v>3949</v>
      </c>
    </row>
    <row r="4764" spans="1:17" x14ac:dyDescent="0.3">
      <c r="A4764" s="1">
        <v>44828</v>
      </c>
      <c r="B4764" t="s">
        <v>6774</v>
      </c>
      <c r="C4764" t="s">
        <v>16</v>
      </c>
      <c r="D4764" t="s">
        <v>17</v>
      </c>
      <c r="E4764">
        <v>33000</v>
      </c>
      <c r="F4764">
        <v>4866</v>
      </c>
      <c r="G4764">
        <v>3028</v>
      </c>
      <c r="H4764">
        <v>40894</v>
      </c>
      <c r="I4764" t="s">
        <v>6775</v>
      </c>
      <c r="J4764" t="s">
        <v>106</v>
      </c>
      <c r="K4764">
        <v>44131</v>
      </c>
      <c r="L4764" t="s">
        <v>20</v>
      </c>
      <c r="M4764" t="s">
        <v>35</v>
      </c>
      <c r="N4764" t="s">
        <v>3948</v>
      </c>
      <c r="O4764" t="s">
        <v>3949</v>
      </c>
    </row>
    <row r="4765" spans="1:17" x14ac:dyDescent="0.3">
      <c r="A4765" s="1">
        <v>44828</v>
      </c>
      <c r="B4765" t="s">
        <v>6776</v>
      </c>
      <c r="C4765" t="s">
        <v>16</v>
      </c>
      <c r="D4765" t="s">
        <v>17</v>
      </c>
      <c r="E4765">
        <v>33000</v>
      </c>
      <c r="F4765">
        <v>4866</v>
      </c>
      <c r="G4765">
        <v>2272</v>
      </c>
      <c r="H4765">
        <v>40138</v>
      </c>
      <c r="I4765" t="s">
        <v>4668</v>
      </c>
      <c r="J4765" t="s">
        <v>52</v>
      </c>
      <c r="K4765">
        <v>30102</v>
      </c>
      <c r="L4765" t="s">
        <v>20</v>
      </c>
      <c r="M4765" t="s">
        <v>35</v>
      </c>
      <c r="N4765" t="s">
        <v>3948</v>
      </c>
      <c r="O4765" t="s">
        <v>3949</v>
      </c>
    </row>
    <row r="4766" spans="1:17" x14ac:dyDescent="0.3">
      <c r="A4766" s="1">
        <v>44791</v>
      </c>
      <c r="B4766" t="s">
        <v>6777</v>
      </c>
      <c r="C4766" t="s">
        <v>16</v>
      </c>
      <c r="D4766" t="s">
        <v>32</v>
      </c>
      <c r="E4766">
        <v>5000</v>
      </c>
      <c r="F4766">
        <v>0</v>
      </c>
      <c r="G4766">
        <v>0</v>
      </c>
      <c r="H4766">
        <v>5000</v>
      </c>
      <c r="M4766" t="s">
        <v>40</v>
      </c>
      <c r="O4766" t="s">
        <v>3949</v>
      </c>
    </row>
    <row r="4767" spans="1:17" x14ac:dyDescent="0.3">
      <c r="A4767" s="1">
        <v>44828</v>
      </c>
      <c r="B4767" t="s">
        <v>6778</v>
      </c>
      <c r="C4767" t="s">
        <v>16</v>
      </c>
      <c r="D4767" t="s">
        <v>32</v>
      </c>
      <c r="E4767">
        <v>16500</v>
      </c>
      <c r="F4767">
        <v>2366</v>
      </c>
      <c r="G4767">
        <v>1510</v>
      </c>
      <c r="H4767">
        <v>20376</v>
      </c>
      <c r="I4767" t="s">
        <v>316</v>
      </c>
      <c r="J4767" t="s">
        <v>38</v>
      </c>
      <c r="K4767">
        <v>79925</v>
      </c>
      <c r="L4767" t="s">
        <v>20</v>
      </c>
      <c r="M4767" t="s">
        <v>21</v>
      </c>
      <c r="N4767" t="s">
        <v>2543</v>
      </c>
      <c r="O4767" t="s">
        <v>3949</v>
      </c>
    </row>
    <row r="4768" spans="1:17" x14ac:dyDescent="0.3">
      <c r="A4768" s="1">
        <v>44828</v>
      </c>
      <c r="B4768" t="s">
        <v>6779</v>
      </c>
      <c r="C4768" t="s">
        <v>16</v>
      </c>
      <c r="D4768" t="s">
        <v>17</v>
      </c>
      <c r="E4768">
        <v>33000</v>
      </c>
      <c r="F4768">
        <v>4323</v>
      </c>
      <c r="G4768">
        <v>2970</v>
      </c>
      <c r="H4768">
        <v>40293</v>
      </c>
      <c r="I4768" t="s">
        <v>6780</v>
      </c>
      <c r="J4768" t="s">
        <v>49</v>
      </c>
      <c r="K4768">
        <v>73505</v>
      </c>
      <c r="L4768" t="s">
        <v>20</v>
      </c>
      <c r="M4768" t="s">
        <v>21</v>
      </c>
      <c r="N4768" t="s">
        <v>3948</v>
      </c>
      <c r="O4768" t="s">
        <v>3949</v>
      </c>
    </row>
    <row r="4769" spans="1:17" x14ac:dyDescent="0.3">
      <c r="A4769" s="1">
        <v>44828</v>
      </c>
      <c r="B4769" t="s">
        <v>6781</v>
      </c>
      <c r="C4769" t="s">
        <v>16</v>
      </c>
      <c r="D4769" t="s">
        <v>17</v>
      </c>
      <c r="E4769">
        <v>33000</v>
      </c>
      <c r="F4769">
        <v>4866</v>
      </c>
      <c r="G4769">
        <v>0</v>
      </c>
      <c r="H4769">
        <v>37866</v>
      </c>
      <c r="I4769" t="s">
        <v>6782</v>
      </c>
      <c r="J4769" t="s">
        <v>149</v>
      </c>
      <c r="K4769">
        <v>56560</v>
      </c>
      <c r="L4769" t="s">
        <v>20</v>
      </c>
      <c r="M4769" t="s">
        <v>21</v>
      </c>
      <c r="N4769" t="s">
        <v>3948</v>
      </c>
      <c r="O4769" t="s">
        <v>3949</v>
      </c>
    </row>
    <row r="4770" spans="1:17" x14ac:dyDescent="0.3">
      <c r="A4770" s="1">
        <v>44828</v>
      </c>
      <c r="B4770" t="s">
        <v>6783</v>
      </c>
      <c r="C4770" t="s">
        <v>16</v>
      </c>
      <c r="D4770" t="s">
        <v>17</v>
      </c>
      <c r="E4770">
        <v>33000</v>
      </c>
      <c r="F4770">
        <v>3678</v>
      </c>
      <c r="G4770">
        <v>2764</v>
      </c>
      <c r="H4770">
        <v>39442</v>
      </c>
      <c r="I4770" t="s">
        <v>4608</v>
      </c>
      <c r="J4770" t="s">
        <v>19</v>
      </c>
      <c r="K4770">
        <v>94510</v>
      </c>
      <c r="L4770" t="s">
        <v>20</v>
      </c>
      <c r="M4770" t="s">
        <v>21</v>
      </c>
      <c r="N4770" t="s">
        <v>3948</v>
      </c>
      <c r="O4770" t="s">
        <v>3949</v>
      </c>
      <c r="P4770" t="str">
        <f>+VLOOKUP(I4770,'TAX RATE'!$B$2:$D$1787,3,FALSE)</f>
        <v>Solano</v>
      </c>
      <c r="Q4770">
        <f>+VLOOKUP(I4770,'TAX RATE'!$B$2:$D$1787,2,FALSE)</f>
        <v>8.3750000000000005E-2</v>
      </c>
    </row>
    <row r="4771" spans="1:17" x14ac:dyDescent="0.3">
      <c r="A4771" s="1">
        <v>44828</v>
      </c>
      <c r="B4771" t="s">
        <v>6784</v>
      </c>
      <c r="C4771" t="s">
        <v>16</v>
      </c>
      <c r="D4771" t="s">
        <v>32</v>
      </c>
      <c r="E4771">
        <v>16500</v>
      </c>
      <c r="F4771">
        <v>2510</v>
      </c>
      <c r="G4771">
        <v>1378</v>
      </c>
      <c r="H4771">
        <v>20388</v>
      </c>
      <c r="I4771" t="s">
        <v>1112</v>
      </c>
      <c r="J4771" t="s">
        <v>69</v>
      </c>
      <c r="K4771">
        <v>27613</v>
      </c>
      <c r="L4771" t="s">
        <v>20</v>
      </c>
      <c r="M4771" t="s">
        <v>35</v>
      </c>
      <c r="N4771" t="s">
        <v>2543</v>
      </c>
      <c r="O4771" t="s">
        <v>3949</v>
      </c>
    </row>
    <row r="4772" spans="1:17" x14ac:dyDescent="0.3">
      <c r="A4772" s="1">
        <v>44828</v>
      </c>
      <c r="B4772" t="s">
        <v>6785</v>
      </c>
      <c r="C4772" t="s">
        <v>16</v>
      </c>
      <c r="D4772" t="s">
        <v>17</v>
      </c>
      <c r="E4772">
        <v>36830</v>
      </c>
      <c r="F4772">
        <v>5538</v>
      </c>
      <c r="G4772">
        <v>2690</v>
      </c>
      <c r="H4772">
        <v>45058</v>
      </c>
      <c r="I4772" t="s">
        <v>2370</v>
      </c>
      <c r="J4772" t="s">
        <v>124</v>
      </c>
      <c r="K4772">
        <v>6604</v>
      </c>
      <c r="L4772" t="s">
        <v>20</v>
      </c>
      <c r="M4772" t="s">
        <v>35</v>
      </c>
      <c r="N4772" t="s">
        <v>3948</v>
      </c>
      <c r="O4772" t="s">
        <v>3949</v>
      </c>
    </row>
    <row r="4773" spans="1:17" x14ac:dyDescent="0.3">
      <c r="A4773" s="1">
        <v>44828</v>
      </c>
      <c r="B4773" t="s">
        <v>6786</v>
      </c>
      <c r="C4773" t="s">
        <v>16</v>
      </c>
      <c r="D4773" t="s">
        <v>17</v>
      </c>
      <c r="E4773">
        <v>33000</v>
      </c>
      <c r="F4773">
        <v>4323</v>
      </c>
      <c r="G4773">
        <v>2985</v>
      </c>
      <c r="H4773">
        <v>40308</v>
      </c>
      <c r="I4773" t="s">
        <v>158</v>
      </c>
      <c r="J4773" t="s">
        <v>38</v>
      </c>
      <c r="K4773">
        <v>78023</v>
      </c>
      <c r="L4773" t="s">
        <v>20</v>
      </c>
      <c r="M4773" t="s">
        <v>21</v>
      </c>
      <c r="N4773" t="s">
        <v>3948</v>
      </c>
      <c r="O4773" t="s">
        <v>3949</v>
      </c>
    </row>
    <row r="4774" spans="1:17" x14ac:dyDescent="0.3">
      <c r="A4774" s="1">
        <v>44828</v>
      </c>
      <c r="B4774" t="s">
        <v>6787</v>
      </c>
      <c r="C4774" t="s">
        <v>16</v>
      </c>
      <c r="D4774" t="s">
        <v>17</v>
      </c>
      <c r="E4774">
        <v>19000</v>
      </c>
      <c r="F4774">
        <v>2855</v>
      </c>
      <c r="G4774">
        <v>1521</v>
      </c>
      <c r="H4774">
        <v>23376</v>
      </c>
      <c r="I4774" t="s">
        <v>6788</v>
      </c>
      <c r="J4774" t="s">
        <v>19</v>
      </c>
      <c r="K4774">
        <v>94920</v>
      </c>
      <c r="L4774" t="s">
        <v>20</v>
      </c>
      <c r="M4774" t="s">
        <v>21</v>
      </c>
      <c r="N4774" t="s">
        <v>2543</v>
      </c>
      <c r="O4774" t="s">
        <v>3949</v>
      </c>
      <c r="P4774" t="str">
        <f>+VLOOKUP(I4774,'TAX RATE'!$B$2:$D$1787,3,FALSE)</f>
        <v>Marin</v>
      </c>
      <c r="Q4774">
        <f>+VLOOKUP(I4774,'TAX RATE'!$B$2:$D$1787,2,FALSE)</f>
        <v>0.08</v>
      </c>
    </row>
    <row r="4775" spans="1:17" x14ac:dyDescent="0.3">
      <c r="A4775" s="1">
        <v>44828</v>
      </c>
      <c r="B4775" t="s">
        <v>6789</v>
      </c>
      <c r="C4775" t="s">
        <v>16</v>
      </c>
      <c r="D4775" t="s">
        <v>17</v>
      </c>
      <c r="E4775">
        <v>28000</v>
      </c>
      <c r="F4775">
        <v>4866</v>
      </c>
      <c r="G4775">
        <v>1463</v>
      </c>
      <c r="H4775">
        <v>34329</v>
      </c>
      <c r="I4775" t="s">
        <v>2040</v>
      </c>
      <c r="J4775" t="s">
        <v>142</v>
      </c>
      <c r="K4775">
        <v>71111</v>
      </c>
      <c r="L4775" t="s">
        <v>20</v>
      </c>
      <c r="M4775" t="s">
        <v>35</v>
      </c>
      <c r="N4775" t="s">
        <v>3948</v>
      </c>
      <c r="O4775" t="s">
        <v>3949</v>
      </c>
    </row>
    <row r="4776" spans="1:17" x14ac:dyDescent="0.3">
      <c r="A4776" s="1">
        <v>44832</v>
      </c>
      <c r="B4776" t="s">
        <v>6790</v>
      </c>
      <c r="C4776" t="s">
        <v>16</v>
      </c>
      <c r="D4776" t="s">
        <v>80</v>
      </c>
      <c r="E4776">
        <v>-41000</v>
      </c>
      <c r="F4776">
        <v>-3927</v>
      </c>
      <c r="G4776">
        <v>-4920</v>
      </c>
      <c r="H4776">
        <v>-49847</v>
      </c>
      <c r="I4776" t="s">
        <v>2153</v>
      </c>
      <c r="J4776" t="s">
        <v>978</v>
      </c>
      <c r="K4776" t="s">
        <v>6712</v>
      </c>
      <c r="L4776" t="s">
        <v>20</v>
      </c>
      <c r="M4776" t="s">
        <v>75</v>
      </c>
      <c r="N4776" t="s">
        <v>3948</v>
      </c>
      <c r="O4776" t="s">
        <v>3949</v>
      </c>
    </row>
    <row r="4777" spans="1:17" x14ac:dyDescent="0.3">
      <c r="A4777" s="1">
        <v>44828</v>
      </c>
      <c r="B4777" t="s">
        <v>6791</v>
      </c>
      <c r="C4777">
        <v>2618</v>
      </c>
      <c r="D4777" t="s">
        <v>17</v>
      </c>
      <c r="E4777">
        <v>33000</v>
      </c>
      <c r="F4777">
        <v>4866</v>
      </c>
      <c r="G4777">
        <v>0</v>
      </c>
      <c r="H4777">
        <v>37866</v>
      </c>
      <c r="I4777" t="s">
        <v>6720</v>
      </c>
      <c r="J4777" t="s">
        <v>228</v>
      </c>
      <c r="K4777">
        <v>2061</v>
      </c>
      <c r="L4777" t="s">
        <v>20</v>
      </c>
      <c r="M4777" t="s">
        <v>75</v>
      </c>
      <c r="N4777" t="s">
        <v>3948</v>
      </c>
      <c r="O4777" t="s">
        <v>3949</v>
      </c>
    </row>
    <row r="4778" spans="1:17" x14ac:dyDescent="0.3">
      <c r="A4778" s="1">
        <v>44828</v>
      </c>
      <c r="B4778" t="s">
        <v>6792</v>
      </c>
      <c r="C4778" t="s">
        <v>16</v>
      </c>
      <c r="D4778" t="s">
        <v>17</v>
      </c>
      <c r="E4778">
        <v>33000</v>
      </c>
      <c r="F4778">
        <v>4323</v>
      </c>
      <c r="G4778">
        <v>2985</v>
      </c>
      <c r="H4778">
        <v>40308</v>
      </c>
      <c r="I4778" t="s">
        <v>270</v>
      </c>
      <c r="J4778" t="s">
        <v>38</v>
      </c>
      <c r="K4778">
        <v>77042</v>
      </c>
      <c r="L4778" t="s">
        <v>20</v>
      </c>
      <c r="M4778" t="s">
        <v>21</v>
      </c>
      <c r="N4778" t="s">
        <v>3948</v>
      </c>
      <c r="O4778" t="s">
        <v>3949</v>
      </c>
    </row>
    <row r="4779" spans="1:17" x14ac:dyDescent="0.3">
      <c r="A4779" s="1">
        <v>44828</v>
      </c>
      <c r="B4779" t="s">
        <v>6793</v>
      </c>
      <c r="C4779" t="s">
        <v>16</v>
      </c>
      <c r="D4779" t="s">
        <v>17</v>
      </c>
      <c r="E4779">
        <v>33000</v>
      </c>
      <c r="F4779">
        <v>4866</v>
      </c>
      <c r="G4779">
        <v>0</v>
      </c>
      <c r="H4779">
        <v>37866</v>
      </c>
      <c r="I4779" t="s">
        <v>6794</v>
      </c>
      <c r="J4779" t="s">
        <v>55</v>
      </c>
      <c r="K4779">
        <v>32778</v>
      </c>
      <c r="L4779" t="s">
        <v>20</v>
      </c>
      <c r="M4779" t="s">
        <v>21</v>
      </c>
      <c r="N4779" t="s">
        <v>3948</v>
      </c>
      <c r="O4779" t="s">
        <v>3949</v>
      </c>
    </row>
    <row r="4780" spans="1:17" x14ac:dyDescent="0.3">
      <c r="A4780" s="1">
        <v>44828</v>
      </c>
      <c r="B4780" t="s">
        <v>6795</v>
      </c>
      <c r="C4780" t="s">
        <v>16</v>
      </c>
      <c r="D4780" t="s">
        <v>17</v>
      </c>
      <c r="E4780">
        <v>33000</v>
      </c>
      <c r="F4780">
        <v>4866</v>
      </c>
      <c r="G4780">
        <v>2272</v>
      </c>
      <c r="H4780">
        <v>40138</v>
      </c>
      <c r="I4780" t="s">
        <v>1096</v>
      </c>
      <c r="J4780" t="s">
        <v>119</v>
      </c>
      <c r="K4780">
        <v>40507</v>
      </c>
      <c r="L4780" t="s">
        <v>20</v>
      </c>
      <c r="M4780" t="s">
        <v>21</v>
      </c>
      <c r="N4780" t="s">
        <v>3948</v>
      </c>
      <c r="O4780" t="s">
        <v>3949</v>
      </c>
    </row>
    <row r="4781" spans="1:17" x14ac:dyDescent="0.3">
      <c r="A4781" s="1">
        <v>44828</v>
      </c>
      <c r="B4781" t="s">
        <v>6796</v>
      </c>
      <c r="C4781" t="s">
        <v>16</v>
      </c>
      <c r="D4781" t="s">
        <v>17</v>
      </c>
      <c r="E4781">
        <v>33000</v>
      </c>
      <c r="F4781">
        <v>4866</v>
      </c>
      <c r="G4781">
        <v>2509</v>
      </c>
      <c r="H4781">
        <v>40375</v>
      </c>
      <c r="I4781" t="s">
        <v>247</v>
      </c>
      <c r="J4781" t="s">
        <v>217</v>
      </c>
      <c r="K4781">
        <v>7748</v>
      </c>
      <c r="L4781" t="s">
        <v>20</v>
      </c>
      <c r="M4781" t="s">
        <v>35</v>
      </c>
      <c r="N4781" t="s">
        <v>3948</v>
      </c>
      <c r="O4781" t="s">
        <v>3949</v>
      </c>
    </row>
    <row r="4782" spans="1:17" x14ac:dyDescent="0.3">
      <c r="A4782" s="1">
        <v>44798</v>
      </c>
      <c r="B4782" t="s">
        <v>6797</v>
      </c>
      <c r="C4782" t="s">
        <v>16</v>
      </c>
      <c r="D4782" t="s">
        <v>32</v>
      </c>
      <c r="E4782">
        <v>5000</v>
      </c>
      <c r="F4782">
        <v>0</v>
      </c>
      <c r="G4782">
        <v>0</v>
      </c>
      <c r="H4782">
        <v>5000</v>
      </c>
      <c r="M4782" t="s">
        <v>40</v>
      </c>
      <c r="O4782" t="s">
        <v>3949</v>
      </c>
    </row>
    <row r="4783" spans="1:17" x14ac:dyDescent="0.3">
      <c r="A4783" s="1">
        <v>44828</v>
      </c>
      <c r="B4783" t="s">
        <v>6798</v>
      </c>
      <c r="C4783" t="s">
        <v>16</v>
      </c>
      <c r="D4783" t="s">
        <v>17</v>
      </c>
      <c r="E4783">
        <v>29000</v>
      </c>
      <c r="F4783">
        <v>4323</v>
      </c>
      <c r="G4783">
        <v>2320</v>
      </c>
      <c r="H4783">
        <v>35643</v>
      </c>
      <c r="I4783" t="s">
        <v>6799</v>
      </c>
      <c r="J4783" t="s">
        <v>182</v>
      </c>
      <c r="K4783">
        <v>66007</v>
      </c>
      <c r="L4783" t="s">
        <v>20</v>
      </c>
      <c r="M4783" t="s">
        <v>21</v>
      </c>
      <c r="N4783" t="s">
        <v>3948</v>
      </c>
      <c r="O4783" t="s">
        <v>3949</v>
      </c>
    </row>
    <row r="4784" spans="1:17" x14ac:dyDescent="0.3">
      <c r="A4784" s="1">
        <v>44828</v>
      </c>
      <c r="B4784" t="s">
        <v>6800</v>
      </c>
      <c r="C4784" t="s">
        <v>16</v>
      </c>
      <c r="D4784" t="s">
        <v>17</v>
      </c>
      <c r="E4784">
        <v>36000</v>
      </c>
      <c r="F4784">
        <v>4866</v>
      </c>
      <c r="G4784">
        <v>1818</v>
      </c>
      <c r="H4784">
        <v>42684</v>
      </c>
      <c r="I4784" t="s">
        <v>1021</v>
      </c>
      <c r="J4784" t="s">
        <v>142</v>
      </c>
      <c r="K4784">
        <v>70816</v>
      </c>
      <c r="L4784" t="s">
        <v>20</v>
      </c>
      <c r="M4784" t="s">
        <v>35</v>
      </c>
      <c r="N4784" t="s">
        <v>3948</v>
      </c>
      <c r="O4784" t="s">
        <v>3949</v>
      </c>
    </row>
    <row r="4785" spans="1:15" x14ac:dyDescent="0.3">
      <c r="A4785" s="1">
        <v>44828</v>
      </c>
      <c r="B4785" t="s">
        <v>6801</v>
      </c>
      <c r="C4785" t="s">
        <v>16</v>
      </c>
      <c r="D4785" t="s">
        <v>17</v>
      </c>
      <c r="E4785">
        <v>41000</v>
      </c>
      <c r="F4785">
        <v>4866</v>
      </c>
      <c r="G4785">
        <v>0</v>
      </c>
      <c r="H4785">
        <v>45866</v>
      </c>
      <c r="I4785" t="s">
        <v>6802</v>
      </c>
      <c r="J4785" t="s">
        <v>149</v>
      </c>
      <c r="K4785">
        <v>55127</v>
      </c>
      <c r="L4785" t="s">
        <v>20</v>
      </c>
      <c r="M4785" t="s">
        <v>21</v>
      </c>
      <c r="N4785" t="s">
        <v>3948</v>
      </c>
      <c r="O4785" t="s">
        <v>3949</v>
      </c>
    </row>
    <row r="4786" spans="1:15" x14ac:dyDescent="0.3">
      <c r="A4786" s="1">
        <v>44828</v>
      </c>
      <c r="B4786" t="s">
        <v>6803</v>
      </c>
      <c r="C4786" t="s">
        <v>16</v>
      </c>
      <c r="D4786" t="s">
        <v>17</v>
      </c>
      <c r="E4786">
        <v>33000</v>
      </c>
      <c r="F4786">
        <v>4866</v>
      </c>
      <c r="G4786">
        <v>3028</v>
      </c>
      <c r="H4786">
        <v>40894</v>
      </c>
      <c r="I4786" t="s">
        <v>435</v>
      </c>
      <c r="J4786" t="s">
        <v>89</v>
      </c>
      <c r="K4786">
        <v>29229</v>
      </c>
      <c r="L4786" t="s">
        <v>20</v>
      </c>
      <c r="M4786" t="s">
        <v>21</v>
      </c>
      <c r="N4786" t="s">
        <v>3948</v>
      </c>
      <c r="O4786" t="s">
        <v>3949</v>
      </c>
    </row>
    <row r="4787" spans="1:15" x14ac:dyDescent="0.3">
      <c r="A4787" s="1">
        <v>44826</v>
      </c>
      <c r="B4787" t="s">
        <v>6804</v>
      </c>
      <c r="C4787" t="s">
        <v>16</v>
      </c>
      <c r="D4787" t="s">
        <v>32</v>
      </c>
      <c r="E4787">
        <v>5000</v>
      </c>
      <c r="F4787">
        <v>0</v>
      </c>
      <c r="G4787">
        <v>0</v>
      </c>
      <c r="H4787">
        <v>5000</v>
      </c>
      <c r="M4787" t="s">
        <v>40</v>
      </c>
      <c r="O4787" t="s">
        <v>3949</v>
      </c>
    </row>
    <row r="4788" spans="1:15" x14ac:dyDescent="0.3">
      <c r="A4788" s="1">
        <v>44828</v>
      </c>
      <c r="B4788" t="s">
        <v>6805</v>
      </c>
      <c r="C4788" t="s">
        <v>16</v>
      </c>
      <c r="D4788" t="s">
        <v>17</v>
      </c>
      <c r="E4788">
        <v>33000</v>
      </c>
      <c r="F4788">
        <v>4323</v>
      </c>
      <c r="G4788">
        <v>2985</v>
      </c>
      <c r="H4788">
        <v>40308</v>
      </c>
      <c r="I4788" t="s">
        <v>276</v>
      </c>
      <c r="J4788" t="s">
        <v>38</v>
      </c>
      <c r="K4788">
        <v>76116</v>
      </c>
      <c r="L4788" t="s">
        <v>20</v>
      </c>
      <c r="M4788" t="s">
        <v>21</v>
      </c>
      <c r="N4788" t="s">
        <v>3948</v>
      </c>
      <c r="O4788" t="s">
        <v>3949</v>
      </c>
    </row>
    <row r="4789" spans="1:15" x14ac:dyDescent="0.3">
      <c r="A4789" s="1">
        <v>44828</v>
      </c>
      <c r="B4789" t="s">
        <v>6806</v>
      </c>
      <c r="C4789" t="s">
        <v>16</v>
      </c>
      <c r="D4789" t="s">
        <v>17</v>
      </c>
      <c r="E4789">
        <v>33000</v>
      </c>
      <c r="F4789">
        <v>4866</v>
      </c>
      <c r="G4789">
        <v>2935</v>
      </c>
      <c r="H4789">
        <v>40801</v>
      </c>
      <c r="I4789" t="s">
        <v>555</v>
      </c>
      <c r="J4789" t="s">
        <v>52</v>
      </c>
      <c r="K4789">
        <v>30009</v>
      </c>
      <c r="L4789" t="s">
        <v>20</v>
      </c>
      <c r="M4789" t="s">
        <v>35</v>
      </c>
      <c r="N4789" t="s">
        <v>3948</v>
      </c>
      <c r="O4789" t="s">
        <v>3949</v>
      </c>
    </row>
    <row r="4790" spans="1:15" x14ac:dyDescent="0.3">
      <c r="A4790" s="1">
        <v>44780</v>
      </c>
      <c r="B4790" t="s">
        <v>6807</v>
      </c>
      <c r="C4790" t="s">
        <v>16</v>
      </c>
      <c r="D4790" t="s">
        <v>32</v>
      </c>
      <c r="E4790">
        <v>5000</v>
      </c>
      <c r="F4790">
        <v>0</v>
      </c>
      <c r="G4790">
        <v>0</v>
      </c>
      <c r="H4790">
        <v>5000</v>
      </c>
      <c r="M4790" t="s">
        <v>40</v>
      </c>
      <c r="O4790" t="s">
        <v>3949</v>
      </c>
    </row>
    <row r="4791" spans="1:15" x14ac:dyDescent="0.3">
      <c r="A4791" s="1">
        <v>44828</v>
      </c>
      <c r="B4791" t="s">
        <v>6808</v>
      </c>
      <c r="C4791" t="s">
        <v>16</v>
      </c>
      <c r="D4791" t="s">
        <v>17</v>
      </c>
      <c r="E4791">
        <v>31470</v>
      </c>
      <c r="F4791">
        <v>3927</v>
      </c>
      <c r="G4791">
        <v>2928</v>
      </c>
      <c r="H4791">
        <v>38325</v>
      </c>
      <c r="I4791" t="s">
        <v>6809</v>
      </c>
      <c r="J4791" t="s">
        <v>28</v>
      </c>
      <c r="K4791">
        <v>85396</v>
      </c>
      <c r="L4791" t="s">
        <v>20</v>
      </c>
      <c r="M4791" t="s">
        <v>21</v>
      </c>
      <c r="N4791" t="s">
        <v>3948</v>
      </c>
      <c r="O4791" t="s">
        <v>3949</v>
      </c>
    </row>
    <row r="4792" spans="1:15" x14ac:dyDescent="0.3">
      <c r="A4792" s="1">
        <v>44828</v>
      </c>
      <c r="B4792" t="s">
        <v>6810</v>
      </c>
      <c r="C4792" t="s">
        <v>16</v>
      </c>
      <c r="D4792" t="s">
        <v>17</v>
      </c>
      <c r="E4792">
        <v>33000</v>
      </c>
      <c r="F4792">
        <v>4866</v>
      </c>
      <c r="G4792">
        <v>1749</v>
      </c>
      <c r="H4792">
        <v>39615</v>
      </c>
      <c r="I4792" t="s">
        <v>1988</v>
      </c>
      <c r="J4792" t="s">
        <v>55</v>
      </c>
      <c r="K4792">
        <v>33707</v>
      </c>
      <c r="L4792" t="s">
        <v>20</v>
      </c>
      <c r="M4792" t="s">
        <v>21</v>
      </c>
      <c r="N4792" t="s">
        <v>3948</v>
      </c>
      <c r="O4792" t="s">
        <v>3949</v>
      </c>
    </row>
    <row r="4793" spans="1:15" x14ac:dyDescent="0.3">
      <c r="A4793" s="1">
        <v>44828</v>
      </c>
      <c r="B4793" t="s">
        <v>6811</v>
      </c>
      <c r="C4793" t="s">
        <v>16</v>
      </c>
      <c r="D4793" t="s">
        <v>17</v>
      </c>
      <c r="E4793">
        <v>28000</v>
      </c>
      <c r="F4793">
        <v>4866</v>
      </c>
      <c r="G4793">
        <v>3040</v>
      </c>
      <c r="H4793">
        <v>35906</v>
      </c>
      <c r="I4793" t="s">
        <v>669</v>
      </c>
      <c r="J4793" t="s">
        <v>82</v>
      </c>
      <c r="K4793">
        <v>37215</v>
      </c>
      <c r="L4793" t="s">
        <v>20</v>
      </c>
      <c r="M4793" t="s">
        <v>21</v>
      </c>
      <c r="N4793" t="s">
        <v>3948</v>
      </c>
      <c r="O4793" t="s">
        <v>3949</v>
      </c>
    </row>
    <row r="4794" spans="1:15" x14ac:dyDescent="0.3">
      <c r="A4794" s="1">
        <v>44828</v>
      </c>
      <c r="B4794" t="s">
        <v>6812</v>
      </c>
      <c r="C4794" t="s">
        <v>16</v>
      </c>
      <c r="D4794" t="s">
        <v>17</v>
      </c>
      <c r="E4794">
        <v>24000</v>
      </c>
      <c r="F4794">
        <v>4243</v>
      </c>
      <c r="G4794">
        <v>1871</v>
      </c>
      <c r="H4794">
        <v>30114</v>
      </c>
      <c r="I4794" t="s">
        <v>6813</v>
      </c>
      <c r="J4794" t="s">
        <v>217</v>
      </c>
      <c r="K4794">
        <v>7663</v>
      </c>
      <c r="L4794" t="s">
        <v>20</v>
      </c>
      <c r="M4794" t="s">
        <v>35</v>
      </c>
      <c r="N4794" t="s">
        <v>3948</v>
      </c>
      <c r="O4794" t="s">
        <v>3949</v>
      </c>
    </row>
    <row r="4795" spans="1:15" x14ac:dyDescent="0.3">
      <c r="A4795" s="1">
        <v>44828</v>
      </c>
      <c r="B4795" t="s">
        <v>6814</v>
      </c>
      <c r="C4795" t="s">
        <v>16</v>
      </c>
      <c r="D4795" t="s">
        <v>17</v>
      </c>
      <c r="E4795">
        <v>33000</v>
      </c>
      <c r="F4795">
        <v>3842</v>
      </c>
      <c r="G4795">
        <v>2946</v>
      </c>
      <c r="H4795">
        <v>39788</v>
      </c>
      <c r="I4795" t="s">
        <v>6815</v>
      </c>
      <c r="J4795" t="s">
        <v>152</v>
      </c>
      <c r="K4795">
        <v>98332</v>
      </c>
      <c r="L4795" t="s">
        <v>20</v>
      </c>
      <c r="M4795" t="s">
        <v>21</v>
      </c>
      <c r="N4795" t="s">
        <v>3948</v>
      </c>
      <c r="O4795" t="s">
        <v>3949</v>
      </c>
    </row>
    <row r="4796" spans="1:15" x14ac:dyDescent="0.3">
      <c r="A4796" s="1">
        <v>44831</v>
      </c>
      <c r="B4796" t="s">
        <v>6816</v>
      </c>
      <c r="C4796" t="s">
        <v>16</v>
      </c>
      <c r="D4796" t="s">
        <v>17</v>
      </c>
      <c r="E4796">
        <v>39000</v>
      </c>
      <c r="F4796">
        <v>4866</v>
      </c>
      <c r="G4796">
        <v>0</v>
      </c>
      <c r="H4796">
        <v>43866</v>
      </c>
      <c r="I4796" t="s">
        <v>6817</v>
      </c>
      <c r="J4796" t="s">
        <v>55</v>
      </c>
      <c r="K4796">
        <v>33064</v>
      </c>
      <c r="L4796" t="s">
        <v>20</v>
      </c>
      <c r="M4796" t="s">
        <v>21</v>
      </c>
      <c r="N4796" t="s">
        <v>3948</v>
      </c>
      <c r="O4796" t="s">
        <v>3949</v>
      </c>
    </row>
    <row r="4797" spans="1:15" x14ac:dyDescent="0.3">
      <c r="A4797" s="1">
        <v>44828</v>
      </c>
      <c r="B4797" t="s">
        <v>6818</v>
      </c>
      <c r="C4797" t="s">
        <v>16</v>
      </c>
      <c r="D4797" t="s">
        <v>17</v>
      </c>
      <c r="E4797">
        <v>45000</v>
      </c>
      <c r="F4797">
        <v>5286</v>
      </c>
      <c r="G4797">
        <v>4022</v>
      </c>
      <c r="H4797">
        <v>54308</v>
      </c>
      <c r="I4797" t="s">
        <v>6819</v>
      </c>
      <c r="J4797" t="s">
        <v>52</v>
      </c>
      <c r="K4797">
        <v>31024</v>
      </c>
      <c r="L4797" t="s">
        <v>20</v>
      </c>
      <c r="M4797" t="s">
        <v>35</v>
      </c>
      <c r="N4797" t="s">
        <v>3948</v>
      </c>
      <c r="O4797" t="s">
        <v>3949</v>
      </c>
    </row>
    <row r="4798" spans="1:15" x14ac:dyDescent="0.3">
      <c r="A4798" s="1">
        <v>44834</v>
      </c>
      <c r="B4798" t="s">
        <v>6820</v>
      </c>
      <c r="C4798" t="s">
        <v>16</v>
      </c>
      <c r="D4798" t="s">
        <v>17</v>
      </c>
      <c r="E4798">
        <v>35000</v>
      </c>
      <c r="F4798">
        <v>4866</v>
      </c>
      <c r="G4798">
        <v>2892</v>
      </c>
      <c r="H4798">
        <v>42758</v>
      </c>
      <c r="I4798" t="s">
        <v>3947</v>
      </c>
      <c r="J4798" t="s">
        <v>106</v>
      </c>
      <c r="K4798">
        <v>43023</v>
      </c>
      <c r="L4798" t="s">
        <v>20</v>
      </c>
      <c r="M4798" t="s">
        <v>35</v>
      </c>
      <c r="O4798" t="s">
        <v>3949</v>
      </c>
    </row>
    <row r="4799" spans="1:15" x14ac:dyDescent="0.3">
      <c r="A4799" s="1">
        <v>44828</v>
      </c>
      <c r="B4799" t="s">
        <v>6821</v>
      </c>
      <c r="C4799">
        <v>2599</v>
      </c>
      <c r="D4799" t="s">
        <v>17</v>
      </c>
      <c r="E4799">
        <v>33000</v>
      </c>
      <c r="F4799">
        <v>4866</v>
      </c>
      <c r="G4799">
        <v>2272</v>
      </c>
      <c r="H4799">
        <v>40138</v>
      </c>
      <c r="I4799" t="s">
        <v>2280</v>
      </c>
      <c r="J4799" t="s">
        <v>98</v>
      </c>
      <c r="K4799">
        <v>49770</v>
      </c>
      <c r="L4799" t="s">
        <v>20</v>
      </c>
      <c r="M4799" t="s">
        <v>75</v>
      </c>
      <c r="N4799" t="s">
        <v>3948</v>
      </c>
      <c r="O4799" t="s">
        <v>3949</v>
      </c>
    </row>
    <row r="4800" spans="1:15" x14ac:dyDescent="0.3">
      <c r="A4800" s="1">
        <v>44830</v>
      </c>
      <c r="B4800" t="s">
        <v>6822</v>
      </c>
      <c r="C4800" t="s">
        <v>16</v>
      </c>
      <c r="D4800" t="s">
        <v>80</v>
      </c>
      <c r="E4800">
        <v>-33000</v>
      </c>
      <c r="F4800">
        <v>-4866</v>
      </c>
      <c r="G4800">
        <v>0</v>
      </c>
      <c r="H4800">
        <v>-37866</v>
      </c>
      <c r="I4800" t="s">
        <v>2302</v>
      </c>
      <c r="J4800" t="s">
        <v>199</v>
      </c>
      <c r="K4800">
        <v>63021</v>
      </c>
      <c r="L4800" t="s">
        <v>20</v>
      </c>
      <c r="M4800" t="s">
        <v>75</v>
      </c>
      <c r="N4800" t="s">
        <v>3948</v>
      </c>
      <c r="O4800" t="s">
        <v>3949</v>
      </c>
    </row>
    <row r="4801" spans="1:15" x14ac:dyDescent="0.3">
      <c r="A4801" s="1">
        <v>44828</v>
      </c>
      <c r="B4801" t="s">
        <v>6823</v>
      </c>
      <c r="C4801" t="s">
        <v>16</v>
      </c>
      <c r="D4801" t="s">
        <v>17</v>
      </c>
      <c r="E4801">
        <v>33000</v>
      </c>
      <c r="F4801">
        <v>4866</v>
      </c>
      <c r="G4801">
        <v>2651</v>
      </c>
      <c r="H4801">
        <v>40517</v>
      </c>
      <c r="I4801" t="s">
        <v>6824</v>
      </c>
      <c r="J4801" t="s">
        <v>69</v>
      </c>
      <c r="K4801">
        <v>27012</v>
      </c>
      <c r="L4801" t="s">
        <v>20</v>
      </c>
      <c r="M4801" t="s">
        <v>35</v>
      </c>
      <c r="N4801" t="s">
        <v>3948</v>
      </c>
      <c r="O4801" t="s">
        <v>3949</v>
      </c>
    </row>
    <row r="4802" spans="1:15" x14ac:dyDescent="0.3">
      <c r="A4802" s="1">
        <v>44798</v>
      </c>
      <c r="B4802" t="s">
        <v>6825</v>
      </c>
      <c r="C4802" t="s">
        <v>16</v>
      </c>
      <c r="D4802" t="s">
        <v>32</v>
      </c>
      <c r="E4802">
        <v>5000</v>
      </c>
      <c r="F4802">
        <v>0</v>
      </c>
      <c r="G4802">
        <v>0</v>
      </c>
      <c r="H4802">
        <v>5000</v>
      </c>
      <c r="M4802" t="s">
        <v>40</v>
      </c>
      <c r="O4802" t="s">
        <v>3949</v>
      </c>
    </row>
    <row r="4803" spans="1:15" x14ac:dyDescent="0.3">
      <c r="A4803" s="1">
        <v>44798</v>
      </c>
      <c r="B4803" t="s">
        <v>6826</v>
      </c>
      <c r="C4803" t="s">
        <v>16</v>
      </c>
      <c r="D4803" t="s">
        <v>32</v>
      </c>
      <c r="E4803">
        <v>5000</v>
      </c>
      <c r="F4803">
        <v>0</v>
      </c>
      <c r="G4803">
        <v>0</v>
      </c>
      <c r="H4803">
        <v>5000</v>
      </c>
      <c r="M4803" t="s">
        <v>40</v>
      </c>
      <c r="O4803" t="s">
        <v>3949</v>
      </c>
    </row>
    <row r="4804" spans="1:15" x14ac:dyDescent="0.3">
      <c r="A4804" s="1">
        <v>44828</v>
      </c>
      <c r="B4804" t="s">
        <v>6827</v>
      </c>
      <c r="C4804" t="s">
        <v>16</v>
      </c>
      <c r="D4804" t="s">
        <v>17</v>
      </c>
      <c r="E4804">
        <v>35610</v>
      </c>
      <c r="F4804">
        <v>9081</v>
      </c>
      <c r="G4804">
        <v>0</v>
      </c>
      <c r="H4804">
        <v>44691</v>
      </c>
      <c r="I4804" t="s">
        <v>6828</v>
      </c>
      <c r="J4804" t="s">
        <v>1315</v>
      </c>
      <c r="K4804">
        <v>99669</v>
      </c>
      <c r="L4804" t="s">
        <v>20</v>
      </c>
      <c r="M4804" t="s">
        <v>21</v>
      </c>
      <c r="N4804" t="s">
        <v>3948</v>
      </c>
      <c r="O4804" t="s">
        <v>3949</v>
      </c>
    </row>
    <row r="4805" spans="1:15" x14ac:dyDescent="0.3">
      <c r="A4805" s="1">
        <v>44828</v>
      </c>
      <c r="B4805" t="s">
        <v>6829</v>
      </c>
      <c r="C4805" t="s">
        <v>16</v>
      </c>
      <c r="D4805" t="s">
        <v>17</v>
      </c>
      <c r="E4805">
        <v>41000</v>
      </c>
      <c r="F4805">
        <v>3865</v>
      </c>
      <c r="G4805">
        <v>3434</v>
      </c>
      <c r="H4805">
        <v>48299</v>
      </c>
      <c r="I4805" t="s">
        <v>535</v>
      </c>
      <c r="J4805" t="s">
        <v>536</v>
      </c>
      <c r="K4805">
        <v>89118</v>
      </c>
      <c r="L4805" t="s">
        <v>20</v>
      </c>
      <c r="M4805" t="s">
        <v>21</v>
      </c>
      <c r="N4805" t="s">
        <v>3948</v>
      </c>
      <c r="O4805" t="s">
        <v>3949</v>
      </c>
    </row>
    <row r="4806" spans="1:15" x14ac:dyDescent="0.3">
      <c r="A4806" s="1">
        <v>44828</v>
      </c>
      <c r="B4806" t="s">
        <v>6830</v>
      </c>
      <c r="C4806">
        <v>2600</v>
      </c>
      <c r="D4806" t="s">
        <v>17</v>
      </c>
      <c r="E4806">
        <v>14000</v>
      </c>
      <c r="F4806">
        <v>2986</v>
      </c>
      <c r="G4806">
        <v>115</v>
      </c>
      <c r="H4806">
        <v>17101</v>
      </c>
      <c r="I4806" t="s">
        <v>3966</v>
      </c>
      <c r="J4806" t="s">
        <v>228</v>
      </c>
      <c r="K4806">
        <v>2067</v>
      </c>
      <c r="L4806" t="s">
        <v>20</v>
      </c>
      <c r="M4806" t="s">
        <v>75</v>
      </c>
      <c r="N4806" t="s">
        <v>2543</v>
      </c>
      <c r="O4806" t="s">
        <v>3949</v>
      </c>
    </row>
    <row r="4807" spans="1:15" x14ac:dyDescent="0.3">
      <c r="A4807" s="1">
        <v>44828</v>
      </c>
      <c r="B4807" t="s">
        <v>6831</v>
      </c>
      <c r="C4807" t="s">
        <v>16</v>
      </c>
      <c r="D4807" t="s">
        <v>17</v>
      </c>
      <c r="E4807">
        <v>36000</v>
      </c>
      <c r="F4807">
        <v>4243</v>
      </c>
      <c r="G4807">
        <v>0</v>
      </c>
      <c r="H4807">
        <v>40243</v>
      </c>
      <c r="I4807" t="s">
        <v>6832</v>
      </c>
      <c r="J4807" t="s">
        <v>55</v>
      </c>
      <c r="K4807">
        <v>33935</v>
      </c>
      <c r="L4807" t="s">
        <v>20</v>
      </c>
      <c r="M4807" t="s">
        <v>21</v>
      </c>
      <c r="N4807" t="s">
        <v>3948</v>
      </c>
      <c r="O4807" t="s">
        <v>3949</v>
      </c>
    </row>
    <row r="4808" spans="1:15" x14ac:dyDescent="0.3">
      <c r="A4808" s="1">
        <v>44827</v>
      </c>
      <c r="B4808" t="s">
        <v>6833</v>
      </c>
      <c r="C4808" t="s">
        <v>16</v>
      </c>
      <c r="D4808" t="s">
        <v>32</v>
      </c>
      <c r="E4808">
        <v>5000</v>
      </c>
      <c r="F4808">
        <v>0</v>
      </c>
      <c r="G4808">
        <v>0</v>
      </c>
      <c r="H4808">
        <v>5000</v>
      </c>
      <c r="M4808" t="s">
        <v>40</v>
      </c>
      <c r="O4808" t="s">
        <v>3949</v>
      </c>
    </row>
    <row r="4809" spans="1:15" x14ac:dyDescent="0.3">
      <c r="A4809" s="1">
        <v>44828</v>
      </c>
      <c r="B4809" t="s">
        <v>6834</v>
      </c>
      <c r="C4809" t="s">
        <v>16</v>
      </c>
      <c r="D4809" t="s">
        <v>17</v>
      </c>
      <c r="E4809">
        <v>33000</v>
      </c>
      <c r="F4809">
        <v>4323</v>
      </c>
      <c r="G4809">
        <v>2985</v>
      </c>
      <c r="H4809">
        <v>40308</v>
      </c>
      <c r="I4809" t="s">
        <v>2316</v>
      </c>
      <c r="J4809" t="s">
        <v>38</v>
      </c>
      <c r="K4809">
        <v>76904</v>
      </c>
      <c r="L4809" t="s">
        <v>20</v>
      </c>
      <c r="M4809" t="s">
        <v>21</v>
      </c>
      <c r="N4809" t="s">
        <v>3948</v>
      </c>
      <c r="O4809" t="s">
        <v>3949</v>
      </c>
    </row>
    <row r="4810" spans="1:15" x14ac:dyDescent="0.3">
      <c r="A4810" s="1">
        <v>44777</v>
      </c>
      <c r="B4810" t="s">
        <v>6835</v>
      </c>
      <c r="C4810" t="s">
        <v>16</v>
      </c>
      <c r="D4810" t="s">
        <v>32</v>
      </c>
      <c r="E4810">
        <v>5000</v>
      </c>
      <c r="F4810">
        <v>0</v>
      </c>
      <c r="G4810">
        <v>0</v>
      </c>
      <c r="H4810">
        <v>5000</v>
      </c>
      <c r="M4810" t="s">
        <v>40</v>
      </c>
      <c r="O4810" t="s">
        <v>3949</v>
      </c>
    </row>
    <row r="4811" spans="1:15" x14ac:dyDescent="0.3">
      <c r="A4811" s="1">
        <v>44828</v>
      </c>
      <c r="B4811" t="s">
        <v>6836</v>
      </c>
      <c r="C4811" t="s">
        <v>16</v>
      </c>
      <c r="D4811" t="s">
        <v>17</v>
      </c>
      <c r="E4811">
        <v>33000</v>
      </c>
      <c r="F4811">
        <v>4323</v>
      </c>
      <c r="G4811">
        <v>2985</v>
      </c>
      <c r="H4811">
        <v>40308</v>
      </c>
      <c r="I4811" t="s">
        <v>6837</v>
      </c>
      <c r="J4811" t="s">
        <v>38</v>
      </c>
      <c r="K4811">
        <v>78028</v>
      </c>
      <c r="L4811" t="s">
        <v>20</v>
      </c>
      <c r="M4811" t="s">
        <v>21</v>
      </c>
      <c r="N4811" t="s">
        <v>3948</v>
      </c>
      <c r="O4811" t="s">
        <v>3949</v>
      </c>
    </row>
    <row r="4812" spans="1:15" x14ac:dyDescent="0.3">
      <c r="A4812" s="1">
        <v>44828</v>
      </c>
      <c r="B4812" t="s">
        <v>6838</v>
      </c>
      <c r="C4812" t="s">
        <v>16</v>
      </c>
      <c r="D4812" t="s">
        <v>17</v>
      </c>
      <c r="E4812">
        <v>33000</v>
      </c>
      <c r="F4812">
        <v>4866</v>
      </c>
      <c r="G4812">
        <v>1686</v>
      </c>
      <c r="H4812">
        <v>39552</v>
      </c>
      <c r="I4812" t="s">
        <v>1325</v>
      </c>
      <c r="J4812" t="s">
        <v>142</v>
      </c>
      <c r="K4812">
        <v>70501</v>
      </c>
      <c r="L4812" t="s">
        <v>20</v>
      </c>
      <c r="M4812" t="s">
        <v>35</v>
      </c>
      <c r="N4812" t="s">
        <v>3948</v>
      </c>
      <c r="O4812" t="s">
        <v>3949</v>
      </c>
    </row>
    <row r="4813" spans="1:15" x14ac:dyDescent="0.3">
      <c r="A4813" s="1">
        <v>44828</v>
      </c>
      <c r="B4813" t="s">
        <v>6839</v>
      </c>
      <c r="C4813" t="s">
        <v>16</v>
      </c>
      <c r="D4813" t="s">
        <v>17</v>
      </c>
      <c r="E4813">
        <v>33000</v>
      </c>
      <c r="F4813">
        <v>4866</v>
      </c>
      <c r="G4813">
        <v>1749</v>
      </c>
      <c r="H4813">
        <v>39615</v>
      </c>
      <c r="I4813" t="s">
        <v>3192</v>
      </c>
      <c r="J4813" t="s">
        <v>114</v>
      </c>
      <c r="K4813">
        <v>22911</v>
      </c>
      <c r="L4813" t="s">
        <v>20</v>
      </c>
      <c r="M4813" t="s">
        <v>35</v>
      </c>
      <c r="N4813" t="s">
        <v>3948</v>
      </c>
      <c r="O4813" t="s">
        <v>3949</v>
      </c>
    </row>
    <row r="4814" spans="1:15" x14ac:dyDescent="0.3">
      <c r="A4814" s="1">
        <v>44828</v>
      </c>
      <c r="B4814" t="s">
        <v>6840</v>
      </c>
      <c r="C4814" t="s">
        <v>16</v>
      </c>
      <c r="D4814" t="s">
        <v>17</v>
      </c>
      <c r="E4814">
        <v>28000</v>
      </c>
      <c r="F4814">
        <v>4866</v>
      </c>
      <c r="G4814">
        <v>1971</v>
      </c>
      <c r="H4814">
        <v>34837</v>
      </c>
      <c r="I4814" t="s">
        <v>255</v>
      </c>
      <c r="J4814" t="s">
        <v>52</v>
      </c>
      <c r="K4814">
        <v>30126</v>
      </c>
      <c r="L4814" t="s">
        <v>20</v>
      </c>
      <c r="M4814" t="s">
        <v>35</v>
      </c>
      <c r="N4814" t="s">
        <v>3948</v>
      </c>
      <c r="O4814" t="s">
        <v>3949</v>
      </c>
    </row>
    <row r="4815" spans="1:15" x14ac:dyDescent="0.3">
      <c r="A4815" s="1">
        <v>44828</v>
      </c>
      <c r="B4815" t="s">
        <v>6841</v>
      </c>
      <c r="C4815" t="s">
        <v>16</v>
      </c>
      <c r="D4815" t="s">
        <v>17</v>
      </c>
      <c r="E4815">
        <v>33000</v>
      </c>
      <c r="F4815">
        <v>4866</v>
      </c>
      <c r="G4815">
        <v>0</v>
      </c>
      <c r="H4815">
        <v>37866</v>
      </c>
      <c r="I4815" t="s">
        <v>5994</v>
      </c>
      <c r="J4815" t="s">
        <v>55</v>
      </c>
      <c r="K4815">
        <v>33176</v>
      </c>
      <c r="L4815" t="s">
        <v>20</v>
      </c>
      <c r="M4815" t="s">
        <v>21</v>
      </c>
      <c r="N4815" t="s">
        <v>3948</v>
      </c>
      <c r="O4815" t="s">
        <v>3949</v>
      </c>
    </row>
    <row r="4816" spans="1:15" x14ac:dyDescent="0.3">
      <c r="A4816" s="1">
        <v>44828</v>
      </c>
      <c r="B4816" t="s">
        <v>6842</v>
      </c>
      <c r="C4816" t="s">
        <v>16</v>
      </c>
      <c r="D4816" t="s">
        <v>17</v>
      </c>
      <c r="E4816">
        <v>33000</v>
      </c>
      <c r="F4816">
        <v>4323</v>
      </c>
      <c r="G4816">
        <v>2985</v>
      </c>
      <c r="H4816">
        <v>40308</v>
      </c>
      <c r="I4816" t="s">
        <v>270</v>
      </c>
      <c r="J4816" t="s">
        <v>38</v>
      </c>
      <c r="K4816">
        <v>77057</v>
      </c>
      <c r="L4816" t="s">
        <v>20</v>
      </c>
      <c r="M4816" t="s">
        <v>21</v>
      </c>
      <c r="N4816" t="s">
        <v>3948</v>
      </c>
      <c r="O4816" t="s">
        <v>3949</v>
      </c>
    </row>
    <row r="4817" spans="1:17" x14ac:dyDescent="0.3">
      <c r="A4817" s="1">
        <v>44828</v>
      </c>
      <c r="B4817" t="s">
        <v>6843</v>
      </c>
      <c r="C4817" t="s">
        <v>16</v>
      </c>
      <c r="D4817" t="s">
        <v>17</v>
      </c>
      <c r="E4817">
        <v>33000</v>
      </c>
      <c r="F4817">
        <v>4866</v>
      </c>
      <c r="G4817">
        <v>2272</v>
      </c>
      <c r="H4817">
        <v>40138</v>
      </c>
      <c r="I4817" t="s">
        <v>4132</v>
      </c>
      <c r="J4817" t="s">
        <v>52</v>
      </c>
      <c r="K4817">
        <v>30019</v>
      </c>
      <c r="L4817" t="s">
        <v>20</v>
      </c>
      <c r="M4817" t="s">
        <v>35</v>
      </c>
      <c r="N4817" t="s">
        <v>3948</v>
      </c>
      <c r="O4817" t="s">
        <v>3949</v>
      </c>
    </row>
    <row r="4818" spans="1:17" x14ac:dyDescent="0.3">
      <c r="A4818" s="1">
        <v>44828</v>
      </c>
      <c r="B4818" t="s">
        <v>6844</v>
      </c>
      <c r="C4818" t="s">
        <v>16</v>
      </c>
      <c r="D4818" t="s">
        <v>17</v>
      </c>
      <c r="E4818">
        <v>28000</v>
      </c>
      <c r="F4818">
        <v>4866</v>
      </c>
      <c r="G4818">
        <v>2055</v>
      </c>
      <c r="H4818">
        <v>34921</v>
      </c>
      <c r="I4818" t="s">
        <v>1260</v>
      </c>
      <c r="J4818" t="s">
        <v>34</v>
      </c>
      <c r="K4818">
        <v>62249</v>
      </c>
      <c r="L4818" t="s">
        <v>20</v>
      </c>
      <c r="M4818" t="s">
        <v>35</v>
      </c>
      <c r="N4818" t="s">
        <v>3948</v>
      </c>
      <c r="O4818" t="s">
        <v>3949</v>
      </c>
    </row>
    <row r="4819" spans="1:17" x14ac:dyDescent="0.3">
      <c r="A4819" s="1">
        <v>44828</v>
      </c>
      <c r="B4819" t="s">
        <v>6845</v>
      </c>
      <c r="C4819" t="s">
        <v>16</v>
      </c>
      <c r="D4819" t="s">
        <v>17</v>
      </c>
      <c r="E4819">
        <v>33000</v>
      </c>
      <c r="F4819">
        <v>4866</v>
      </c>
      <c r="G4819">
        <v>0</v>
      </c>
      <c r="H4819">
        <v>37866</v>
      </c>
      <c r="I4819" t="s">
        <v>6846</v>
      </c>
      <c r="J4819" t="s">
        <v>228</v>
      </c>
      <c r="K4819">
        <v>2494</v>
      </c>
      <c r="L4819" t="s">
        <v>20</v>
      </c>
      <c r="M4819" t="s">
        <v>21</v>
      </c>
      <c r="N4819" t="s">
        <v>3948</v>
      </c>
      <c r="O4819" t="s">
        <v>3949</v>
      </c>
    </row>
    <row r="4820" spans="1:17" x14ac:dyDescent="0.3">
      <c r="A4820" s="1">
        <v>44828</v>
      </c>
      <c r="B4820" t="s">
        <v>6847</v>
      </c>
      <c r="C4820" t="s">
        <v>16</v>
      </c>
      <c r="D4820" t="s">
        <v>80</v>
      </c>
      <c r="E4820">
        <v>-33000</v>
      </c>
      <c r="F4820">
        <v>-4866</v>
      </c>
      <c r="G4820">
        <v>-2272</v>
      </c>
      <c r="H4820">
        <v>-40138</v>
      </c>
      <c r="I4820" t="s">
        <v>2280</v>
      </c>
      <c r="J4820" t="s">
        <v>98</v>
      </c>
      <c r="K4820">
        <v>49770</v>
      </c>
      <c r="L4820" t="s">
        <v>20</v>
      </c>
      <c r="M4820" t="s">
        <v>75</v>
      </c>
      <c r="N4820" t="s">
        <v>3948</v>
      </c>
      <c r="O4820" t="s">
        <v>3949</v>
      </c>
    </row>
    <row r="4821" spans="1:17" x14ac:dyDescent="0.3">
      <c r="A4821" s="1">
        <v>44828</v>
      </c>
      <c r="B4821" t="s">
        <v>6848</v>
      </c>
      <c r="C4821" t="s">
        <v>16</v>
      </c>
      <c r="D4821" t="s">
        <v>17</v>
      </c>
      <c r="E4821">
        <v>33000</v>
      </c>
      <c r="F4821">
        <v>4866</v>
      </c>
      <c r="G4821">
        <v>2651</v>
      </c>
      <c r="H4821">
        <v>40517</v>
      </c>
      <c r="I4821" t="s">
        <v>4972</v>
      </c>
      <c r="J4821" t="s">
        <v>69</v>
      </c>
      <c r="K4821">
        <v>28358</v>
      </c>
      <c r="L4821" t="s">
        <v>20</v>
      </c>
      <c r="M4821" t="s">
        <v>35</v>
      </c>
      <c r="N4821" t="s">
        <v>3948</v>
      </c>
      <c r="O4821" t="s">
        <v>3949</v>
      </c>
    </row>
    <row r="4822" spans="1:17" x14ac:dyDescent="0.3">
      <c r="A4822" s="1">
        <v>44828</v>
      </c>
      <c r="B4822" t="s">
        <v>6849</v>
      </c>
      <c r="C4822" t="s">
        <v>16</v>
      </c>
      <c r="D4822" t="s">
        <v>17</v>
      </c>
      <c r="E4822">
        <v>33000</v>
      </c>
      <c r="F4822">
        <v>3678</v>
      </c>
      <c r="G4822">
        <v>2558</v>
      </c>
      <c r="H4822">
        <v>39236</v>
      </c>
      <c r="I4822" t="s">
        <v>59</v>
      </c>
      <c r="J4822" t="s">
        <v>19</v>
      </c>
      <c r="K4822">
        <v>92124</v>
      </c>
      <c r="L4822" t="s">
        <v>20</v>
      </c>
      <c r="M4822" t="s">
        <v>21</v>
      </c>
      <c r="N4822" t="s">
        <v>3948</v>
      </c>
      <c r="O4822" t="s">
        <v>3949</v>
      </c>
      <c r="P4822" t="str">
        <f>+VLOOKUP(I4822,'TAX RATE'!$B$2:$D$1787,3,FALSE)</f>
        <v>San Diego</v>
      </c>
      <c r="Q4822">
        <f>+VLOOKUP(I4822,'TAX RATE'!$B$2:$D$1787,2,FALSE)</f>
        <v>7.7499999999999999E-2</v>
      </c>
    </row>
    <row r="4823" spans="1:17" x14ac:dyDescent="0.3">
      <c r="A4823" s="1">
        <v>44828</v>
      </c>
      <c r="B4823" t="s">
        <v>6850</v>
      </c>
      <c r="C4823" t="s">
        <v>16</v>
      </c>
      <c r="D4823" t="s">
        <v>17</v>
      </c>
      <c r="E4823">
        <v>33000</v>
      </c>
      <c r="F4823">
        <v>4866</v>
      </c>
      <c r="G4823">
        <v>2272</v>
      </c>
      <c r="H4823">
        <v>40138</v>
      </c>
      <c r="I4823" t="s">
        <v>1089</v>
      </c>
      <c r="J4823" t="s">
        <v>161</v>
      </c>
      <c r="K4823">
        <v>17110</v>
      </c>
      <c r="L4823" t="s">
        <v>20</v>
      </c>
      <c r="M4823" t="s">
        <v>21</v>
      </c>
      <c r="N4823" t="s">
        <v>3948</v>
      </c>
      <c r="O4823" t="s">
        <v>3949</v>
      </c>
    </row>
    <row r="4824" spans="1:17" x14ac:dyDescent="0.3">
      <c r="A4824" s="1">
        <v>44828</v>
      </c>
      <c r="B4824" t="s">
        <v>6851</v>
      </c>
      <c r="C4824" t="s">
        <v>16</v>
      </c>
      <c r="D4824" t="s">
        <v>32</v>
      </c>
      <c r="E4824">
        <v>16500</v>
      </c>
      <c r="F4824">
        <v>2510</v>
      </c>
      <c r="G4824">
        <v>1474</v>
      </c>
      <c r="H4824">
        <v>20484</v>
      </c>
      <c r="I4824" t="s">
        <v>1011</v>
      </c>
      <c r="J4824" t="s">
        <v>52</v>
      </c>
      <c r="K4824">
        <v>30004</v>
      </c>
      <c r="L4824" t="s">
        <v>20</v>
      </c>
      <c r="M4824" t="s">
        <v>35</v>
      </c>
      <c r="N4824" t="s">
        <v>2543</v>
      </c>
      <c r="O4824" t="s">
        <v>3949</v>
      </c>
    </row>
    <row r="4825" spans="1:17" x14ac:dyDescent="0.3">
      <c r="A4825" s="1">
        <v>44828</v>
      </c>
      <c r="B4825" t="s">
        <v>6852</v>
      </c>
      <c r="C4825" t="s">
        <v>16</v>
      </c>
      <c r="D4825" t="s">
        <v>17</v>
      </c>
      <c r="E4825">
        <v>33000</v>
      </c>
      <c r="F4825">
        <v>3678</v>
      </c>
      <c r="G4825">
        <v>2846</v>
      </c>
      <c r="H4825">
        <v>39524</v>
      </c>
      <c r="I4825" t="s">
        <v>174</v>
      </c>
      <c r="J4825" t="s">
        <v>19</v>
      </c>
      <c r="K4825">
        <v>94124</v>
      </c>
      <c r="L4825" t="s">
        <v>20</v>
      </c>
      <c r="M4825" t="s">
        <v>21</v>
      </c>
      <c r="N4825" t="s">
        <v>3948</v>
      </c>
      <c r="O4825" t="s">
        <v>3949</v>
      </c>
      <c r="P4825" t="str">
        <f>+VLOOKUP(I4825,'TAX RATE'!$B$2:$D$1787,3,FALSE)</f>
        <v>San Francisco</v>
      </c>
      <c r="Q4825">
        <f>+VLOOKUP(I4825,'TAX RATE'!$B$2:$D$1787,2,FALSE)</f>
        <v>8.6249999999999993E-2</v>
      </c>
    </row>
    <row r="4826" spans="1:17" x14ac:dyDescent="0.3">
      <c r="A4826" s="1">
        <v>44828</v>
      </c>
      <c r="B4826" t="s">
        <v>6853</v>
      </c>
      <c r="C4826" t="s">
        <v>16</v>
      </c>
      <c r="D4826" t="s">
        <v>17</v>
      </c>
      <c r="E4826">
        <v>19000</v>
      </c>
      <c r="F4826">
        <v>2809</v>
      </c>
      <c r="G4826">
        <v>1321</v>
      </c>
      <c r="H4826">
        <v>23130</v>
      </c>
      <c r="I4826" t="s">
        <v>431</v>
      </c>
      <c r="J4826" t="s">
        <v>182</v>
      </c>
      <c r="K4826">
        <v>66207</v>
      </c>
      <c r="L4826" t="s">
        <v>20</v>
      </c>
      <c r="M4826" t="s">
        <v>21</v>
      </c>
      <c r="N4826" t="s">
        <v>2543</v>
      </c>
      <c r="O4826" t="s">
        <v>3949</v>
      </c>
    </row>
    <row r="4827" spans="1:17" x14ac:dyDescent="0.3">
      <c r="A4827" s="1">
        <v>44798</v>
      </c>
      <c r="B4827" t="s">
        <v>6854</v>
      </c>
      <c r="C4827" t="s">
        <v>16</v>
      </c>
      <c r="D4827" t="s">
        <v>32</v>
      </c>
      <c r="E4827">
        <v>5000</v>
      </c>
      <c r="F4827">
        <v>0</v>
      </c>
      <c r="G4827">
        <v>0</v>
      </c>
      <c r="H4827">
        <v>5000</v>
      </c>
      <c r="M4827" t="s">
        <v>40</v>
      </c>
      <c r="O4827" t="s">
        <v>3949</v>
      </c>
    </row>
    <row r="4828" spans="1:17" x14ac:dyDescent="0.3">
      <c r="A4828" s="1">
        <v>44828</v>
      </c>
      <c r="B4828" t="s">
        <v>6855</v>
      </c>
      <c r="C4828" t="s">
        <v>16</v>
      </c>
      <c r="D4828" t="s">
        <v>17</v>
      </c>
      <c r="E4828">
        <v>33000</v>
      </c>
      <c r="F4828">
        <v>3678</v>
      </c>
      <c r="G4828">
        <v>2558</v>
      </c>
      <c r="H4828">
        <v>39236</v>
      </c>
      <c r="I4828" t="s">
        <v>30</v>
      </c>
      <c r="J4828" t="s">
        <v>19</v>
      </c>
      <c r="K4828">
        <v>95864</v>
      </c>
      <c r="L4828" t="s">
        <v>20</v>
      </c>
      <c r="M4828" t="s">
        <v>21</v>
      </c>
      <c r="N4828" t="s">
        <v>3948</v>
      </c>
      <c r="O4828" t="s">
        <v>3949</v>
      </c>
      <c r="P4828" t="str">
        <f>+VLOOKUP(I4828,'TAX RATE'!$B$2:$D$1787,3,FALSE)</f>
        <v>Sacramento</v>
      </c>
      <c r="Q4828">
        <f>+VLOOKUP(I4828,'TAX RATE'!$B$2:$D$1787,2,FALSE)</f>
        <v>8.7499999999999994E-2</v>
      </c>
    </row>
    <row r="4829" spans="1:17" x14ac:dyDescent="0.3">
      <c r="A4829" s="1">
        <v>44828</v>
      </c>
      <c r="B4829" t="s">
        <v>6856</v>
      </c>
      <c r="C4829" t="s">
        <v>16</v>
      </c>
      <c r="D4829" t="s">
        <v>17</v>
      </c>
      <c r="E4829">
        <v>37800</v>
      </c>
      <c r="F4829">
        <v>4323</v>
      </c>
      <c r="G4829">
        <v>3370</v>
      </c>
      <c r="H4829">
        <v>45493</v>
      </c>
      <c r="I4829" t="s">
        <v>194</v>
      </c>
      <c r="J4829" t="s">
        <v>38</v>
      </c>
      <c r="K4829">
        <v>78738</v>
      </c>
      <c r="L4829" t="s">
        <v>20</v>
      </c>
      <c r="M4829" t="s">
        <v>21</v>
      </c>
      <c r="N4829" t="s">
        <v>3948</v>
      </c>
      <c r="O4829" t="s">
        <v>3949</v>
      </c>
    </row>
    <row r="4830" spans="1:17" x14ac:dyDescent="0.3">
      <c r="A4830" s="1">
        <v>44828</v>
      </c>
      <c r="B4830" t="s">
        <v>6857</v>
      </c>
      <c r="C4830" t="s">
        <v>16</v>
      </c>
      <c r="D4830" t="s">
        <v>17</v>
      </c>
      <c r="E4830">
        <v>33000</v>
      </c>
      <c r="F4830">
        <v>4866</v>
      </c>
      <c r="G4830">
        <v>2509</v>
      </c>
      <c r="H4830">
        <v>40375</v>
      </c>
      <c r="I4830" t="s">
        <v>6858</v>
      </c>
      <c r="J4830" t="s">
        <v>217</v>
      </c>
      <c r="K4830">
        <v>7712</v>
      </c>
      <c r="L4830" t="s">
        <v>20</v>
      </c>
      <c r="M4830" t="s">
        <v>35</v>
      </c>
      <c r="N4830" t="s">
        <v>3948</v>
      </c>
      <c r="O4830" t="s">
        <v>3949</v>
      </c>
    </row>
    <row r="4831" spans="1:17" x14ac:dyDescent="0.3">
      <c r="A4831" s="1">
        <v>44828</v>
      </c>
      <c r="B4831" t="s">
        <v>6859</v>
      </c>
      <c r="C4831" t="s">
        <v>16</v>
      </c>
      <c r="D4831" t="s">
        <v>17</v>
      </c>
      <c r="E4831">
        <v>33000</v>
      </c>
      <c r="F4831">
        <v>4866</v>
      </c>
      <c r="G4831">
        <v>0</v>
      </c>
      <c r="H4831">
        <v>37866</v>
      </c>
      <c r="I4831" t="s">
        <v>6860</v>
      </c>
      <c r="J4831" t="s">
        <v>55</v>
      </c>
      <c r="K4831">
        <v>32940</v>
      </c>
      <c r="L4831" t="s">
        <v>20</v>
      </c>
      <c r="M4831" t="s">
        <v>21</v>
      </c>
      <c r="N4831" t="s">
        <v>3948</v>
      </c>
      <c r="O4831" t="s">
        <v>3949</v>
      </c>
    </row>
    <row r="4832" spans="1:17" x14ac:dyDescent="0.3">
      <c r="A4832" s="1">
        <v>44828</v>
      </c>
      <c r="B4832" t="s">
        <v>6861</v>
      </c>
      <c r="C4832" t="s">
        <v>16</v>
      </c>
      <c r="D4832" t="s">
        <v>17</v>
      </c>
      <c r="E4832">
        <v>41000</v>
      </c>
      <c r="F4832">
        <v>3678</v>
      </c>
      <c r="G4832">
        <v>3896</v>
      </c>
      <c r="H4832">
        <v>48574</v>
      </c>
      <c r="I4832" t="s">
        <v>4921</v>
      </c>
      <c r="J4832" t="s">
        <v>19</v>
      </c>
      <c r="K4832">
        <v>90046</v>
      </c>
      <c r="L4832" t="s">
        <v>20</v>
      </c>
      <c r="M4832" t="s">
        <v>21</v>
      </c>
      <c r="N4832" t="s">
        <v>3948</v>
      </c>
      <c r="O4832" t="s">
        <v>3949</v>
      </c>
      <c r="P4832" t="str">
        <f>+VLOOKUP(I4832,'TAX RATE'!$B$2:$D$1787,3,FALSE)</f>
        <v>Los Angeles</v>
      </c>
      <c r="Q4832">
        <f>+VLOOKUP(I4832,'TAX RATE'!$B$2:$D$1787,2,FALSE)</f>
        <v>9.5000000000000001E-2</v>
      </c>
    </row>
    <row r="4833" spans="1:17" x14ac:dyDescent="0.3">
      <c r="A4833" s="1">
        <v>44828</v>
      </c>
      <c r="B4833" t="s">
        <v>6862</v>
      </c>
      <c r="C4833" t="s">
        <v>16</v>
      </c>
      <c r="D4833" t="s">
        <v>17</v>
      </c>
      <c r="E4833">
        <v>33000</v>
      </c>
      <c r="F4833">
        <v>3927</v>
      </c>
      <c r="G4833">
        <v>27</v>
      </c>
      <c r="H4833">
        <v>36954</v>
      </c>
      <c r="I4833" t="s">
        <v>366</v>
      </c>
      <c r="J4833" t="s">
        <v>134</v>
      </c>
      <c r="K4833">
        <v>80235</v>
      </c>
      <c r="L4833" t="s">
        <v>20</v>
      </c>
      <c r="M4833" t="s">
        <v>21</v>
      </c>
      <c r="N4833" t="s">
        <v>3948</v>
      </c>
      <c r="O4833" t="s">
        <v>3949</v>
      </c>
    </row>
    <row r="4834" spans="1:17" x14ac:dyDescent="0.3">
      <c r="A4834" s="1">
        <v>44828</v>
      </c>
      <c r="B4834" t="s">
        <v>6863</v>
      </c>
      <c r="C4834" t="s">
        <v>16</v>
      </c>
      <c r="D4834" t="s">
        <v>17</v>
      </c>
      <c r="E4834">
        <v>33000</v>
      </c>
      <c r="F4834">
        <v>4323</v>
      </c>
      <c r="G4834">
        <v>2810</v>
      </c>
      <c r="H4834">
        <v>40133</v>
      </c>
      <c r="I4834" t="s">
        <v>464</v>
      </c>
      <c r="J4834" t="s">
        <v>49</v>
      </c>
      <c r="K4834">
        <v>74105</v>
      </c>
      <c r="L4834" t="s">
        <v>20</v>
      </c>
      <c r="M4834" t="s">
        <v>21</v>
      </c>
      <c r="N4834" t="s">
        <v>3948</v>
      </c>
      <c r="O4834" t="s">
        <v>3949</v>
      </c>
    </row>
    <row r="4835" spans="1:17" x14ac:dyDescent="0.3">
      <c r="A4835" s="1">
        <v>44828</v>
      </c>
      <c r="B4835" t="s">
        <v>6864</v>
      </c>
      <c r="C4835" t="s">
        <v>16</v>
      </c>
      <c r="D4835" t="s">
        <v>17</v>
      </c>
      <c r="E4835">
        <v>128499</v>
      </c>
      <c r="F4835">
        <v>11076</v>
      </c>
      <c r="G4835">
        <v>10816</v>
      </c>
      <c r="H4835">
        <v>150391</v>
      </c>
      <c r="I4835" t="s">
        <v>555</v>
      </c>
      <c r="J4835" t="s">
        <v>52</v>
      </c>
      <c r="K4835">
        <v>30009</v>
      </c>
      <c r="L4835" t="s">
        <v>20</v>
      </c>
      <c r="M4835" t="s">
        <v>35</v>
      </c>
      <c r="N4835" t="s">
        <v>3948</v>
      </c>
      <c r="O4835" t="s">
        <v>3949</v>
      </c>
    </row>
    <row r="4836" spans="1:17" x14ac:dyDescent="0.3">
      <c r="A4836" s="1">
        <v>44828</v>
      </c>
      <c r="B4836" t="s">
        <v>6865</v>
      </c>
      <c r="C4836" t="s">
        <v>16</v>
      </c>
      <c r="D4836" t="s">
        <v>17</v>
      </c>
      <c r="E4836">
        <v>33000</v>
      </c>
      <c r="F4836">
        <v>4323</v>
      </c>
      <c r="G4836">
        <v>2985</v>
      </c>
      <c r="H4836">
        <v>40308</v>
      </c>
      <c r="I4836" t="s">
        <v>158</v>
      </c>
      <c r="J4836" t="s">
        <v>38</v>
      </c>
      <c r="K4836">
        <v>78254</v>
      </c>
      <c r="L4836" t="s">
        <v>20</v>
      </c>
      <c r="M4836" t="s">
        <v>21</v>
      </c>
      <c r="N4836" t="s">
        <v>3948</v>
      </c>
      <c r="O4836" t="s">
        <v>3949</v>
      </c>
    </row>
    <row r="4837" spans="1:17" x14ac:dyDescent="0.3">
      <c r="A4837" s="1">
        <v>44833</v>
      </c>
      <c r="B4837" t="s">
        <v>6866</v>
      </c>
      <c r="C4837" t="s">
        <v>16</v>
      </c>
      <c r="D4837" t="s">
        <v>80</v>
      </c>
      <c r="E4837">
        <v>-33000</v>
      </c>
      <c r="F4837">
        <v>-4866</v>
      </c>
      <c r="G4837">
        <v>-2651</v>
      </c>
      <c r="H4837">
        <v>-40517</v>
      </c>
      <c r="I4837" t="s">
        <v>3863</v>
      </c>
      <c r="J4837" t="s">
        <v>69</v>
      </c>
      <c r="K4837">
        <v>28314</v>
      </c>
      <c r="L4837" t="s">
        <v>20</v>
      </c>
      <c r="M4837" t="s">
        <v>75</v>
      </c>
      <c r="N4837" t="s">
        <v>3948</v>
      </c>
      <c r="O4837" t="s">
        <v>3949</v>
      </c>
    </row>
    <row r="4838" spans="1:17" x14ac:dyDescent="0.3">
      <c r="A4838" s="1">
        <v>44828</v>
      </c>
      <c r="B4838" t="s">
        <v>6867</v>
      </c>
      <c r="C4838" t="s">
        <v>16</v>
      </c>
      <c r="D4838" t="s">
        <v>17</v>
      </c>
      <c r="E4838">
        <v>33000</v>
      </c>
      <c r="F4838">
        <v>4866</v>
      </c>
      <c r="G4838">
        <v>2272</v>
      </c>
      <c r="H4838">
        <v>40138</v>
      </c>
      <c r="I4838" t="s">
        <v>6868</v>
      </c>
      <c r="J4838" t="s">
        <v>161</v>
      </c>
      <c r="K4838">
        <v>17814</v>
      </c>
      <c r="L4838" t="s">
        <v>20</v>
      </c>
      <c r="M4838" t="s">
        <v>21</v>
      </c>
      <c r="N4838" t="s">
        <v>3948</v>
      </c>
      <c r="O4838" t="s">
        <v>3949</v>
      </c>
    </row>
    <row r="4839" spans="1:17" x14ac:dyDescent="0.3">
      <c r="A4839" s="1">
        <v>44828</v>
      </c>
      <c r="B4839" t="s">
        <v>6869</v>
      </c>
      <c r="C4839" t="s">
        <v>16</v>
      </c>
      <c r="D4839" t="s">
        <v>17</v>
      </c>
      <c r="E4839">
        <v>41000</v>
      </c>
      <c r="F4839">
        <v>4866</v>
      </c>
      <c r="G4839">
        <v>0</v>
      </c>
      <c r="H4839">
        <v>45866</v>
      </c>
      <c r="I4839" t="s">
        <v>6087</v>
      </c>
      <c r="J4839" t="s">
        <v>55</v>
      </c>
      <c r="K4839">
        <v>33556</v>
      </c>
      <c r="L4839" t="s">
        <v>20</v>
      </c>
      <c r="M4839" t="s">
        <v>21</v>
      </c>
      <c r="N4839" t="s">
        <v>3948</v>
      </c>
      <c r="O4839" t="s">
        <v>3949</v>
      </c>
    </row>
    <row r="4840" spans="1:17" x14ac:dyDescent="0.3">
      <c r="A4840" s="1">
        <v>44828</v>
      </c>
      <c r="B4840" t="s">
        <v>6870</v>
      </c>
      <c r="C4840" t="s">
        <v>16</v>
      </c>
      <c r="D4840" t="s">
        <v>17</v>
      </c>
      <c r="E4840">
        <v>33000</v>
      </c>
      <c r="F4840">
        <v>4323</v>
      </c>
      <c r="G4840">
        <v>2985</v>
      </c>
      <c r="H4840">
        <v>40308</v>
      </c>
      <c r="I4840" t="s">
        <v>270</v>
      </c>
      <c r="J4840" t="s">
        <v>38</v>
      </c>
      <c r="K4840">
        <v>77073</v>
      </c>
      <c r="L4840" t="s">
        <v>20</v>
      </c>
      <c r="M4840" t="s">
        <v>21</v>
      </c>
      <c r="N4840" t="s">
        <v>3948</v>
      </c>
      <c r="O4840" t="s">
        <v>3949</v>
      </c>
    </row>
    <row r="4841" spans="1:17" x14ac:dyDescent="0.3">
      <c r="A4841" s="1">
        <v>44828</v>
      </c>
      <c r="B4841" t="s">
        <v>6871</v>
      </c>
      <c r="C4841" t="s">
        <v>16</v>
      </c>
      <c r="D4841" t="s">
        <v>17</v>
      </c>
      <c r="E4841">
        <v>33000</v>
      </c>
      <c r="F4841">
        <v>4866</v>
      </c>
      <c r="G4841">
        <v>2954</v>
      </c>
      <c r="H4841">
        <v>40820</v>
      </c>
      <c r="I4841" t="s">
        <v>318</v>
      </c>
      <c r="J4841" t="s">
        <v>106</v>
      </c>
      <c r="K4841">
        <v>45251</v>
      </c>
      <c r="L4841" t="s">
        <v>20</v>
      </c>
      <c r="M4841" t="s">
        <v>35</v>
      </c>
      <c r="N4841" t="s">
        <v>3948</v>
      </c>
      <c r="O4841" t="s">
        <v>3949</v>
      </c>
    </row>
    <row r="4842" spans="1:17" x14ac:dyDescent="0.3">
      <c r="A4842" s="1">
        <v>44828</v>
      </c>
      <c r="B4842" t="s">
        <v>6872</v>
      </c>
      <c r="C4842" t="s">
        <v>16</v>
      </c>
      <c r="D4842" t="s">
        <v>17</v>
      </c>
      <c r="E4842">
        <v>33000</v>
      </c>
      <c r="F4842">
        <v>4866</v>
      </c>
      <c r="G4842">
        <v>2651</v>
      </c>
      <c r="H4842">
        <v>40517</v>
      </c>
      <c r="I4842" t="s">
        <v>6873</v>
      </c>
      <c r="J4842" t="s">
        <v>43</v>
      </c>
      <c r="K4842">
        <v>46601</v>
      </c>
      <c r="L4842" t="s">
        <v>20</v>
      </c>
      <c r="M4842" t="s">
        <v>21</v>
      </c>
      <c r="N4842" t="s">
        <v>3948</v>
      </c>
      <c r="O4842" t="s">
        <v>3949</v>
      </c>
    </row>
    <row r="4843" spans="1:17" x14ac:dyDescent="0.3">
      <c r="A4843" s="1">
        <v>44828</v>
      </c>
      <c r="B4843" t="s">
        <v>6874</v>
      </c>
      <c r="C4843" t="s">
        <v>16</v>
      </c>
      <c r="D4843" t="s">
        <v>17</v>
      </c>
      <c r="E4843">
        <v>33000</v>
      </c>
      <c r="F4843">
        <v>3865</v>
      </c>
      <c r="G4843">
        <v>2764</v>
      </c>
      <c r="H4843">
        <v>39629</v>
      </c>
      <c r="I4843" t="s">
        <v>535</v>
      </c>
      <c r="J4843" t="s">
        <v>536</v>
      </c>
      <c r="K4843">
        <v>89148</v>
      </c>
      <c r="L4843" t="s">
        <v>20</v>
      </c>
      <c r="M4843" t="s">
        <v>21</v>
      </c>
      <c r="N4843" t="s">
        <v>3948</v>
      </c>
      <c r="O4843" t="s">
        <v>3949</v>
      </c>
    </row>
    <row r="4844" spans="1:17" x14ac:dyDescent="0.3">
      <c r="A4844" s="1">
        <v>44828</v>
      </c>
      <c r="B4844" t="s">
        <v>6875</v>
      </c>
      <c r="C4844" t="s">
        <v>16</v>
      </c>
      <c r="D4844" t="s">
        <v>17</v>
      </c>
      <c r="E4844">
        <v>33000</v>
      </c>
      <c r="F4844">
        <v>3678</v>
      </c>
      <c r="G4844">
        <v>3094</v>
      </c>
      <c r="H4844">
        <v>39772</v>
      </c>
      <c r="I4844" t="s">
        <v>274</v>
      </c>
      <c r="J4844" t="s">
        <v>19</v>
      </c>
      <c r="K4844">
        <v>95126</v>
      </c>
      <c r="L4844" t="s">
        <v>20</v>
      </c>
      <c r="M4844" t="s">
        <v>21</v>
      </c>
      <c r="N4844" t="s">
        <v>3948</v>
      </c>
      <c r="O4844" t="s">
        <v>3949</v>
      </c>
      <c r="P4844" t="str">
        <f>+VLOOKUP(I4844,'TAX RATE'!$B$2:$D$1787,3,FALSE)</f>
        <v>Santa Clara</v>
      </c>
      <c r="Q4844">
        <f>+VLOOKUP(I4844,'TAX RATE'!$B$2:$D$1787,2,FALSE)</f>
        <v>9.375E-2</v>
      </c>
    </row>
    <row r="4845" spans="1:17" x14ac:dyDescent="0.3">
      <c r="A4845" s="1">
        <v>44828</v>
      </c>
      <c r="B4845" t="s">
        <v>6876</v>
      </c>
      <c r="C4845" t="s">
        <v>16</v>
      </c>
      <c r="D4845" t="s">
        <v>17</v>
      </c>
      <c r="E4845">
        <v>33000</v>
      </c>
      <c r="F4845">
        <v>4323</v>
      </c>
      <c r="G4845">
        <v>2985</v>
      </c>
      <c r="H4845">
        <v>40308</v>
      </c>
      <c r="I4845" t="s">
        <v>6877</v>
      </c>
      <c r="J4845" t="s">
        <v>38</v>
      </c>
      <c r="K4845">
        <v>78504</v>
      </c>
      <c r="L4845" t="s">
        <v>20</v>
      </c>
      <c r="M4845" t="s">
        <v>21</v>
      </c>
      <c r="N4845" t="s">
        <v>3948</v>
      </c>
      <c r="O4845" t="s">
        <v>3949</v>
      </c>
    </row>
    <row r="4846" spans="1:17" x14ac:dyDescent="0.3">
      <c r="A4846" s="1">
        <v>44828</v>
      </c>
      <c r="B4846" t="s">
        <v>6878</v>
      </c>
      <c r="C4846" t="s">
        <v>16</v>
      </c>
      <c r="D4846" t="s">
        <v>17</v>
      </c>
      <c r="E4846">
        <v>33000</v>
      </c>
      <c r="F4846">
        <v>4323</v>
      </c>
      <c r="G4846">
        <v>2985</v>
      </c>
      <c r="H4846">
        <v>40308</v>
      </c>
      <c r="I4846" t="s">
        <v>2166</v>
      </c>
      <c r="J4846" t="s">
        <v>38</v>
      </c>
      <c r="K4846">
        <v>77554</v>
      </c>
      <c r="L4846" t="s">
        <v>20</v>
      </c>
      <c r="M4846" t="s">
        <v>21</v>
      </c>
      <c r="N4846" t="s">
        <v>3948</v>
      </c>
      <c r="O4846" t="s">
        <v>3949</v>
      </c>
    </row>
    <row r="4847" spans="1:17" x14ac:dyDescent="0.3">
      <c r="A4847" s="1">
        <v>44828</v>
      </c>
      <c r="B4847" t="s">
        <v>6879</v>
      </c>
      <c r="C4847" t="s">
        <v>16</v>
      </c>
      <c r="D4847" t="s">
        <v>17</v>
      </c>
      <c r="E4847">
        <v>41000</v>
      </c>
      <c r="F4847">
        <v>4323</v>
      </c>
      <c r="G4847">
        <v>3626</v>
      </c>
      <c r="H4847">
        <v>48949</v>
      </c>
      <c r="I4847" t="s">
        <v>270</v>
      </c>
      <c r="J4847" t="s">
        <v>38</v>
      </c>
      <c r="K4847">
        <v>77005</v>
      </c>
      <c r="L4847" t="s">
        <v>20</v>
      </c>
      <c r="M4847" t="s">
        <v>21</v>
      </c>
      <c r="N4847" t="s">
        <v>3948</v>
      </c>
      <c r="O4847" t="s">
        <v>3949</v>
      </c>
    </row>
    <row r="4848" spans="1:17" x14ac:dyDescent="0.3">
      <c r="A4848" s="1">
        <v>44828</v>
      </c>
      <c r="B4848" t="s">
        <v>6880</v>
      </c>
      <c r="C4848" t="s">
        <v>16</v>
      </c>
      <c r="D4848" t="s">
        <v>17</v>
      </c>
      <c r="E4848">
        <v>23000</v>
      </c>
      <c r="F4848">
        <v>2952</v>
      </c>
      <c r="G4848">
        <v>1926</v>
      </c>
      <c r="H4848">
        <v>27878</v>
      </c>
      <c r="I4848" t="s">
        <v>3099</v>
      </c>
      <c r="J4848" t="s">
        <v>536</v>
      </c>
      <c r="K4848">
        <v>89145</v>
      </c>
      <c r="L4848" t="s">
        <v>20</v>
      </c>
      <c r="M4848" t="s">
        <v>21</v>
      </c>
      <c r="N4848" t="s">
        <v>2543</v>
      </c>
      <c r="O4848" t="s">
        <v>3949</v>
      </c>
    </row>
    <row r="4849" spans="1:17" x14ac:dyDescent="0.3">
      <c r="A4849" s="1">
        <v>44780</v>
      </c>
      <c r="B4849" t="s">
        <v>6881</v>
      </c>
      <c r="C4849" t="s">
        <v>16</v>
      </c>
      <c r="D4849" t="s">
        <v>32</v>
      </c>
      <c r="E4849">
        <v>5000</v>
      </c>
      <c r="F4849">
        <v>0</v>
      </c>
      <c r="G4849">
        <v>0</v>
      </c>
      <c r="H4849">
        <v>5000</v>
      </c>
      <c r="M4849" t="s">
        <v>40</v>
      </c>
      <c r="O4849" t="s">
        <v>3949</v>
      </c>
    </row>
    <row r="4850" spans="1:17" x14ac:dyDescent="0.3">
      <c r="A4850" s="1">
        <v>44828</v>
      </c>
      <c r="B4850" t="s">
        <v>6882</v>
      </c>
      <c r="C4850" t="s">
        <v>16</v>
      </c>
      <c r="D4850" t="s">
        <v>17</v>
      </c>
      <c r="E4850">
        <v>31000</v>
      </c>
      <c r="F4850">
        <v>4866</v>
      </c>
      <c r="G4850">
        <v>2511</v>
      </c>
      <c r="H4850">
        <v>38377</v>
      </c>
      <c r="I4850" t="s">
        <v>1707</v>
      </c>
      <c r="J4850" t="s">
        <v>177</v>
      </c>
      <c r="K4850">
        <v>39301</v>
      </c>
      <c r="L4850" t="s">
        <v>20</v>
      </c>
      <c r="M4850" t="s">
        <v>75</v>
      </c>
      <c r="N4850" t="s">
        <v>3948</v>
      </c>
      <c r="O4850" t="s">
        <v>3949</v>
      </c>
    </row>
    <row r="4851" spans="1:17" x14ac:dyDescent="0.3">
      <c r="A4851" s="1">
        <v>44828</v>
      </c>
      <c r="B4851" t="s">
        <v>6883</v>
      </c>
      <c r="C4851" t="s">
        <v>16</v>
      </c>
      <c r="D4851" t="s">
        <v>17</v>
      </c>
      <c r="E4851">
        <v>33000</v>
      </c>
      <c r="F4851">
        <v>4866</v>
      </c>
      <c r="G4851">
        <v>2310</v>
      </c>
      <c r="H4851">
        <v>40176</v>
      </c>
      <c r="I4851" t="s">
        <v>846</v>
      </c>
      <c r="J4851" t="s">
        <v>114</v>
      </c>
      <c r="K4851">
        <v>23188</v>
      </c>
      <c r="L4851" t="s">
        <v>20</v>
      </c>
      <c r="M4851" t="s">
        <v>35</v>
      </c>
      <c r="N4851" t="s">
        <v>3948</v>
      </c>
      <c r="O4851" t="s">
        <v>3949</v>
      </c>
    </row>
    <row r="4852" spans="1:17" x14ac:dyDescent="0.3">
      <c r="A4852" s="1">
        <v>44828</v>
      </c>
      <c r="B4852" t="s">
        <v>6884</v>
      </c>
      <c r="C4852" t="s">
        <v>16</v>
      </c>
      <c r="D4852" t="s">
        <v>17</v>
      </c>
      <c r="E4852">
        <v>33000</v>
      </c>
      <c r="F4852">
        <v>4866</v>
      </c>
      <c r="G4852">
        <v>2272</v>
      </c>
      <c r="H4852">
        <v>40138</v>
      </c>
      <c r="I4852" t="s">
        <v>6885</v>
      </c>
      <c r="J4852" t="s">
        <v>161</v>
      </c>
      <c r="K4852">
        <v>19335</v>
      </c>
      <c r="L4852" t="s">
        <v>20</v>
      </c>
      <c r="M4852" t="s">
        <v>21</v>
      </c>
      <c r="N4852" t="s">
        <v>3948</v>
      </c>
      <c r="O4852" t="s">
        <v>3949</v>
      </c>
    </row>
    <row r="4853" spans="1:17" x14ac:dyDescent="0.3">
      <c r="A4853" s="1">
        <v>44828</v>
      </c>
      <c r="B4853" t="s">
        <v>6886</v>
      </c>
      <c r="C4853" t="s">
        <v>16</v>
      </c>
      <c r="D4853" t="s">
        <v>17</v>
      </c>
      <c r="E4853">
        <v>33000</v>
      </c>
      <c r="F4853">
        <v>4866</v>
      </c>
      <c r="G4853">
        <v>2651</v>
      </c>
      <c r="H4853">
        <v>40517</v>
      </c>
      <c r="I4853" t="s">
        <v>3730</v>
      </c>
      <c r="J4853" t="s">
        <v>106</v>
      </c>
      <c r="K4853">
        <v>45040</v>
      </c>
      <c r="L4853" t="s">
        <v>20</v>
      </c>
      <c r="M4853" t="s">
        <v>35</v>
      </c>
      <c r="N4853" t="s">
        <v>3948</v>
      </c>
      <c r="O4853" t="s">
        <v>3949</v>
      </c>
    </row>
    <row r="4854" spans="1:17" x14ac:dyDescent="0.3">
      <c r="A4854" s="1">
        <v>44807</v>
      </c>
      <c r="B4854" t="s">
        <v>6887</v>
      </c>
      <c r="C4854" t="s">
        <v>16</v>
      </c>
      <c r="D4854" t="s">
        <v>17</v>
      </c>
      <c r="E4854">
        <v>38000</v>
      </c>
      <c r="F4854">
        <v>4866</v>
      </c>
      <c r="G4854">
        <v>4073</v>
      </c>
      <c r="H4854">
        <v>46939</v>
      </c>
      <c r="I4854" t="s">
        <v>6888</v>
      </c>
      <c r="J4854" t="s">
        <v>82</v>
      </c>
      <c r="K4854">
        <v>37748</v>
      </c>
      <c r="L4854" t="s">
        <v>20</v>
      </c>
      <c r="M4854" t="s">
        <v>21</v>
      </c>
      <c r="N4854" t="s">
        <v>3661</v>
      </c>
      <c r="O4854" t="s">
        <v>3661</v>
      </c>
    </row>
    <row r="4855" spans="1:17" x14ac:dyDescent="0.3">
      <c r="A4855" s="1">
        <v>44834</v>
      </c>
      <c r="B4855" t="s">
        <v>6889</v>
      </c>
      <c r="C4855" t="s">
        <v>16</v>
      </c>
      <c r="D4855" t="s">
        <v>32</v>
      </c>
      <c r="E4855">
        <v>2500</v>
      </c>
      <c r="F4855">
        <v>2067</v>
      </c>
      <c r="G4855">
        <v>219</v>
      </c>
      <c r="H4855">
        <v>4786</v>
      </c>
      <c r="I4855" t="s">
        <v>225</v>
      </c>
      <c r="J4855" t="s">
        <v>19</v>
      </c>
      <c r="K4855">
        <v>94504</v>
      </c>
      <c r="L4855" t="s">
        <v>20</v>
      </c>
      <c r="M4855" t="s">
        <v>21</v>
      </c>
      <c r="O4855" t="s">
        <v>3661</v>
      </c>
      <c r="P4855" t="str">
        <f>+VLOOKUP(I4855,'TAX RATE'!$B$2:$D$1787,3,FALSE)</f>
        <v>Contra Costa</v>
      </c>
      <c r="Q4855">
        <f>+VLOOKUP(I4855,'TAX RATE'!$B$2:$D$1787,2,FALSE)</f>
        <v>8.7499999999999994E-2</v>
      </c>
    </row>
    <row r="4856" spans="1:17" x14ac:dyDescent="0.3">
      <c r="A4856" s="1">
        <v>44757</v>
      </c>
      <c r="B4856" t="s">
        <v>6890</v>
      </c>
      <c r="C4856" t="s">
        <v>16</v>
      </c>
      <c r="D4856" t="s">
        <v>17</v>
      </c>
      <c r="E4856">
        <v>26000</v>
      </c>
      <c r="F4856">
        <v>4866</v>
      </c>
      <c r="G4856">
        <v>4021</v>
      </c>
      <c r="H4856">
        <v>34887</v>
      </c>
      <c r="I4856" t="s">
        <v>6891</v>
      </c>
      <c r="J4856" t="s">
        <v>208</v>
      </c>
      <c r="K4856" t="s">
        <v>6892</v>
      </c>
      <c r="L4856" t="s">
        <v>20</v>
      </c>
      <c r="M4856" t="s">
        <v>21</v>
      </c>
      <c r="O4856" t="s">
        <v>3661</v>
      </c>
    </row>
    <row r="4857" spans="1:17" x14ac:dyDescent="0.3">
      <c r="A4857" s="1">
        <v>44807</v>
      </c>
      <c r="B4857" t="s">
        <v>6893</v>
      </c>
      <c r="C4857" t="s">
        <v>16</v>
      </c>
      <c r="D4857" t="s">
        <v>80</v>
      </c>
      <c r="E4857">
        <v>-38000</v>
      </c>
      <c r="F4857">
        <v>-4866</v>
      </c>
      <c r="G4857">
        <v>-3965</v>
      </c>
      <c r="H4857">
        <v>-46831</v>
      </c>
      <c r="I4857" t="s">
        <v>669</v>
      </c>
      <c r="J4857" t="s">
        <v>82</v>
      </c>
      <c r="K4857">
        <v>37209</v>
      </c>
      <c r="L4857" t="s">
        <v>20</v>
      </c>
      <c r="M4857" t="s">
        <v>75</v>
      </c>
      <c r="N4857" t="s">
        <v>3661</v>
      </c>
      <c r="O4857" t="s">
        <v>3661</v>
      </c>
    </row>
    <row r="4858" spans="1:17" x14ac:dyDescent="0.3">
      <c r="A4858" s="1">
        <v>44807</v>
      </c>
      <c r="B4858" t="s">
        <v>6894</v>
      </c>
      <c r="C4858" t="s">
        <v>16</v>
      </c>
      <c r="D4858" t="s">
        <v>17</v>
      </c>
      <c r="E4858">
        <v>38000</v>
      </c>
      <c r="F4858">
        <v>4866</v>
      </c>
      <c r="G4858">
        <v>3858</v>
      </c>
      <c r="H4858">
        <v>46724</v>
      </c>
      <c r="I4858" t="s">
        <v>6895</v>
      </c>
      <c r="J4858" t="s">
        <v>82</v>
      </c>
      <c r="K4858">
        <v>37030</v>
      </c>
      <c r="L4858" t="s">
        <v>20</v>
      </c>
      <c r="M4858" t="s">
        <v>21</v>
      </c>
      <c r="N4858" t="s">
        <v>3661</v>
      </c>
      <c r="O4858" t="s">
        <v>3661</v>
      </c>
    </row>
    <row r="4859" spans="1:17" x14ac:dyDescent="0.3">
      <c r="A4859" s="1">
        <v>44807</v>
      </c>
      <c r="B4859" t="s">
        <v>6896</v>
      </c>
      <c r="C4859" t="s">
        <v>16</v>
      </c>
      <c r="D4859" t="s">
        <v>17</v>
      </c>
      <c r="E4859">
        <v>33000</v>
      </c>
      <c r="F4859">
        <v>4866</v>
      </c>
      <c r="G4859">
        <v>3691</v>
      </c>
      <c r="H4859">
        <v>41557</v>
      </c>
      <c r="I4859" t="s">
        <v>1143</v>
      </c>
      <c r="J4859" t="s">
        <v>82</v>
      </c>
      <c r="K4859">
        <v>37027</v>
      </c>
      <c r="L4859" t="s">
        <v>20</v>
      </c>
      <c r="M4859" t="s">
        <v>21</v>
      </c>
      <c r="N4859" t="s">
        <v>3661</v>
      </c>
      <c r="O4859" t="s">
        <v>3661</v>
      </c>
    </row>
    <row r="4860" spans="1:17" x14ac:dyDescent="0.3">
      <c r="A4860" s="1">
        <v>44807</v>
      </c>
      <c r="B4860" t="s">
        <v>6897</v>
      </c>
      <c r="C4860" t="s">
        <v>16</v>
      </c>
      <c r="D4860" t="s">
        <v>17</v>
      </c>
      <c r="E4860">
        <v>38000</v>
      </c>
      <c r="F4860">
        <v>4866</v>
      </c>
      <c r="G4860">
        <v>4179</v>
      </c>
      <c r="H4860">
        <v>47045</v>
      </c>
      <c r="I4860" t="s">
        <v>1143</v>
      </c>
      <c r="J4860" t="s">
        <v>82</v>
      </c>
      <c r="K4860">
        <v>37027</v>
      </c>
      <c r="L4860" t="s">
        <v>20</v>
      </c>
      <c r="M4860" t="s">
        <v>21</v>
      </c>
      <c r="N4860" t="s">
        <v>3661</v>
      </c>
      <c r="O4860" t="s">
        <v>3661</v>
      </c>
    </row>
    <row r="4861" spans="1:17" x14ac:dyDescent="0.3">
      <c r="A4861" s="1">
        <v>44807</v>
      </c>
      <c r="B4861" t="s">
        <v>6898</v>
      </c>
      <c r="C4861" t="s">
        <v>16</v>
      </c>
      <c r="D4861" t="s">
        <v>17</v>
      </c>
      <c r="E4861">
        <v>38000</v>
      </c>
      <c r="F4861">
        <v>4866</v>
      </c>
      <c r="G4861">
        <v>4179</v>
      </c>
      <c r="H4861">
        <v>47045</v>
      </c>
      <c r="I4861" t="s">
        <v>1143</v>
      </c>
      <c r="J4861" t="s">
        <v>82</v>
      </c>
      <c r="K4861">
        <v>37027</v>
      </c>
      <c r="L4861" t="s">
        <v>20</v>
      </c>
      <c r="M4861" t="s">
        <v>21</v>
      </c>
      <c r="N4861" t="s">
        <v>3661</v>
      </c>
      <c r="O4861" t="s">
        <v>3661</v>
      </c>
    </row>
    <row r="4862" spans="1:17" x14ac:dyDescent="0.3">
      <c r="A4862" s="1">
        <v>44807</v>
      </c>
      <c r="B4862" t="s">
        <v>6899</v>
      </c>
      <c r="C4862" t="s">
        <v>16</v>
      </c>
      <c r="D4862" t="s">
        <v>17</v>
      </c>
      <c r="E4862">
        <v>38000</v>
      </c>
      <c r="F4862">
        <v>4866</v>
      </c>
      <c r="G4862">
        <v>2572</v>
      </c>
      <c r="H4862">
        <v>45438</v>
      </c>
      <c r="I4862" t="s">
        <v>6900</v>
      </c>
      <c r="J4862" t="s">
        <v>119</v>
      </c>
      <c r="K4862">
        <v>42103</v>
      </c>
      <c r="L4862" t="s">
        <v>20</v>
      </c>
      <c r="M4862" t="s">
        <v>21</v>
      </c>
      <c r="N4862" t="s">
        <v>3661</v>
      </c>
      <c r="O4862" t="s">
        <v>3661</v>
      </c>
    </row>
    <row r="4863" spans="1:17" x14ac:dyDescent="0.3">
      <c r="A4863" s="1">
        <v>44757</v>
      </c>
      <c r="B4863" t="s">
        <v>6901</v>
      </c>
      <c r="C4863" t="s">
        <v>16</v>
      </c>
      <c r="D4863" t="s">
        <v>17</v>
      </c>
      <c r="E4863">
        <v>20600</v>
      </c>
      <c r="F4863">
        <v>3775</v>
      </c>
      <c r="G4863">
        <v>2255</v>
      </c>
      <c r="H4863">
        <v>26630</v>
      </c>
      <c r="I4863" t="s">
        <v>669</v>
      </c>
      <c r="J4863" t="s">
        <v>82</v>
      </c>
      <c r="K4863">
        <v>37203</v>
      </c>
      <c r="L4863" t="s">
        <v>20</v>
      </c>
      <c r="M4863" t="s">
        <v>21</v>
      </c>
      <c r="O4863" t="s">
        <v>3661</v>
      </c>
    </row>
    <row r="4864" spans="1:17" x14ac:dyDescent="0.3">
      <c r="A4864" s="1">
        <v>44807</v>
      </c>
      <c r="B4864" t="s">
        <v>6902</v>
      </c>
      <c r="C4864" t="s">
        <v>16</v>
      </c>
      <c r="D4864" t="s">
        <v>17</v>
      </c>
      <c r="E4864">
        <v>27000</v>
      </c>
      <c r="F4864">
        <v>4866</v>
      </c>
      <c r="G4864">
        <v>3026</v>
      </c>
      <c r="H4864">
        <v>34892</v>
      </c>
      <c r="I4864" t="s">
        <v>1037</v>
      </c>
      <c r="J4864" t="s">
        <v>82</v>
      </c>
      <c r="K4864">
        <v>37042</v>
      </c>
      <c r="L4864" t="s">
        <v>20</v>
      </c>
      <c r="M4864" t="s">
        <v>21</v>
      </c>
      <c r="N4864" t="s">
        <v>3661</v>
      </c>
      <c r="O4864" t="s">
        <v>3661</v>
      </c>
    </row>
    <row r="4865" spans="1:15" x14ac:dyDescent="0.3">
      <c r="A4865" s="1">
        <v>44807</v>
      </c>
      <c r="B4865" t="s">
        <v>6903</v>
      </c>
      <c r="C4865" t="s">
        <v>16</v>
      </c>
      <c r="D4865" t="s">
        <v>17</v>
      </c>
      <c r="E4865">
        <v>28399</v>
      </c>
      <c r="F4865">
        <v>4866</v>
      </c>
      <c r="G4865">
        <v>3242</v>
      </c>
      <c r="H4865">
        <v>36507</v>
      </c>
      <c r="I4865" t="s">
        <v>6904</v>
      </c>
      <c r="J4865" t="s">
        <v>82</v>
      </c>
      <c r="K4865">
        <v>37179</v>
      </c>
      <c r="L4865" t="s">
        <v>20</v>
      </c>
      <c r="M4865" t="s">
        <v>21</v>
      </c>
      <c r="N4865" t="s">
        <v>3661</v>
      </c>
      <c r="O4865" t="s">
        <v>3661</v>
      </c>
    </row>
    <row r="4866" spans="1:15" x14ac:dyDescent="0.3">
      <c r="A4866" s="1">
        <v>44807</v>
      </c>
      <c r="B4866" t="s">
        <v>6905</v>
      </c>
      <c r="C4866" t="s">
        <v>16</v>
      </c>
      <c r="D4866" t="s">
        <v>17</v>
      </c>
      <c r="E4866">
        <v>91450</v>
      </c>
      <c r="F4866">
        <v>9313</v>
      </c>
      <c r="G4866">
        <v>9320</v>
      </c>
      <c r="H4866">
        <v>110083</v>
      </c>
      <c r="I4866" t="s">
        <v>1143</v>
      </c>
      <c r="J4866" t="s">
        <v>82</v>
      </c>
      <c r="K4866">
        <v>37027</v>
      </c>
      <c r="L4866" t="s">
        <v>20</v>
      </c>
      <c r="M4866" t="s">
        <v>35</v>
      </c>
      <c r="N4866" t="s">
        <v>3661</v>
      </c>
      <c r="O4866" t="s">
        <v>3661</v>
      </c>
    </row>
    <row r="4867" spans="1:15" x14ac:dyDescent="0.3">
      <c r="A4867" s="1">
        <v>44817</v>
      </c>
      <c r="B4867" t="s">
        <v>6906</v>
      </c>
      <c r="C4867" t="s">
        <v>16</v>
      </c>
      <c r="D4867" t="s">
        <v>32</v>
      </c>
      <c r="E4867">
        <v>5000</v>
      </c>
      <c r="F4867">
        <v>0</v>
      </c>
      <c r="G4867">
        <v>0</v>
      </c>
      <c r="H4867">
        <v>5000</v>
      </c>
      <c r="M4867" t="s">
        <v>40</v>
      </c>
      <c r="O4867" t="s">
        <v>3661</v>
      </c>
    </row>
    <row r="4868" spans="1:15" x14ac:dyDescent="0.3">
      <c r="A4868" s="1">
        <v>44807</v>
      </c>
      <c r="B4868" t="s">
        <v>6907</v>
      </c>
      <c r="C4868" t="s">
        <v>16</v>
      </c>
      <c r="D4868" t="s">
        <v>17</v>
      </c>
      <c r="E4868">
        <v>33000</v>
      </c>
      <c r="F4868">
        <v>4866</v>
      </c>
      <c r="G4868">
        <v>3597</v>
      </c>
      <c r="H4868">
        <v>41463</v>
      </c>
      <c r="I4868" t="s">
        <v>6908</v>
      </c>
      <c r="J4868" t="s">
        <v>82</v>
      </c>
      <c r="K4868">
        <v>38363</v>
      </c>
      <c r="L4868" t="s">
        <v>20</v>
      </c>
      <c r="M4868" t="s">
        <v>21</v>
      </c>
      <c r="N4868" t="s">
        <v>3661</v>
      </c>
      <c r="O4868" t="s">
        <v>3661</v>
      </c>
    </row>
    <row r="4869" spans="1:15" x14ac:dyDescent="0.3">
      <c r="A4869" s="1">
        <v>44807</v>
      </c>
      <c r="B4869" t="s">
        <v>6909</v>
      </c>
      <c r="C4869" t="s">
        <v>16</v>
      </c>
      <c r="D4869" t="s">
        <v>17</v>
      </c>
      <c r="E4869">
        <v>32800</v>
      </c>
      <c r="F4869">
        <v>5286</v>
      </c>
      <c r="G4869">
        <v>3524</v>
      </c>
      <c r="H4869">
        <v>41610</v>
      </c>
      <c r="I4869" t="s">
        <v>3659</v>
      </c>
      <c r="J4869" t="s">
        <v>82</v>
      </c>
      <c r="K4869">
        <v>37066</v>
      </c>
      <c r="L4869" t="s">
        <v>20</v>
      </c>
      <c r="M4869" t="s">
        <v>21</v>
      </c>
      <c r="N4869" t="s">
        <v>3661</v>
      </c>
      <c r="O4869" t="s">
        <v>3661</v>
      </c>
    </row>
    <row r="4870" spans="1:15" x14ac:dyDescent="0.3">
      <c r="A4870" s="1">
        <v>44807</v>
      </c>
      <c r="B4870" t="s">
        <v>6910</v>
      </c>
      <c r="C4870" t="s">
        <v>16</v>
      </c>
      <c r="D4870" t="s">
        <v>17</v>
      </c>
      <c r="E4870">
        <v>40200</v>
      </c>
      <c r="F4870">
        <v>4866</v>
      </c>
      <c r="G4870">
        <v>4169</v>
      </c>
      <c r="H4870">
        <v>49235</v>
      </c>
      <c r="I4870" t="s">
        <v>669</v>
      </c>
      <c r="J4870" t="s">
        <v>82</v>
      </c>
      <c r="K4870">
        <v>37212</v>
      </c>
      <c r="L4870" t="s">
        <v>20</v>
      </c>
      <c r="M4870" t="s">
        <v>21</v>
      </c>
      <c r="N4870" t="s">
        <v>3661</v>
      </c>
      <c r="O4870" t="s">
        <v>3661</v>
      </c>
    </row>
    <row r="4871" spans="1:15" x14ac:dyDescent="0.3">
      <c r="A4871" s="1">
        <v>44807</v>
      </c>
      <c r="B4871" t="s">
        <v>6911</v>
      </c>
      <c r="C4871" t="s">
        <v>16</v>
      </c>
      <c r="D4871" t="s">
        <v>17</v>
      </c>
      <c r="E4871">
        <v>38000</v>
      </c>
      <c r="F4871">
        <v>4866</v>
      </c>
      <c r="G4871">
        <v>4179</v>
      </c>
      <c r="H4871">
        <v>47045</v>
      </c>
      <c r="I4871" t="s">
        <v>435</v>
      </c>
      <c r="J4871" t="s">
        <v>82</v>
      </c>
      <c r="K4871">
        <v>38401</v>
      </c>
      <c r="L4871" t="s">
        <v>20</v>
      </c>
      <c r="M4871" t="s">
        <v>21</v>
      </c>
      <c r="N4871" t="s">
        <v>3661</v>
      </c>
      <c r="O4871" t="s">
        <v>3661</v>
      </c>
    </row>
    <row r="4872" spans="1:15" x14ac:dyDescent="0.3">
      <c r="A4872" s="1">
        <v>44807</v>
      </c>
      <c r="B4872" t="s">
        <v>6912</v>
      </c>
      <c r="C4872" t="s">
        <v>16</v>
      </c>
      <c r="D4872" t="s">
        <v>17</v>
      </c>
      <c r="E4872">
        <v>39000</v>
      </c>
      <c r="F4872">
        <v>4866</v>
      </c>
      <c r="G4872">
        <v>4277</v>
      </c>
      <c r="H4872">
        <v>48143</v>
      </c>
      <c r="I4872" t="s">
        <v>779</v>
      </c>
      <c r="J4872" t="s">
        <v>82</v>
      </c>
      <c r="K4872">
        <v>37064</v>
      </c>
      <c r="L4872" t="s">
        <v>20</v>
      </c>
      <c r="M4872" t="s">
        <v>21</v>
      </c>
      <c r="N4872" t="s">
        <v>3661</v>
      </c>
      <c r="O4872" t="s">
        <v>3661</v>
      </c>
    </row>
    <row r="4873" spans="1:15" x14ac:dyDescent="0.3">
      <c r="A4873" s="1">
        <v>44807</v>
      </c>
      <c r="B4873" t="s">
        <v>6913</v>
      </c>
      <c r="C4873" t="s">
        <v>16</v>
      </c>
      <c r="D4873" t="s">
        <v>17</v>
      </c>
      <c r="E4873">
        <v>38000</v>
      </c>
      <c r="F4873">
        <v>4866</v>
      </c>
      <c r="G4873">
        <v>3965</v>
      </c>
      <c r="H4873">
        <v>46831</v>
      </c>
      <c r="I4873" t="s">
        <v>669</v>
      </c>
      <c r="J4873" t="s">
        <v>82</v>
      </c>
      <c r="K4873">
        <v>37215</v>
      </c>
      <c r="L4873" t="s">
        <v>20</v>
      </c>
      <c r="M4873" t="s">
        <v>21</v>
      </c>
      <c r="N4873" t="s">
        <v>3661</v>
      </c>
      <c r="O4873" t="s">
        <v>3661</v>
      </c>
    </row>
    <row r="4874" spans="1:15" x14ac:dyDescent="0.3">
      <c r="A4874" s="1">
        <v>44807</v>
      </c>
      <c r="B4874" t="s">
        <v>6914</v>
      </c>
      <c r="C4874" t="s">
        <v>16</v>
      </c>
      <c r="D4874" t="s">
        <v>17</v>
      </c>
      <c r="E4874">
        <v>41900</v>
      </c>
      <c r="F4874">
        <v>5076</v>
      </c>
      <c r="G4874">
        <v>2933</v>
      </c>
      <c r="H4874">
        <v>49909</v>
      </c>
      <c r="I4874" t="s">
        <v>2666</v>
      </c>
      <c r="J4874" t="s">
        <v>114</v>
      </c>
      <c r="K4874">
        <v>23692</v>
      </c>
      <c r="L4874" t="s">
        <v>20</v>
      </c>
      <c r="M4874" t="s">
        <v>35</v>
      </c>
      <c r="N4874" t="s">
        <v>3661</v>
      </c>
      <c r="O4874" t="s">
        <v>3661</v>
      </c>
    </row>
    <row r="4875" spans="1:15" x14ac:dyDescent="0.3">
      <c r="A4875" s="1">
        <v>44807</v>
      </c>
      <c r="B4875" t="s">
        <v>6915</v>
      </c>
      <c r="C4875" t="s">
        <v>16</v>
      </c>
      <c r="D4875" t="s">
        <v>17</v>
      </c>
      <c r="E4875">
        <v>38000</v>
      </c>
      <c r="F4875">
        <v>4866</v>
      </c>
      <c r="G4875">
        <v>4179</v>
      </c>
      <c r="H4875">
        <v>47045</v>
      </c>
      <c r="I4875" t="s">
        <v>779</v>
      </c>
      <c r="J4875" t="s">
        <v>82</v>
      </c>
      <c r="K4875">
        <v>37064</v>
      </c>
      <c r="L4875" t="s">
        <v>20</v>
      </c>
      <c r="M4875" t="s">
        <v>21</v>
      </c>
      <c r="N4875" t="s">
        <v>3661</v>
      </c>
      <c r="O4875" t="s">
        <v>3661</v>
      </c>
    </row>
    <row r="4876" spans="1:15" x14ac:dyDescent="0.3">
      <c r="A4876" s="1">
        <v>44807</v>
      </c>
      <c r="B4876" t="s">
        <v>6916</v>
      </c>
      <c r="C4876" t="s">
        <v>16</v>
      </c>
      <c r="D4876" t="s">
        <v>17</v>
      </c>
      <c r="E4876">
        <v>38000</v>
      </c>
      <c r="F4876">
        <v>4866</v>
      </c>
      <c r="G4876">
        <v>4179</v>
      </c>
      <c r="H4876">
        <v>47045</v>
      </c>
      <c r="I4876" t="s">
        <v>1143</v>
      </c>
      <c r="J4876" t="s">
        <v>82</v>
      </c>
      <c r="K4876">
        <v>37027</v>
      </c>
      <c r="L4876" t="s">
        <v>20</v>
      </c>
      <c r="M4876" t="s">
        <v>21</v>
      </c>
      <c r="N4876" t="s">
        <v>3661</v>
      </c>
      <c r="O4876" t="s">
        <v>3661</v>
      </c>
    </row>
    <row r="4877" spans="1:15" x14ac:dyDescent="0.3">
      <c r="A4877" s="1">
        <v>44807</v>
      </c>
      <c r="B4877" t="s">
        <v>6917</v>
      </c>
      <c r="C4877" t="s">
        <v>16</v>
      </c>
      <c r="D4877" t="s">
        <v>17</v>
      </c>
      <c r="E4877">
        <v>38000</v>
      </c>
      <c r="F4877">
        <v>4866</v>
      </c>
      <c r="G4877">
        <v>2679</v>
      </c>
      <c r="H4877">
        <v>45545</v>
      </c>
      <c r="I4877" t="s">
        <v>489</v>
      </c>
      <c r="J4877" t="s">
        <v>34</v>
      </c>
      <c r="K4877">
        <v>60521</v>
      </c>
      <c r="L4877" t="s">
        <v>20</v>
      </c>
      <c r="M4877" t="s">
        <v>35</v>
      </c>
      <c r="N4877" t="s">
        <v>3661</v>
      </c>
      <c r="O4877" t="s">
        <v>3661</v>
      </c>
    </row>
    <row r="4878" spans="1:15" x14ac:dyDescent="0.3">
      <c r="A4878" s="1">
        <v>44807</v>
      </c>
      <c r="B4878" t="s">
        <v>6918</v>
      </c>
      <c r="C4878" t="s">
        <v>16</v>
      </c>
      <c r="D4878" t="s">
        <v>17</v>
      </c>
      <c r="E4878">
        <v>38000</v>
      </c>
      <c r="F4878">
        <v>4866</v>
      </c>
      <c r="G4878">
        <v>3965</v>
      </c>
      <c r="H4878">
        <v>46831</v>
      </c>
      <c r="I4878" t="s">
        <v>669</v>
      </c>
      <c r="J4878" t="s">
        <v>82</v>
      </c>
      <c r="K4878">
        <v>37218</v>
      </c>
      <c r="L4878" t="s">
        <v>20</v>
      </c>
      <c r="M4878" t="s">
        <v>21</v>
      </c>
      <c r="N4878" t="s">
        <v>3661</v>
      </c>
      <c r="O4878" t="s">
        <v>3661</v>
      </c>
    </row>
    <row r="4879" spans="1:15" x14ac:dyDescent="0.3">
      <c r="A4879" s="1">
        <v>44794</v>
      </c>
      <c r="B4879" t="s">
        <v>6919</v>
      </c>
      <c r="C4879" t="s">
        <v>16</v>
      </c>
      <c r="D4879" t="s">
        <v>32</v>
      </c>
      <c r="E4879">
        <v>5000</v>
      </c>
      <c r="F4879">
        <v>0</v>
      </c>
      <c r="G4879">
        <v>0</v>
      </c>
      <c r="H4879">
        <v>5000</v>
      </c>
      <c r="M4879" t="s">
        <v>40</v>
      </c>
      <c r="O4879" t="s">
        <v>3661</v>
      </c>
    </row>
    <row r="4880" spans="1:15" x14ac:dyDescent="0.3">
      <c r="A4880" s="1">
        <v>44794</v>
      </c>
      <c r="B4880" t="s">
        <v>6920</v>
      </c>
      <c r="C4880" t="s">
        <v>16</v>
      </c>
      <c r="D4880" t="s">
        <v>32</v>
      </c>
      <c r="E4880">
        <v>5000</v>
      </c>
      <c r="F4880">
        <v>0</v>
      </c>
      <c r="G4880">
        <v>0</v>
      </c>
      <c r="H4880">
        <v>5000</v>
      </c>
      <c r="M4880" t="s">
        <v>40</v>
      </c>
      <c r="O4880" t="s">
        <v>3661</v>
      </c>
    </row>
    <row r="4881" spans="1:17" x14ac:dyDescent="0.3">
      <c r="A4881" s="1">
        <v>44801</v>
      </c>
      <c r="B4881" t="s">
        <v>6921</v>
      </c>
      <c r="C4881" t="s">
        <v>16</v>
      </c>
      <c r="D4881" t="s">
        <v>32</v>
      </c>
      <c r="E4881">
        <v>5000</v>
      </c>
      <c r="F4881">
        <v>0</v>
      </c>
      <c r="G4881">
        <v>0</v>
      </c>
      <c r="H4881">
        <v>5000</v>
      </c>
      <c r="M4881" t="s">
        <v>40</v>
      </c>
      <c r="O4881" t="s">
        <v>3661</v>
      </c>
    </row>
    <row r="4882" spans="1:17" x14ac:dyDescent="0.3">
      <c r="A4882" s="1">
        <v>44807</v>
      </c>
      <c r="B4882" t="s">
        <v>6922</v>
      </c>
      <c r="C4882" t="s">
        <v>16</v>
      </c>
      <c r="D4882" t="s">
        <v>17</v>
      </c>
      <c r="E4882">
        <v>30000</v>
      </c>
      <c r="F4882">
        <v>4243</v>
      </c>
      <c r="G4882">
        <v>0</v>
      </c>
      <c r="H4882">
        <v>34243</v>
      </c>
      <c r="I4882" t="s">
        <v>86</v>
      </c>
      <c r="J4882" t="s">
        <v>73</v>
      </c>
      <c r="K4882">
        <v>35611</v>
      </c>
      <c r="L4882" t="s">
        <v>20</v>
      </c>
      <c r="M4882" t="s">
        <v>75</v>
      </c>
      <c r="N4882" t="s">
        <v>3661</v>
      </c>
      <c r="O4882" t="s">
        <v>3661</v>
      </c>
    </row>
    <row r="4883" spans="1:17" x14ac:dyDescent="0.3">
      <c r="A4883" s="1">
        <v>44807</v>
      </c>
      <c r="B4883" t="s">
        <v>6923</v>
      </c>
      <c r="C4883" t="s">
        <v>16</v>
      </c>
      <c r="D4883" t="s">
        <v>17</v>
      </c>
      <c r="E4883">
        <v>45000</v>
      </c>
      <c r="F4883">
        <v>4866</v>
      </c>
      <c r="G4883">
        <v>4862</v>
      </c>
      <c r="H4883">
        <v>54728</v>
      </c>
      <c r="I4883" t="s">
        <v>6924</v>
      </c>
      <c r="J4883" t="s">
        <v>82</v>
      </c>
      <c r="K4883">
        <v>38301</v>
      </c>
      <c r="L4883" t="s">
        <v>20</v>
      </c>
      <c r="M4883" t="s">
        <v>21</v>
      </c>
      <c r="N4883" t="s">
        <v>3661</v>
      </c>
      <c r="O4883" t="s">
        <v>3661</v>
      </c>
    </row>
    <row r="4884" spans="1:17" x14ac:dyDescent="0.3">
      <c r="A4884" s="1">
        <v>44807</v>
      </c>
      <c r="B4884" t="s">
        <v>6925</v>
      </c>
      <c r="C4884" t="s">
        <v>16</v>
      </c>
      <c r="D4884" t="s">
        <v>17</v>
      </c>
      <c r="E4884">
        <v>41900</v>
      </c>
      <c r="F4884">
        <v>5076</v>
      </c>
      <c r="G4884">
        <v>0</v>
      </c>
      <c r="H4884">
        <v>46976</v>
      </c>
      <c r="I4884" t="s">
        <v>2124</v>
      </c>
      <c r="J4884" t="s">
        <v>55</v>
      </c>
      <c r="K4884">
        <v>32034</v>
      </c>
      <c r="L4884" t="s">
        <v>20</v>
      </c>
      <c r="M4884" t="s">
        <v>21</v>
      </c>
      <c r="N4884" t="s">
        <v>3661</v>
      </c>
      <c r="O4884" t="s">
        <v>3661</v>
      </c>
    </row>
    <row r="4885" spans="1:17" x14ac:dyDescent="0.3">
      <c r="A4885" s="1">
        <v>44807</v>
      </c>
      <c r="B4885" t="s">
        <v>6926</v>
      </c>
      <c r="C4885" t="s">
        <v>16</v>
      </c>
      <c r="D4885" t="s">
        <v>17</v>
      </c>
      <c r="E4885">
        <v>38000</v>
      </c>
      <c r="F4885">
        <v>4866</v>
      </c>
      <c r="G4885">
        <v>3965</v>
      </c>
      <c r="H4885">
        <v>46831</v>
      </c>
      <c r="I4885" t="s">
        <v>603</v>
      </c>
      <c r="J4885" t="s">
        <v>82</v>
      </c>
      <c r="K4885">
        <v>37918</v>
      </c>
      <c r="L4885" t="s">
        <v>20</v>
      </c>
      <c r="M4885" t="s">
        <v>21</v>
      </c>
      <c r="N4885" t="s">
        <v>3661</v>
      </c>
      <c r="O4885" t="s">
        <v>3661</v>
      </c>
    </row>
    <row r="4886" spans="1:17" x14ac:dyDescent="0.3">
      <c r="A4886" s="1">
        <v>44807</v>
      </c>
      <c r="B4886" t="s">
        <v>6927</v>
      </c>
      <c r="C4886" t="s">
        <v>16</v>
      </c>
      <c r="D4886" t="s">
        <v>17</v>
      </c>
      <c r="E4886">
        <v>38000</v>
      </c>
      <c r="F4886">
        <v>4866</v>
      </c>
      <c r="G4886">
        <v>4179</v>
      </c>
      <c r="H4886">
        <v>47045</v>
      </c>
      <c r="I4886" t="s">
        <v>1278</v>
      </c>
      <c r="J4886" t="s">
        <v>82</v>
      </c>
      <c r="K4886">
        <v>38501</v>
      </c>
      <c r="L4886" t="s">
        <v>20</v>
      </c>
      <c r="M4886" t="s">
        <v>21</v>
      </c>
      <c r="N4886" t="s">
        <v>3661</v>
      </c>
      <c r="O4886" t="s">
        <v>3661</v>
      </c>
    </row>
    <row r="4887" spans="1:17" x14ac:dyDescent="0.3">
      <c r="A4887" s="1">
        <v>44807</v>
      </c>
      <c r="B4887" t="s">
        <v>6928</v>
      </c>
      <c r="C4887" t="s">
        <v>16</v>
      </c>
      <c r="D4887" t="s">
        <v>17</v>
      </c>
      <c r="E4887">
        <v>38000</v>
      </c>
      <c r="F4887">
        <v>4866</v>
      </c>
      <c r="G4887">
        <v>4179</v>
      </c>
      <c r="H4887">
        <v>47045</v>
      </c>
      <c r="I4887" t="s">
        <v>1143</v>
      </c>
      <c r="J4887" t="s">
        <v>82</v>
      </c>
      <c r="K4887">
        <v>37027</v>
      </c>
      <c r="L4887" t="s">
        <v>20</v>
      </c>
      <c r="M4887" t="s">
        <v>21</v>
      </c>
      <c r="N4887" t="s">
        <v>3661</v>
      </c>
      <c r="O4887" t="s">
        <v>3661</v>
      </c>
    </row>
    <row r="4888" spans="1:17" x14ac:dyDescent="0.3">
      <c r="A4888" s="1">
        <v>44763</v>
      </c>
      <c r="B4888" t="s">
        <v>6929</v>
      </c>
      <c r="C4888" t="s">
        <v>16</v>
      </c>
      <c r="D4888" t="s">
        <v>32</v>
      </c>
      <c r="E4888">
        <v>5800</v>
      </c>
      <c r="F4888">
        <v>2059</v>
      </c>
      <c r="G4888">
        <v>629</v>
      </c>
      <c r="H4888">
        <v>8488</v>
      </c>
      <c r="I4888" t="s">
        <v>5870</v>
      </c>
      <c r="J4888" t="s">
        <v>38</v>
      </c>
      <c r="K4888">
        <v>78612</v>
      </c>
      <c r="L4888" t="s">
        <v>20</v>
      </c>
      <c r="M4888" t="s">
        <v>21</v>
      </c>
      <c r="O4888" t="s">
        <v>3661</v>
      </c>
    </row>
    <row r="4889" spans="1:17" x14ac:dyDescent="0.3">
      <c r="A4889" s="1">
        <v>44807</v>
      </c>
      <c r="B4889" t="s">
        <v>6930</v>
      </c>
      <c r="C4889" t="s">
        <v>16</v>
      </c>
      <c r="D4889" t="s">
        <v>17</v>
      </c>
      <c r="E4889">
        <v>33000</v>
      </c>
      <c r="F4889">
        <v>4866</v>
      </c>
      <c r="G4889">
        <v>3502</v>
      </c>
      <c r="H4889">
        <v>41368</v>
      </c>
      <c r="I4889" t="s">
        <v>669</v>
      </c>
      <c r="J4889" t="s">
        <v>82</v>
      </c>
      <c r="K4889">
        <v>37205</v>
      </c>
      <c r="L4889" t="s">
        <v>20</v>
      </c>
      <c r="M4889" t="s">
        <v>21</v>
      </c>
      <c r="N4889" t="s">
        <v>3661</v>
      </c>
      <c r="O4889" t="s">
        <v>3661</v>
      </c>
    </row>
    <row r="4890" spans="1:17" x14ac:dyDescent="0.3">
      <c r="A4890" s="1">
        <v>44807</v>
      </c>
      <c r="B4890" t="s">
        <v>6931</v>
      </c>
      <c r="C4890" t="s">
        <v>16</v>
      </c>
      <c r="D4890" t="s">
        <v>17</v>
      </c>
      <c r="E4890">
        <v>38000</v>
      </c>
      <c r="F4890">
        <v>4866</v>
      </c>
      <c r="G4890">
        <v>4179</v>
      </c>
      <c r="H4890">
        <v>47045</v>
      </c>
      <c r="I4890" t="s">
        <v>1610</v>
      </c>
      <c r="J4890" t="s">
        <v>82</v>
      </c>
      <c r="K4890">
        <v>37129</v>
      </c>
      <c r="L4890" t="s">
        <v>20</v>
      </c>
      <c r="M4890" t="s">
        <v>21</v>
      </c>
      <c r="N4890" t="s">
        <v>3661</v>
      </c>
      <c r="O4890" t="s">
        <v>3661</v>
      </c>
    </row>
    <row r="4891" spans="1:17" x14ac:dyDescent="0.3">
      <c r="A4891" s="1">
        <v>44785</v>
      </c>
      <c r="B4891" t="s">
        <v>6932</v>
      </c>
      <c r="C4891" t="s">
        <v>16</v>
      </c>
      <c r="D4891" t="s">
        <v>32</v>
      </c>
      <c r="E4891">
        <v>5000</v>
      </c>
      <c r="F4891">
        <v>0</v>
      </c>
      <c r="G4891">
        <v>0</v>
      </c>
      <c r="H4891">
        <v>5000</v>
      </c>
      <c r="M4891" t="s">
        <v>40</v>
      </c>
      <c r="O4891" t="s">
        <v>3661</v>
      </c>
    </row>
    <row r="4892" spans="1:17" x14ac:dyDescent="0.3">
      <c r="A4892" s="1">
        <v>44805</v>
      </c>
      <c r="B4892" t="s">
        <v>6933</v>
      </c>
      <c r="C4892" t="s">
        <v>16</v>
      </c>
      <c r="D4892" t="s">
        <v>32</v>
      </c>
      <c r="E4892">
        <v>5000</v>
      </c>
      <c r="F4892">
        <v>0</v>
      </c>
      <c r="G4892">
        <v>0</v>
      </c>
      <c r="H4892">
        <v>5000</v>
      </c>
      <c r="M4892" t="s">
        <v>40</v>
      </c>
      <c r="O4892" t="s">
        <v>3661</v>
      </c>
    </row>
    <row r="4893" spans="1:17" x14ac:dyDescent="0.3">
      <c r="A4893" s="1">
        <v>44807</v>
      </c>
      <c r="B4893" t="s">
        <v>6934</v>
      </c>
      <c r="C4893" t="s">
        <v>16</v>
      </c>
      <c r="D4893" t="s">
        <v>17</v>
      </c>
      <c r="E4893">
        <v>38000</v>
      </c>
      <c r="F4893">
        <v>4866</v>
      </c>
      <c r="G4893">
        <v>4179</v>
      </c>
      <c r="H4893">
        <v>47045</v>
      </c>
      <c r="I4893" t="s">
        <v>1894</v>
      </c>
      <c r="J4893" t="s">
        <v>82</v>
      </c>
      <c r="K4893">
        <v>37087</v>
      </c>
      <c r="L4893" t="s">
        <v>20</v>
      </c>
      <c r="M4893" t="s">
        <v>21</v>
      </c>
      <c r="N4893" t="s">
        <v>3661</v>
      </c>
      <c r="O4893" t="s">
        <v>3661</v>
      </c>
    </row>
    <row r="4894" spans="1:17" x14ac:dyDescent="0.3">
      <c r="A4894" s="1">
        <v>44785</v>
      </c>
      <c r="B4894" t="s">
        <v>6935</v>
      </c>
      <c r="C4894" t="s">
        <v>16</v>
      </c>
      <c r="D4894" t="s">
        <v>32</v>
      </c>
      <c r="E4894">
        <v>5000</v>
      </c>
      <c r="F4894">
        <v>0</v>
      </c>
      <c r="G4894">
        <v>0</v>
      </c>
      <c r="H4894">
        <v>5000</v>
      </c>
      <c r="M4894" t="s">
        <v>40</v>
      </c>
      <c r="O4894" t="s">
        <v>3661</v>
      </c>
    </row>
    <row r="4895" spans="1:17" x14ac:dyDescent="0.3">
      <c r="A4895" s="1">
        <v>44807</v>
      </c>
      <c r="B4895" t="s">
        <v>6936</v>
      </c>
      <c r="C4895" t="s">
        <v>16</v>
      </c>
      <c r="D4895" t="s">
        <v>17</v>
      </c>
      <c r="E4895">
        <v>38000</v>
      </c>
      <c r="F4895">
        <v>3678</v>
      </c>
      <c r="G4895">
        <v>3325</v>
      </c>
      <c r="H4895">
        <v>45003</v>
      </c>
      <c r="I4895" t="s">
        <v>2084</v>
      </c>
      <c r="J4895" t="s">
        <v>19</v>
      </c>
      <c r="K4895">
        <v>92373</v>
      </c>
      <c r="L4895" t="s">
        <v>20</v>
      </c>
      <c r="M4895" t="s">
        <v>21</v>
      </c>
      <c r="N4895" t="s">
        <v>3661</v>
      </c>
      <c r="O4895" t="s">
        <v>3661</v>
      </c>
      <c r="P4895" t="str">
        <f>+VLOOKUP(I4895,'TAX RATE'!$B$2:$D$1787,3,FALSE)</f>
        <v>San Bernardino</v>
      </c>
      <c r="Q4895">
        <f>+VLOOKUP(I4895,'TAX RATE'!$B$2:$D$1787,2,FALSE)</f>
        <v>8.7499999999999994E-2</v>
      </c>
    </row>
    <row r="4896" spans="1:17" x14ac:dyDescent="0.3">
      <c r="A4896" s="1">
        <v>44807</v>
      </c>
      <c r="B4896" t="s">
        <v>6937</v>
      </c>
      <c r="C4896" t="s">
        <v>16</v>
      </c>
      <c r="D4896" t="s">
        <v>17</v>
      </c>
      <c r="E4896">
        <v>38000</v>
      </c>
      <c r="F4896">
        <v>4866</v>
      </c>
      <c r="G4896">
        <v>4179</v>
      </c>
      <c r="H4896">
        <v>47045</v>
      </c>
      <c r="I4896" t="s">
        <v>1143</v>
      </c>
      <c r="J4896" t="s">
        <v>82</v>
      </c>
      <c r="K4896">
        <v>37027</v>
      </c>
      <c r="L4896" t="s">
        <v>20</v>
      </c>
      <c r="M4896" t="s">
        <v>21</v>
      </c>
      <c r="N4896" t="s">
        <v>3661</v>
      </c>
      <c r="O4896" t="s">
        <v>3661</v>
      </c>
    </row>
    <row r="4897" spans="1:15" x14ac:dyDescent="0.3">
      <c r="A4897" s="1">
        <v>44785</v>
      </c>
      <c r="B4897" t="s">
        <v>6938</v>
      </c>
      <c r="C4897" t="s">
        <v>16</v>
      </c>
      <c r="D4897" t="s">
        <v>32</v>
      </c>
      <c r="E4897">
        <v>5000</v>
      </c>
      <c r="F4897">
        <v>0</v>
      </c>
      <c r="G4897">
        <v>0</v>
      </c>
      <c r="H4897">
        <v>5000</v>
      </c>
      <c r="M4897" t="s">
        <v>40</v>
      </c>
      <c r="O4897" t="s">
        <v>3661</v>
      </c>
    </row>
    <row r="4898" spans="1:15" x14ac:dyDescent="0.3">
      <c r="A4898" s="1">
        <v>44807</v>
      </c>
      <c r="B4898" t="s">
        <v>6939</v>
      </c>
      <c r="C4898" t="s">
        <v>16</v>
      </c>
      <c r="D4898" t="s">
        <v>17</v>
      </c>
      <c r="E4898">
        <v>38000</v>
      </c>
      <c r="F4898">
        <v>4866</v>
      </c>
      <c r="G4898">
        <v>0</v>
      </c>
      <c r="H4898">
        <v>42866</v>
      </c>
      <c r="I4898" t="s">
        <v>3229</v>
      </c>
      <c r="J4898" t="s">
        <v>73</v>
      </c>
      <c r="K4898">
        <v>36830</v>
      </c>
      <c r="L4898" t="s">
        <v>20</v>
      </c>
      <c r="M4898" t="s">
        <v>75</v>
      </c>
      <c r="N4898" t="s">
        <v>3661</v>
      </c>
      <c r="O4898" t="s">
        <v>3661</v>
      </c>
    </row>
    <row r="4899" spans="1:15" x14ac:dyDescent="0.3">
      <c r="A4899" s="1">
        <v>44807</v>
      </c>
      <c r="B4899" t="s">
        <v>6940</v>
      </c>
      <c r="C4899" t="s">
        <v>16</v>
      </c>
      <c r="D4899" t="s">
        <v>17</v>
      </c>
      <c r="E4899">
        <v>38000</v>
      </c>
      <c r="F4899">
        <v>4866</v>
      </c>
      <c r="G4899">
        <v>0</v>
      </c>
      <c r="H4899">
        <v>42866</v>
      </c>
      <c r="I4899" t="s">
        <v>6941</v>
      </c>
      <c r="J4899" t="s">
        <v>228</v>
      </c>
      <c r="K4899">
        <v>1886</v>
      </c>
      <c r="L4899" t="s">
        <v>20</v>
      </c>
      <c r="M4899" t="s">
        <v>21</v>
      </c>
      <c r="N4899" t="s">
        <v>3661</v>
      </c>
      <c r="O4899" t="s">
        <v>3661</v>
      </c>
    </row>
    <row r="4900" spans="1:15" x14ac:dyDescent="0.3">
      <c r="A4900" s="1">
        <v>44807</v>
      </c>
      <c r="B4900" t="s">
        <v>6942</v>
      </c>
      <c r="C4900" t="s">
        <v>16</v>
      </c>
      <c r="D4900" t="s">
        <v>17</v>
      </c>
      <c r="E4900">
        <v>39000</v>
      </c>
      <c r="F4900">
        <v>4866</v>
      </c>
      <c r="G4900">
        <v>4277</v>
      </c>
      <c r="H4900">
        <v>48143</v>
      </c>
      <c r="I4900" t="s">
        <v>1610</v>
      </c>
      <c r="J4900" t="s">
        <v>82</v>
      </c>
      <c r="K4900">
        <v>37130</v>
      </c>
      <c r="L4900" t="s">
        <v>20</v>
      </c>
      <c r="M4900" t="s">
        <v>21</v>
      </c>
      <c r="N4900" t="s">
        <v>3661</v>
      </c>
      <c r="O4900" t="s">
        <v>3661</v>
      </c>
    </row>
    <row r="4901" spans="1:15" x14ac:dyDescent="0.3">
      <c r="A4901" s="1">
        <v>44807</v>
      </c>
      <c r="B4901" t="s">
        <v>6943</v>
      </c>
      <c r="C4901" t="s">
        <v>16</v>
      </c>
      <c r="D4901" t="s">
        <v>17</v>
      </c>
      <c r="E4901">
        <v>23265</v>
      </c>
      <c r="F4901">
        <v>4663</v>
      </c>
      <c r="G4901">
        <v>2514</v>
      </c>
      <c r="H4901">
        <v>30442</v>
      </c>
      <c r="I4901" t="s">
        <v>6895</v>
      </c>
      <c r="J4901" t="s">
        <v>82</v>
      </c>
      <c r="K4901">
        <v>37030</v>
      </c>
      <c r="L4901" t="s">
        <v>20</v>
      </c>
      <c r="M4901" t="s">
        <v>21</v>
      </c>
      <c r="N4901" t="s">
        <v>3661</v>
      </c>
      <c r="O4901" t="s">
        <v>3661</v>
      </c>
    </row>
    <row r="4902" spans="1:15" x14ac:dyDescent="0.3">
      <c r="A4902" s="1">
        <v>44807</v>
      </c>
      <c r="B4902" t="s">
        <v>6944</v>
      </c>
      <c r="C4902" t="s">
        <v>16</v>
      </c>
      <c r="D4902" t="s">
        <v>17</v>
      </c>
      <c r="E4902">
        <v>38000</v>
      </c>
      <c r="F4902">
        <v>4866</v>
      </c>
      <c r="G4902">
        <v>3965</v>
      </c>
      <c r="H4902">
        <v>46831</v>
      </c>
      <c r="I4902" t="s">
        <v>3659</v>
      </c>
      <c r="J4902" t="s">
        <v>82</v>
      </c>
      <c r="K4902">
        <v>37066</v>
      </c>
      <c r="L4902" t="s">
        <v>20</v>
      </c>
      <c r="M4902" t="s">
        <v>21</v>
      </c>
      <c r="N4902" t="s">
        <v>3661</v>
      </c>
      <c r="O4902" t="s">
        <v>3661</v>
      </c>
    </row>
    <row r="4903" spans="1:15" x14ac:dyDescent="0.3">
      <c r="A4903" s="1">
        <v>44807</v>
      </c>
      <c r="B4903" t="s">
        <v>6945</v>
      </c>
      <c r="C4903" t="s">
        <v>16</v>
      </c>
      <c r="D4903" t="s">
        <v>17</v>
      </c>
      <c r="E4903">
        <v>38000</v>
      </c>
      <c r="F4903">
        <v>4866</v>
      </c>
      <c r="G4903">
        <v>3965</v>
      </c>
      <c r="H4903">
        <v>46831</v>
      </c>
      <c r="I4903" t="s">
        <v>6946</v>
      </c>
      <c r="J4903" t="s">
        <v>82</v>
      </c>
      <c r="K4903">
        <v>37080</v>
      </c>
      <c r="L4903" t="s">
        <v>20</v>
      </c>
      <c r="M4903" t="s">
        <v>21</v>
      </c>
      <c r="N4903" t="s">
        <v>3661</v>
      </c>
      <c r="O4903" t="s">
        <v>3661</v>
      </c>
    </row>
    <row r="4904" spans="1:15" x14ac:dyDescent="0.3">
      <c r="A4904" s="1">
        <v>44807</v>
      </c>
      <c r="B4904" t="s">
        <v>6947</v>
      </c>
      <c r="C4904" t="s">
        <v>16</v>
      </c>
      <c r="D4904" t="s">
        <v>17</v>
      </c>
      <c r="E4904">
        <v>38000</v>
      </c>
      <c r="F4904">
        <v>4866</v>
      </c>
      <c r="G4904">
        <v>1908</v>
      </c>
      <c r="H4904">
        <v>44774</v>
      </c>
      <c r="I4904" t="s">
        <v>1775</v>
      </c>
      <c r="J4904" t="s">
        <v>142</v>
      </c>
      <c r="K4904">
        <v>71118</v>
      </c>
      <c r="L4904" t="s">
        <v>20</v>
      </c>
      <c r="M4904" t="s">
        <v>35</v>
      </c>
      <c r="N4904" t="s">
        <v>3661</v>
      </c>
      <c r="O4904" t="s">
        <v>3661</v>
      </c>
    </row>
    <row r="4905" spans="1:15" x14ac:dyDescent="0.3">
      <c r="A4905" s="1">
        <v>44807</v>
      </c>
      <c r="B4905" t="s">
        <v>6948</v>
      </c>
      <c r="C4905" t="s">
        <v>16</v>
      </c>
      <c r="D4905" t="s">
        <v>17</v>
      </c>
      <c r="E4905">
        <v>38000</v>
      </c>
      <c r="F4905">
        <v>4866</v>
      </c>
      <c r="G4905">
        <v>4179</v>
      </c>
      <c r="H4905">
        <v>47045</v>
      </c>
      <c r="I4905" t="s">
        <v>435</v>
      </c>
      <c r="J4905" t="s">
        <v>82</v>
      </c>
      <c r="K4905">
        <v>38401</v>
      </c>
      <c r="L4905" t="s">
        <v>20</v>
      </c>
      <c r="M4905" t="s">
        <v>21</v>
      </c>
      <c r="N4905" t="s">
        <v>3661</v>
      </c>
      <c r="O4905" t="s">
        <v>3661</v>
      </c>
    </row>
    <row r="4906" spans="1:15" x14ac:dyDescent="0.3">
      <c r="A4906" s="1">
        <v>44807</v>
      </c>
      <c r="B4906" t="s">
        <v>6949</v>
      </c>
      <c r="C4906" t="s">
        <v>16</v>
      </c>
      <c r="D4906" t="s">
        <v>17</v>
      </c>
      <c r="E4906">
        <v>38000</v>
      </c>
      <c r="F4906">
        <v>4866</v>
      </c>
      <c r="G4906">
        <v>3420</v>
      </c>
      <c r="H4906">
        <v>46286</v>
      </c>
      <c r="I4906" t="s">
        <v>6950</v>
      </c>
      <c r="J4906" t="s">
        <v>78</v>
      </c>
      <c r="K4906">
        <v>21013</v>
      </c>
      <c r="L4906" t="s">
        <v>20</v>
      </c>
      <c r="M4906" t="s">
        <v>21</v>
      </c>
      <c r="N4906" t="s">
        <v>3661</v>
      </c>
      <c r="O4906" t="s">
        <v>3661</v>
      </c>
    </row>
    <row r="4907" spans="1:15" x14ac:dyDescent="0.3">
      <c r="A4907" s="1">
        <v>44807</v>
      </c>
      <c r="B4907" t="s">
        <v>6951</v>
      </c>
      <c r="C4907" t="s">
        <v>16</v>
      </c>
      <c r="D4907" t="s">
        <v>17</v>
      </c>
      <c r="E4907">
        <v>38000</v>
      </c>
      <c r="F4907">
        <v>4866</v>
      </c>
      <c r="G4907">
        <v>4179</v>
      </c>
      <c r="H4907">
        <v>47045</v>
      </c>
      <c r="I4907" t="s">
        <v>1894</v>
      </c>
      <c r="J4907" t="s">
        <v>82</v>
      </c>
      <c r="K4907">
        <v>37090</v>
      </c>
      <c r="L4907" t="s">
        <v>20</v>
      </c>
      <c r="M4907" t="s">
        <v>21</v>
      </c>
      <c r="N4907" t="s">
        <v>3661</v>
      </c>
      <c r="O4907" t="s">
        <v>3661</v>
      </c>
    </row>
    <row r="4908" spans="1:15" x14ac:dyDescent="0.3">
      <c r="A4908" s="1">
        <v>44794</v>
      </c>
      <c r="B4908" t="s">
        <v>6952</v>
      </c>
      <c r="C4908" t="s">
        <v>16</v>
      </c>
      <c r="D4908" t="s">
        <v>32</v>
      </c>
      <c r="E4908">
        <v>5000</v>
      </c>
      <c r="F4908">
        <v>0</v>
      </c>
      <c r="G4908">
        <v>0</v>
      </c>
      <c r="H4908">
        <v>5000</v>
      </c>
      <c r="M4908" t="s">
        <v>40</v>
      </c>
      <c r="O4908" t="s">
        <v>3661</v>
      </c>
    </row>
    <row r="4909" spans="1:15" x14ac:dyDescent="0.3">
      <c r="A4909" s="1">
        <v>44807</v>
      </c>
      <c r="B4909" t="s">
        <v>6953</v>
      </c>
      <c r="C4909" t="s">
        <v>16</v>
      </c>
      <c r="D4909" t="s">
        <v>17</v>
      </c>
      <c r="E4909">
        <v>27000</v>
      </c>
      <c r="F4909">
        <v>4243</v>
      </c>
      <c r="G4909">
        <v>3047</v>
      </c>
      <c r="H4909">
        <v>34290</v>
      </c>
      <c r="I4909" t="s">
        <v>6954</v>
      </c>
      <c r="J4909" t="s">
        <v>82</v>
      </c>
      <c r="K4909">
        <v>37110</v>
      </c>
      <c r="L4909" t="s">
        <v>20</v>
      </c>
      <c r="M4909" t="s">
        <v>21</v>
      </c>
      <c r="N4909" t="s">
        <v>3661</v>
      </c>
      <c r="O4909" t="s">
        <v>3661</v>
      </c>
    </row>
    <row r="4910" spans="1:15" x14ac:dyDescent="0.3">
      <c r="A4910" s="1">
        <v>44807</v>
      </c>
      <c r="B4910" t="s">
        <v>6955</v>
      </c>
      <c r="C4910" t="s">
        <v>16</v>
      </c>
      <c r="D4910" t="s">
        <v>17</v>
      </c>
      <c r="E4910">
        <v>38000</v>
      </c>
      <c r="F4910">
        <v>4866</v>
      </c>
      <c r="G4910">
        <v>3965</v>
      </c>
      <c r="H4910">
        <v>46831</v>
      </c>
      <c r="I4910" t="s">
        <v>1498</v>
      </c>
      <c r="J4910" t="s">
        <v>82</v>
      </c>
      <c r="K4910">
        <v>37075</v>
      </c>
      <c r="L4910" t="s">
        <v>20</v>
      </c>
      <c r="M4910" t="s">
        <v>21</v>
      </c>
      <c r="N4910" t="s">
        <v>3661</v>
      </c>
      <c r="O4910" t="s">
        <v>3661</v>
      </c>
    </row>
    <row r="4911" spans="1:15" x14ac:dyDescent="0.3">
      <c r="A4911" s="1">
        <v>44807</v>
      </c>
      <c r="B4911" t="s">
        <v>6956</v>
      </c>
      <c r="C4911" t="s">
        <v>16</v>
      </c>
      <c r="D4911" t="s">
        <v>17</v>
      </c>
      <c r="E4911">
        <v>38000</v>
      </c>
      <c r="F4911">
        <v>4866</v>
      </c>
      <c r="G4911">
        <v>4179</v>
      </c>
      <c r="H4911">
        <v>47045</v>
      </c>
      <c r="I4911" t="s">
        <v>5919</v>
      </c>
      <c r="J4911" t="s">
        <v>82</v>
      </c>
      <c r="K4911">
        <v>37166</v>
      </c>
      <c r="L4911" t="s">
        <v>20</v>
      </c>
      <c r="M4911" t="s">
        <v>21</v>
      </c>
      <c r="N4911" t="s">
        <v>3661</v>
      </c>
      <c r="O4911" t="s">
        <v>3661</v>
      </c>
    </row>
    <row r="4912" spans="1:15" x14ac:dyDescent="0.3">
      <c r="A4912" s="1">
        <v>44807</v>
      </c>
      <c r="B4912" t="s">
        <v>6957</v>
      </c>
      <c r="C4912" t="s">
        <v>16</v>
      </c>
      <c r="D4912" t="s">
        <v>17</v>
      </c>
      <c r="E4912">
        <v>38000</v>
      </c>
      <c r="F4912">
        <v>3842</v>
      </c>
      <c r="G4912">
        <v>3933</v>
      </c>
      <c r="H4912">
        <v>45775</v>
      </c>
      <c r="I4912" t="s">
        <v>2038</v>
      </c>
      <c r="J4912" t="s">
        <v>152</v>
      </c>
      <c r="K4912">
        <v>98374</v>
      </c>
      <c r="L4912" t="s">
        <v>20</v>
      </c>
      <c r="M4912" t="s">
        <v>21</v>
      </c>
      <c r="N4912" t="s">
        <v>3661</v>
      </c>
      <c r="O4912" t="s">
        <v>3661</v>
      </c>
    </row>
    <row r="4913" spans="1:15" x14ac:dyDescent="0.3">
      <c r="A4913" s="1">
        <v>44807</v>
      </c>
      <c r="B4913" t="s">
        <v>6958</v>
      </c>
      <c r="C4913" t="s">
        <v>16</v>
      </c>
      <c r="D4913" t="s">
        <v>17</v>
      </c>
      <c r="E4913">
        <v>27000</v>
      </c>
      <c r="F4913">
        <v>4243</v>
      </c>
      <c r="G4913">
        <v>3046</v>
      </c>
      <c r="H4913">
        <v>34289</v>
      </c>
      <c r="I4913" t="s">
        <v>443</v>
      </c>
      <c r="J4913" t="s">
        <v>82</v>
      </c>
      <c r="K4913">
        <v>37125</v>
      </c>
      <c r="L4913" t="s">
        <v>20</v>
      </c>
      <c r="M4913" t="s">
        <v>21</v>
      </c>
      <c r="N4913" t="s">
        <v>3661</v>
      </c>
      <c r="O4913" t="s">
        <v>3661</v>
      </c>
    </row>
    <row r="4914" spans="1:15" x14ac:dyDescent="0.3">
      <c r="A4914" s="1">
        <v>44807</v>
      </c>
      <c r="B4914" t="s">
        <v>6959</v>
      </c>
      <c r="C4914" t="s">
        <v>16</v>
      </c>
      <c r="D4914" t="s">
        <v>17</v>
      </c>
      <c r="E4914">
        <v>38000</v>
      </c>
      <c r="F4914">
        <v>4866</v>
      </c>
      <c r="G4914">
        <v>4179</v>
      </c>
      <c r="H4914">
        <v>47045</v>
      </c>
      <c r="I4914" t="s">
        <v>497</v>
      </c>
      <c r="J4914" t="s">
        <v>82</v>
      </c>
      <c r="K4914">
        <v>37174</v>
      </c>
      <c r="L4914" t="s">
        <v>20</v>
      </c>
      <c r="M4914" t="s">
        <v>21</v>
      </c>
      <c r="N4914" t="s">
        <v>3661</v>
      </c>
      <c r="O4914" t="s">
        <v>3661</v>
      </c>
    </row>
    <row r="4915" spans="1:15" x14ac:dyDescent="0.3">
      <c r="A4915" s="1">
        <v>44757</v>
      </c>
      <c r="B4915" t="s">
        <v>6960</v>
      </c>
      <c r="C4915" t="s">
        <v>16</v>
      </c>
      <c r="D4915" t="s">
        <v>32</v>
      </c>
      <c r="E4915">
        <v>7200</v>
      </c>
      <c r="F4915">
        <v>2156</v>
      </c>
      <c r="G4915">
        <v>865</v>
      </c>
      <c r="H4915">
        <v>10221</v>
      </c>
      <c r="I4915" t="s">
        <v>669</v>
      </c>
      <c r="J4915" t="s">
        <v>82</v>
      </c>
      <c r="K4915">
        <v>37215</v>
      </c>
      <c r="L4915" t="s">
        <v>20</v>
      </c>
      <c r="M4915" t="s">
        <v>21</v>
      </c>
      <c r="O4915" t="s">
        <v>3661</v>
      </c>
    </row>
    <row r="4916" spans="1:15" x14ac:dyDescent="0.3">
      <c r="A4916" s="1">
        <v>44807</v>
      </c>
      <c r="B4916" t="s">
        <v>6961</v>
      </c>
      <c r="C4916" t="s">
        <v>16</v>
      </c>
      <c r="D4916" t="s">
        <v>17</v>
      </c>
      <c r="E4916">
        <v>13875</v>
      </c>
      <c r="F4916">
        <v>2156</v>
      </c>
      <c r="G4916">
        <v>1940</v>
      </c>
      <c r="H4916">
        <v>17971</v>
      </c>
      <c r="I4916" t="s">
        <v>6962</v>
      </c>
      <c r="J4916" t="s">
        <v>208</v>
      </c>
      <c r="K4916">
        <v>72714</v>
      </c>
      <c r="L4916" t="s">
        <v>20</v>
      </c>
      <c r="M4916" t="s">
        <v>21</v>
      </c>
      <c r="N4916" t="s">
        <v>3660</v>
      </c>
      <c r="O4916" t="s">
        <v>3661</v>
      </c>
    </row>
    <row r="4917" spans="1:15" x14ac:dyDescent="0.3">
      <c r="A4917" s="1">
        <v>44757</v>
      </c>
      <c r="B4917" t="s">
        <v>6963</v>
      </c>
      <c r="C4917" t="s">
        <v>16</v>
      </c>
      <c r="D4917" t="s">
        <v>32</v>
      </c>
      <c r="E4917">
        <v>5800</v>
      </c>
      <c r="F4917">
        <v>2156</v>
      </c>
      <c r="G4917">
        <v>354</v>
      </c>
      <c r="H4917">
        <v>8310</v>
      </c>
      <c r="I4917" t="s">
        <v>1775</v>
      </c>
      <c r="J4917" t="s">
        <v>142</v>
      </c>
      <c r="K4917">
        <v>71118</v>
      </c>
      <c r="L4917" t="s">
        <v>20</v>
      </c>
      <c r="M4917" t="s">
        <v>35</v>
      </c>
      <c r="O4917" t="s">
        <v>3661</v>
      </c>
    </row>
    <row r="4918" spans="1:15" x14ac:dyDescent="0.3">
      <c r="A4918" s="1">
        <v>44818</v>
      </c>
      <c r="B4918" t="s">
        <v>6964</v>
      </c>
      <c r="C4918" t="s">
        <v>16</v>
      </c>
      <c r="D4918" t="s">
        <v>17</v>
      </c>
      <c r="E4918">
        <v>12900</v>
      </c>
      <c r="F4918">
        <v>2510</v>
      </c>
      <c r="G4918">
        <v>1425</v>
      </c>
      <c r="H4918">
        <v>16835</v>
      </c>
      <c r="I4918" t="s">
        <v>669</v>
      </c>
      <c r="J4918" t="s">
        <v>82</v>
      </c>
      <c r="K4918">
        <v>37217</v>
      </c>
      <c r="L4918" t="s">
        <v>20</v>
      </c>
      <c r="M4918" t="s">
        <v>21</v>
      </c>
      <c r="O4918" t="s">
        <v>3661</v>
      </c>
    </row>
    <row r="4919" spans="1:15" x14ac:dyDescent="0.3">
      <c r="A4919" s="1">
        <v>44807</v>
      </c>
      <c r="B4919" t="s">
        <v>6965</v>
      </c>
      <c r="C4919" t="s">
        <v>16</v>
      </c>
      <c r="D4919" t="s">
        <v>17</v>
      </c>
      <c r="E4919">
        <v>39000</v>
      </c>
      <c r="F4919">
        <v>4866</v>
      </c>
      <c r="G4919">
        <v>4277</v>
      </c>
      <c r="H4919">
        <v>48143</v>
      </c>
      <c r="I4919" t="s">
        <v>1143</v>
      </c>
      <c r="J4919" t="s">
        <v>82</v>
      </c>
      <c r="K4919">
        <v>37027</v>
      </c>
      <c r="L4919" t="s">
        <v>20</v>
      </c>
      <c r="M4919" t="s">
        <v>21</v>
      </c>
      <c r="N4919" t="s">
        <v>3661</v>
      </c>
      <c r="O4919" t="s">
        <v>3661</v>
      </c>
    </row>
    <row r="4920" spans="1:15" x14ac:dyDescent="0.3">
      <c r="A4920" s="1">
        <v>44807</v>
      </c>
      <c r="B4920" t="s">
        <v>6966</v>
      </c>
      <c r="C4920" t="s">
        <v>16</v>
      </c>
      <c r="D4920" t="s">
        <v>17</v>
      </c>
      <c r="E4920">
        <v>27000</v>
      </c>
      <c r="F4920">
        <v>4866</v>
      </c>
      <c r="G4920">
        <v>3106</v>
      </c>
      <c r="H4920">
        <v>34972</v>
      </c>
      <c r="I4920" t="s">
        <v>5787</v>
      </c>
      <c r="J4920" t="s">
        <v>82</v>
      </c>
      <c r="K4920">
        <v>37122</v>
      </c>
      <c r="L4920" t="s">
        <v>20</v>
      </c>
      <c r="M4920" t="s">
        <v>21</v>
      </c>
      <c r="N4920" t="s">
        <v>3661</v>
      </c>
      <c r="O4920" t="s">
        <v>3661</v>
      </c>
    </row>
    <row r="4921" spans="1:15" x14ac:dyDescent="0.3">
      <c r="A4921" s="1">
        <v>44807</v>
      </c>
      <c r="B4921" t="s">
        <v>6967</v>
      </c>
      <c r="C4921" t="s">
        <v>16</v>
      </c>
      <c r="D4921" t="s">
        <v>17</v>
      </c>
      <c r="E4921">
        <v>31265</v>
      </c>
      <c r="F4921">
        <v>4866</v>
      </c>
      <c r="G4921">
        <v>3342</v>
      </c>
      <c r="H4921">
        <v>39473</v>
      </c>
      <c r="I4921" t="s">
        <v>669</v>
      </c>
      <c r="J4921" t="s">
        <v>82</v>
      </c>
      <c r="K4921">
        <v>37214</v>
      </c>
      <c r="L4921" t="s">
        <v>20</v>
      </c>
      <c r="M4921" t="s">
        <v>21</v>
      </c>
      <c r="N4921" t="s">
        <v>3661</v>
      </c>
      <c r="O4921" t="s">
        <v>3661</v>
      </c>
    </row>
    <row r="4922" spans="1:15" x14ac:dyDescent="0.3">
      <c r="A4922" s="1">
        <v>44807</v>
      </c>
      <c r="B4922" t="s">
        <v>6968</v>
      </c>
      <c r="C4922" t="s">
        <v>16</v>
      </c>
      <c r="D4922" t="s">
        <v>17</v>
      </c>
      <c r="E4922">
        <v>38000</v>
      </c>
      <c r="F4922">
        <v>4866</v>
      </c>
      <c r="G4922">
        <v>4179</v>
      </c>
      <c r="H4922">
        <v>47045</v>
      </c>
      <c r="I4922" t="s">
        <v>779</v>
      </c>
      <c r="J4922" t="s">
        <v>82</v>
      </c>
      <c r="K4922">
        <v>37069</v>
      </c>
      <c r="L4922" t="s">
        <v>20</v>
      </c>
      <c r="M4922" t="s">
        <v>21</v>
      </c>
      <c r="N4922" t="s">
        <v>3661</v>
      </c>
      <c r="O4922" t="s">
        <v>3661</v>
      </c>
    </row>
    <row r="4923" spans="1:15" x14ac:dyDescent="0.3">
      <c r="A4923" s="1">
        <v>44807</v>
      </c>
      <c r="B4923" t="s">
        <v>6969</v>
      </c>
      <c r="C4923" t="s">
        <v>16</v>
      </c>
      <c r="D4923" t="s">
        <v>17</v>
      </c>
      <c r="E4923">
        <v>29325</v>
      </c>
      <c r="F4923">
        <v>4866</v>
      </c>
      <c r="G4923">
        <v>3163</v>
      </c>
      <c r="H4923">
        <v>37354</v>
      </c>
      <c r="I4923" t="s">
        <v>669</v>
      </c>
      <c r="J4923" t="s">
        <v>82</v>
      </c>
      <c r="K4923">
        <v>37208</v>
      </c>
      <c r="L4923" t="s">
        <v>20</v>
      </c>
      <c r="M4923" t="s">
        <v>21</v>
      </c>
      <c r="N4923" t="s">
        <v>3661</v>
      </c>
      <c r="O4923" t="s">
        <v>3661</v>
      </c>
    </row>
    <row r="4924" spans="1:15" x14ac:dyDescent="0.3">
      <c r="A4924" s="1">
        <v>44807</v>
      </c>
      <c r="B4924" t="s">
        <v>6970</v>
      </c>
      <c r="C4924" t="s">
        <v>16</v>
      </c>
      <c r="D4924" t="s">
        <v>17</v>
      </c>
      <c r="E4924">
        <v>38000</v>
      </c>
      <c r="F4924">
        <v>3865</v>
      </c>
      <c r="G4924">
        <v>3183</v>
      </c>
      <c r="H4924">
        <v>45048</v>
      </c>
      <c r="I4924" t="s">
        <v>535</v>
      </c>
      <c r="J4924" t="s">
        <v>536</v>
      </c>
      <c r="K4924">
        <v>89117</v>
      </c>
      <c r="L4924" t="s">
        <v>20</v>
      </c>
      <c r="M4924" t="s">
        <v>21</v>
      </c>
      <c r="N4924" t="s">
        <v>3661</v>
      </c>
      <c r="O4924" t="s">
        <v>3661</v>
      </c>
    </row>
    <row r="4925" spans="1:15" x14ac:dyDescent="0.3">
      <c r="A4925" s="1">
        <v>44807</v>
      </c>
      <c r="B4925" t="s">
        <v>6971</v>
      </c>
      <c r="C4925" t="s">
        <v>16</v>
      </c>
      <c r="D4925" t="s">
        <v>17</v>
      </c>
      <c r="E4925">
        <v>38000</v>
      </c>
      <c r="F4925">
        <v>4866</v>
      </c>
      <c r="G4925">
        <v>3965</v>
      </c>
      <c r="H4925">
        <v>46831</v>
      </c>
      <c r="I4925" t="s">
        <v>669</v>
      </c>
      <c r="J4925" t="s">
        <v>82</v>
      </c>
      <c r="K4925">
        <v>37215</v>
      </c>
      <c r="L4925" t="s">
        <v>20</v>
      </c>
      <c r="M4925" t="s">
        <v>21</v>
      </c>
      <c r="N4925" t="s">
        <v>3661</v>
      </c>
      <c r="O4925" t="s">
        <v>3661</v>
      </c>
    </row>
    <row r="4926" spans="1:15" x14ac:dyDescent="0.3">
      <c r="A4926" s="1">
        <v>44807</v>
      </c>
      <c r="B4926" t="s">
        <v>6972</v>
      </c>
      <c r="C4926" t="s">
        <v>16</v>
      </c>
      <c r="D4926" t="s">
        <v>32</v>
      </c>
      <c r="E4926">
        <v>18500</v>
      </c>
      <c r="F4926">
        <v>2510</v>
      </c>
      <c r="G4926">
        <v>1943</v>
      </c>
      <c r="H4926">
        <v>22953</v>
      </c>
      <c r="I4926" t="s">
        <v>2307</v>
      </c>
      <c r="J4926" t="s">
        <v>124</v>
      </c>
      <c r="K4926">
        <v>6470</v>
      </c>
      <c r="L4926" t="s">
        <v>20</v>
      </c>
      <c r="M4926" t="s">
        <v>35</v>
      </c>
      <c r="N4926" t="s">
        <v>3660</v>
      </c>
      <c r="O4926" t="s">
        <v>3661</v>
      </c>
    </row>
    <row r="4927" spans="1:15" x14ac:dyDescent="0.3">
      <c r="A4927" s="1">
        <v>44807</v>
      </c>
      <c r="B4927" t="s">
        <v>6973</v>
      </c>
      <c r="C4927" t="s">
        <v>16</v>
      </c>
      <c r="D4927" t="s">
        <v>17</v>
      </c>
      <c r="E4927">
        <v>38000</v>
      </c>
      <c r="F4927">
        <v>4866</v>
      </c>
      <c r="G4927">
        <v>3965</v>
      </c>
      <c r="H4927">
        <v>46831</v>
      </c>
      <c r="I4927" t="s">
        <v>6974</v>
      </c>
      <c r="J4927" t="s">
        <v>82</v>
      </c>
      <c r="K4927">
        <v>37210</v>
      </c>
      <c r="L4927" t="s">
        <v>20</v>
      </c>
      <c r="M4927" t="s">
        <v>21</v>
      </c>
      <c r="N4927" t="s">
        <v>3661</v>
      </c>
      <c r="O4927" t="s">
        <v>3661</v>
      </c>
    </row>
    <row r="4928" spans="1:15" x14ac:dyDescent="0.3">
      <c r="A4928" s="1">
        <v>44807</v>
      </c>
      <c r="B4928" t="s">
        <v>6975</v>
      </c>
      <c r="C4928" t="s">
        <v>16</v>
      </c>
      <c r="D4928" t="s">
        <v>17</v>
      </c>
      <c r="E4928">
        <v>27000</v>
      </c>
      <c r="F4928">
        <v>4866</v>
      </c>
      <c r="G4928">
        <v>3201</v>
      </c>
      <c r="H4928">
        <v>35067</v>
      </c>
      <c r="I4928" t="s">
        <v>4539</v>
      </c>
      <c r="J4928" t="s">
        <v>208</v>
      </c>
      <c r="K4928">
        <v>72405</v>
      </c>
      <c r="L4928" t="s">
        <v>20</v>
      </c>
      <c r="M4928" t="s">
        <v>21</v>
      </c>
      <c r="N4928" t="s">
        <v>3661</v>
      </c>
      <c r="O4928" t="s">
        <v>3661</v>
      </c>
    </row>
    <row r="4929" spans="1:15" x14ac:dyDescent="0.3">
      <c r="A4929" s="1">
        <v>44807</v>
      </c>
      <c r="B4929" t="s">
        <v>6976</v>
      </c>
      <c r="C4929" t="s">
        <v>16</v>
      </c>
      <c r="D4929" t="s">
        <v>17</v>
      </c>
      <c r="E4929">
        <v>38000</v>
      </c>
      <c r="F4929">
        <v>4866</v>
      </c>
      <c r="G4929">
        <v>3965</v>
      </c>
      <c r="H4929">
        <v>46831</v>
      </c>
      <c r="I4929" t="s">
        <v>669</v>
      </c>
      <c r="J4929" t="s">
        <v>82</v>
      </c>
      <c r="K4929">
        <v>37219</v>
      </c>
      <c r="L4929" t="s">
        <v>20</v>
      </c>
      <c r="M4929" t="s">
        <v>21</v>
      </c>
      <c r="N4929" t="s">
        <v>3661</v>
      </c>
      <c r="O4929" t="s">
        <v>3661</v>
      </c>
    </row>
    <row r="4930" spans="1:15" x14ac:dyDescent="0.3">
      <c r="A4930" s="1">
        <v>44807</v>
      </c>
      <c r="B4930" t="s">
        <v>6977</v>
      </c>
      <c r="C4930" t="s">
        <v>16</v>
      </c>
      <c r="D4930" t="s">
        <v>80</v>
      </c>
      <c r="E4930">
        <v>-38000</v>
      </c>
      <c r="F4930">
        <v>-4323</v>
      </c>
      <c r="G4930">
        <v>-3386</v>
      </c>
      <c r="H4930">
        <v>-45709</v>
      </c>
      <c r="I4930" t="s">
        <v>139</v>
      </c>
      <c r="J4930" t="s">
        <v>38</v>
      </c>
      <c r="K4930">
        <v>75201</v>
      </c>
      <c r="L4930" t="s">
        <v>20</v>
      </c>
      <c r="M4930" t="s">
        <v>75</v>
      </c>
      <c r="N4930" t="s">
        <v>3661</v>
      </c>
      <c r="O4930" t="s">
        <v>3661</v>
      </c>
    </row>
    <row r="4931" spans="1:15" x14ac:dyDescent="0.3">
      <c r="A4931" s="1">
        <v>44757</v>
      </c>
      <c r="B4931" t="s">
        <v>6978</v>
      </c>
      <c r="C4931" t="s">
        <v>16</v>
      </c>
      <c r="D4931" t="s">
        <v>32</v>
      </c>
      <c r="E4931">
        <v>5000</v>
      </c>
      <c r="F4931">
        <v>0</v>
      </c>
      <c r="G4931">
        <v>0</v>
      </c>
      <c r="H4931">
        <v>5000</v>
      </c>
      <c r="M4931" t="s">
        <v>40</v>
      </c>
      <c r="O4931" t="s">
        <v>3661</v>
      </c>
    </row>
    <row r="4932" spans="1:15" x14ac:dyDescent="0.3">
      <c r="A4932" s="1">
        <v>44805</v>
      </c>
      <c r="B4932" t="s">
        <v>6979</v>
      </c>
      <c r="C4932" t="s">
        <v>16</v>
      </c>
      <c r="D4932" t="s">
        <v>32</v>
      </c>
      <c r="E4932">
        <v>5000</v>
      </c>
      <c r="F4932">
        <v>0</v>
      </c>
      <c r="G4932">
        <v>0</v>
      </c>
      <c r="H4932">
        <v>5000</v>
      </c>
      <c r="M4932" t="s">
        <v>40</v>
      </c>
      <c r="O4932" t="s">
        <v>3661</v>
      </c>
    </row>
    <row r="4933" spans="1:15" x14ac:dyDescent="0.3">
      <c r="A4933" s="1">
        <v>44807</v>
      </c>
      <c r="B4933" t="s">
        <v>6980</v>
      </c>
      <c r="C4933" t="s">
        <v>16</v>
      </c>
      <c r="D4933" t="s">
        <v>17</v>
      </c>
      <c r="E4933">
        <v>38000</v>
      </c>
      <c r="F4933">
        <v>4866</v>
      </c>
      <c r="G4933">
        <v>3965</v>
      </c>
      <c r="H4933">
        <v>46831</v>
      </c>
      <c r="I4933" t="s">
        <v>1498</v>
      </c>
      <c r="J4933" t="s">
        <v>82</v>
      </c>
      <c r="K4933">
        <v>37075</v>
      </c>
      <c r="L4933" t="s">
        <v>20</v>
      </c>
      <c r="M4933" t="s">
        <v>21</v>
      </c>
      <c r="N4933" t="s">
        <v>3661</v>
      </c>
      <c r="O4933" t="s">
        <v>3661</v>
      </c>
    </row>
    <row r="4934" spans="1:15" x14ac:dyDescent="0.3">
      <c r="A4934" s="1">
        <v>44807</v>
      </c>
      <c r="B4934" t="s">
        <v>6981</v>
      </c>
      <c r="C4934" t="s">
        <v>16</v>
      </c>
      <c r="D4934" t="s">
        <v>17</v>
      </c>
      <c r="E4934">
        <v>38000</v>
      </c>
      <c r="F4934">
        <v>4866</v>
      </c>
      <c r="G4934">
        <v>3965</v>
      </c>
      <c r="H4934">
        <v>46831</v>
      </c>
      <c r="I4934" t="s">
        <v>669</v>
      </c>
      <c r="J4934" t="s">
        <v>82</v>
      </c>
      <c r="K4934">
        <v>37203</v>
      </c>
      <c r="L4934" t="s">
        <v>20</v>
      </c>
      <c r="M4934" t="s">
        <v>21</v>
      </c>
      <c r="N4934" t="s">
        <v>3661</v>
      </c>
      <c r="O4934" t="s">
        <v>3661</v>
      </c>
    </row>
    <row r="4935" spans="1:15" x14ac:dyDescent="0.3">
      <c r="A4935" s="1">
        <v>44805</v>
      </c>
      <c r="B4935" t="s">
        <v>6982</v>
      </c>
      <c r="C4935" t="s">
        <v>16</v>
      </c>
      <c r="D4935" t="s">
        <v>32</v>
      </c>
      <c r="E4935">
        <v>5000</v>
      </c>
      <c r="F4935">
        <v>0</v>
      </c>
      <c r="G4935">
        <v>0</v>
      </c>
      <c r="H4935">
        <v>5000</v>
      </c>
      <c r="M4935" t="s">
        <v>40</v>
      </c>
      <c r="O4935" t="s">
        <v>3661</v>
      </c>
    </row>
    <row r="4936" spans="1:15" x14ac:dyDescent="0.3">
      <c r="A4936" s="1">
        <v>44807</v>
      </c>
      <c r="B4936" t="s">
        <v>6983</v>
      </c>
      <c r="C4936" t="s">
        <v>16</v>
      </c>
      <c r="D4936" t="s">
        <v>17</v>
      </c>
      <c r="E4936">
        <v>28940</v>
      </c>
      <c r="F4936">
        <v>4663</v>
      </c>
      <c r="G4936">
        <v>3109</v>
      </c>
      <c r="H4936">
        <v>36712</v>
      </c>
      <c r="I4936" t="s">
        <v>669</v>
      </c>
      <c r="J4936" t="s">
        <v>82</v>
      </c>
      <c r="K4936">
        <v>37214</v>
      </c>
      <c r="L4936" t="s">
        <v>20</v>
      </c>
      <c r="M4936" t="s">
        <v>21</v>
      </c>
      <c r="N4936" t="s">
        <v>3661</v>
      </c>
      <c r="O4936" t="s">
        <v>3661</v>
      </c>
    </row>
    <row r="4937" spans="1:15" x14ac:dyDescent="0.3">
      <c r="A4937" s="1">
        <v>44807</v>
      </c>
      <c r="B4937" t="s">
        <v>6984</v>
      </c>
      <c r="C4937" t="s">
        <v>16</v>
      </c>
      <c r="D4937" t="s">
        <v>17</v>
      </c>
      <c r="E4937">
        <v>38000</v>
      </c>
      <c r="F4937">
        <v>4866</v>
      </c>
      <c r="G4937">
        <v>2572</v>
      </c>
      <c r="H4937">
        <v>45438</v>
      </c>
      <c r="I4937" t="s">
        <v>6985</v>
      </c>
      <c r="J4937" t="s">
        <v>119</v>
      </c>
      <c r="K4937">
        <v>42141</v>
      </c>
      <c r="L4937" t="s">
        <v>20</v>
      </c>
      <c r="M4937" t="s">
        <v>21</v>
      </c>
      <c r="N4937" t="s">
        <v>3661</v>
      </c>
      <c r="O4937" t="s">
        <v>3661</v>
      </c>
    </row>
    <row r="4938" spans="1:15" x14ac:dyDescent="0.3">
      <c r="A4938" s="1">
        <v>44807</v>
      </c>
      <c r="B4938" t="s">
        <v>6986</v>
      </c>
      <c r="C4938">
        <v>2695</v>
      </c>
      <c r="D4938" t="s">
        <v>17</v>
      </c>
      <c r="E4938">
        <v>38000</v>
      </c>
      <c r="F4938">
        <v>4866</v>
      </c>
      <c r="G4938">
        <v>3965</v>
      </c>
      <c r="H4938">
        <v>46831</v>
      </c>
      <c r="I4938" t="s">
        <v>669</v>
      </c>
      <c r="J4938" t="s">
        <v>82</v>
      </c>
      <c r="K4938">
        <v>37209</v>
      </c>
      <c r="L4938" t="s">
        <v>20</v>
      </c>
      <c r="M4938" t="s">
        <v>75</v>
      </c>
      <c r="N4938" t="s">
        <v>3661</v>
      </c>
      <c r="O4938" t="s">
        <v>3661</v>
      </c>
    </row>
    <row r="4939" spans="1:15" x14ac:dyDescent="0.3">
      <c r="A4939" s="1">
        <v>44810</v>
      </c>
      <c r="B4939" t="s">
        <v>6987</v>
      </c>
      <c r="C4939" t="s">
        <v>16</v>
      </c>
      <c r="D4939" t="s">
        <v>80</v>
      </c>
      <c r="E4939">
        <v>-38000</v>
      </c>
      <c r="F4939">
        <v>-4866</v>
      </c>
      <c r="G4939">
        <v>-3751</v>
      </c>
      <c r="H4939">
        <v>-46617</v>
      </c>
      <c r="I4939" t="s">
        <v>6988</v>
      </c>
      <c r="J4939" t="s">
        <v>82</v>
      </c>
      <c r="K4939">
        <v>37149</v>
      </c>
      <c r="L4939" t="s">
        <v>20</v>
      </c>
      <c r="M4939" t="s">
        <v>75</v>
      </c>
      <c r="N4939" t="s">
        <v>3661</v>
      </c>
      <c r="O4939" t="s">
        <v>3661</v>
      </c>
    </row>
    <row r="4940" spans="1:15" x14ac:dyDescent="0.3">
      <c r="A4940" s="1">
        <v>44807</v>
      </c>
      <c r="B4940" t="s">
        <v>6989</v>
      </c>
      <c r="C4940" t="s">
        <v>16</v>
      </c>
      <c r="D4940" t="s">
        <v>32</v>
      </c>
      <c r="E4940">
        <v>18500</v>
      </c>
      <c r="F4940">
        <v>2510</v>
      </c>
      <c r="G4940">
        <v>2049</v>
      </c>
      <c r="H4940">
        <v>23059</v>
      </c>
      <c r="I4940" t="s">
        <v>779</v>
      </c>
      <c r="J4940" t="s">
        <v>82</v>
      </c>
      <c r="K4940">
        <v>37067</v>
      </c>
      <c r="L4940" t="s">
        <v>20</v>
      </c>
      <c r="M4940" t="s">
        <v>21</v>
      </c>
      <c r="N4940" t="s">
        <v>3660</v>
      </c>
      <c r="O4940" t="s">
        <v>3661</v>
      </c>
    </row>
    <row r="4941" spans="1:15" x14ac:dyDescent="0.3">
      <c r="A4941" s="1">
        <v>44807</v>
      </c>
      <c r="B4941" t="s">
        <v>6990</v>
      </c>
      <c r="C4941" t="s">
        <v>16</v>
      </c>
      <c r="D4941" t="s">
        <v>17</v>
      </c>
      <c r="E4941">
        <v>38000</v>
      </c>
      <c r="F4941">
        <v>4866</v>
      </c>
      <c r="G4941">
        <v>3965</v>
      </c>
      <c r="H4941">
        <v>46831</v>
      </c>
      <c r="I4941" t="s">
        <v>669</v>
      </c>
      <c r="J4941" t="s">
        <v>82</v>
      </c>
      <c r="K4941">
        <v>37210</v>
      </c>
      <c r="L4941" t="s">
        <v>20</v>
      </c>
      <c r="M4941" t="s">
        <v>21</v>
      </c>
      <c r="N4941" t="s">
        <v>3661</v>
      </c>
      <c r="O4941" t="s">
        <v>3661</v>
      </c>
    </row>
    <row r="4942" spans="1:15" x14ac:dyDescent="0.3">
      <c r="A4942" s="1">
        <v>44807</v>
      </c>
      <c r="B4942" t="s">
        <v>6991</v>
      </c>
      <c r="C4942" t="s">
        <v>16</v>
      </c>
      <c r="D4942" t="s">
        <v>17</v>
      </c>
      <c r="E4942">
        <v>38000</v>
      </c>
      <c r="F4942">
        <v>4866</v>
      </c>
      <c r="G4942">
        <v>4179</v>
      </c>
      <c r="H4942">
        <v>47045</v>
      </c>
      <c r="I4942" t="s">
        <v>1894</v>
      </c>
      <c r="J4942" t="s">
        <v>82</v>
      </c>
      <c r="K4942">
        <v>37087</v>
      </c>
      <c r="L4942" t="s">
        <v>20</v>
      </c>
      <c r="M4942" t="s">
        <v>21</v>
      </c>
      <c r="N4942" t="s">
        <v>3661</v>
      </c>
      <c r="O4942" t="s">
        <v>3661</v>
      </c>
    </row>
    <row r="4943" spans="1:15" x14ac:dyDescent="0.3">
      <c r="A4943" s="1">
        <v>44807</v>
      </c>
      <c r="B4943" t="s">
        <v>6992</v>
      </c>
      <c r="C4943" t="s">
        <v>16</v>
      </c>
      <c r="D4943" t="s">
        <v>17</v>
      </c>
      <c r="E4943">
        <v>28475</v>
      </c>
      <c r="F4943">
        <v>4866</v>
      </c>
      <c r="G4943">
        <v>3250</v>
      </c>
      <c r="H4943">
        <v>36591</v>
      </c>
      <c r="I4943" t="s">
        <v>2872</v>
      </c>
      <c r="J4943" t="s">
        <v>82</v>
      </c>
      <c r="K4943">
        <v>37849</v>
      </c>
      <c r="L4943" t="s">
        <v>20</v>
      </c>
      <c r="M4943" t="s">
        <v>21</v>
      </c>
      <c r="N4943" t="s">
        <v>3661</v>
      </c>
      <c r="O4943" t="s">
        <v>3661</v>
      </c>
    </row>
    <row r="4944" spans="1:15" x14ac:dyDescent="0.3">
      <c r="A4944" s="1">
        <v>44807</v>
      </c>
      <c r="B4944" t="s">
        <v>6993</v>
      </c>
      <c r="C4944" t="s">
        <v>16</v>
      </c>
      <c r="D4944" t="s">
        <v>17</v>
      </c>
      <c r="E4944">
        <v>39000</v>
      </c>
      <c r="F4944">
        <v>4866</v>
      </c>
      <c r="G4944">
        <v>4277</v>
      </c>
      <c r="H4944">
        <v>48143</v>
      </c>
      <c r="I4944" t="s">
        <v>6994</v>
      </c>
      <c r="J4944" t="s">
        <v>82</v>
      </c>
      <c r="K4944">
        <v>38261</v>
      </c>
      <c r="L4944" t="s">
        <v>20</v>
      </c>
      <c r="M4944" t="s">
        <v>21</v>
      </c>
      <c r="N4944" t="s">
        <v>3661</v>
      </c>
      <c r="O4944" t="s">
        <v>3661</v>
      </c>
    </row>
    <row r="4945" spans="1:17" x14ac:dyDescent="0.3">
      <c r="A4945" s="1">
        <v>44807</v>
      </c>
      <c r="B4945" t="s">
        <v>6995</v>
      </c>
      <c r="C4945" t="s">
        <v>16</v>
      </c>
      <c r="D4945" t="s">
        <v>17</v>
      </c>
      <c r="E4945">
        <v>38000</v>
      </c>
      <c r="F4945">
        <v>4866</v>
      </c>
      <c r="G4945">
        <v>4179</v>
      </c>
      <c r="H4945">
        <v>47045</v>
      </c>
      <c r="I4945" t="s">
        <v>353</v>
      </c>
      <c r="J4945" t="s">
        <v>82</v>
      </c>
      <c r="K4945">
        <v>38002</v>
      </c>
      <c r="L4945" t="s">
        <v>20</v>
      </c>
      <c r="M4945" t="s">
        <v>21</v>
      </c>
      <c r="N4945" t="s">
        <v>3661</v>
      </c>
      <c r="O4945" t="s">
        <v>3661</v>
      </c>
    </row>
    <row r="4946" spans="1:17" x14ac:dyDescent="0.3">
      <c r="A4946" s="1">
        <v>44764</v>
      </c>
      <c r="B4946" t="s">
        <v>6996</v>
      </c>
      <c r="C4946" t="s">
        <v>16</v>
      </c>
      <c r="D4946" t="s">
        <v>32</v>
      </c>
      <c r="E4946">
        <v>5000</v>
      </c>
      <c r="F4946">
        <v>0</v>
      </c>
      <c r="G4946">
        <v>0</v>
      </c>
      <c r="H4946">
        <v>5000</v>
      </c>
      <c r="M4946" t="s">
        <v>40</v>
      </c>
      <c r="O4946" t="s">
        <v>3661</v>
      </c>
    </row>
    <row r="4947" spans="1:17" x14ac:dyDescent="0.3">
      <c r="A4947" s="1">
        <v>44807</v>
      </c>
      <c r="B4947" t="s">
        <v>6997</v>
      </c>
      <c r="C4947" t="s">
        <v>16</v>
      </c>
      <c r="D4947" t="s">
        <v>17</v>
      </c>
      <c r="E4947">
        <v>38000</v>
      </c>
      <c r="F4947">
        <v>4866</v>
      </c>
      <c r="G4947">
        <v>4073</v>
      </c>
      <c r="H4947">
        <v>46939</v>
      </c>
      <c r="I4947" t="s">
        <v>1037</v>
      </c>
      <c r="J4947" t="s">
        <v>82</v>
      </c>
      <c r="K4947">
        <v>37043</v>
      </c>
      <c r="L4947" t="s">
        <v>20</v>
      </c>
      <c r="M4947" t="s">
        <v>21</v>
      </c>
      <c r="N4947" t="s">
        <v>3661</v>
      </c>
      <c r="O4947" t="s">
        <v>3661</v>
      </c>
    </row>
    <row r="4948" spans="1:17" x14ac:dyDescent="0.3">
      <c r="A4948" s="1">
        <v>44807</v>
      </c>
      <c r="B4948" t="s">
        <v>6998</v>
      </c>
      <c r="C4948" t="s">
        <v>16</v>
      </c>
      <c r="D4948" t="s">
        <v>17</v>
      </c>
      <c r="E4948">
        <v>38000</v>
      </c>
      <c r="F4948">
        <v>4866</v>
      </c>
      <c r="G4948">
        <v>3965</v>
      </c>
      <c r="H4948">
        <v>46831</v>
      </c>
      <c r="I4948" t="s">
        <v>669</v>
      </c>
      <c r="J4948" t="s">
        <v>82</v>
      </c>
      <c r="K4948">
        <v>37206</v>
      </c>
      <c r="L4948" t="s">
        <v>20</v>
      </c>
      <c r="M4948" t="s">
        <v>21</v>
      </c>
      <c r="N4948" t="s">
        <v>3661</v>
      </c>
      <c r="O4948" t="s">
        <v>3661</v>
      </c>
    </row>
    <row r="4949" spans="1:17" x14ac:dyDescent="0.3">
      <c r="A4949" s="1">
        <v>44757</v>
      </c>
      <c r="B4949" t="s">
        <v>6999</v>
      </c>
      <c r="C4949" t="s">
        <v>16</v>
      </c>
      <c r="D4949" t="s">
        <v>32</v>
      </c>
      <c r="E4949">
        <v>5000</v>
      </c>
      <c r="F4949">
        <v>0</v>
      </c>
      <c r="G4949">
        <v>0</v>
      </c>
      <c r="H4949">
        <v>5000</v>
      </c>
      <c r="M4949" t="s">
        <v>40</v>
      </c>
      <c r="O4949" t="s">
        <v>3661</v>
      </c>
    </row>
    <row r="4950" spans="1:17" x14ac:dyDescent="0.3">
      <c r="A4950" s="1">
        <v>44807</v>
      </c>
      <c r="B4950" t="s">
        <v>7000</v>
      </c>
      <c r="C4950" t="s">
        <v>16</v>
      </c>
      <c r="D4950" t="s">
        <v>17</v>
      </c>
      <c r="E4950">
        <v>38000</v>
      </c>
      <c r="F4950">
        <v>4866</v>
      </c>
      <c r="G4950">
        <v>4179</v>
      </c>
      <c r="H4950">
        <v>47045</v>
      </c>
      <c r="I4950" t="s">
        <v>1610</v>
      </c>
      <c r="J4950" t="s">
        <v>82</v>
      </c>
      <c r="K4950">
        <v>37128</v>
      </c>
      <c r="L4950" t="s">
        <v>20</v>
      </c>
      <c r="M4950" t="s">
        <v>21</v>
      </c>
      <c r="N4950" t="s">
        <v>3661</v>
      </c>
      <c r="O4950" t="s">
        <v>3661</v>
      </c>
    </row>
    <row r="4951" spans="1:17" x14ac:dyDescent="0.3">
      <c r="A4951" s="1">
        <v>44807</v>
      </c>
      <c r="B4951" t="s">
        <v>7001</v>
      </c>
      <c r="C4951" t="s">
        <v>16</v>
      </c>
      <c r="D4951" t="s">
        <v>17</v>
      </c>
      <c r="E4951">
        <v>38000</v>
      </c>
      <c r="F4951">
        <v>3678</v>
      </c>
      <c r="G4951">
        <v>2944</v>
      </c>
      <c r="H4951">
        <v>44622</v>
      </c>
      <c r="I4951" t="s">
        <v>3361</v>
      </c>
      <c r="J4951" t="s">
        <v>19</v>
      </c>
      <c r="K4951">
        <v>92780</v>
      </c>
      <c r="L4951" t="s">
        <v>20</v>
      </c>
      <c r="M4951" t="s">
        <v>21</v>
      </c>
      <c r="N4951" t="s">
        <v>3661</v>
      </c>
      <c r="O4951" t="s">
        <v>3661</v>
      </c>
      <c r="P4951" t="str">
        <f>+VLOOKUP(I4951,'TAX RATE'!$B$2:$D$1787,3,FALSE)</f>
        <v>Orange</v>
      </c>
      <c r="Q4951">
        <f>+VLOOKUP(I4951,'TAX RATE'!$B$2:$D$1787,2,FALSE)</f>
        <v>7.7499999999999999E-2</v>
      </c>
    </row>
    <row r="4952" spans="1:17" x14ac:dyDescent="0.3">
      <c r="A4952" s="1">
        <v>44807</v>
      </c>
      <c r="B4952" t="s">
        <v>7002</v>
      </c>
      <c r="C4952" t="s">
        <v>16</v>
      </c>
      <c r="D4952" t="s">
        <v>17</v>
      </c>
      <c r="E4952">
        <v>33000</v>
      </c>
      <c r="F4952">
        <v>4866</v>
      </c>
      <c r="G4952">
        <v>3502</v>
      </c>
      <c r="H4952">
        <v>41368</v>
      </c>
      <c r="I4952" t="s">
        <v>603</v>
      </c>
      <c r="J4952" t="s">
        <v>82</v>
      </c>
      <c r="K4952">
        <v>37912</v>
      </c>
      <c r="L4952" t="s">
        <v>20</v>
      </c>
      <c r="M4952" t="s">
        <v>21</v>
      </c>
      <c r="N4952" t="s">
        <v>3661</v>
      </c>
      <c r="O4952" t="s">
        <v>3661</v>
      </c>
    </row>
    <row r="4953" spans="1:17" x14ac:dyDescent="0.3">
      <c r="A4953" s="1">
        <v>44785</v>
      </c>
      <c r="B4953" t="s">
        <v>7003</v>
      </c>
      <c r="C4953" t="s">
        <v>16</v>
      </c>
      <c r="D4953" t="s">
        <v>32</v>
      </c>
      <c r="E4953">
        <v>5000</v>
      </c>
      <c r="F4953">
        <v>0</v>
      </c>
      <c r="G4953">
        <v>0</v>
      </c>
      <c r="H4953">
        <v>5000</v>
      </c>
      <c r="M4953" t="s">
        <v>40</v>
      </c>
      <c r="O4953" t="s">
        <v>3661</v>
      </c>
    </row>
    <row r="4954" spans="1:17" x14ac:dyDescent="0.3">
      <c r="A4954" s="1">
        <v>44807</v>
      </c>
      <c r="B4954" t="s">
        <v>7004</v>
      </c>
      <c r="C4954" t="s">
        <v>16</v>
      </c>
      <c r="D4954" t="s">
        <v>17</v>
      </c>
      <c r="E4954">
        <v>33000</v>
      </c>
      <c r="F4954">
        <v>4866</v>
      </c>
      <c r="G4954">
        <v>3691</v>
      </c>
      <c r="H4954">
        <v>41557</v>
      </c>
      <c r="I4954" t="s">
        <v>779</v>
      </c>
      <c r="J4954" t="s">
        <v>82</v>
      </c>
      <c r="K4954">
        <v>37064</v>
      </c>
      <c r="L4954" t="s">
        <v>20</v>
      </c>
      <c r="M4954" t="s">
        <v>21</v>
      </c>
      <c r="N4954" t="s">
        <v>3661</v>
      </c>
      <c r="O4954" t="s">
        <v>3661</v>
      </c>
    </row>
    <row r="4955" spans="1:17" x14ac:dyDescent="0.3">
      <c r="A4955" s="1">
        <v>44757</v>
      </c>
      <c r="B4955" t="s">
        <v>7005</v>
      </c>
      <c r="C4955" t="s">
        <v>16</v>
      </c>
      <c r="D4955" t="s">
        <v>32</v>
      </c>
      <c r="E4955">
        <v>5000</v>
      </c>
      <c r="F4955">
        <v>0</v>
      </c>
      <c r="G4955">
        <v>0</v>
      </c>
      <c r="H4955">
        <v>5000</v>
      </c>
      <c r="M4955" t="s">
        <v>40</v>
      </c>
      <c r="O4955" t="s">
        <v>3661</v>
      </c>
    </row>
    <row r="4956" spans="1:17" x14ac:dyDescent="0.3">
      <c r="A4956" s="1">
        <v>44794</v>
      </c>
      <c r="B4956" t="s">
        <v>7006</v>
      </c>
      <c r="C4956" t="s">
        <v>16</v>
      </c>
      <c r="D4956" t="s">
        <v>32</v>
      </c>
      <c r="E4956">
        <v>5000</v>
      </c>
      <c r="F4956">
        <v>0</v>
      </c>
      <c r="G4956">
        <v>0</v>
      </c>
      <c r="H4956">
        <v>5000</v>
      </c>
      <c r="M4956" t="s">
        <v>40</v>
      </c>
      <c r="O4956" t="s">
        <v>3661</v>
      </c>
    </row>
    <row r="4957" spans="1:17" x14ac:dyDescent="0.3">
      <c r="A4957" s="1">
        <v>44807</v>
      </c>
      <c r="B4957" t="s">
        <v>7007</v>
      </c>
      <c r="C4957" t="s">
        <v>16</v>
      </c>
      <c r="D4957" t="s">
        <v>17</v>
      </c>
      <c r="E4957">
        <v>38000</v>
      </c>
      <c r="F4957">
        <v>4866</v>
      </c>
      <c r="G4957">
        <v>4179</v>
      </c>
      <c r="H4957">
        <v>47045</v>
      </c>
      <c r="I4957" t="s">
        <v>435</v>
      </c>
      <c r="J4957" t="s">
        <v>82</v>
      </c>
      <c r="K4957">
        <v>38401</v>
      </c>
      <c r="L4957" t="s">
        <v>20</v>
      </c>
      <c r="M4957" t="s">
        <v>21</v>
      </c>
      <c r="N4957" t="s">
        <v>3661</v>
      </c>
      <c r="O4957" t="s">
        <v>3661</v>
      </c>
    </row>
    <row r="4958" spans="1:17" x14ac:dyDescent="0.3">
      <c r="A4958" s="1">
        <v>44807</v>
      </c>
      <c r="B4958" t="s">
        <v>7008</v>
      </c>
      <c r="C4958" t="s">
        <v>16</v>
      </c>
      <c r="D4958" t="s">
        <v>17</v>
      </c>
      <c r="E4958">
        <v>40900</v>
      </c>
      <c r="F4958">
        <v>5076</v>
      </c>
      <c r="G4958">
        <v>4483</v>
      </c>
      <c r="H4958">
        <v>50459</v>
      </c>
      <c r="I4958" t="s">
        <v>4153</v>
      </c>
      <c r="J4958" t="s">
        <v>82</v>
      </c>
      <c r="K4958">
        <v>37073</v>
      </c>
      <c r="L4958" t="s">
        <v>20</v>
      </c>
      <c r="M4958" t="s">
        <v>21</v>
      </c>
      <c r="N4958" t="s">
        <v>3661</v>
      </c>
      <c r="O4958" t="s">
        <v>3661</v>
      </c>
    </row>
    <row r="4959" spans="1:17" x14ac:dyDescent="0.3">
      <c r="A4959" s="1">
        <v>44785</v>
      </c>
      <c r="B4959" t="s">
        <v>7009</v>
      </c>
      <c r="C4959" t="s">
        <v>16</v>
      </c>
      <c r="D4959" t="s">
        <v>32</v>
      </c>
      <c r="E4959">
        <v>5000</v>
      </c>
      <c r="F4959">
        <v>0</v>
      </c>
      <c r="G4959">
        <v>0</v>
      </c>
      <c r="H4959">
        <v>5000</v>
      </c>
      <c r="M4959" t="s">
        <v>40</v>
      </c>
      <c r="O4959" t="s">
        <v>3661</v>
      </c>
    </row>
    <row r="4960" spans="1:17" x14ac:dyDescent="0.3">
      <c r="A4960" s="1">
        <v>44807</v>
      </c>
      <c r="B4960" t="s">
        <v>7010</v>
      </c>
      <c r="C4960" t="s">
        <v>16</v>
      </c>
      <c r="D4960" t="s">
        <v>17</v>
      </c>
      <c r="E4960">
        <v>38000</v>
      </c>
      <c r="F4960">
        <v>4866</v>
      </c>
      <c r="G4960">
        <v>2572</v>
      </c>
      <c r="H4960">
        <v>45438</v>
      </c>
      <c r="I4960" t="s">
        <v>7011</v>
      </c>
      <c r="J4960" t="s">
        <v>119</v>
      </c>
      <c r="K4960">
        <v>42420</v>
      </c>
      <c r="L4960" t="s">
        <v>20</v>
      </c>
      <c r="M4960" t="s">
        <v>21</v>
      </c>
      <c r="N4960" t="s">
        <v>3661</v>
      </c>
      <c r="O4960" t="s">
        <v>3661</v>
      </c>
    </row>
    <row r="4961" spans="1:17" x14ac:dyDescent="0.3">
      <c r="A4961" s="1">
        <v>44807</v>
      </c>
      <c r="B4961" t="s">
        <v>7012</v>
      </c>
      <c r="C4961" t="s">
        <v>16</v>
      </c>
      <c r="D4961" t="s">
        <v>32</v>
      </c>
      <c r="E4961">
        <v>18500</v>
      </c>
      <c r="F4961">
        <v>2510</v>
      </c>
      <c r="G4961">
        <v>1261</v>
      </c>
      <c r="H4961">
        <v>22271</v>
      </c>
      <c r="I4961" t="s">
        <v>187</v>
      </c>
      <c r="J4961" t="s">
        <v>119</v>
      </c>
      <c r="K4961">
        <v>40219</v>
      </c>
      <c r="L4961" t="s">
        <v>20</v>
      </c>
      <c r="M4961" t="s">
        <v>21</v>
      </c>
      <c r="N4961" t="s">
        <v>3660</v>
      </c>
      <c r="O4961" t="s">
        <v>3661</v>
      </c>
    </row>
    <row r="4962" spans="1:17" x14ac:dyDescent="0.3">
      <c r="A4962" s="1">
        <v>44807</v>
      </c>
      <c r="B4962" t="s">
        <v>7013</v>
      </c>
      <c r="C4962" t="s">
        <v>16</v>
      </c>
      <c r="D4962" t="s">
        <v>17</v>
      </c>
      <c r="E4962">
        <v>49700</v>
      </c>
      <c r="F4962">
        <v>5076</v>
      </c>
      <c r="G4962">
        <v>5068</v>
      </c>
      <c r="H4962">
        <v>59844</v>
      </c>
      <c r="I4962" t="s">
        <v>669</v>
      </c>
      <c r="J4962" t="s">
        <v>82</v>
      </c>
      <c r="K4962">
        <v>37211</v>
      </c>
      <c r="L4962" t="s">
        <v>20</v>
      </c>
      <c r="M4962" t="s">
        <v>21</v>
      </c>
      <c r="N4962" t="s">
        <v>3661</v>
      </c>
      <c r="O4962" t="s">
        <v>3661</v>
      </c>
    </row>
    <row r="4963" spans="1:17" x14ac:dyDescent="0.3">
      <c r="A4963" s="1">
        <v>44807</v>
      </c>
      <c r="B4963" t="s">
        <v>7014</v>
      </c>
      <c r="C4963" t="s">
        <v>16</v>
      </c>
      <c r="D4963" t="s">
        <v>17</v>
      </c>
      <c r="E4963">
        <v>38000</v>
      </c>
      <c r="F4963">
        <v>4866</v>
      </c>
      <c r="G4963">
        <v>3965</v>
      </c>
      <c r="H4963">
        <v>46831</v>
      </c>
      <c r="I4963" t="s">
        <v>1287</v>
      </c>
      <c r="J4963" t="s">
        <v>82</v>
      </c>
      <c r="K4963">
        <v>37072</v>
      </c>
      <c r="L4963" t="s">
        <v>20</v>
      </c>
      <c r="M4963" t="s">
        <v>21</v>
      </c>
      <c r="N4963" t="s">
        <v>3661</v>
      </c>
      <c r="O4963" t="s">
        <v>3661</v>
      </c>
    </row>
    <row r="4964" spans="1:17" x14ac:dyDescent="0.3">
      <c r="A4964" s="1">
        <v>44807</v>
      </c>
      <c r="B4964" t="s">
        <v>7015</v>
      </c>
      <c r="C4964" t="s">
        <v>16</v>
      </c>
      <c r="D4964" t="s">
        <v>17</v>
      </c>
      <c r="E4964">
        <v>33000</v>
      </c>
      <c r="F4964">
        <v>3678</v>
      </c>
      <c r="G4964">
        <v>3383</v>
      </c>
      <c r="H4964">
        <v>40061</v>
      </c>
      <c r="I4964" t="s">
        <v>752</v>
      </c>
      <c r="J4964" t="s">
        <v>19</v>
      </c>
      <c r="K4964">
        <v>90805</v>
      </c>
      <c r="L4964" t="s">
        <v>20</v>
      </c>
      <c r="M4964" t="s">
        <v>21</v>
      </c>
      <c r="N4964" t="s">
        <v>3661</v>
      </c>
      <c r="O4964" t="s">
        <v>3661</v>
      </c>
      <c r="P4964" t="str">
        <f>+VLOOKUP(I4964,'TAX RATE'!$B$2:$D$1787,3,FALSE)</f>
        <v>Los Angeles</v>
      </c>
      <c r="Q4964">
        <f>+VLOOKUP(I4964,'TAX RATE'!$B$2:$D$1787,2,FALSE)</f>
        <v>0.10249999999999999</v>
      </c>
    </row>
    <row r="4965" spans="1:17" x14ac:dyDescent="0.3">
      <c r="A4965" s="1">
        <v>44794</v>
      </c>
      <c r="B4965" t="s">
        <v>7016</v>
      </c>
      <c r="C4965" t="s">
        <v>16</v>
      </c>
      <c r="D4965" t="s">
        <v>32</v>
      </c>
      <c r="E4965">
        <v>5000</v>
      </c>
      <c r="F4965">
        <v>0</v>
      </c>
      <c r="G4965">
        <v>0</v>
      </c>
      <c r="H4965">
        <v>5000</v>
      </c>
      <c r="M4965" t="s">
        <v>40</v>
      </c>
      <c r="O4965" t="s">
        <v>3661</v>
      </c>
    </row>
    <row r="4966" spans="1:17" x14ac:dyDescent="0.3">
      <c r="A4966" s="1">
        <v>44807</v>
      </c>
      <c r="B4966" t="s">
        <v>7017</v>
      </c>
      <c r="C4966" t="s">
        <v>16</v>
      </c>
      <c r="D4966" t="s">
        <v>80</v>
      </c>
      <c r="E4966">
        <v>-39000</v>
      </c>
      <c r="F4966">
        <v>-4323</v>
      </c>
      <c r="G4966">
        <v>-3466</v>
      </c>
      <c r="H4966">
        <v>-46789</v>
      </c>
      <c r="I4966" t="s">
        <v>194</v>
      </c>
      <c r="J4966" t="s">
        <v>38</v>
      </c>
      <c r="K4966">
        <v>78738</v>
      </c>
      <c r="L4966" t="s">
        <v>20</v>
      </c>
      <c r="M4966" t="s">
        <v>75</v>
      </c>
      <c r="N4966" t="s">
        <v>3661</v>
      </c>
      <c r="O4966" t="s">
        <v>3661</v>
      </c>
    </row>
    <row r="4967" spans="1:17" x14ac:dyDescent="0.3">
      <c r="A4967" s="1">
        <v>44807</v>
      </c>
      <c r="B4967" t="s">
        <v>7018</v>
      </c>
      <c r="C4967" t="s">
        <v>16</v>
      </c>
      <c r="D4967" t="s">
        <v>17</v>
      </c>
      <c r="E4967">
        <v>27000</v>
      </c>
      <c r="F4967">
        <v>4866</v>
      </c>
      <c r="G4967">
        <v>2948</v>
      </c>
      <c r="H4967">
        <v>34814</v>
      </c>
      <c r="I4967" t="s">
        <v>669</v>
      </c>
      <c r="J4967" t="s">
        <v>82</v>
      </c>
      <c r="K4967">
        <v>37205</v>
      </c>
      <c r="L4967" t="s">
        <v>20</v>
      </c>
      <c r="M4967" t="s">
        <v>21</v>
      </c>
      <c r="N4967" t="s">
        <v>3661</v>
      </c>
      <c r="O4967" t="s">
        <v>3661</v>
      </c>
    </row>
    <row r="4968" spans="1:17" x14ac:dyDescent="0.3">
      <c r="A4968" s="1">
        <v>44807</v>
      </c>
      <c r="B4968" t="s">
        <v>7019</v>
      </c>
      <c r="C4968" t="s">
        <v>16</v>
      </c>
      <c r="D4968" t="s">
        <v>17</v>
      </c>
      <c r="E4968">
        <v>39000</v>
      </c>
      <c r="F4968">
        <v>4866</v>
      </c>
      <c r="G4968">
        <v>4277</v>
      </c>
      <c r="H4968">
        <v>48143</v>
      </c>
      <c r="I4968" t="s">
        <v>1610</v>
      </c>
      <c r="J4968" t="s">
        <v>82</v>
      </c>
      <c r="K4968">
        <v>37128</v>
      </c>
      <c r="L4968" t="s">
        <v>20</v>
      </c>
      <c r="M4968" t="s">
        <v>21</v>
      </c>
      <c r="N4968" t="s">
        <v>3661</v>
      </c>
      <c r="O4968" t="s">
        <v>3661</v>
      </c>
    </row>
    <row r="4969" spans="1:17" x14ac:dyDescent="0.3">
      <c r="A4969" s="1">
        <v>44757</v>
      </c>
      <c r="B4969" t="s">
        <v>7020</v>
      </c>
      <c r="C4969" t="s">
        <v>16</v>
      </c>
      <c r="D4969" t="s">
        <v>32</v>
      </c>
      <c r="E4969">
        <v>7200</v>
      </c>
      <c r="F4969">
        <v>2156</v>
      </c>
      <c r="G4969">
        <v>912</v>
      </c>
      <c r="H4969">
        <v>10268</v>
      </c>
      <c r="I4969" t="s">
        <v>1450</v>
      </c>
      <c r="J4969" t="s">
        <v>82</v>
      </c>
      <c r="K4969">
        <v>37172</v>
      </c>
      <c r="L4969" t="s">
        <v>20</v>
      </c>
      <c r="M4969" t="s">
        <v>21</v>
      </c>
      <c r="O4969" t="s">
        <v>3661</v>
      </c>
    </row>
    <row r="4970" spans="1:17" x14ac:dyDescent="0.3">
      <c r="A4970" s="1">
        <v>44807</v>
      </c>
      <c r="B4970" t="s">
        <v>7021</v>
      </c>
      <c r="C4970" t="s">
        <v>16</v>
      </c>
      <c r="D4970" t="s">
        <v>17</v>
      </c>
      <c r="E4970">
        <v>38000</v>
      </c>
      <c r="F4970">
        <v>4866</v>
      </c>
      <c r="G4970">
        <v>3965</v>
      </c>
      <c r="H4970">
        <v>46831</v>
      </c>
      <c r="I4970" t="s">
        <v>5874</v>
      </c>
      <c r="J4970" t="s">
        <v>82</v>
      </c>
      <c r="K4970">
        <v>37082</v>
      </c>
      <c r="L4970" t="s">
        <v>20</v>
      </c>
      <c r="M4970" t="s">
        <v>21</v>
      </c>
      <c r="N4970" t="s">
        <v>3661</v>
      </c>
      <c r="O4970" t="s">
        <v>3661</v>
      </c>
    </row>
    <row r="4971" spans="1:17" x14ac:dyDescent="0.3">
      <c r="A4971" s="1">
        <v>44807</v>
      </c>
      <c r="B4971" t="s">
        <v>7022</v>
      </c>
      <c r="C4971" t="s">
        <v>16</v>
      </c>
      <c r="D4971" t="s">
        <v>32</v>
      </c>
      <c r="E4971">
        <v>14000</v>
      </c>
      <c r="F4971">
        <v>2986</v>
      </c>
      <c r="G4971">
        <v>1656</v>
      </c>
      <c r="H4971">
        <v>18642</v>
      </c>
      <c r="I4971" t="s">
        <v>779</v>
      </c>
      <c r="J4971" t="s">
        <v>82</v>
      </c>
      <c r="K4971">
        <v>37067</v>
      </c>
      <c r="L4971" t="s">
        <v>20</v>
      </c>
      <c r="M4971" t="s">
        <v>21</v>
      </c>
      <c r="N4971" t="s">
        <v>3660</v>
      </c>
      <c r="O4971" t="s">
        <v>3661</v>
      </c>
    </row>
    <row r="4972" spans="1:17" x14ac:dyDescent="0.3">
      <c r="A4972" s="1">
        <v>44807</v>
      </c>
      <c r="B4972" t="s">
        <v>7023</v>
      </c>
      <c r="C4972" t="s">
        <v>16</v>
      </c>
      <c r="D4972" t="s">
        <v>17</v>
      </c>
      <c r="E4972">
        <v>38000</v>
      </c>
      <c r="F4972">
        <v>4866</v>
      </c>
      <c r="G4972">
        <v>3965</v>
      </c>
      <c r="H4972">
        <v>46831</v>
      </c>
      <c r="I4972" t="s">
        <v>3640</v>
      </c>
      <c r="J4972" t="s">
        <v>82</v>
      </c>
      <c r="K4972">
        <v>37013</v>
      </c>
      <c r="L4972" t="s">
        <v>20</v>
      </c>
      <c r="M4972" t="s">
        <v>21</v>
      </c>
      <c r="N4972" t="s">
        <v>3661</v>
      </c>
      <c r="O4972" t="s">
        <v>3661</v>
      </c>
    </row>
    <row r="4973" spans="1:17" x14ac:dyDescent="0.3">
      <c r="A4973" s="1">
        <v>44816</v>
      </c>
      <c r="B4973" t="s">
        <v>7024</v>
      </c>
      <c r="C4973" t="s">
        <v>16</v>
      </c>
      <c r="D4973" t="s">
        <v>17</v>
      </c>
      <c r="E4973">
        <v>29800</v>
      </c>
      <c r="F4973">
        <v>4323</v>
      </c>
      <c r="G4973">
        <v>2730</v>
      </c>
      <c r="H4973">
        <v>36853</v>
      </c>
      <c r="I4973" t="s">
        <v>7025</v>
      </c>
      <c r="J4973" t="s">
        <v>38</v>
      </c>
      <c r="K4973">
        <v>78557</v>
      </c>
      <c r="L4973" t="s">
        <v>20</v>
      </c>
      <c r="M4973" t="s">
        <v>21</v>
      </c>
      <c r="N4973" t="s">
        <v>3661</v>
      </c>
      <c r="O4973" t="s">
        <v>3661</v>
      </c>
    </row>
    <row r="4974" spans="1:17" x14ac:dyDescent="0.3">
      <c r="A4974" s="1">
        <v>44794</v>
      </c>
      <c r="B4974" t="s">
        <v>7026</v>
      </c>
      <c r="C4974" t="s">
        <v>16</v>
      </c>
      <c r="D4974" t="s">
        <v>80</v>
      </c>
      <c r="E4974">
        <v>-37000</v>
      </c>
      <c r="F4974">
        <v>-14500</v>
      </c>
      <c r="G4974">
        <v>0</v>
      </c>
      <c r="H4974">
        <v>-51500</v>
      </c>
      <c r="I4974" t="s">
        <v>7027</v>
      </c>
      <c r="J4974" t="s">
        <v>453</v>
      </c>
      <c r="K4974" t="s">
        <v>7028</v>
      </c>
      <c r="L4974" t="s">
        <v>19</v>
      </c>
      <c r="M4974" t="s">
        <v>35</v>
      </c>
      <c r="O4974" t="s">
        <v>3661</v>
      </c>
    </row>
    <row r="4975" spans="1:17" x14ac:dyDescent="0.3">
      <c r="A4975" s="1">
        <v>44807</v>
      </c>
      <c r="B4975" t="s">
        <v>7029</v>
      </c>
      <c r="C4975" t="s">
        <v>16</v>
      </c>
      <c r="D4975" t="s">
        <v>17</v>
      </c>
      <c r="E4975">
        <v>27000</v>
      </c>
      <c r="F4975">
        <v>4866</v>
      </c>
      <c r="G4975">
        <v>2948</v>
      </c>
      <c r="H4975">
        <v>34814</v>
      </c>
      <c r="I4975" t="s">
        <v>669</v>
      </c>
      <c r="J4975" t="s">
        <v>82</v>
      </c>
      <c r="K4975">
        <v>37215</v>
      </c>
      <c r="L4975" t="s">
        <v>20</v>
      </c>
      <c r="M4975" t="s">
        <v>21</v>
      </c>
      <c r="N4975" t="s">
        <v>3661</v>
      </c>
      <c r="O4975" t="s">
        <v>3661</v>
      </c>
    </row>
    <row r="4976" spans="1:17" x14ac:dyDescent="0.3">
      <c r="A4976" s="1">
        <v>44807</v>
      </c>
      <c r="B4976" t="s">
        <v>7030</v>
      </c>
      <c r="C4976" t="s">
        <v>16</v>
      </c>
      <c r="D4976" t="s">
        <v>17</v>
      </c>
      <c r="E4976">
        <v>30500</v>
      </c>
      <c r="F4976">
        <v>4663</v>
      </c>
      <c r="G4976">
        <v>3430</v>
      </c>
      <c r="H4976">
        <v>38593</v>
      </c>
      <c r="I4976" t="s">
        <v>7031</v>
      </c>
      <c r="J4976" t="s">
        <v>82</v>
      </c>
      <c r="K4976">
        <v>37014</v>
      </c>
      <c r="L4976" t="s">
        <v>20</v>
      </c>
      <c r="M4976" t="s">
        <v>21</v>
      </c>
      <c r="N4976" t="s">
        <v>3661</v>
      </c>
      <c r="O4976" t="s">
        <v>3661</v>
      </c>
    </row>
    <row r="4977" spans="1:15" x14ac:dyDescent="0.3">
      <c r="A4977" s="1">
        <v>44807</v>
      </c>
      <c r="B4977" t="s">
        <v>7032</v>
      </c>
      <c r="C4977" t="s">
        <v>16</v>
      </c>
      <c r="D4977" t="s">
        <v>32</v>
      </c>
      <c r="E4977">
        <v>13500</v>
      </c>
      <c r="F4977">
        <v>2249</v>
      </c>
      <c r="G4977">
        <v>0</v>
      </c>
      <c r="H4977">
        <v>15749</v>
      </c>
      <c r="I4977" t="s">
        <v>1186</v>
      </c>
      <c r="J4977" t="s">
        <v>1110</v>
      </c>
      <c r="K4977">
        <v>59404</v>
      </c>
      <c r="L4977" t="s">
        <v>20</v>
      </c>
      <c r="M4977" t="s">
        <v>35</v>
      </c>
      <c r="N4977" t="s">
        <v>3660</v>
      </c>
      <c r="O4977" t="s">
        <v>3661</v>
      </c>
    </row>
    <row r="4978" spans="1:15" x14ac:dyDescent="0.3">
      <c r="A4978" s="1">
        <v>44807</v>
      </c>
      <c r="B4978" t="s">
        <v>7033</v>
      </c>
      <c r="C4978" t="s">
        <v>16</v>
      </c>
      <c r="D4978" t="s">
        <v>17</v>
      </c>
      <c r="E4978">
        <v>27000</v>
      </c>
      <c r="F4978">
        <v>4866</v>
      </c>
      <c r="G4978">
        <v>2948</v>
      </c>
      <c r="H4978">
        <v>34814</v>
      </c>
      <c r="I4978" t="s">
        <v>603</v>
      </c>
      <c r="J4978" t="s">
        <v>82</v>
      </c>
      <c r="K4978">
        <v>37938</v>
      </c>
      <c r="L4978" t="s">
        <v>20</v>
      </c>
      <c r="M4978" t="s">
        <v>21</v>
      </c>
      <c r="N4978" t="s">
        <v>3661</v>
      </c>
      <c r="O4978" t="s">
        <v>3661</v>
      </c>
    </row>
    <row r="4979" spans="1:15" x14ac:dyDescent="0.3">
      <c r="A4979" s="1">
        <v>44807</v>
      </c>
      <c r="B4979" t="s">
        <v>7034</v>
      </c>
      <c r="C4979" t="s">
        <v>16</v>
      </c>
      <c r="D4979" t="s">
        <v>17</v>
      </c>
      <c r="E4979">
        <v>25300</v>
      </c>
      <c r="F4979">
        <v>4663</v>
      </c>
      <c r="G4979">
        <v>2922</v>
      </c>
      <c r="H4979">
        <v>32885</v>
      </c>
      <c r="I4979" t="s">
        <v>443</v>
      </c>
      <c r="J4979" t="s">
        <v>82</v>
      </c>
      <c r="K4979">
        <v>37135</v>
      </c>
      <c r="L4979" t="s">
        <v>20</v>
      </c>
      <c r="M4979" t="s">
        <v>21</v>
      </c>
      <c r="N4979" t="s">
        <v>3661</v>
      </c>
      <c r="O4979" t="s">
        <v>3661</v>
      </c>
    </row>
    <row r="4980" spans="1:15" x14ac:dyDescent="0.3">
      <c r="A4980" s="1">
        <v>44807</v>
      </c>
      <c r="B4980" t="s">
        <v>7035</v>
      </c>
      <c r="C4980" t="s">
        <v>16</v>
      </c>
      <c r="D4980" t="s">
        <v>17</v>
      </c>
      <c r="E4980">
        <v>38000</v>
      </c>
      <c r="F4980">
        <v>4866</v>
      </c>
      <c r="G4980">
        <v>3965</v>
      </c>
      <c r="H4980">
        <v>46831</v>
      </c>
      <c r="I4980" t="s">
        <v>7036</v>
      </c>
      <c r="J4980" t="s">
        <v>82</v>
      </c>
      <c r="K4980">
        <v>37188</v>
      </c>
      <c r="L4980" t="s">
        <v>20</v>
      </c>
      <c r="M4980" t="s">
        <v>21</v>
      </c>
      <c r="N4980" t="s">
        <v>3661</v>
      </c>
      <c r="O4980" t="s">
        <v>3661</v>
      </c>
    </row>
    <row r="4981" spans="1:15" x14ac:dyDescent="0.3">
      <c r="A4981" s="1">
        <v>44807</v>
      </c>
      <c r="B4981" t="s">
        <v>7037</v>
      </c>
      <c r="C4981" t="s">
        <v>16</v>
      </c>
      <c r="D4981" t="s">
        <v>17</v>
      </c>
      <c r="E4981">
        <v>38000</v>
      </c>
      <c r="F4981">
        <v>4866</v>
      </c>
      <c r="G4981">
        <v>3965</v>
      </c>
      <c r="H4981">
        <v>46831</v>
      </c>
      <c r="I4981" t="s">
        <v>603</v>
      </c>
      <c r="J4981" t="s">
        <v>82</v>
      </c>
      <c r="K4981">
        <v>37915</v>
      </c>
      <c r="L4981" t="s">
        <v>20</v>
      </c>
      <c r="M4981" t="s">
        <v>21</v>
      </c>
      <c r="N4981" t="s">
        <v>3661</v>
      </c>
      <c r="O4981" t="s">
        <v>3661</v>
      </c>
    </row>
    <row r="4982" spans="1:15" x14ac:dyDescent="0.3">
      <c r="A4982" s="1">
        <v>44807</v>
      </c>
      <c r="B4982" t="s">
        <v>7038</v>
      </c>
      <c r="C4982" t="s">
        <v>16</v>
      </c>
      <c r="D4982" t="s">
        <v>17</v>
      </c>
      <c r="E4982">
        <v>32800</v>
      </c>
      <c r="F4982">
        <v>5286</v>
      </c>
      <c r="G4982">
        <v>3713</v>
      </c>
      <c r="H4982">
        <v>41799</v>
      </c>
      <c r="I4982" t="s">
        <v>7039</v>
      </c>
      <c r="J4982" t="s">
        <v>82</v>
      </c>
      <c r="K4982">
        <v>37037</v>
      </c>
      <c r="L4982" t="s">
        <v>20</v>
      </c>
      <c r="M4982" t="s">
        <v>21</v>
      </c>
      <c r="N4982" t="s">
        <v>3661</v>
      </c>
      <c r="O4982" t="s">
        <v>3661</v>
      </c>
    </row>
    <row r="4983" spans="1:15" x14ac:dyDescent="0.3">
      <c r="A4983" s="1">
        <v>44801</v>
      </c>
      <c r="B4983" t="s">
        <v>7040</v>
      </c>
      <c r="C4983" t="s">
        <v>16</v>
      </c>
      <c r="D4983" t="s">
        <v>32</v>
      </c>
      <c r="E4983">
        <v>5000</v>
      </c>
      <c r="F4983">
        <v>0</v>
      </c>
      <c r="G4983">
        <v>0</v>
      </c>
      <c r="H4983">
        <v>5000</v>
      </c>
      <c r="M4983" t="s">
        <v>40</v>
      </c>
      <c r="O4983" t="s">
        <v>3661</v>
      </c>
    </row>
    <row r="4984" spans="1:15" x14ac:dyDescent="0.3">
      <c r="A4984" s="1">
        <v>44806</v>
      </c>
      <c r="B4984" t="s">
        <v>7041</v>
      </c>
      <c r="C4984" t="s">
        <v>16</v>
      </c>
      <c r="D4984" t="s">
        <v>32</v>
      </c>
      <c r="E4984">
        <v>5000</v>
      </c>
      <c r="F4984">
        <v>0</v>
      </c>
      <c r="G4984">
        <v>0</v>
      </c>
      <c r="H4984">
        <v>5000</v>
      </c>
      <c r="M4984" t="s">
        <v>40</v>
      </c>
      <c r="O4984" t="s">
        <v>3661</v>
      </c>
    </row>
    <row r="4985" spans="1:15" x14ac:dyDescent="0.3">
      <c r="A4985" s="1">
        <v>44807</v>
      </c>
      <c r="B4985" t="s">
        <v>7042</v>
      </c>
      <c r="C4985" t="s">
        <v>16</v>
      </c>
      <c r="D4985" t="s">
        <v>17</v>
      </c>
      <c r="E4985">
        <v>38000</v>
      </c>
      <c r="F4985">
        <v>4866</v>
      </c>
      <c r="G4985">
        <v>4179</v>
      </c>
      <c r="H4985">
        <v>47045</v>
      </c>
      <c r="I4985" t="s">
        <v>7043</v>
      </c>
      <c r="J4985" t="s">
        <v>82</v>
      </c>
      <c r="K4985">
        <v>37029</v>
      </c>
      <c r="L4985" t="s">
        <v>20</v>
      </c>
      <c r="M4985" t="s">
        <v>21</v>
      </c>
      <c r="N4985" t="s">
        <v>3661</v>
      </c>
      <c r="O4985" t="s">
        <v>3661</v>
      </c>
    </row>
    <row r="4986" spans="1:15" x14ac:dyDescent="0.3">
      <c r="A4986" s="1">
        <v>44807</v>
      </c>
      <c r="B4986" t="s">
        <v>7044</v>
      </c>
      <c r="C4986" t="s">
        <v>16</v>
      </c>
      <c r="D4986" t="s">
        <v>17</v>
      </c>
      <c r="E4986">
        <v>27000</v>
      </c>
      <c r="F4986">
        <v>4866</v>
      </c>
      <c r="G4986">
        <v>3106</v>
      </c>
      <c r="H4986">
        <v>34972</v>
      </c>
      <c r="I4986" t="s">
        <v>497</v>
      </c>
      <c r="J4986" t="s">
        <v>82</v>
      </c>
      <c r="K4986">
        <v>37174</v>
      </c>
      <c r="L4986" t="s">
        <v>20</v>
      </c>
      <c r="M4986" t="s">
        <v>21</v>
      </c>
      <c r="N4986" t="s">
        <v>3661</v>
      </c>
      <c r="O4986" t="s">
        <v>3661</v>
      </c>
    </row>
    <row r="4987" spans="1:15" x14ac:dyDescent="0.3">
      <c r="A4987" s="1">
        <v>44807</v>
      </c>
      <c r="B4987" t="s">
        <v>7045</v>
      </c>
      <c r="C4987" t="s">
        <v>16</v>
      </c>
      <c r="D4987" t="s">
        <v>17</v>
      </c>
      <c r="E4987">
        <v>38000</v>
      </c>
      <c r="F4987">
        <v>4866</v>
      </c>
      <c r="G4987">
        <v>3965</v>
      </c>
      <c r="H4987">
        <v>46831</v>
      </c>
      <c r="I4987" t="s">
        <v>6946</v>
      </c>
      <c r="J4987" t="s">
        <v>82</v>
      </c>
      <c r="K4987">
        <v>37080</v>
      </c>
      <c r="L4987" t="s">
        <v>20</v>
      </c>
      <c r="M4987" t="s">
        <v>21</v>
      </c>
      <c r="N4987" t="s">
        <v>3661</v>
      </c>
      <c r="O4987" t="s">
        <v>3661</v>
      </c>
    </row>
    <row r="4988" spans="1:15" x14ac:dyDescent="0.3">
      <c r="A4988" s="1">
        <v>44807</v>
      </c>
      <c r="B4988" t="s">
        <v>7046</v>
      </c>
      <c r="C4988" t="s">
        <v>16</v>
      </c>
      <c r="D4988" t="s">
        <v>17</v>
      </c>
      <c r="E4988">
        <v>38000</v>
      </c>
      <c r="F4988">
        <v>4866</v>
      </c>
      <c r="G4988">
        <v>3965</v>
      </c>
      <c r="H4988">
        <v>46831</v>
      </c>
      <c r="I4988" t="s">
        <v>669</v>
      </c>
      <c r="J4988" t="s">
        <v>82</v>
      </c>
      <c r="K4988">
        <v>37221</v>
      </c>
      <c r="L4988" t="s">
        <v>20</v>
      </c>
      <c r="M4988" t="s">
        <v>21</v>
      </c>
      <c r="N4988" t="s">
        <v>3661</v>
      </c>
      <c r="O4988" t="s">
        <v>3661</v>
      </c>
    </row>
    <row r="4989" spans="1:15" x14ac:dyDescent="0.3">
      <c r="A4989" s="1">
        <v>44801</v>
      </c>
      <c r="B4989" t="s">
        <v>7047</v>
      </c>
      <c r="C4989" t="s">
        <v>16</v>
      </c>
      <c r="D4989" t="s">
        <v>32</v>
      </c>
      <c r="E4989">
        <v>5000</v>
      </c>
      <c r="F4989">
        <v>0</v>
      </c>
      <c r="G4989">
        <v>0</v>
      </c>
      <c r="H4989">
        <v>5000</v>
      </c>
      <c r="M4989" t="s">
        <v>40</v>
      </c>
      <c r="O4989" t="s">
        <v>3661</v>
      </c>
    </row>
    <row r="4990" spans="1:15" x14ac:dyDescent="0.3">
      <c r="A4990" s="1">
        <v>44807</v>
      </c>
      <c r="B4990" t="s">
        <v>7048</v>
      </c>
      <c r="C4990" t="s">
        <v>16</v>
      </c>
      <c r="D4990" t="s">
        <v>32</v>
      </c>
      <c r="E4990">
        <v>13500</v>
      </c>
      <c r="F4990">
        <v>2510</v>
      </c>
      <c r="G4990">
        <v>1561</v>
      </c>
      <c r="H4990">
        <v>17571</v>
      </c>
      <c r="I4990" t="s">
        <v>1450</v>
      </c>
      <c r="J4990" t="s">
        <v>82</v>
      </c>
      <c r="K4990">
        <v>37172</v>
      </c>
      <c r="L4990" t="s">
        <v>20</v>
      </c>
      <c r="M4990" t="s">
        <v>21</v>
      </c>
      <c r="N4990" t="s">
        <v>3660</v>
      </c>
      <c r="O4990" t="s">
        <v>3661</v>
      </c>
    </row>
    <row r="4991" spans="1:15" x14ac:dyDescent="0.3">
      <c r="A4991" s="1">
        <v>44807</v>
      </c>
      <c r="B4991" t="s">
        <v>7049</v>
      </c>
      <c r="C4991" t="s">
        <v>16</v>
      </c>
      <c r="D4991" t="s">
        <v>17</v>
      </c>
      <c r="E4991">
        <v>38000</v>
      </c>
      <c r="F4991">
        <v>4866</v>
      </c>
      <c r="G4991">
        <v>0</v>
      </c>
      <c r="H4991">
        <v>42866</v>
      </c>
      <c r="I4991" t="s">
        <v>86</v>
      </c>
      <c r="J4991" t="s">
        <v>73</v>
      </c>
      <c r="K4991">
        <v>35611</v>
      </c>
      <c r="L4991" t="s">
        <v>20</v>
      </c>
      <c r="M4991" t="s">
        <v>75</v>
      </c>
      <c r="N4991" t="s">
        <v>3661</v>
      </c>
      <c r="O4991" t="s">
        <v>3661</v>
      </c>
    </row>
    <row r="4992" spans="1:15" x14ac:dyDescent="0.3">
      <c r="A4992" s="1">
        <v>44807</v>
      </c>
      <c r="B4992" t="s">
        <v>7050</v>
      </c>
      <c r="C4992" t="s">
        <v>16</v>
      </c>
      <c r="D4992" t="s">
        <v>17</v>
      </c>
      <c r="E4992">
        <v>28800</v>
      </c>
      <c r="F4992">
        <v>4866</v>
      </c>
      <c r="G4992">
        <v>2357</v>
      </c>
      <c r="H4992">
        <v>36023</v>
      </c>
      <c r="I4992" t="s">
        <v>7051</v>
      </c>
      <c r="J4992" t="s">
        <v>43</v>
      </c>
      <c r="K4992">
        <v>46923</v>
      </c>
      <c r="L4992" t="s">
        <v>20</v>
      </c>
      <c r="M4992" t="s">
        <v>21</v>
      </c>
      <c r="N4992" t="s">
        <v>3661</v>
      </c>
      <c r="O4992" t="s">
        <v>3661</v>
      </c>
    </row>
    <row r="4993" spans="1:15" x14ac:dyDescent="0.3">
      <c r="A4993" s="1">
        <v>44807</v>
      </c>
      <c r="B4993" t="s">
        <v>7052</v>
      </c>
      <c r="C4993" t="s">
        <v>16</v>
      </c>
      <c r="D4993" t="s">
        <v>32</v>
      </c>
      <c r="E4993">
        <v>18500</v>
      </c>
      <c r="F4993">
        <v>2510</v>
      </c>
      <c r="G4993">
        <v>1891</v>
      </c>
      <c r="H4993">
        <v>22901</v>
      </c>
      <c r="I4993" t="s">
        <v>7053</v>
      </c>
      <c r="J4993" t="s">
        <v>82</v>
      </c>
      <c r="K4993">
        <v>38547</v>
      </c>
      <c r="L4993" t="s">
        <v>20</v>
      </c>
      <c r="M4993" t="s">
        <v>21</v>
      </c>
      <c r="N4993" t="s">
        <v>3660</v>
      </c>
      <c r="O4993" t="s">
        <v>3661</v>
      </c>
    </row>
    <row r="4994" spans="1:15" x14ac:dyDescent="0.3">
      <c r="A4994" s="1">
        <v>44807</v>
      </c>
      <c r="B4994" t="s">
        <v>7054</v>
      </c>
      <c r="C4994" t="s">
        <v>16</v>
      </c>
      <c r="D4994" t="s">
        <v>17</v>
      </c>
      <c r="E4994">
        <v>39000</v>
      </c>
      <c r="F4994">
        <v>4866</v>
      </c>
      <c r="G4994">
        <v>4058</v>
      </c>
      <c r="H4994">
        <v>47924</v>
      </c>
      <c r="I4994" t="s">
        <v>7055</v>
      </c>
      <c r="J4994" t="s">
        <v>82</v>
      </c>
      <c r="K4994">
        <v>37031</v>
      </c>
      <c r="L4994" t="s">
        <v>20</v>
      </c>
      <c r="M4994" t="s">
        <v>21</v>
      </c>
      <c r="N4994" t="s">
        <v>3661</v>
      </c>
      <c r="O4994" t="s">
        <v>3661</v>
      </c>
    </row>
    <row r="4995" spans="1:15" x14ac:dyDescent="0.3">
      <c r="A4995" s="1">
        <v>44807</v>
      </c>
      <c r="B4995" t="s">
        <v>7056</v>
      </c>
      <c r="C4995" t="s">
        <v>16</v>
      </c>
      <c r="D4995" t="s">
        <v>32</v>
      </c>
      <c r="E4995">
        <v>18500</v>
      </c>
      <c r="F4995">
        <v>2510</v>
      </c>
      <c r="G4995">
        <v>1943</v>
      </c>
      <c r="H4995">
        <v>22953</v>
      </c>
      <c r="I4995" t="s">
        <v>669</v>
      </c>
      <c r="J4995" t="s">
        <v>82</v>
      </c>
      <c r="K4995">
        <v>37220</v>
      </c>
      <c r="L4995" t="s">
        <v>20</v>
      </c>
      <c r="M4995" t="s">
        <v>21</v>
      </c>
      <c r="N4995" t="s">
        <v>3660</v>
      </c>
      <c r="O4995" t="s">
        <v>3661</v>
      </c>
    </row>
    <row r="4996" spans="1:15" x14ac:dyDescent="0.3">
      <c r="A4996" s="1">
        <v>44807</v>
      </c>
      <c r="B4996" t="s">
        <v>7057</v>
      </c>
      <c r="C4996" t="s">
        <v>16</v>
      </c>
      <c r="D4996" t="s">
        <v>17</v>
      </c>
      <c r="E4996">
        <v>38000</v>
      </c>
      <c r="F4996">
        <v>4866</v>
      </c>
      <c r="G4996">
        <v>4179</v>
      </c>
      <c r="H4996">
        <v>47045</v>
      </c>
      <c r="I4996" t="s">
        <v>1143</v>
      </c>
      <c r="J4996" t="s">
        <v>82</v>
      </c>
      <c r="K4996">
        <v>37027</v>
      </c>
      <c r="L4996" t="s">
        <v>20</v>
      </c>
      <c r="M4996" t="s">
        <v>21</v>
      </c>
      <c r="N4996" t="s">
        <v>3661</v>
      </c>
      <c r="O4996" t="s">
        <v>3661</v>
      </c>
    </row>
    <row r="4997" spans="1:15" x14ac:dyDescent="0.3">
      <c r="A4997" s="1">
        <v>44807</v>
      </c>
      <c r="B4997" t="s">
        <v>7058</v>
      </c>
      <c r="C4997" t="s">
        <v>16</v>
      </c>
      <c r="D4997" t="s">
        <v>17</v>
      </c>
      <c r="E4997">
        <v>38000</v>
      </c>
      <c r="F4997">
        <v>4866</v>
      </c>
      <c r="G4997">
        <v>3965</v>
      </c>
      <c r="H4997">
        <v>46831</v>
      </c>
      <c r="I4997" t="s">
        <v>3640</v>
      </c>
      <c r="J4997" t="s">
        <v>82</v>
      </c>
      <c r="K4997">
        <v>37013</v>
      </c>
      <c r="L4997" t="s">
        <v>20</v>
      </c>
      <c r="M4997" t="s">
        <v>21</v>
      </c>
      <c r="N4997" t="s">
        <v>3661</v>
      </c>
      <c r="O4997" t="s">
        <v>3661</v>
      </c>
    </row>
    <row r="4998" spans="1:15" x14ac:dyDescent="0.3">
      <c r="A4998" s="1">
        <v>44807</v>
      </c>
      <c r="B4998" t="s">
        <v>7059</v>
      </c>
      <c r="C4998" t="s">
        <v>16</v>
      </c>
      <c r="D4998" t="s">
        <v>17</v>
      </c>
      <c r="E4998">
        <v>38000</v>
      </c>
      <c r="F4998">
        <v>4866</v>
      </c>
      <c r="G4998">
        <v>3965</v>
      </c>
      <c r="H4998">
        <v>46831</v>
      </c>
      <c r="I4998" t="s">
        <v>669</v>
      </c>
      <c r="J4998" t="s">
        <v>82</v>
      </c>
      <c r="K4998">
        <v>37212</v>
      </c>
      <c r="L4998" t="s">
        <v>20</v>
      </c>
      <c r="M4998" t="s">
        <v>21</v>
      </c>
      <c r="N4998" t="s">
        <v>3661</v>
      </c>
      <c r="O4998" t="s">
        <v>3661</v>
      </c>
    </row>
    <row r="4999" spans="1:15" x14ac:dyDescent="0.3">
      <c r="A4999" s="1">
        <v>44764</v>
      </c>
      <c r="B4999" t="s">
        <v>7060</v>
      </c>
      <c r="C4999" t="s">
        <v>16</v>
      </c>
      <c r="D4999" t="s">
        <v>17</v>
      </c>
      <c r="E4999">
        <v>30598</v>
      </c>
      <c r="F4999">
        <v>4866</v>
      </c>
      <c r="G4999">
        <v>2754</v>
      </c>
      <c r="H4999">
        <v>38218</v>
      </c>
      <c r="I4999" t="s">
        <v>7061</v>
      </c>
      <c r="J4999" t="s">
        <v>78</v>
      </c>
      <c r="K4999">
        <v>20695</v>
      </c>
      <c r="L4999" t="s">
        <v>20</v>
      </c>
      <c r="M4999" t="s">
        <v>21</v>
      </c>
      <c r="O4999" t="s">
        <v>3661</v>
      </c>
    </row>
    <row r="5000" spans="1:15" x14ac:dyDescent="0.3">
      <c r="A5000" s="1">
        <v>44801</v>
      </c>
      <c r="B5000" t="s">
        <v>7062</v>
      </c>
      <c r="C5000" t="s">
        <v>16</v>
      </c>
      <c r="D5000" t="s">
        <v>32</v>
      </c>
      <c r="E5000">
        <v>5000</v>
      </c>
      <c r="F5000">
        <v>0</v>
      </c>
      <c r="G5000">
        <v>0</v>
      </c>
      <c r="H5000">
        <v>5000</v>
      </c>
      <c r="M5000" t="s">
        <v>40</v>
      </c>
      <c r="O5000" t="s">
        <v>3661</v>
      </c>
    </row>
    <row r="5001" spans="1:15" x14ac:dyDescent="0.3">
      <c r="A5001" s="1">
        <v>44807</v>
      </c>
      <c r="B5001" t="s">
        <v>7063</v>
      </c>
      <c r="C5001" t="s">
        <v>16</v>
      </c>
      <c r="D5001" t="s">
        <v>17</v>
      </c>
      <c r="E5001">
        <v>33000</v>
      </c>
      <c r="F5001">
        <v>4866</v>
      </c>
      <c r="G5001">
        <v>1815</v>
      </c>
      <c r="H5001">
        <v>39681</v>
      </c>
      <c r="I5001" t="s">
        <v>7064</v>
      </c>
      <c r="J5001" t="s">
        <v>1780</v>
      </c>
      <c r="K5001">
        <v>4274</v>
      </c>
      <c r="L5001" t="s">
        <v>20</v>
      </c>
      <c r="M5001" t="s">
        <v>21</v>
      </c>
      <c r="N5001" t="s">
        <v>3661</v>
      </c>
      <c r="O5001" t="s">
        <v>3661</v>
      </c>
    </row>
    <row r="5002" spans="1:15" x14ac:dyDescent="0.3">
      <c r="A5002" s="1">
        <v>44807</v>
      </c>
      <c r="B5002" t="s">
        <v>7065</v>
      </c>
      <c r="C5002" t="s">
        <v>16</v>
      </c>
      <c r="D5002" t="s">
        <v>17</v>
      </c>
      <c r="E5002">
        <v>29900</v>
      </c>
      <c r="F5002">
        <v>5076</v>
      </c>
      <c r="G5002">
        <v>3410</v>
      </c>
      <c r="H5002">
        <v>38386</v>
      </c>
      <c r="I5002" t="s">
        <v>1610</v>
      </c>
      <c r="J5002" t="s">
        <v>82</v>
      </c>
      <c r="K5002">
        <v>37128</v>
      </c>
      <c r="L5002" t="s">
        <v>20</v>
      </c>
      <c r="M5002" t="s">
        <v>21</v>
      </c>
      <c r="N5002" t="s">
        <v>3661</v>
      </c>
      <c r="O5002" t="s">
        <v>3661</v>
      </c>
    </row>
    <row r="5003" spans="1:15" x14ac:dyDescent="0.3">
      <c r="A5003" s="1">
        <v>44807</v>
      </c>
      <c r="B5003" t="s">
        <v>7066</v>
      </c>
      <c r="C5003" t="s">
        <v>16</v>
      </c>
      <c r="D5003" t="s">
        <v>17</v>
      </c>
      <c r="E5003">
        <v>39000</v>
      </c>
      <c r="F5003">
        <v>4866</v>
      </c>
      <c r="G5003">
        <v>0</v>
      </c>
      <c r="H5003">
        <v>43866</v>
      </c>
      <c r="I5003" t="s">
        <v>7067</v>
      </c>
      <c r="J5003" t="s">
        <v>55</v>
      </c>
      <c r="K5003">
        <v>32461</v>
      </c>
      <c r="L5003" t="s">
        <v>20</v>
      </c>
      <c r="M5003" t="s">
        <v>21</v>
      </c>
      <c r="N5003" t="s">
        <v>3661</v>
      </c>
      <c r="O5003" t="s">
        <v>3661</v>
      </c>
    </row>
    <row r="5004" spans="1:15" x14ac:dyDescent="0.3">
      <c r="A5004" s="1">
        <v>44801</v>
      </c>
      <c r="B5004" t="s">
        <v>7068</v>
      </c>
      <c r="C5004" t="s">
        <v>16</v>
      </c>
      <c r="D5004" t="s">
        <v>32</v>
      </c>
      <c r="E5004">
        <v>5000</v>
      </c>
      <c r="F5004">
        <v>0</v>
      </c>
      <c r="G5004">
        <v>0</v>
      </c>
      <c r="H5004">
        <v>5000</v>
      </c>
      <c r="M5004" t="s">
        <v>40</v>
      </c>
      <c r="O5004" t="s">
        <v>3661</v>
      </c>
    </row>
    <row r="5005" spans="1:15" x14ac:dyDescent="0.3">
      <c r="A5005" s="1">
        <v>44807</v>
      </c>
      <c r="B5005" t="s">
        <v>7069</v>
      </c>
      <c r="C5005" t="s">
        <v>16</v>
      </c>
      <c r="D5005" t="s">
        <v>17</v>
      </c>
      <c r="E5005">
        <v>38000</v>
      </c>
      <c r="F5005">
        <v>4866</v>
      </c>
      <c r="G5005">
        <v>3965</v>
      </c>
      <c r="H5005">
        <v>46831</v>
      </c>
      <c r="I5005" t="s">
        <v>669</v>
      </c>
      <c r="J5005" t="s">
        <v>82</v>
      </c>
      <c r="K5005">
        <v>37205</v>
      </c>
      <c r="L5005" t="s">
        <v>20</v>
      </c>
      <c r="M5005" t="s">
        <v>21</v>
      </c>
      <c r="N5005" t="s">
        <v>3661</v>
      </c>
      <c r="O5005" t="s">
        <v>3661</v>
      </c>
    </row>
    <row r="5006" spans="1:15" x14ac:dyDescent="0.3">
      <c r="A5006" s="1">
        <v>44757</v>
      </c>
      <c r="B5006" t="s">
        <v>7070</v>
      </c>
      <c r="C5006" t="s">
        <v>16</v>
      </c>
      <c r="D5006" t="s">
        <v>32</v>
      </c>
      <c r="E5006">
        <v>5000</v>
      </c>
      <c r="F5006">
        <v>0</v>
      </c>
      <c r="G5006">
        <v>0</v>
      </c>
      <c r="H5006">
        <v>5000</v>
      </c>
      <c r="M5006" t="s">
        <v>40</v>
      </c>
      <c r="O5006" t="s">
        <v>3661</v>
      </c>
    </row>
    <row r="5007" spans="1:15" x14ac:dyDescent="0.3">
      <c r="A5007" s="1">
        <v>44807</v>
      </c>
      <c r="B5007" t="s">
        <v>7071</v>
      </c>
      <c r="C5007" t="s">
        <v>16</v>
      </c>
      <c r="D5007" t="s">
        <v>17</v>
      </c>
      <c r="E5007">
        <v>38000</v>
      </c>
      <c r="F5007">
        <v>4866</v>
      </c>
      <c r="G5007">
        <v>3965</v>
      </c>
      <c r="H5007">
        <v>46831</v>
      </c>
      <c r="I5007" t="s">
        <v>669</v>
      </c>
      <c r="J5007" t="s">
        <v>82</v>
      </c>
      <c r="K5007">
        <v>37221</v>
      </c>
      <c r="L5007" t="s">
        <v>20</v>
      </c>
      <c r="M5007" t="s">
        <v>21</v>
      </c>
      <c r="N5007" t="s">
        <v>3661</v>
      </c>
      <c r="O5007" t="s">
        <v>3661</v>
      </c>
    </row>
    <row r="5008" spans="1:15" x14ac:dyDescent="0.3">
      <c r="A5008" s="1">
        <v>44807</v>
      </c>
      <c r="B5008" t="s">
        <v>7072</v>
      </c>
      <c r="C5008" t="s">
        <v>16</v>
      </c>
      <c r="D5008" t="s">
        <v>17</v>
      </c>
      <c r="E5008">
        <v>38000</v>
      </c>
      <c r="F5008">
        <v>3842</v>
      </c>
      <c r="G5008">
        <v>4289</v>
      </c>
      <c r="H5008">
        <v>46131</v>
      </c>
      <c r="I5008" t="s">
        <v>771</v>
      </c>
      <c r="J5008" t="s">
        <v>152</v>
      </c>
      <c r="K5008">
        <v>98118</v>
      </c>
      <c r="L5008" t="s">
        <v>20</v>
      </c>
      <c r="M5008" t="s">
        <v>21</v>
      </c>
      <c r="N5008" t="s">
        <v>3661</v>
      </c>
      <c r="O5008" t="s">
        <v>3661</v>
      </c>
    </row>
    <row r="5009" spans="1:17" x14ac:dyDescent="0.3">
      <c r="A5009" s="1">
        <v>44807</v>
      </c>
      <c r="B5009" t="s">
        <v>7073</v>
      </c>
      <c r="C5009" t="s">
        <v>16</v>
      </c>
      <c r="D5009" t="s">
        <v>17</v>
      </c>
      <c r="E5009">
        <v>33000</v>
      </c>
      <c r="F5009">
        <v>4866</v>
      </c>
      <c r="G5009">
        <v>3502</v>
      </c>
      <c r="H5009">
        <v>41368</v>
      </c>
      <c r="I5009" t="s">
        <v>7074</v>
      </c>
      <c r="J5009" t="s">
        <v>82</v>
      </c>
      <c r="K5009">
        <v>37388</v>
      </c>
      <c r="L5009" t="s">
        <v>20</v>
      </c>
      <c r="M5009" t="s">
        <v>21</v>
      </c>
      <c r="N5009" t="s">
        <v>3661</v>
      </c>
      <c r="O5009" t="s">
        <v>3661</v>
      </c>
    </row>
    <row r="5010" spans="1:17" x14ac:dyDescent="0.3">
      <c r="A5010" s="1">
        <v>44794</v>
      </c>
      <c r="B5010" t="s">
        <v>7075</v>
      </c>
      <c r="C5010">
        <v>2339</v>
      </c>
      <c r="D5010" t="s">
        <v>17</v>
      </c>
      <c r="E5010">
        <v>37000</v>
      </c>
      <c r="F5010">
        <v>14500</v>
      </c>
      <c r="G5010">
        <v>0</v>
      </c>
      <c r="H5010">
        <v>51500</v>
      </c>
      <c r="I5010" t="s">
        <v>7027</v>
      </c>
      <c r="J5010" t="s">
        <v>453</v>
      </c>
      <c r="K5010" t="s">
        <v>7028</v>
      </c>
      <c r="L5010" t="s">
        <v>19</v>
      </c>
      <c r="M5010" t="s">
        <v>35</v>
      </c>
      <c r="O5010" t="s">
        <v>3661</v>
      </c>
    </row>
    <row r="5011" spans="1:17" x14ac:dyDescent="0.3">
      <c r="A5011" s="1">
        <v>44807</v>
      </c>
      <c r="B5011" t="s">
        <v>7076</v>
      </c>
      <c r="C5011" t="s">
        <v>16</v>
      </c>
      <c r="D5011" t="s">
        <v>17</v>
      </c>
      <c r="E5011">
        <v>39000</v>
      </c>
      <c r="F5011">
        <v>4866</v>
      </c>
      <c r="G5011">
        <v>4277</v>
      </c>
      <c r="H5011">
        <v>48143</v>
      </c>
      <c r="I5011" t="s">
        <v>1767</v>
      </c>
      <c r="J5011" t="s">
        <v>82</v>
      </c>
      <c r="K5011" t="s">
        <v>7077</v>
      </c>
      <c r="L5011" t="s">
        <v>20</v>
      </c>
      <c r="M5011" t="s">
        <v>21</v>
      </c>
      <c r="N5011" t="s">
        <v>3661</v>
      </c>
      <c r="O5011" t="s">
        <v>3661</v>
      </c>
    </row>
    <row r="5012" spans="1:17" x14ac:dyDescent="0.3">
      <c r="A5012" s="1">
        <v>44807</v>
      </c>
      <c r="B5012" t="s">
        <v>7078</v>
      </c>
      <c r="C5012" t="s">
        <v>16</v>
      </c>
      <c r="D5012" t="s">
        <v>32</v>
      </c>
      <c r="E5012">
        <v>13500</v>
      </c>
      <c r="F5012">
        <v>2510</v>
      </c>
      <c r="G5012">
        <v>1481</v>
      </c>
      <c r="H5012">
        <v>17491</v>
      </c>
      <c r="I5012" t="s">
        <v>7079</v>
      </c>
      <c r="J5012" t="s">
        <v>82</v>
      </c>
      <c r="K5012">
        <v>37377</v>
      </c>
      <c r="L5012" t="s">
        <v>20</v>
      </c>
      <c r="M5012" t="s">
        <v>21</v>
      </c>
      <c r="N5012" t="s">
        <v>3660</v>
      </c>
      <c r="O5012" t="s">
        <v>3661</v>
      </c>
    </row>
    <row r="5013" spans="1:17" x14ac:dyDescent="0.3">
      <c r="A5013" s="1">
        <v>44818</v>
      </c>
      <c r="B5013" t="s">
        <v>7080</v>
      </c>
      <c r="C5013" t="s">
        <v>16</v>
      </c>
      <c r="D5013" t="s">
        <v>17</v>
      </c>
      <c r="E5013">
        <v>7400</v>
      </c>
      <c r="F5013">
        <v>2156</v>
      </c>
      <c r="G5013">
        <v>597</v>
      </c>
      <c r="H5013">
        <v>10153</v>
      </c>
      <c r="I5013" t="s">
        <v>1805</v>
      </c>
      <c r="J5013" t="s">
        <v>34</v>
      </c>
      <c r="K5013">
        <v>60018</v>
      </c>
      <c r="L5013" t="s">
        <v>20</v>
      </c>
      <c r="M5013" t="s">
        <v>75</v>
      </c>
      <c r="O5013" t="s">
        <v>3661</v>
      </c>
    </row>
    <row r="5014" spans="1:17" x14ac:dyDescent="0.3">
      <c r="A5014" s="1">
        <v>44807</v>
      </c>
      <c r="B5014" t="s">
        <v>7081</v>
      </c>
      <c r="C5014" t="s">
        <v>16</v>
      </c>
      <c r="D5014" t="s">
        <v>17</v>
      </c>
      <c r="E5014">
        <v>39000</v>
      </c>
      <c r="F5014">
        <v>4866</v>
      </c>
      <c r="G5014">
        <v>4277</v>
      </c>
      <c r="H5014">
        <v>48143</v>
      </c>
      <c r="I5014" t="s">
        <v>1143</v>
      </c>
      <c r="J5014" t="s">
        <v>82</v>
      </c>
      <c r="K5014">
        <v>37027</v>
      </c>
      <c r="L5014" t="s">
        <v>20</v>
      </c>
      <c r="M5014" t="s">
        <v>21</v>
      </c>
      <c r="N5014" t="s">
        <v>3661</v>
      </c>
      <c r="O5014" t="s">
        <v>3661</v>
      </c>
    </row>
    <row r="5015" spans="1:17" x14ac:dyDescent="0.3">
      <c r="A5015" s="1">
        <v>44807</v>
      </c>
      <c r="B5015" t="s">
        <v>7082</v>
      </c>
      <c r="C5015" t="s">
        <v>16</v>
      </c>
      <c r="D5015" t="s">
        <v>32</v>
      </c>
      <c r="E5015">
        <v>18500</v>
      </c>
      <c r="F5015">
        <v>2510</v>
      </c>
      <c r="G5015">
        <v>2049</v>
      </c>
      <c r="H5015">
        <v>23059</v>
      </c>
      <c r="I5015" t="s">
        <v>779</v>
      </c>
      <c r="J5015" t="s">
        <v>82</v>
      </c>
      <c r="K5015">
        <v>37067</v>
      </c>
      <c r="L5015" t="s">
        <v>20</v>
      </c>
      <c r="M5015" t="s">
        <v>21</v>
      </c>
      <c r="N5015" t="s">
        <v>3660</v>
      </c>
      <c r="O5015" t="s">
        <v>3661</v>
      </c>
    </row>
    <row r="5016" spans="1:17" x14ac:dyDescent="0.3">
      <c r="A5016" s="1">
        <v>44807</v>
      </c>
      <c r="B5016" t="s">
        <v>7083</v>
      </c>
      <c r="C5016" t="s">
        <v>16</v>
      </c>
      <c r="D5016" t="s">
        <v>17</v>
      </c>
      <c r="E5016">
        <v>38000</v>
      </c>
      <c r="F5016">
        <v>4866</v>
      </c>
      <c r="G5016">
        <v>3858</v>
      </c>
      <c r="H5016">
        <v>46724</v>
      </c>
      <c r="I5016" t="s">
        <v>7084</v>
      </c>
      <c r="J5016" t="s">
        <v>82</v>
      </c>
      <c r="K5016">
        <v>38563</v>
      </c>
      <c r="L5016" t="s">
        <v>20</v>
      </c>
      <c r="M5016" t="s">
        <v>21</v>
      </c>
      <c r="N5016" t="s">
        <v>3661</v>
      </c>
      <c r="O5016" t="s">
        <v>3661</v>
      </c>
    </row>
    <row r="5017" spans="1:17" x14ac:dyDescent="0.3">
      <c r="A5017" s="1">
        <v>44807</v>
      </c>
      <c r="B5017" t="s">
        <v>7085</v>
      </c>
      <c r="C5017" t="s">
        <v>16</v>
      </c>
      <c r="D5017" t="s">
        <v>17</v>
      </c>
      <c r="E5017">
        <v>15940</v>
      </c>
      <c r="F5017">
        <v>2986</v>
      </c>
      <c r="G5017">
        <v>1845</v>
      </c>
      <c r="H5017">
        <v>20771</v>
      </c>
      <c r="I5017" t="s">
        <v>779</v>
      </c>
      <c r="J5017" t="s">
        <v>82</v>
      </c>
      <c r="K5017">
        <v>37069</v>
      </c>
      <c r="L5017" t="s">
        <v>20</v>
      </c>
      <c r="M5017" t="s">
        <v>21</v>
      </c>
      <c r="N5017" t="s">
        <v>3660</v>
      </c>
      <c r="O5017" t="s">
        <v>3661</v>
      </c>
    </row>
    <row r="5018" spans="1:17" x14ac:dyDescent="0.3">
      <c r="A5018" s="1">
        <v>44819</v>
      </c>
      <c r="B5018" t="s">
        <v>7086</v>
      </c>
      <c r="C5018" t="s">
        <v>16</v>
      </c>
      <c r="D5018" t="s">
        <v>17</v>
      </c>
      <c r="E5018">
        <v>38000</v>
      </c>
      <c r="F5018">
        <v>3678</v>
      </c>
      <c r="G5018">
        <v>3515</v>
      </c>
      <c r="H5018">
        <v>45193</v>
      </c>
      <c r="I5018" t="s">
        <v>7087</v>
      </c>
      <c r="J5018" t="s">
        <v>19</v>
      </c>
      <c r="K5018">
        <v>93906</v>
      </c>
      <c r="L5018" t="s">
        <v>20</v>
      </c>
      <c r="M5018" t="s">
        <v>21</v>
      </c>
      <c r="N5018" t="s">
        <v>3661</v>
      </c>
      <c r="O5018" t="s">
        <v>3661</v>
      </c>
      <c r="P5018" t="str">
        <f>+VLOOKUP(I5018,'TAX RATE'!$B$2:$D$1787,3,FALSE)</f>
        <v>Monterey</v>
      </c>
      <c r="Q5018">
        <f>+VLOOKUP(I5018,'TAX RATE'!$B$2:$D$1787,2,FALSE)</f>
        <v>9.2499999999999999E-2</v>
      </c>
    </row>
    <row r="5019" spans="1:17" x14ac:dyDescent="0.3">
      <c r="A5019" s="1">
        <v>44785</v>
      </c>
      <c r="B5019" t="s">
        <v>7088</v>
      </c>
      <c r="C5019" t="s">
        <v>16</v>
      </c>
      <c r="D5019" t="s">
        <v>32</v>
      </c>
      <c r="E5019">
        <v>5000</v>
      </c>
      <c r="F5019">
        <v>0</v>
      </c>
      <c r="G5019">
        <v>0</v>
      </c>
      <c r="H5019">
        <v>5000</v>
      </c>
      <c r="M5019" t="s">
        <v>40</v>
      </c>
      <c r="O5019" t="s">
        <v>3661</v>
      </c>
    </row>
    <row r="5020" spans="1:17" x14ac:dyDescent="0.3">
      <c r="A5020" s="1">
        <v>44807</v>
      </c>
      <c r="B5020" t="s">
        <v>7089</v>
      </c>
      <c r="C5020" t="s">
        <v>16</v>
      </c>
      <c r="D5020" t="s">
        <v>17</v>
      </c>
      <c r="E5020">
        <v>38000</v>
      </c>
      <c r="F5020">
        <v>4866</v>
      </c>
      <c r="G5020">
        <v>2679</v>
      </c>
      <c r="H5020">
        <v>45545</v>
      </c>
      <c r="I5020" t="s">
        <v>7090</v>
      </c>
      <c r="J5020" t="s">
        <v>34</v>
      </c>
      <c r="K5020">
        <v>62938</v>
      </c>
      <c r="L5020" t="s">
        <v>20</v>
      </c>
      <c r="M5020" t="s">
        <v>35</v>
      </c>
      <c r="N5020" t="s">
        <v>3661</v>
      </c>
      <c r="O5020" t="s">
        <v>3661</v>
      </c>
    </row>
    <row r="5021" spans="1:17" x14ac:dyDescent="0.3">
      <c r="A5021" s="1">
        <v>44807</v>
      </c>
      <c r="B5021" t="s">
        <v>7091</v>
      </c>
      <c r="C5021" t="s">
        <v>16</v>
      </c>
      <c r="D5021" t="s">
        <v>17</v>
      </c>
      <c r="E5021">
        <v>38000</v>
      </c>
      <c r="F5021">
        <v>4866</v>
      </c>
      <c r="G5021">
        <v>4179</v>
      </c>
      <c r="H5021">
        <v>47045</v>
      </c>
      <c r="I5021" t="s">
        <v>7092</v>
      </c>
      <c r="J5021" t="s">
        <v>82</v>
      </c>
      <c r="K5021">
        <v>37153</v>
      </c>
      <c r="L5021" t="s">
        <v>20</v>
      </c>
      <c r="M5021" t="s">
        <v>21</v>
      </c>
      <c r="N5021" t="s">
        <v>3661</v>
      </c>
      <c r="O5021" t="s">
        <v>3661</v>
      </c>
    </row>
    <row r="5022" spans="1:17" x14ac:dyDescent="0.3">
      <c r="A5022" s="1">
        <v>44823</v>
      </c>
      <c r="B5022" t="s">
        <v>7093</v>
      </c>
      <c r="C5022" t="s">
        <v>16</v>
      </c>
      <c r="D5022" t="s">
        <v>17</v>
      </c>
      <c r="E5022">
        <v>21925</v>
      </c>
      <c r="F5022">
        <v>3332</v>
      </c>
      <c r="G5022">
        <v>2463</v>
      </c>
      <c r="H5022">
        <v>27720</v>
      </c>
      <c r="I5022" t="s">
        <v>1450</v>
      </c>
      <c r="J5022" t="s">
        <v>82</v>
      </c>
      <c r="K5022">
        <v>37172</v>
      </c>
      <c r="L5022" t="s">
        <v>20</v>
      </c>
      <c r="M5022" t="s">
        <v>21</v>
      </c>
      <c r="O5022" t="s">
        <v>3661</v>
      </c>
    </row>
    <row r="5023" spans="1:17" x14ac:dyDescent="0.3">
      <c r="A5023" s="1">
        <v>44807</v>
      </c>
      <c r="B5023" t="s">
        <v>7094</v>
      </c>
      <c r="C5023" t="s">
        <v>16</v>
      </c>
      <c r="D5023" t="s">
        <v>32</v>
      </c>
      <c r="E5023">
        <v>13500</v>
      </c>
      <c r="F5023">
        <v>2540</v>
      </c>
      <c r="G5023">
        <v>1180</v>
      </c>
      <c r="H5023">
        <v>17220</v>
      </c>
      <c r="I5023" t="s">
        <v>225</v>
      </c>
      <c r="J5023" t="s">
        <v>19</v>
      </c>
      <c r="K5023">
        <v>94504</v>
      </c>
      <c r="L5023" t="s">
        <v>20</v>
      </c>
      <c r="M5023" t="s">
        <v>21</v>
      </c>
      <c r="N5023" t="s">
        <v>3660</v>
      </c>
      <c r="O5023" t="s">
        <v>3661</v>
      </c>
      <c r="P5023" t="str">
        <f>+VLOOKUP(I5023,'TAX RATE'!$B$2:$D$1787,3,FALSE)</f>
        <v>Contra Costa</v>
      </c>
      <c r="Q5023">
        <f>+VLOOKUP(I5023,'TAX RATE'!$B$2:$D$1787,2,FALSE)</f>
        <v>8.7499999999999994E-2</v>
      </c>
    </row>
    <row r="5024" spans="1:17" x14ac:dyDescent="0.3">
      <c r="A5024" s="1">
        <v>44807</v>
      </c>
      <c r="B5024" t="s">
        <v>7095</v>
      </c>
      <c r="C5024" t="s">
        <v>16</v>
      </c>
      <c r="D5024" t="s">
        <v>17</v>
      </c>
      <c r="E5024">
        <v>38000</v>
      </c>
      <c r="F5024">
        <v>4866</v>
      </c>
      <c r="G5024">
        <v>3965</v>
      </c>
      <c r="H5024">
        <v>46831</v>
      </c>
      <c r="I5024" t="s">
        <v>669</v>
      </c>
      <c r="J5024" t="s">
        <v>82</v>
      </c>
      <c r="K5024">
        <v>37206</v>
      </c>
      <c r="L5024" t="s">
        <v>20</v>
      </c>
      <c r="M5024" t="s">
        <v>21</v>
      </c>
      <c r="N5024" t="s">
        <v>3661</v>
      </c>
      <c r="O5024" t="s">
        <v>3661</v>
      </c>
    </row>
    <row r="5025" spans="1:15" x14ac:dyDescent="0.3">
      <c r="A5025" s="1">
        <v>44807</v>
      </c>
      <c r="B5025" t="s">
        <v>7096</v>
      </c>
      <c r="C5025" t="s">
        <v>16</v>
      </c>
      <c r="D5025" t="s">
        <v>17</v>
      </c>
      <c r="E5025">
        <v>38000</v>
      </c>
      <c r="F5025">
        <v>4866</v>
      </c>
      <c r="G5025">
        <v>3965</v>
      </c>
      <c r="H5025">
        <v>46831</v>
      </c>
      <c r="I5025" t="s">
        <v>669</v>
      </c>
      <c r="J5025" t="s">
        <v>82</v>
      </c>
      <c r="K5025">
        <v>37206</v>
      </c>
      <c r="L5025" t="s">
        <v>20</v>
      </c>
      <c r="M5025" t="s">
        <v>21</v>
      </c>
      <c r="N5025" t="s">
        <v>3661</v>
      </c>
      <c r="O5025" t="s">
        <v>3661</v>
      </c>
    </row>
    <row r="5026" spans="1:15" x14ac:dyDescent="0.3">
      <c r="A5026" s="1">
        <v>44807</v>
      </c>
      <c r="B5026" t="s">
        <v>7097</v>
      </c>
      <c r="C5026" t="s">
        <v>16</v>
      </c>
      <c r="D5026" t="s">
        <v>17</v>
      </c>
      <c r="E5026">
        <v>38000</v>
      </c>
      <c r="F5026">
        <v>4866</v>
      </c>
      <c r="G5026">
        <v>3965</v>
      </c>
      <c r="H5026">
        <v>46831</v>
      </c>
      <c r="I5026" t="s">
        <v>669</v>
      </c>
      <c r="J5026" t="s">
        <v>82</v>
      </c>
      <c r="K5026">
        <v>37228</v>
      </c>
      <c r="L5026" t="s">
        <v>20</v>
      </c>
      <c r="M5026" t="s">
        <v>21</v>
      </c>
      <c r="N5026" t="s">
        <v>3661</v>
      </c>
      <c r="O5026" t="s">
        <v>3661</v>
      </c>
    </row>
    <row r="5027" spans="1:15" x14ac:dyDescent="0.3">
      <c r="A5027" s="1">
        <v>44807</v>
      </c>
      <c r="B5027" t="s">
        <v>7098</v>
      </c>
      <c r="C5027" t="s">
        <v>16</v>
      </c>
      <c r="D5027" t="s">
        <v>17</v>
      </c>
      <c r="E5027">
        <v>44000</v>
      </c>
      <c r="F5027">
        <v>5286</v>
      </c>
      <c r="G5027">
        <v>4558</v>
      </c>
      <c r="H5027">
        <v>53844</v>
      </c>
      <c r="I5027" t="s">
        <v>7099</v>
      </c>
      <c r="J5027" t="s">
        <v>82</v>
      </c>
      <c r="K5027">
        <v>37138</v>
      </c>
      <c r="L5027" t="s">
        <v>20</v>
      </c>
      <c r="M5027" t="s">
        <v>21</v>
      </c>
      <c r="N5027" t="s">
        <v>3661</v>
      </c>
      <c r="O5027" t="s">
        <v>3661</v>
      </c>
    </row>
    <row r="5028" spans="1:15" x14ac:dyDescent="0.3">
      <c r="A5028" s="1">
        <v>44807</v>
      </c>
      <c r="B5028" t="s">
        <v>7100</v>
      </c>
      <c r="C5028" t="s">
        <v>16</v>
      </c>
      <c r="D5028" t="s">
        <v>32</v>
      </c>
      <c r="E5028">
        <v>18500</v>
      </c>
      <c r="F5028">
        <v>2510</v>
      </c>
      <c r="G5028">
        <v>2049</v>
      </c>
      <c r="H5028">
        <v>23059</v>
      </c>
      <c r="I5028" t="s">
        <v>7101</v>
      </c>
      <c r="J5028" t="s">
        <v>82</v>
      </c>
      <c r="K5028">
        <v>37143</v>
      </c>
      <c r="L5028" t="s">
        <v>20</v>
      </c>
      <c r="M5028" t="s">
        <v>21</v>
      </c>
      <c r="N5028" t="s">
        <v>3660</v>
      </c>
      <c r="O5028" t="s">
        <v>3661</v>
      </c>
    </row>
    <row r="5029" spans="1:15" x14ac:dyDescent="0.3">
      <c r="A5029" s="1">
        <v>44807</v>
      </c>
      <c r="B5029" t="s">
        <v>7102</v>
      </c>
      <c r="C5029" t="s">
        <v>16</v>
      </c>
      <c r="D5029" t="s">
        <v>17</v>
      </c>
      <c r="E5029">
        <v>38000</v>
      </c>
      <c r="F5029">
        <v>4866</v>
      </c>
      <c r="G5029">
        <v>0</v>
      </c>
      <c r="H5029">
        <v>42866</v>
      </c>
      <c r="I5029" t="s">
        <v>502</v>
      </c>
      <c r="J5029" t="s">
        <v>73</v>
      </c>
      <c r="K5029">
        <v>35226</v>
      </c>
      <c r="L5029" t="s">
        <v>20</v>
      </c>
      <c r="M5029" t="s">
        <v>75</v>
      </c>
      <c r="N5029" t="s">
        <v>3661</v>
      </c>
      <c r="O5029" t="s">
        <v>3661</v>
      </c>
    </row>
    <row r="5030" spans="1:15" x14ac:dyDescent="0.3">
      <c r="A5030" s="1">
        <v>44807</v>
      </c>
      <c r="B5030" t="s">
        <v>7103</v>
      </c>
      <c r="C5030" t="s">
        <v>16</v>
      </c>
      <c r="D5030" t="s">
        <v>17</v>
      </c>
      <c r="E5030">
        <v>29000</v>
      </c>
      <c r="F5030">
        <v>4866</v>
      </c>
      <c r="G5030">
        <v>3302</v>
      </c>
      <c r="H5030">
        <v>37168</v>
      </c>
      <c r="I5030" t="s">
        <v>779</v>
      </c>
      <c r="J5030" t="s">
        <v>82</v>
      </c>
      <c r="K5030">
        <v>37067</v>
      </c>
      <c r="L5030" t="s">
        <v>20</v>
      </c>
      <c r="M5030" t="s">
        <v>21</v>
      </c>
      <c r="N5030" t="s">
        <v>3661</v>
      </c>
      <c r="O5030" t="s">
        <v>3661</v>
      </c>
    </row>
    <row r="5031" spans="1:15" x14ac:dyDescent="0.3">
      <c r="A5031" s="1">
        <v>44757</v>
      </c>
      <c r="B5031" t="s">
        <v>7104</v>
      </c>
      <c r="C5031" t="s">
        <v>16</v>
      </c>
      <c r="D5031" t="s">
        <v>32</v>
      </c>
      <c r="E5031">
        <v>17400</v>
      </c>
      <c r="F5031">
        <v>3775</v>
      </c>
      <c r="G5031">
        <v>2065</v>
      </c>
      <c r="H5031">
        <v>23240</v>
      </c>
      <c r="I5031" t="s">
        <v>5874</v>
      </c>
      <c r="J5031" t="s">
        <v>82</v>
      </c>
      <c r="K5031">
        <v>37082</v>
      </c>
      <c r="L5031" t="s">
        <v>20</v>
      </c>
      <c r="M5031" t="s">
        <v>21</v>
      </c>
      <c r="O5031" t="s">
        <v>3661</v>
      </c>
    </row>
    <row r="5032" spans="1:15" x14ac:dyDescent="0.3">
      <c r="A5032" s="1">
        <v>44807</v>
      </c>
      <c r="B5032" t="s">
        <v>7105</v>
      </c>
      <c r="C5032" t="s">
        <v>16</v>
      </c>
      <c r="D5032" t="s">
        <v>17</v>
      </c>
      <c r="E5032">
        <v>38000</v>
      </c>
      <c r="F5032">
        <v>4866</v>
      </c>
      <c r="G5032">
        <v>2572</v>
      </c>
      <c r="H5032">
        <v>45438</v>
      </c>
      <c r="I5032" t="s">
        <v>187</v>
      </c>
      <c r="J5032" t="s">
        <v>119</v>
      </c>
      <c r="K5032">
        <v>40207</v>
      </c>
      <c r="L5032" t="s">
        <v>20</v>
      </c>
      <c r="M5032" t="s">
        <v>21</v>
      </c>
      <c r="N5032" t="s">
        <v>3661</v>
      </c>
      <c r="O5032" t="s">
        <v>3661</v>
      </c>
    </row>
    <row r="5033" spans="1:15" x14ac:dyDescent="0.3">
      <c r="A5033" s="1">
        <v>44807</v>
      </c>
      <c r="B5033" t="s">
        <v>7106</v>
      </c>
      <c r="C5033" t="s">
        <v>16</v>
      </c>
      <c r="D5033" t="s">
        <v>17</v>
      </c>
      <c r="E5033">
        <v>33365</v>
      </c>
      <c r="F5033">
        <v>4866</v>
      </c>
      <c r="G5033">
        <v>3537</v>
      </c>
      <c r="H5033">
        <v>41768</v>
      </c>
      <c r="I5033" t="s">
        <v>127</v>
      </c>
      <c r="J5033" t="s">
        <v>82</v>
      </c>
      <c r="K5033">
        <v>38125</v>
      </c>
      <c r="L5033" t="s">
        <v>20</v>
      </c>
      <c r="M5033" t="s">
        <v>21</v>
      </c>
      <c r="N5033" t="s">
        <v>3661</v>
      </c>
      <c r="O5033" t="s">
        <v>3661</v>
      </c>
    </row>
    <row r="5034" spans="1:15" x14ac:dyDescent="0.3">
      <c r="A5034" s="1">
        <v>44807</v>
      </c>
      <c r="B5034" t="s">
        <v>7107</v>
      </c>
      <c r="C5034" t="s">
        <v>16</v>
      </c>
      <c r="D5034" t="s">
        <v>17</v>
      </c>
      <c r="E5034">
        <v>34000</v>
      </c>
      <c r="F5034">
        <v>4866</v>
      </c>
      <c r="G5034">
        <v>3789</v>
      </c>
      <c r="H5034">
        <v>42655</v>
      </c>
      <c r="I5034" t="s">
        <v>7108</v>
      </c>
      <c r="J5034" t="s">
        <v>82</v>
      </c>
      <c r="K5034">
        <v>38574</v>
      </c>
      <c r="L5034" t="s">
        <v>20</v>
      </c>
      <c r="M5034" t="s">
        <v>21</v>
      </c>
      <c r="N5034" t="s">
        <v>3661</v>
      </c>
      <c r="O5034" t="s">
        <v>3661</v>
      </c>
    </row>
    <row r="5035" spans="1:15" x14ac:dyDescent="0.3">
      <c r="A5035" s="1">
        <v>44807</v>
      </c>
      <c r="B5035" t="s">
        <v>7109</v>
      </c>
      <c r="C5035" t="s">
        <v>16</v>
      </c>
      <c r="D5035" t="s">
        <v>17</v>
      </c>
      <c r="E5035">
        <v>16000</v>
      </c>
      <c r="F5035">
        <v>2986</v>
      </c>
      <c r="G5035">
        <v>1756</v>
      </c>
      <c r="H5035">
        <v>20742</v>
      </c>
      <c r="I5035" t="s">
        <v>669</v>
      </c>
      <c r="J5035" t="s">
        <v>82</v>
      </c>
      <c r="K5035">
        <v>37220</v>
      </c>
      <c r="L5035" t="s">
        <v>20</v>
      </c>
      <c r="M5035" t="s">
        <v>21</v>
      </c>
      <c r="N5035" t="s">
        <v>3660</v>
      </c>
      <c r="O5035" t="s">
        <v>3661</v>
      </c>
    </row>
    <row r="5036" spans="1:15" x14ac:dyDescent="0.3">
      <c r="A5036" s="1">
        <v>44807</v>
      </c>
      <c r="B5036" t="s">
        <v>7110</v>
      </c>
      <c r="C5036" t="s">
        <v>16</v>
      </c>
      <c r="D5036" t="s">
        <v>17</v>
      </c>
      <c r="E5036">
        <v>43800</v>
      </c>
      <c r="F5036">
        <v>5286</v>
      </c>
      <c r="G5036">
        <v>4786</v>
      </c>
      <c r="H5036">
        <v>53872</v>
      </c>
      <c r="I5036" t="s">
        <v>779</v>
      </c>
      <c r="J5036" t="s">
        <v>82</v>
      </c>
      <c r="K5036">
        <v>37067</v>
      </c>
      <c r="L5036" t="s">
        <v>20</v>
      </c>
      <c r="M5036" t="s">
        <v>21</v>
      </c>
      <c r="N5036" t="s">
        <v>3661</v>
      </c>
      <c r="O5036" t="s">
        <v>3661</v>
      </c>
    </row>
    <row r="5037" spans="1:15" x14ac:dyDescent="0.3">
      <c r="A5037" s="1">
        <v>44807</v>
      </c>
      <c r="B5037" t="s">
        <v>7111</v>
      </c>
      <c r="C5037" t="s">
        <v>16</v>
      </c>
      <c r="D5037" t="s">
        <v>17</v>
      </c>
      <c r="E5037">
        <v>39000</v>
      </c>
      <c r="F5037">
        <v>4866</v>
      </c>
      <c r="G5037">
        <v>4058</v>
      </c>
      <c r="H5037">
        <v>47924</v>
      </c>
      <c r="I5037" t="s">
        <v>5782</v>
      </c>
      <c r="J5037" t="s">
        <v>82</v>
      </c>
      <c r="K5037">
        <v>37146</v>
      </c>
      <c r="L5037" t="s">
        <v>20</v>
      </c>
      <c r="M5037" t="s">
        <v>21</v>
      </c>
      <c r="N5037" t="s">
        <v>3661</v>
      </c>
      <c r="O5037" t="s">
        <v>3661</v>
      </c>
    </row>
    <row r="5038" spans="1:15" x14ac:dyDescent="0.3">
      <c r="A5038" s="1">
        <v>44807</v>
      </c>
      <c r="B5038" t="s">
        <v>7112</v>
      </c>
      <c r="C5038" t="s">
        <v>16</v>
      </c>
      <c r="D5038" t="s">
        <v>17</v>
      </c>
      <c r="E5038">
        <v>38000</v>
      </c>
      <c r="F5038">
        <v>4866</v>
      </c>
      <c r="G5038">
        <v>3965</v>
      </c>
      <c r="H5038">
        <v>46831</v>
      </c>
      <c r="I5038" t="s">
        <v>669</v>
      </c>
      <c r="J5038" t="s">
        <v>82</v>
      </c>
      <c r="K5038">
        <v>37204</v>
      </c>
      <c r="L5038" t="s">
        <v>20</v>
      </c>
      <c r="M5038" t="s">
        <v>21</v>
      </c>
      <c r="N5038" t="s">
        <v>3661</v>
      </c>
      <c r="O5038" t="s">
        <v>3661</v>
      </c>
    </row>
    <row r="5039" spans="1:15" x14ac:dyDescent="0.3">
      <c r="A5039" s="1">
        <v>44807</v>
      </c>
      <c r="B5039" t="s">
        <v>7113</v>
      </c>
      <c r="C5039" t="s">
        <v>16</v>
      </c>
      <c r="D5039" t="s">
        <v>17</v>
      </c>
      <c r="E5039">
        <v>39000</v>
      </c>
      <c r="F5039">
        <v>4866</v>
      </c>
      <c r="G5039">
        <v>4058</v>
      </c>
      <c r="H5039">
        <v>47924</v>
      </c>
      <c r="I5039" t="s">
        <v>669</v>
      </c>
      <c r="J5039" t="s">
        <v>82</v>
      </c>
      <c r="K5039">
        <v>37208</v>
      </c>
      <c r="L5039" t="s">
        <v>20</v>
      </c>
      <c r="M5039" t="s">
        <v>21</v>
      </c>
      <c r="N5039" t="s">
        <v>3661</v>
      </c>
      <c r="O5039" t="s">
        <v>3661</v>
      </c>
    </row>
    <row r="5040" spans="1:15" x14ac:dyDescent="0.3">
      <c r="A5040" s="1">
        <v>44785</v>
      </c>
      <c r="B5040" t="s">
        <v>7114</v>
      </c>
      <c r="C5040" t="s">
        <v>16</v>
      </c>
      <c r="D5040" t="s">
        <v>32</v>
      </c>
      <c r="E5040">
        <v>5000</v>
      </c>
      <c r="F5040">
        <v>0</v>
      </c>
      <c r="G5040">
        <v>0</v>
      </c>
      <c r="H5040">
        <v>5000</v>
      </c>
      <c r="M5040" t="s">
        <v>40</v>
      </c>
      <c r="O5040" t="s">
        <v>3661</v>
      </c>
    </row>
    <row r="5041" spans="1:15" x14ac:dyDescent="0.3">
      <c r="A5041" s="1">
        <v>44807</v>
      </c>
      <c r="B5041" t="s">
        <v>7115</v>
      </c>
      <c r="C5041" t="s">
        <v>16</v>
      </c>
      <c r="D5041" t="s">
        <v>17</v>
      </c>
      <c r="E5041">
        <v>17500</v>
      </c>
      <c r="F5041">
        <v>2510</v>
      </c>
      <c r="G5041">
        <v>1851</v>
      </c>
      <c r="H5041">
        <v>21861</v>
      </c>
      <c r="I5041" t="s">
        <v>669</v>
      </c>
      <c r="J5041" t="s">
        <v>82</v>
      </c>
      <c r="K5041">
        <v>37207</v>
      </c>
      <c r="L5041" t="s">
        <v>20</v>
      </c>
      <c r="M5041" t="s">
        <v>21</v>
      </c>
      <c r="N5041" t="s">
        <v>3660</v>
      </c>
      <c r="O5041" t="s">
        <v>3661</v>
      </c>
    </row>
    <row r="5042" spans="1:15" x14ac:dyDescent="0.3">
      <c r="A5042" s="1">
        <v>44805</v>
      </c>
      <c r="B5042" t="s">
        <v>7116</v>
      </c>
      <c r="C5042" t="s">
        <v>16</v>
      </c>
      <c r="D5042" t="s">
        <v>32</v>
      </c>
      <c r="E5042">
        <v>5000</v>
      </c>
      <c r="F5042">
        <v>0</v>
      </c>
      <c r="G5042">
        <v>0</v>
      </c>
      <c r="H5042">
        <v>5000</v>
      </c>
      <c r="M5042" t="s">
        <v>40</v>
      </c>
      <c r="O5042" t="s">
        <v>3661</v>
      </c>
    </row>
    <row r="5043" spans="1:15" x14ac:dyDescent="0.3">
      <c r="A5043" s="1">
        <v>44807</v>
      </c>
      <c r="B5043" t="s">
        <v>7117</v>
      </c>
      <c r="C5043">
        <v>2700</v>
      </c>
      <c r="D5043" t="s">
        <v>17</v>
      </c>
      <c r="E5043">
        <v>38000</v>
      </c>
      <c r="F5043">
        <v>4866</v>
      </c>
      <c r="G5043">
        <v>3751</v>
      </c>
      <c r="H5043">
        <v>46617</v>
      </c>
      <c r="I5043" t="s">
        <v>6988</v>
      </c>
      <c r="J5043" t="s">
        <v>82</v>
      </c>
      <c r="K5043">
        <v>37149</v>
      </c>
      <c r="L5043" t="s">
        <v>20</v>
      </c>
      <c r="M5043" t="s">
        <v>75</v>
      </c>
      <c r="N5043" t="s">
        <v>3661</v>
      </c>
      <c r="O5043" t="s">
        <v>3661</v>
      </c>
    </row>
    <row r="5044" spans="1:15" x14ac:dyDescent="0.3">
      <c r="A5044" s="1">
        <v>44807</v>
      </c>
      <c r="B5044" t="s">
        <v>7118</v>
      </c>
      <c r="C5044" t="s">
        <v>16</v>
      </c>
      <c r="D5044" t="s">
        <v>17</v>
      </c>
      <c r="E5044">
        <v>38000</v>
      </c>
      <c r="F5044">
        <v>4866</v>
      </c>
      <c r="G5044">
        <v>3965</v>
      </c>
      <c r="H5044">
        <v>46831</v>
      </c>
      <c r="I5044" t="s">
        <v>3659</v>
      </c>
      <c r="J5044" t="s">
        <v>82</v>
      </c>
      <c r="K5044">
        <v>37066</v>
      </c>
      <c r="L5044" t="s">
        <v>20</v>
      </c>
      <c r="M5044" t="s">
        <v>21</v>
      </c>
      <c r="N5044" t="s">
        <v>3661</v>
      </c>
      <c r="O5044" t="s">
        <v>3661</v>
      </c>
    </row>
    <row r="5045" spans="1:15" x14ac:dyDescent="0.3">
      <c r="A5045" s="1">
        <v>44807</v>
      </c>
      <c r="B5045" t="s">
        <v>7119</v>
      </c>
      <c r="C5045" t="s">
        <v>16</v>
      </c>
      <c r="D5045" t="s">
        <v>17</v>
      </c>
      <c r="E5045">
        <v>39000</v>
      </c>
      <c r="F5045">
        <v>4866</v>
      </c>
      <c r="G5045">
        <v>4277</v>
      </c>
      <c r="H5045">
        <v>48143</v>
      </c>
      <c r="I5045" t="s">
        <v>1278</v>
      </c>
      <c r="J5045" t="s">
        <v>82</v>
      </c>
      <c r="K5045">
        <v>38501</v>
      </c>
      <c r="L5045" t="s">
        <v>20</v>
      </c>
      <c r="M5045" t="s">
        <v>21</v>
      </c>
      <c r="N5045" t="s">
        <v>3661</v>
      </c>
      <c r="O5045" t="s">
        <v>3661</v>
      </c>
    </row>
    <row r="5046" spans="1:15" x14ac:dyDescent="0.3">
      <c r="A5046" s="1">
        <v>44807</v>
      </c>
      <c r="B5046" t="s">
        <v>7120</v>
      </c>
      <c r="C5046" t="s">
        <v>16</v>
      </c>
      <c r="D5046" t="s">
        <v>17</v>
      </c>
      <c r="E5046">
        <v>38000</v>
      </c>
      <c r="F5046">
        <v>4866</v>
      </c>
      <c r="G5046">
        <v>4179</v>
      </c>
      <c r="H5046">
        <v>47045</v>
      </c>
      <c r="I5046" t="s">
        <v>435</v>
      </c>
      <c r="J5046" t="s">
        <v>82</v>
      </c>
      <c r="K5046">
        <v>38401</v>
      </c>
      <c r="L5046" t="s">
        <v>20</v>
      </c>
      <c r="M5046" t="s">
        <v>21</v>
      </c>
      <c r="N5046" t="s">
        <v>3661</v>
      </c>
      <c r="O5046" t="s">
        <v>3661</v>
      </c>
    </row>
    <row r="5047" spans="1:15" x14ac:dyDescent="0.3">
      <c r="A5047" s="1">
        <v>44807</v>
      </c>
      <c r="B5047" t="s">
        <v>7121</v>
      </c>
      <c r="C5047" t="s">
        <v>16</v>
      </c>
      <c r="D5047" t="s">
        <v>17</v>
      </c>
      <c r="E5047">
        <v>33000</v>
      </c>
      <c r="F5047">
        <v>4866</v>
      </c>
      <c r="G5047">
        <v>3502</v>
      </c>
      <c r="H5047">
        <v>41368</v>
      </c>
      <c r="I5047" t="s">
        <v>603</v>
      </c>
      <c r="J5047" t="s">
        <v>82</v>
      </c>
      <c r="K5047">
        <v>37919</v>
      </c>
      <c r="L5047" t="s">
        <v>20</v>
      </c>
      <c r="M5047" t="s">
        <v>35</v>
      </c>
      <c r="N5047" t="s">
        <v>3661</v>
      </c>
      <c r="O5047" t="s">
        <v>3661</v>
      </c>
    </row>
    <row r="5048" spans="1:15" x14ac:dyDescent="0.3">
      <c r="A5048" s="1">
        <v>44801</v>
      </c>
      <c r="B5048" t="s">
        <v>7122</v>
      </c>
      <c r="C5048" t="s">
        <v>16</v>
      </c>
      <c r="D5048" t="s">
        <v>32</v>
      </c>
      <c r="E5048">
        <v>5000</v>
      </c>
      <c r="F5048">
        <v>0</v>
      </c>
      <c r="G5048">
        <v>0</v>
      </c>
      <c r="H5048">
        <v>5000</v>
      </c>
      <c r="M5048" t="s">
        <v>40</v>
      </c>
      <c r="O5048" t="s">
        <v>3661</v>
      </c>
    </row>
    <row r="5049" spans="1:15" x14ac:dyDescent="0.3">
      <c r="A5049" s="1">
        <v>44807</v>
      </c>
      <c r="B5049" t="s">
        <v>7123</v>
      </c>
      <c r="C5049" t="s">
        <v>16</v>
      </c>
      <c r="D5049" t="s">
        <v>17</v>
      </c>
      <c r="E5049">
        <v>34400</v>
      </c>
      <c r="F5049">
        <v>4866</v>
      </c>
      <c r="G5049">
        <v>3829</v>
      </c>
      <c r="H5049">
        <v>43095</v>
      </c>
      <c r="I5049" t="s">
        <v>779</v>
      </c>
      <c r="J5049" t="s">
        <v>82</v>
      </c>
      <c r="K5049">
        <v>37064</v>
      </c>
      <c r="L5049" t="s">
        <v>20</v>
      </c>
      <c r="M5049" t="s">
        <v>21</v>
      </c>
      <c r="N5049" t="s">
        <v>3661</v>
      </c>
      <c r="O5049" t="s">
        <v>3661</v>
      </c>
    </row>
    <row r="5050" spans="1:15" x14ac:dyDescent="0.3">
      <c r="A5050" s="1">
        <v>44807</v>
      </c>
      <c r="B5050" t="s">
        <v>7124</v>
      </c>
      <c r="C5050" t="s">
        <v>16</v>
      </c>
      <c r="D5050" t="s">
        <v>17</v>
      </c>
      <c r="E5050">
        <v>38000</v>
      </c>
      <c r="F5050">
        <v>4866</v>
      </c>
      <c r="G5050">
        <v>4179</v>
      </c>
      <c r="H5050">
        <v>47045</v>
      </c>
      <c r="I5050" t="s">
        <v>443</v>
      </c>
      <c r="J5050" t="s">
        <v>82</v>
      </c>
      <c r="K5050">
        <v>37135</v>
      </c>
      <c r="L5050" t="s">
        <v>20</v>
      </c>
      <c r="M5050" t="s">
        <v>21</v>
      </c>
      <c r="N5050" t="s">
        <v>3661</v>
      </c>
      <c r="O5050" t="s">
        <v>3661</v>
      </c>
    </row>
    <row r="5051" spans="1:15" x14ac:dyDescent="0.3">
      <c r="A5051" s="1">
        <v>44756</v>
      </c>
      <c r="B5051" t="s">
        <v>7125</v>
      </c>
      <c r="C5051" t="s">
        <v>16</v>
      </c>
      <c r="D5051" t="s">
        <v>17</v>
      </c>
      <c r="E5051">
        <v>26300</v>
      </c>
      <c r="F5051">
        <v>3332</v>
      </c>
      <c r="G5051">
        <v>1963</v>
      </c>
      <c r="H5051">
        <v>31595</v>
      </c>
      <c r="I5051" t="s">
        <v>5805</v>
      </c>
      <c r="J5051" t="s">
        <v>217</v>
      </c>
      <c r="K5051">
        <v>7079</v>
      </c>
      <c r="L5051" t="s">
        <v>20</v>
      </c>
      <c r="M5051" t="s">
        <v>35</v>
      </c>
      <c r="O5051" t="s">
        <v>3661</v>
      </c>
    </row>
    <row r="5052" spans="1:15" x14ac:dyDescent="0.3">
      <c r="A5052" s="1">
        <v>44807</v>
      </c>
      <c r="B5052" t="s">
        <v>7126</v>
      </c>
      <c r="C5052" t="s">
        <v>16</v>
      </c>
      <c r="D5052" t="s">
        <v>17</v>
      </c>
      <c r="E5052">
        <v>38000</v>
      </c>
      <c r="F5052">
        <v>4866</v>
      </c>
      <c r="G5052">
        <v>3965</v>
      </c>
      <c r="H5052">
        <v>46831</v>
      </c>
      <c r="I5052" t="s">
        <v>669</v>
      </c>
      <c r="J5052" t="s">
        <v>82</v>
      </c>
      <c r="K5052">
        <v>37209</v>
      </c>
      <c r="L5052" t="s">
        <v>20</v>
      </c>
      <c r="M5052" t="s">
        <v>21</v>
      </c>
      <c r="N5052" t="s">
        <v>3661</v>
      </c>
      <c r="O5052" t="s">
        <v>3661</v>
      </c>
    </row>
    <row r="5053" spans="1:15" x14ac:dyDescent="0.3">
      <c r="A5053" s="1">
        <v>44825</v>
      </c>
      <c r="B5053" t="s">
        <v>7127</v>
      </c>
      <c r="C5053" t="s">
        <v>16</v>
      </c>
      <c r="D5053" t="s">
        <v>17</v>
      </c>
      <c r="E5053">
        <v>11400</v>
      </c>
      <c r="F5053">
        <v>2986</v>
      </c>
      <c r="G5053">
        <v>1403</v>
      </c>
      <c r="H5053">
        <v>15789</v>
      </c>
      <c r="I5053" t="s">
        <v>1610</v>
      </c>
      <c r="J5053" t="s">
        <v>82</v>
      </c>
      <c r="K5053">
        <v>37130</v>
      </c>
      <c r="L5053" t="s">
        <v>20</v>
      </c>
      <c r="M5053" t="s">
        <v>21</v>
      </c>
      <c r="O5053" t="s">
        <v>3661</v>
      </c>
    </row>
    <row r="5054" spans="1:15" x14ac:dyDescent="0.3">
      <c r="A5054" s="1">
        <v>44807</v>
      </c>
      <c r="B5054" t="s">
        <v>7128</v>
      </c>
      <c r="C5054" t="s">
        <v>16</v>
      </c>
      <c r="D5054" t="s">
        <v>17</v>
      </c>
      <c r="E5054">
        <v>38000</v>
      </c>
      <c r="F5054">
        <v>4866</v>
      </c>
      <c r="G5054">
        <v>4179</v>
      </c>
      <c r="H5054">
        <v>47045</v>
      </c>
      <c r="I5054" t="s">
        <v>1392</v>
      </c>
      <c r="J5054" t="s">
        <v>82</v>
      </c>
      <c r="K5054">
        <v>37312</v>
      </c>
      <c r="L5054" t="s">
        <v>20</v>
      </c>
      <c r="M5054" t="s">
        <v>21</v>
      </c>
      <c r="N5054" t="s">
        <v>3661</v>
      </c>
      <c r="O5054" t="s">
        <v>3661</v>
      </c>
    </row>
    <row r="5055" spans="1:15" x14ac:dyDescent="0.3">
      <c r="A5055" s="1">
        <v>44807</v>
      </c>
      <c r="B5055" t="s">
        <v>7129</v>
      </c>
      <c r="C5055" t="s">
        <v>16</v>
      </c>
      <c r="D5055" t="s">
        <v>17</v>
      </c>
      <c r="E5055">
        <v>21100</v>
      </c>
      <c r="F5055">
        <v>3332</v>
      </c>
      <c r="G5055">
        <v>2382</v>
      </c>
      <c r="H5055">
        <v>26814</v>
      </c>
      <c r="I5055" t="s">
        <v>5874</v>
      </c>
      <c r="J5055" t="s">
        <v>82</v>
      </c>
      <c r="K5055">
        <v>37082</v>
      </c>
      <c r="L5055" t="s">
        <v>20</v>
      </c>
      <c r="M5055" t="s">
        <v>21</v>
      </c>
      <c r="N5055" t="s">
        <v>3660</v>
      </c>
      <c r="O5055" t="s">
        <v>3661</v>
      </c>
    </row>
    <row r="5056" spans="1:15" x14ac:dyDescent="0.3">
      <c r="A5056" s="1">
        <v>44807</v>
      </c>
      <c r="B5056" t="s">
        <v>7130</v>
      </c>
      <c r="C5056" t="s">
        <v>16</v>
      </c>
      <c r="D5056" t="s">
        <v>17</v>
      </c>
      <c r="E5056">
        <v>38000</v>
      </c>
      <c r="F5056">
        <v>4866</v>
      </c>
      <c r="G5056">
        <v>4179</v>
      </c>
      <c r="H5056">
        <v>47045</v>
      </c>
      <c r="I5056" t="s">
        <v>1894</v>
      </c>
      <c r="J5056" t="s">
        <v>82</v>
      </c>
      <c r="K5056">
        <v>37087</v>
      </c>
      <c r="L5056" t="s">
        <v>20</v>
      </c>
      <c r="M5056" t="s">
        <v>21</v>
      </c>
      <c r="N5056" t="s">
        <v>3661</v>
      </c>
      <c r="O5056" t="s">
        <v>3661</v>
      </c>
    </row>
    <row r="5057" spans="1:15" x14ac:dyDescent="0.3">
      <c r="A5057" s="1">
        <v>44807</v>
      </c>
      <c r="B5057" t="s">
        <v>7131</v>
      </c>
      <c r="C5057" t="s">
        <v>16</v>
      </c>
      <c r="D5057" t="s">
        <v>17</v>
      </c>
      <c r="E5057">
        <v>38000</v>
      </c>
      <c r="F5057">
        <v>4866</v>
      </c>
      <c r="G5057">
        <v>4179</v>
      </c>
      <c r="H5057">
        <v>47045</v>
      </c>
      <c r="I5057" t="s">
        <v>1610</v>
      </c>
      <c r="J5057" t="s">
        <v>82</v>
      </c>
      <c r="K5057">
        <v>37128</v>
      </c>
      <c r="L5057" t="s">
        <v>20</v>
      </c>
      <c r="M5057" t="s">
        <v>21</v>
      </c>
      <c r="N5057" t="s">
        <v>3661</v>
      </c>
      <c r="O5057" t="s">
        <v>3661</v>
      </c>
    </row>
    <row r="5058" spans="1:15" x14ac:dyDescent="0.3">
      <c r="A5058" s="1">
        <v>44807</v>
      </c>
      <c r="B5058" t="s">
        <v>7132</v>
      </c>
      <c r="C5058" t="s">
        <v>16</v>
      </c>
      <c r="D5058" t="s">
        <v>17</v>
      </c>
      <c r="E5058">
        <v>19305</v>
      </c>
      <c r="F5058">
        <v>3332</v>
      </c>
      <c r="G5058">
        <v>2958</v>
      </c>
      <c r="H5058">
        <v>25595</v>
      </c>
      <c r="I5058" t="s">
        <v>6891</v>
      </c>
      <c r="J5058" t="s">
        <v>208</v>
      </c>
      <c r="K5058" t="s">
        <v>6892</v>
      </c>
      <c r="L5058" t="s">
        <v>20</v>
      </c>
      <c r="M5058" t="s">
        <v>21</v>
      </c>
      <c r="N5058" t="s">
        <v>3660</v>
      </c>
      <c r="O5058" t="s">
        <v>3661</v>
      </c>
    </row>
    <row r="5059" spans="1:15" x14ac:dyDescent="0.3">
      <c r="A5059" s="1">
        <v>44807</v>
      </c>
      <c r="B5059" t="s">
        <v>7133</v>
      </c>
      <c r="C5059" t="s">
        <v>16</v>
      </c>
      <c r="D5059" t="s">
        <v>17</v>
      </c>
      <c r="E5059">
        <v>33000</v>
      </c>
      <c r="F5059">
        <v>4866</v>
      </c>
      <c r="G5059">
        <v>3502</v>
      </c>
      <c r="H5059">
        <v>41368</v>
      </c>
      <c r="I5059" t="s">
        <v>669</v>
      </c>
      <c r="J5059" t="s">
        <v>82</v>
      </c>
      <c r="K5059">
        <v>37212</v>
      </c>
      <c r="L5059" t="s">
        <v>20</v>
      </c>
      <c r="M5059" t="s">
        <v>21</v>
      </c>
      <c r="N5059" t="s">
        <v>3661</v>
      </c>
      <c r="O5059" t="s">
        <v>3661</v>
      </c>
    </row>
    <row r="5060" spans="1:15" x14ac:dyDescent="0.3">
      <c r="A5060" s="1">
        <v>44807</v>
      </c>
      <c r="B5060" t="s">
        <v>7134</v>
      </c>
      <c r="C5060" t="s">
        <v>16</v>
      </c>
      <c r="D5060" t="s">
        <v>17</v>
      </c>
      <c r="E5060">
        <v>27000</v>
      </c>
      <c r="F5060">
        <v>4866</v>
      </c>
      <c r="G5060">
        <v>2948</v>
      </c>
      <c r="H5060">
        <v>34814</v>
      </c>
      <c r="I5060" t="s">
        <v>1498</v>
      </c>
      <c r="J5060" t="s">
        <v>82</v>
      </c>
      <c r="K5060">
        <v>37075</v>
      </c>
      <c r="L5060" t="s">
        <v>20</v>
      </c>
      <c r="M5060" t="s">
        <v>21</v>
      </c>
      <c r="N5060" t="s">
        <v>3661</v>
      </c>
      <c r="O5060" t="s">
        <v>3661</v>
      </c>
    </row>
    <row r="5061" spans="1:15" x14ac:dyDescent="0.3">
      <c r="A5061" s="1">
        <v>44807</v>
      </c>
      <c r="B5061" t="s">
        <v>7135</v>
      </c>
      <c r="C5061" t="s">
        <v>16</v>
      </c>
      <c r="D5061" t="s">
        <v>17</v>
      </c>
      <c r="E5061">
        <v>22000</v>
      </c>
      <c r="F5061">
        <v>4866</v>
      </c>
      <c r="G5061">
        <v>1613</v>
      </c>
      <c r="H5061">
        <v>28479</v>
      </c>
      <c r="I5061" t="s">
        <v>7136</v>
      </c>
      <c r="J5061" t="s">
        <v>119</v>
      </c>
      <c r="K5061">
        <v>42234</v>
      </c>
      <c r="L5061" t="s">
        <v>20</v>
      </c>
      <c r="M5061" t="s">
        <v>21</v>
      </c>
      <c r="N5061" t="s">
        <v>3661</v>
      </c>
      <c r="O5061" t="s">
        <v>3661</v>
      </c>
    </row>
    <row r="5062" spans="1:15" x14ac:dyDescent="0.3">
      <c r="A5062" s="1">
        <v>44807</v>
      </c>
      <c r="B5062" t="s">
        <v>7137</v>
      </c>
      <c r="C5062" t="s">
        <v>16</v>
      </c>
      <c r="D5062" t="s">
        <v>17</v>
      </c>
      <c r="E5062">
        <v>57500</v>
      </c>
      <c r="F5062">
        <v>5538</v>
      </c>
      <c r="G5062">
        <v>5831</v>
      </c>
      <c r="H5062">
        <v>68869</v>
      </c>
      <c r="I5062" t="s">
        <v>669</v>
      </c>
      <c r="J5062" t="s">
        <v>82</v>
      </c>
      <c r="K5062">
        <v>37203</v>
      </c>
      <c r="L5062" t="s">
        <v>20</v>
      </c>
      <c r="M5062" t="s">
        <v>21</v>
      </c>
      <c r="N5062" t="s">
        <v>3661</v>
      </c>
      <c r="O5062" t="s">
        <v>3661</v>
      </c>
    </row>
    <row r="5063" spans="1:15" x14ac:dyDescent="0.3">
      <c r="A5063" s="1">
        <v>44801</v>
      </c>
      <c r="B5063" t="s">
        <v>7138</v>
      </c>
      <c r="C5063" t="s">
        <v>16</v>
      </c>
      <c r="D5063" t="s">
        <v>32</v>
      </c>
      <c r="E5063">
        <v>5000</v>
      </c>
      <c r="F5063">
        <v>0</v>
      </c>
      <c r="G5063">
        <v>0</v>
      </c>
      <c r="H5063">
        <v>5000</v>
      </c>
      <c r="M5063" t="s">
        <v>40</v>
      </c>
      <c r="O5063" t="s">
        <v>3661</v>
      </c>
    </row>
    <row r="5064" spans="1:15" x14ac:dyDescent="0.3">
      <c r="A5064" s="1">
        <v>44756</v>
      </c>
      <c r="B5064" t="s">
        <v>7139</v>
      </c>
      <c r="C5064" t="s">
        <v>16</v>
      </c>
      <c r="D5064" t="s">
        <v>32</v>
      </c>
      <c r="E5064">
        <v>5800</v>
      </c>
      <c r="F5064">
        <v>2156</v>
      </c>
      <c r="G5064">
        <v>776</v>
      </c>
      <c r="H5064">
        <v>8732</v>
      </c>
      <c r="I5064" t="s">
        <v>4153</v>
      </c>
      <c r="J5064" t="s">
        <v>82</v>
      </c>
      <c r="K5064">
        <v>37073</v>
      </c>
      <c r="L5064" t="s">
        <v>20</v>
      </c>
      <c r="M5064" t="s">
        <v>21</v>
      </c>
      <c r="O5064" t="s">
        <v>3661</v>
      </c>
    </row>
    <row r="5065" spans="1:15" x14ac:dyDescent="0.3">
      <c r="A5065" s="1">
        <v>44807</v>
      </c>
      <c r="B5065" t="s">
        <v>7140</v>
      </c>
      <c r="C5065" t="s">
        <v>16</v>
      </c>
      <c r="D5065" t="s">
        <v>17</v>
      </c>
      <c r="E5065">
        <v>38000</v>
      </c>
      <c r="F5065">
        <v>4866</v>
      </c>
      <c r="G5065">
        <v>3965</v>
      </c>
      <c r="H5065">
        <v>46831</v>
      </c>
      <c r="I5065" t="s">
        <v>669</v>
      </c>
      <c r="J5065" t="s">
        <v>82</v>
      </c>
      <c r="K5065">
        <v>37214</v>
      </c>
      <c r="L5065" t="s">
        <v>20</v>
      </c>
      <c r="M5065" t="s">
        <v>21</v>
      </c>
      <c r="N5065" t="s">
        <v>3661</v>
      </c>
      <c r="O5065" t="s">
        <v>3661</v>
      </c>
    </row>
    <row r="5066" spans="1:15" x14ac:dyDescent="0.3">
      <c r="A5066" s="1">
        <v>44807</v>
      </c>
      <c r="B5066" t="s">
        <v>7141</v>
      </c>
      <c r="C5066" t="s">
        <v>16</v>
      </c>
      <c r="D5066" t="s">
        <v>17</v>
      </c>
      <c r="E5066">
        <v>33000</v>
      </c>
      <c r="F5066">
        <v>14500</v>
      </c>
      <c r="G5066">
        <v>0</v>
      </c>
      <c r="H5066">
        <v>47500</v>
      </c>
      <c r="I5066" t="s">
        <v>7027</v>
      </c>
      <c r="J5066" t="s">
        <v>453</v>
      </c>
      <c r="K5066" t="s">
        <v>7028</v>
      </c>
      <c r="L5066" t="s">
        <v>19</v>
      </c>
      <c r="M5066" t="s">
        <v>35</v>
      </c>
      <c r="N5066" t="s">
        <v>3661</v>
      </c>
      <c r="O5066" t="s">
        <v>3661</v>
      </c>
    </row>
    <row r="5067" spans="1:15" x14ac:dyDescent="0.3">
      <c r="A5067" s="1">
        <v>44807</v>
      </c>
      <c r="B5067" t="s">
        <v>7142</v>
      </c>
      <c r="C5067" t="s">
        <v>16</v>
      </c>
      <c r="D5067" t="s">
        <v>17</v>
      </c>
      <c r="E5067">
        <v>39000</v>
      </c>
      <c r="F5067">
        <v>3865</v>
      </c>
      <c r="G5067">
        <v>0</v>
      </c>
      <c r="H5067">
        <v>42865</v>
      </c>
      <c r="I5067" t="s">
        <v>7143</v>
      </c>
      <c r="J5067" t="s">
        <v>103</v>
      </c>
      <c r="K5067">
        <v>97009</v>
      </c>
      <c r="L5067" t="s">
        <v>20</v>
      </c>
      <c r="M5067" t="s">
        <v>21</v>
      </c>
      <c r="N5067" t="s">
        <v>3661</v>
      </c>
      <c r="O5067" t="s">
        <v>3661</v>
      </c>
    </row>
    <row r="5068" spans="1:15" x14ac:dyDescent="0.3">
      <c r="A5068" s="1">
        <v>44807</v>
      </c>
      <c r="B5068" t="s">
        <v>7144</v>
      </c>
      <c r="C5068" t="s">
        <v>16</v>
      </c>
      <c r="D5068" t="s">
        <v>17</v>
      </c>
      <c r="E5068">
        <v>39000</v>
      </c>
      <c r="F5068">
        <v>4866</v>
      </c>
      <c r="G5068">
        <v>4277</v>
      </c>
      <c r="H5068">
        <v>48143</v>
      </c>
      <c r="I5068" t="s">
        <v>7027</v>
      </c>
      <c r="J5068" t="s">
        <v>82</v>
      </c>
      <c r="K5068">
        <v>38252</v>
      </c>
      <c r="L5068" t="s">
        <v>20</v>
      </c>
      <c r="M5068" t="s">
        <v>21</v>
      </c>
      <c r="N5068" t="s">
        <v>3661</v>
      </c>
      <c r="O5068" t="s">
        <v>3661</v>
      </c>
    </row>
    <row r="5069" spans="1:15" x14ac:dyDescent="0.3">
      <c r="A5069" s="1">
        <v>44807</v>
      </c>
      <c r="B5069" t="s">
        <v>7145</v>
      </c>
      <c r="C5069" t="s">
        <v>16</v>
      </c>
      <c r="D5069" t="s">
        <v>17</v>
      </c>
      <c r="E5069">
        <v>22000</v>
      </c>
      <c r="F5069">
        <v>4866</v>
      </c>
      <c r="G5069">
        <v>2484</v>
      </c>
      <c r="H5069">
        <v>29350</v>
      </c>
      <c r="I5069" t="s">
        <v>7079</v>
      </c>
      <c r="J5069" t="s">
        <v>82</v>
      </c>
      <c r="K5069">
        <v>37377</v>
      </c>
      <c r="L5069" t="s">
        <v>20</v>
      </c>
      <c r="M5069" t="s">
        <v>21</v>
      </c>
      <c r="N5069" t="s">
        <v>3661</v>
      </c>
      <c r="O5069" t="s">
        <v>3661</v>
      </c>
    </row>
    <row r="5070" spans="1:15" x14ac:dyDescent="0.3">
      <c r="A5070" s="1">
        <v>44819</v>
      </c>
      <c r="B5070" t="s">
        <v>7146</v>
      </c>
      <c r="C5070" t="s">
        <v>16</v>
      </c>
      <c r="D5070" t="s">
        <v>17</v>
      </c>
      <c r="E5070">
        <v>6400</v>
      </c>
      <c r="F5070">
        <v>2156</v>
      </c>
      <c r="G5070">
        <v>791</v>
      </c>
      <c r="H5070">
        <v>9347</v>
      </c>
      <c r="I5070" t="s">
        <v>2537</v>
      </c>
      <c r="J5070" t="s">
        <v>82</v>
      </c>
      <c r="K5070">
        <v>37034</v>
      </c>
      <c r="L5070" t="s">
        <v>20</v>
      </c>
      <c r="M5070" t="s">
        <v>21</v>
      </c>
      <c r="O5070" t="s">
        <v>3661</v>
      </c>
    </row>
    <row r="5071" spans="1:15" x14ac:dyDescent="0.3">
      <c r="A5071" s="1">
        <v>44807</v>
      </c>
      <c r="B5071" t="s">
        <v>7147</v>
      </c>
      <c r="C5071" t="s">
        <v>16</v>
      </c>
      <c r="D5071" t="s">
        <v>17</v>
      </c>
      <c r="E5071">
        <v>28465</v>
      </c>
      <c r="F5071">
        <v>4663</v>
      </c>
      <c r="G5071">
        <v>3064</v>
      </c>
      <c r="H5071">
        <v>36192</v>
      </c>
      <c r="I5071" t="s">
        <v>7148</v>
      </c>
      <c r="J5071" t="s">
        <v>82</v>
      </c>
      <c r="K5071">
        <v>37189</v>
      </c>
      <c r="L5071" t="s">
        <v>20</v>
      </c>
      <c r="M5071" t="s">
        <v>21</v>
      </c>
      <c r="N5071" t="s">
        <v>3661</v>
      </c>
      <c r="O5071" t="s">
        <v>3661</v>
      </c>
    </row>
    <row r="5072" spans="1:15" x14ac:dyDescent="0.3">
      <c r="A5072" s="1">
        <v>44807</v>
      </c>
      <c r="B5072" t="s">
        <v>7149</v>
      </c>
      <c r="C5072" t="s">
        <v>16</v>
      </c>
      <c r="D5072" t="s">
        <v>17</v>
      </c>
      <c r="E5072">
        <v>31775</v>
      </c>
      <c r="F5072">
        <v>4663</v>
      </c>
      <c r="G5072">
        <v>3371</v>
      </c>
      <c r="H5072">
        <v>39809</v>
      </c>
      <c r="I5072" t="s">
        <v>669</v>
      </c>
      <c r="J5072" t="s">
        <v>82</v>
      </c>
      <c r="K5072">
        <v>37220</v>
      </c>
      <c r="L5072" t="s">
        <v>20</v>
      </c>
      <c r="M5072" t="s">
        <v>21</v>
      </c>
      <c r="N5072" t="s">
        <v>3661</v>
      </c>
      <c r="O5072" t="s">
        <v>3661</v>
      </c>
    </row>
    <row r="5073" spans="1:15" x14ac:dyDescent="0.3">
      <c r="A5073" s="1">
        <v>44761</v>
      </c>
      <c r="B5073" t="s">
        <v>7150</v>
      </c>
      <c r="C5073" t="s">
        <v>16</v>
      </c>
      <c r="D5073" t="s">
        <v>32</v>
      </c>
      <c r="E5073">
        <v>5000</v>
      </c>
      <c r="F5073">
        <v>0</v>
      </c>
      <c r="G5073">
        <v>0</v>
      </c>
      <c r="H5073">
        <v>5000</v>
      </c>
      <c r="M5073" t="s">
        <v>40</v>
      </c>
      <c r="O5073" t="s">
        <v>3661</v>
      </c>
    </row>
    <row r="5074" spans="1:15" x14ac:dyDescent="0.3">
      <c r="A5074" s="1">
        <v>44794</v>
      </c>
      <c r="B5074" t="s">
        <v>7151</v>
      </c>
      <c r="C5074" t="s">
        <v>16</v>
      </c>
      <c r="D5074" t="s">
        <v>17</v>
      </c>
      <c r="E5074">
        <v>28550</v>
      </c>
      <c r="F5074">
        <v>3775</v>
      </c>
      <c r="G5074">
        <v>3073</v>
      </c>
      <c r="H5074">
        <v>35398</v>
      </c>
      <c r="I5074" t="s">
        <v>6908</v>
      </c>
      <c r="J5074" t="s">
        <v>82</v>
      </c>
      <c r="K5074">
        <v>38363</v>
      </c>
      <c r="L5074" t="s">
        <v>20</v>
      </c>
      <c r="M5074" t="s">
        <v>21</v>
      </c>
      <c r="O5074" t="s">
        <v>3661</v>
      </c>
    </row>
    <row r="5075" spans="1:15" x14ac:dyDescent="0.3">
      <c r="A5075" s="1">
        <v>44815</v>
      </c>
      <c r="B5075" t="s">
        <v>7152</v>
      </c>
      <c r="C5075" t="s">
        <v>16</v>
      </c>
      <c r="D5075" t="s">
        <v>32</v>
      </c>
      <c r="E5075">
        <v>5000</v>
      </c>
      <c r="F5075">
        <v>0</v>
      </c>
      <c r="G5075">
        <v>0</v>
      </c>
      <c r="H5075">
        <v>5000</v>
      </c>
      <c r="M5075" t="s">
        <v>40</v>
      </c>
      <c r="O5075" t="s">
        <v>3661</v>
      </c>
    </row>
    <row r="5076" spans="1:15" x14ac:dyDescent="0.3">
      <c r="A5076" s="1">
        <v>44807</v>
      </c>
      <c r="B5076" t="s">
        <v>7153</v>
      </c>
      <c r="C5076" t="s">
        <v>16</v>
      </c>
      <c r="D5076" t="s">
        <v>17</v>
      </c>
      <c r="E5076">
        <v>38000</v>
      </c>
      <c r="F5076">
        <v>4866</v>
      </c>
      <c r="G5076">
        <v>3965</v>
      </c>
      <c r="H5076">
        <v>46831</v>
      </c>
      <c r="I5076" t="s">
        <v>669</v>
      </c>
      <c r="J5076" t="s">
        <v>82</v>
      </c>
      <c r="K5076">
        <v>37208</v>
      </c>
      <c r="L5076" t="s">
        <v>20</v>
      </c>
      <c r="M5076" t="s">
        <v>21</v>
      </c>
      <c r="N5076" t="s">
        <v>3661</v>
      </c>
      <c r="O5076" t="s">
        <v>3661</v>
      </c>
    </row>
    <row r="5077" spans="1:15" x14ac:dyDescent="0.3">
      <c r="A5077" s="1">
        <v>44807</v>
      </c>
      <c r="B5077" t="s">
        <v>7154</v>
      </c>
      <c r="C5077" t="s">
        <v>16</v>
      </c>
      <c r="D5077" t="s">
        <v>17</v>
      </c>
      <c r="E5077">
        <v>27800</v>
      </c>
      <c r="F5077">
        <v>8346</v>
      </c>
      <c r="G5077">
        <v>1687</v>
      </c>
      <c r="H5077">
        <v>37833</v>
      </c>
      <c r="I5077" t="s">
        <v>7155</v>
      </c>
      <c r="J5077" t="s">
        <v>356</v>
      </c>
      <c r="K5077">
        <v>96727</v>
      </c>
      <c r="L5077" t="s">
        <v>20</v>
      </c>
      <c r="M5077" t="s">
        <v>21</v>
      </c>
      <c r="N5077" t="s">
        <v>3661</v>
      </c>
      <c r="O5077" t="s">
        <v>3661</v>
      </c>
    </row>
    <row r="5078" spans="1:15" x14ac:dyDescent="0.3">
      <c r="A5078" s="1">
        <v>44807</v>
      </c>
      <c r="B5078" t="s">
        <v>7156</v>
      </c>
      <c r="C5078" t="s">
        <v>16</v>
      </c>
      <c r="D5078" t="s">
        <v>17</v>
      </c>
      <c r="E5078">
        <v>40500</v>
      </c>
      <c r="F5078">
        <v>5076</v>
      </c>
      <c r="G5078">
        <v>4329</v>
      </c>
      <c r="H5078">
        <v>49905</v>
      </c>
      <c r="I5078" t="s">
        <v>1037</v>
      </c>
      <c r="J5078" t="s">
        <v>82</v>
      </c>
      <c r="K5078">
        <v>37043</v>
      </c>
      <c r="L5078" t="s">
        <v>20</v>
      </c>
      <c r="M5078" t="s">
        <v>21</v>
      </c>
      <c r="N5078" t="s">
        <v>3661</v>
      </c>
      <c r="O5078" t="s">
        <v>3661</v>
      </c>
    </row>
    <row r="5079" spans="1:15" x14ac:dyDescent="0.3">
      <c r="A5079" s="1">
        <v>44761</v>
      </c>
      <c r="B5079" t="s">
        <v>7157</v>
      </c>
      <c r="C5079" t="s">
        <v>16</v>
      </c>
      <c r="D5079" t="s">
        <v>32</v>
      </c>
      <c r="E5079">
        <v>8700</v>
      </c>
      <c r="F5079">
        <v>2510</v>
      </c>
      <c r="G5079">
        <v>1037</v>
      </c>
      <c r="H5079">
        <v>12247</v>
      </c>
      <c r="I5079" t="s">
        <v>669</v>
      </c>
      <c r="J5079" t="s">
        <v>82</v>
      </c>
      <c r="K5079">
        <v>37212</v>
      </c>
      <c r="L5079" t="s">
        <v>20</v>
      </c>
      <c r="M5079" t="s">
        <v>21</v>
      </c>
      <c r="O5079" t="s">
        <v>3661</v>
      </c>
    </row>
    <row r="5080" spans="1:15" x14ac:dyDescent="0.3">
      <c r="A5080" s="1">
        <v>44807</v>
      </c>
      <c r="B5080" t="s">
        <v>7158</v>
      </c>
      <c r="C5080" t="s">
        <v>16</v>
      </c>
      <c r="D5080" t="s">
        <v>32</v>
      </c>
      <c r="E5080">
        <v>13500</v>
      </c>
      <c r="F5080">
        <v>2510</v>
      </c>
      <c r="G5080">
        <v>1481</v>
      </c>
      <c r="H5080">
        <v>17491</v>
      </c>
      <c r="I5080" t="s">
        <v>7159</v>
      </c>
      <c r="J5080" t="s">
        <v>82</v>
      </c>
      <c r="K5080">
        <v>37050</v>
      </c>
      <c r="L5080" t="s">
        <v>20</v>
      </c>
      <c r="M5080" t="s">
        <v>21</v>
      </c>
      <c r="N5080" t="s">
        <v>3660</v>
      </c>
      <c r="O5080" t="s">
        <v>3661</v>
      </c>
    </row>
    <row r="5081" spans="1:15" x14ac:dyDescent="0.3">
      <c r="A5081" s="1">
        <v>44807</v>
      </c>
      <c r="B5081" t="s">
        <v>7160</v>
      </c>
      <c r="C5081" t="s">
        <v>16</v>
      </c>
      <c r="D5081" t="s">
        <v>32</v>
      </c>
      <c r="E5081">
        <v>13500</v>
      </c>
      <c r="F5081">
        <v>2510</v>
      </c>
      <c r="G5081">
        <v>1481</v>
      </c>
      <c r="H5081">
        <v>17491</v>
      </c>
      <c r="I5081" t="s">
        <v>603</v>
      </c>
      <c r="J5081" t="s">
        <v>82</v>
      </c>
      <c r="K5081">
        <v>37934</v>
      </c>
      <c r="L5081" t="s">
        <v>20</v>
      </c>
      <c r="M5081" t="s">
        <v>21</v>
      </c>
      <c r="N5081" t="s">
        <v>3660</v>
      </c>
      <c r="O5081" t="s">
        <v>3661</v>
      </c>
    </row>
    <row r="5082" spans="1:15" x14ac:dyDescent="0.3">
      <c r="A5082" s="1">
        <v>44803</v>
      </c>
      <c r="B5082" t="s">
        <v>7161</v>
      </c>
      <c r="C5082" t="s">
        <v>16</v>
      </c>
      <c r="D5082" t="s">
        <v>32</v>
      </c>
      <c r="E5082">
        <v>5000</v>
      </c>
      <c r="F5082">
        <v>0</v>
      </c>
      <c r="G5082">
        <v>0</v>
      </c>
      <c r="H5082">
        <v>5000</v>
      </c>
      <c r="M5082" t="s">
        <v>2559</v>
      </c>
      <c r="O5082" t="s">
        <v>6427</v>
      </c>
    </row>
    <row r="5083" spans="1:15" x14ac:dyDescent="0.3">
      <c r="A5083" s="1">
        <v>44803</v>
      </c>
      <c r="B5083" t="s">
        <v>7162</v>
      </c>
      <c r="C5083" t="s">
        <v>16</v>
      </c>
      <c r="D5083" t="s">
        <v>32</v>
      </c>
      <c r="E5083">
        <v>5000</v>
      </c>
      <c r="F5083">
        <v>0</v>
      </c>
      <c r="G5083">
        <v>0</v>
      </c>
      <c r="H5083">
        <v>5000</v>
      </c>
      <c r="M5083" t="s">
        <v>2559</v>
      </c>
      <c r="O5083" t="s">
        <v>6427</v>
      </c>
    </row>
    <row r="5084" spans="1:15" x14ac:dyDescent="0.3">
      <c r="A5084" s="1">
        <v>44834</v>
      </c>
      <c r="B5084" t="s">
        <v>7163</v>
      </c>
      <c r="C5084" t="s">
        <v>16</v>
      </c>
      <c r="D5084" t="s">
        <v>32</v>
      </c>
      <c r="E5084">
        <v>5000</v>
      </c>
      <c r="F5084">
        <v>0</v>
      </c>
      <c r="G5084">
        <v>0</v>
      </c>
      <c r="H5084">
        <v>5000</v>
      </c>
      <c r="M5084" t="s">
        <v>2559</v>
      </c>
      <c r="O5084" t="s">
        <v>6427</v>
      </c>
    </row>
    <row r="5085" spans="1:15" x14ac:dyDescent="0.3">
      <c r="A5085" s="1">
        <v>44804</v>
      </c>
      <c r="B5085" t="s">
        <v>7164</v>
      </c>
      <c r="C5085" t="s">
        <v>16</v>
      </c>
      <c r="D5085" t="s">
        <v>32</v>
      </c>
      <c r="E5085">
        <v>5000</v>
      </c>
      <c r="F5085">
        <v>0</v>
      </c>
      <c r="G5085">
        <v>0</v>
      </c>
      <c r="H5085">
        <v>5000</v>
      </c>
      <c r="M5085" t="s">
        <v>2559</v>
      </c>
      <c r="O5085" t="s">
        <v>6427</v>
      </c>
    </row>
    <row r="5086" spans="1:15" x14ac:dyDescent="0.3">
      <c r="A5086" s="1">
        <v>44803</v>
      </c>
      <c r="B5086" t="s">
        <v>7165</v>
      </c>
      <c r="C5086" t="s">
        <v>16</v>
      </c>
      <c r="D5086" t="s">
        <v>32</v>
      </c>
      <c r="E5086">
        <v>5000</v>
      </c>
      <c r="F5086">
        <v>0</v>
      </c>
      <c r="G5086">
        <v>0</v>
      </c>
      <c r="H5086">
        <v>5000</v>
      </c>
      <c r="M5086" t="s">
        <v>2559</v>
      </c>
      <c r="O5086" t="s">
        <v>6427</v>
      </c>
    </row>
    <row r="5087" spans="1:15" x14ac:dyDescent="0.3">
      <c r="A5087" s="1">
        <v>44803</v>
      </c>
      <c r="B5087" t="s">
        <v>7166</v>
      </c>
      <c r="C5087" t="s">
        <v>16</v>
      </c>
      <c r="D5087" t="s">
        <v>32</v>
      </c>
      <c r="E5087">
        <v>5000</v>
      </c>
      <c r="F5087">
        <v>0</v>
      </c>
      <c r="G5087">
        <v>0</v>
      </c>
      <c r="H5087">
        <v>5000</v>
      </c>
      <c r="M5087" t="s">
        <v>2559</v>
      </c>
      <c r="O5087" t="s">
        <v>6427</v>
      </c>
    </row>
    <row r="5088" spans="1:15" x14ac:dyDescent="0.3">
      <c r="A5088" s="1">
        <v>44803</v>
      </c>
      <c r="B5088" t="s">
        <v>7167</v>
      </c>
      <c r="C5088" t="s">
        <v>16</v>
      </c>
      <c r="D5088" t="s">
        <v>32</v>
      </c>
      <c r="E5088">
        <v>5000</v>
      </c>
      <c r="F5088">
        <v>0</v>
      </c>
      <c r="G5088">
        <v>0</v>
      </c>
      <c r="H5088">
        <v>5000</v>
      </c>
      <c r="M5088" t="s">
        <v>2559</v>
      </c>
      <c r="O5088" t="s">
        <v>6427</v>
      </c>
    </row>
    <row r="5089" spans="1:15" x14ac:dyDescent="0.3">
      <c r="A5089" s="1">
        <v>44834</v>
      </c>
      <c r="B5089" t="s">
        <v>7168</v>
      </c>
      <c r="C5089" t="s">
        <v>16</v>
      </c>
      <c r="D5089" t="s">
        <v>32</v>
      </c>
      <c r="E5089">
        <v>5000</v>
      </c>
      <c r="F5089">
        <v>0</v>
      </c>
      <c r="G5089">
        <v>0</v>
      </c>
      <c r="H5089">
        <v>5000</v>
      </c>
      <c r="M5089" t="s">
        <v>2559</v>
      </c>
      <c r="O5089" t="s">
        <v>6427</v>
      </c>
    </row>
    <row r="5090" spans="1:15" x14ac:dyDescent="0.3">
      <c r="A5090" s="1">
        <v>44803</v>
      </c>
      <c r="B5090" t="s">
        <v>7169</v>
      </c>
      <c r="C5090" t="s">
        <v>16</v>
      </c>
      <c r="D5090" t="s">
        <v>32</v>
      </c>
      <c r="E5090">
        <v>5000</v>
      </c>
      <c r="F5090">
        <v>0</v>
      </c>
      <c r="G5090">
        <v>0</v>
      </c>
      <c r="H5090">
        <v>5000</v>
      </c>
      <c r="M5090" t="s">
        <v>2559</v>
      </c>
      <c r="O5090" t="s">
        <v>6427</v>
      </c>
    </row>
    <row r="5091" spans="1:15" x14ac:dyDescent="0.3">
      <c r="A5091" s="1">
        <v>44814</v>
      </c>
      <c r="B5091" t="s">
        <v>7170</v>
      </c>
      <c r="C5091" t="s">
        <v>16</v>
      </c>
      <c r="D5091" t="s">
        <v>32</v>
      </c>
      <c r="E5091">
        <v>5000</v>
      </c>
      <c r="F5091">
        <v>0</v>
      </c>
      <c r="G5091">
        <v>0</v>
      </c>
      <c r="H5091">
        <v>5000</v>
      </c>
      <c r="M5091" t="s">
        <v>2559</v>
      </c>
      <c r="O5091" t="s">
        <v>6427</v>
      </c>
    </row>
    <row r="5092" spans="1:15" x14ac:dyDescent="0.3">
      <c r="A5092" s="1">
        <v>44805</v>
      </c>
      <c r="B5092" t="s">
        <v>7171</v>
      </c>
      <c r="C5092" t="s">
        <v>16</v>
      </c>
      <c r="D5092" t="s">
        <v>32</v>
      </c>
      <c r="E5092">
        <v>5000</v>
      </c>
      <c r="F5092">
        <v>0</v>
      </c>
      <c r="G5092">
        <v>0</v>
      </c>
      <c r="H5092">
        <v>5000</v>
      </c>
      <c r="M5092" t="s">
        <v>2559</v>
      </c>
      <c r="O5092" t="s">
        <v>6427</v>
      </c>
    </row>
    <row r="5093" spans="1:15" x14ac:dyDescent="0.3">
      <c r="A5093" s="1">
        <v>44803</v>
      </c>
      <c r="B5093" t="s">
        <v>7172</v>
      </c>
      <c r="C5093" t="s">
        <v>16</v>
      </c>
      <c r="D5093" t="s">
        <v>32</v>
      </c>
      <c r="E5093">
        <v>5000</v>
      </c>
      <c r="F5093">
        <v>0</v>
      </c>
      <c r="G5093">
        <v>0</v>
      </c>
      <c r="H5093">
        <v>5000</v>
      </c>
      <c r="M5093" t="s">
        <v>2559</v>
      </c>
      <c r="O5093" t="s">
        <v>6427</v>
      </c>
    </row>
    <row r="5094" spans="1:15" x14ac:dyDescent="0.3">
      <c r="A5094" s="1">
        <v>44803</v>
      </c>
      <c r="B5094" t="s">
        <v>7173</v>
      </c>
      <c r="C5094" t="s">
        <v>16</v>
      </c>
      <c r="D5094" t="s">
        <v>32</v>
      </c>
      <c r="E5094">
        <v>-5000</v>
      </c>
      <c r="F5094">
        <v>0</v>
      </c>
      <c r="G5094">
        <v>0</v>
      </c>
      <c r="H5094">
        <v>-5000</v>
      </c>
      <c r="M5094" t="s">
        <v>2559</v>
      </c>
      <c r="O5094" t="s">
        <v>6427</v>
      </c>
    </row>
    <row r="5095" spans="1:15" x14ac:dyDescent="0.3">
      <c r="A5095" s="1">
        <v>44824</v>
      </c>
      <c r="B5095" t="s">
        <v>7174</v>
      </c>
      <c r="C5095" t="s">
        <v>16</v>
      </c>
      <c r="D5095" t="s">
        <v>32</v>
      </c>
      <c r="E5095">
        <v>5000</v>
      </c>
      <c r="F5095">
        <v>0</v>
      </c>
      <c r="G5095">
        <v>0</v>
      </c>
      <c r="H5095">
        <v>5000</v>
      </c>
      <c r="M5095" t="s">
        <v>2559</v>
      </c>
      <c r="O5095" t="s">
        <v>6427</v>
      </c>
    </row>
    <row r="5096" spans="1:15" x14ac:dyDescent="0.3">
      <c r="A5096" s="1">
        <v>44806</v>
      </c>
      <c r="B5096" t="s">
        <v>7175</v>
      </c>
      <c r="C5096" t="s">
        <v>16</v>
      </c>
      <c r="D5096" t="s">
        <v>32</v>
      </c>
      <c r="E5096">
        <v>5000</v>
      </c>
      <c r="F5096">
        <v>0</v>
      </c>
      <c r="G5096">
        <v>0</v>
      </c>
      <c r="H5096">
        <v>5000</v>
      </c>
      <c r="M5096" t="s">
        <v>2559</v>
      </c>
      <c r="O5096" t="s">
        <v>6427</v>
      </c>
    </row>
    <row r="5097" spans="1:15" x14ac:dyDescent="0.3">
      <c r="A5097" s="1">
        <v>44803</v>
      </c>
      <c r="B5097" t="s">
        <v>7176</v>
      </c>
      <c r="C5097" t="s">
        <v>16</v>
      </c>
      <c r="D5097" t="s">
        <v>32</v>
      </c>
      <c r="E5097">
        <v>5000</v>
      </c>
      <c r="F5097">
        <v>0</v>
      </c>
      <c r="G5097">
        <v>0</v>
      </c>
      <c r="H5097">
        <v>5000</v>
      </c>
      <c r="M5097" t="s">
        <v>2559</v>
      </c>
      <c r="O5097" t="s">
        <v>6427</v>
      </c>
    </row>
    <row r="5098" spans="1:15" x14ac:dyDescent="0.3">
      <c r="A5098" s="1">
        <v>44803</v>
      </c>
      <c r="B5098" t="s">
        <v>7177</v>
      </c>
      <c r="C5098" t="s">
        <v>16</v>
      </c>
      <c r="D5098" t="s">
        <v>32</v>
      </c>
      <c r="E5098">
        <v>5000</v>
      </c>
      <c r="F5098">
        <v>0</v>
      </c>
      <c r="G5098">
        <v>0</v>
      </c>
      <c r="H5098">
        <v>5000</v>
      </c>
      <c r="M5098" t="s">
        <v>2559</v>
      </c>
      <c r="O5098" t="s">
        <v>6427</v>
      </c>
    </row>
    <row r="5099" spans="1:15" x14ac:dyDescent="0.3">
      <c r="A5099" s="1">
        <v>44805</v>
      </c>
      <c r="B5099" t="s">
        <v>7178</v>
      </c>
      <c r="C5099" t="s">
        <v>16</v>
      </c>
      <c r="D5099" t="s">
        <v>32</v>
      </c>
      <c r="E5099">
        <v>5000</v>
      </c>
      <c r="F5099">
        <v>0</v>
      </c>
      <c r="G5099">
        <v>0</v>
      </c>
      <c r="H5099">
        <v>5000</v>
      </c>
      <c r="M5099" t="s">
        <v>2559</v>
      </c>
      <c r="O5099" t="s">
        <v>6427</v>
      </c>
    </row>
    <row r="5100" spans="1:15" x14ac:dyDescent="0.3">
      <c r="A5100" s="1">
        <v>44803</v>
      </c>
      <c r="B5100" t="s">
        <v>7179</v>
      </c>
      <c r="C5100" t="s">
        <v>16</v>
      </c>
      <c r="D5100" t="s">
        <v>32</v>
      </c>
      <c r="E5100">
        <v>5000</v>
      </c>
      <c r="F5100">
        <v>0</v>
      </c>
      <c r="G5100">
        <v>0</v>
      </c>
      <c r="H5100">
        <v>5000</v>
      </c>
      <c r="M5100" t="s">
        <v>2559</v>
      </c>
      <c r="O5100" t="s">
        <v>6427</v>
      </c>
    </row>
    <row r="5101" spans="1:15" x14ac:dyDescent="0.3">
      <c r="A5101" s="1">
        <v>44812</v>
      </c>
      <c r="B5101" t="s">
        <v>7180</v>
      </c>
      <c r="C5101" t="s">
        <v>16</v>
      </c>
      <c r="D5101" t="s">
        <v>32</v>
      </c>
      <c r="E5101">
        <v>5000</v>
      </c>
      <c r="F5101">
        <v>0</v>
      </c>
      <c r="G5101">
        <v>0</v>
      </c>
      <c r="H5101">
        <v>5000</v>
      </c>
      <c r="M5101" t="s">
        <v>2559</v>
      </c>
      <c r="O5101" t="s">
        <v>6427</v>
      </c>
    </row>
    <row r="5102" spans="1:15" x14ac:dyDescent="0.3">
      <c r="A5102" s="1">
        <v>44834</v>
      </c>
      <c r="B5102" t="s">
        <v>7181</v>
      </c>
      <c r="C5102" t="s">
        <v>16</v>
      </c>
      <c r="D5102" t="s">
        <v>32</v>
      </c>
      <c r="E5102">
        <v>5000</v>
      </c>
      <c r="F5102">
        <v>0</v>
      </c>
      <c r="G5102">
        <v>0</v>
      </c>
      <c r="H5102">
        <v>5000</v>
      </c>
      <c r="M5102" t="s">
        <v>2559</v>
      </c>
      <c r="O5102" t="s">
        <v>6427</v>
      </c>
    </row>
    <row r="5103" spans="1:15" x14ac:dyDescent="0.3">
      <c r="A5103" s="1">
        <v>44803</v>
      </c>
      <c r="B5103" t="s">
        <v>7182</v>
      </c>
      <c r="C5103" t="s">
        <v>16</v>
      </c>
      <c r="D5103" t="s">
        <v>32</v>
      </c>
      <c r="E5103">
        <v>5000</v>
      </c>
      <c r="F5103">
        <v>0</v>
      </c>
      <c r="G5103">
        <v>0</v>
      </c>
      <c r="H5103">
        <v>5000</v>
      </c>
      <c r="M5103" t="s">
        <v>2559</v>
      </c>
      <c r="O5103" t="s">
        <v>6427</v>
      </c>
    </row>
    <row r="5104" spans="1:15" x14ac:dyDescent="0.3">
      <c r="A5104" s="1">
        <v>44803</v>
      </c>
      <c r="B5104" t="s">
        <v>7183</v>
      </c>
      <c r="C5104" t="s">
        <v>16</v>
      </c>
      <c r="D5104" t="s">
        <v>32</v>
      </c>
      <c r="E5104">
        <v>5000</v>
      </c>
      <c r="F5104">
        <v>0</v>
      </c>
      <c r="G5104">
        <v>0</v>
      </c>
      <c r="H5104">
        <v>5000</v>
      </c>
      <c r="M5104" t="s">
        <v>2559</v>
      </c>
      <c r="O5104" t="s">
        <v>6427</v>
      </c>
    </row>
    <row r="5105" spans="1:15" x14ac:dyDescent="0.3">
      <c r="A5105" s="1">
        <v>44803</v>
      </c>
      <c r="B5105" t="s">
        <v>7184</v>
      </c>
      <c r="C5105" t="s">
        <v>16</v>
      </c>
      <c r="D5105" t="s">
        <v>32</v>
      </c>
      <c r="E5105">
        <v>5000</v>
      </c>
      <c r="F5105">
        <v>0</v>
      </c>
      <c r="G5105">
        <v>0</v>
      </c>
      <c r="H5105">
        <v>5000</v>
      </c>
      <c r="M5105" t="s">
        <v>2559</v>
      </c>
      <c r="O5105" t="s">
        <v>6427</v>
      </c>
    </row>
    <row r="5106" spans="1:15" x14ac:dyDescent="0.3">
      <c r="A5106" s="1">
        <v>44803</v>
      </c>
      <c r="B5106" t="s">
        <v>7185</v>
      </c>
      <c r="C5106" t="s">
        <v>16</v>
      </c>
      <c r="D5106" t="s">
        <v>32</v>
      </c>
      <c r="E5106">
        <v>5000</v>
      </c>
      <c r="F5106">
        <v>0</v>
      </c>
      <c r="G5106">
        <v>0</v>
      </c>
      <c r="H5106">
        <v>5000</v>
      </c>
      <c r="M5106" t="s">
        <v>2559</v>
      </c>
      <c r="O5106" t="s">
        <v>6427</v>
      </c>
    </row>
    <row r="5107" spans="1:15" x14ac:dyDescent="0.3">
      <c r="A5107" s="1">
        <v>44803</v>
      </c>
      <c r="B5107" t="s">
        <v>7186</v>
      </c>
      <c r="C5107" t="s">
        <v>16</v>
      </c>
      <c r="D5107" t="s">
        <v>32</v>
      </c>
      <c r="E5107">
        <v>5000</v>
      </c>
      <c r="F5107">
        <v>0</v>
      </c>
      <c r="G5107">
        <v>0</v>
      </c>
      <c r="H5107">
        <v>5000</v>
      </c>
      <c r="M5107" t="s">
        <v>2559</v>
      </c>
      <c r="O5107" t="s">
        <v>6427</v>
      </c>
    </row>
    <row r="5108" spans="1:15" x14ac:dyDescent="0.3">
      <c r="A5108" s="1">
        <v>44823</v>
      </c>
      <c r="B5108" t="s">
        <v>7187</v>
      </c>
      <c r="C5108" t="s">
        <v>16</v>
      </c>
      <c r="D5108" t="s">
        <v>32</v>
      </c>
      <c r="E5108">
        <v>5000</v>
      </c>
      <c r="F5108">
        <v>0</v>
      </c>
      <c r="G5108">
        <v>0</v>
      </c>
      <c r="H5108">
        <v>5000</v>
      </c>
      <c r="M5108" t="s">
        <v>2559</v>
      </c>
      <c r="O5108" t="s">
        <v>6427</v>
      </c>
    </row>
    <row r="5109" spans="1:15" x14ac:dyDescent="0.3">
      <c r="A5109" s="1">
        <v>44803</v>
      </c>
      <c r="B5109" t="s">
        <v>7188</v>
      </c>
      <c r="C5109" t="s">
        <v>16</v>
      </c>
      <c r="D5109" t="s">
        <v>32</v>
      </c>
      <c r="E5109">
        <v>5000</v>
      </c>
      <c r="F5109">
        <v>0</v>
      </c>
      <c r="G5109">
        <v>0</v>
      </c>
      <c r="H5109">
        <v>5000</v>
      </c>
      <c r="M5109" t="s">
        <v>2559</v>
      </c>
      <c r="O5109" t="s">
        <v>6427</v>
      </c>
    </row>
    <row r="5110" spans="1:15" x14ac:dyDescent="0.3">
      <c r="A5110" s="1">
        <v>44803</v>
      </c>
      <c r="B5110" t="s">
        <v>7189</v>
      </c>
      <c r="C5110" t="s">
        <v>16</v>
      </c>
      <c r="D5110" t="s">
        <v>32</v>
      </c>
      <c r="E5110">
        <v>5000</v>
      </c>
      <c r="F5110">
        <v>0</v>
      </c>
      <c r="G5110">
        <v>0</v>
      </c>
      <c r="H5110">
        <v>5000</v>
      </c>
      <c r="M5110" t="s">
        <v>2559</v>
      </c>
      <c r="O5110" t="s">
        <v>6427</v>
      </c>
    </row>
    <row r="5111" spans="1:15" x14ac:dyDescent="0.3">
      <c r="A5111" s="1">
        <v>44805</v>
      </c>
      <c r="B5111" t="s">
        <v>7190</v>
      </c>
      <c r="C5111" t="s">
        <v>16</v>
      </c>
      <c r="D5111" t="s">
        <v>32</v>
      </c>
      <c r="E5111">
        <v>5000</v>
      </c>
      <c r="F5111">
        <v>0</v>
      </c>
      <c r="G5111">
        <v>0</v>
      </c>
      <c r="H5111">
        <v>5000</v>
      </c>
      <c r="M5111" t="s">
        <v>2559</v>
      </c>
      <c r="O5111" t="s">
        <v>6427</v>
      </c>
    </row>
    <row r="5112" spans="1:15" x14ac:dyDescent="0.3">
      <c r="A5112" s="1">
        <v>44803</v>
      </c>
      <c r="B5112" t="s">
        <v>7191</v>
      </c>
      <c r="C5112" t="s">
        <v>16</v>
      </c>
      <c r="D5112" t="s">
        <v>32</v>
      </c>
      <c r="E5112">
        <v>5000</v>
      </c>
      <c r="F5112">
        <v>0</v>
      </c>
      <c r="G5112">
        <v>0</v>
      </c>
      <c r="H5112">
        <v>5000</v>
      </c>
      <c r="M5112" t="s">
        <v>2559</v>
      </c>
      <c r="O5112" t="s">
        <v>6427</v>
      </c>
    </row>
    <row r="5113" spans="1:15" x14ac:dyDescent="0.3">
      <c r="A5113" s="1">
        <v>44805</v>
      </c>
      <c r="B5113" t="s">
        <v>7192</v>
      </c>
      <c r="C5113" t="s">
        <v>16</v>
      </c>
      <c r="D5113" t="s">
        <v>32</v>
      </c>
      <c r="E5113">
        <v>5000</v>
      </c>
      <c r="F5113">
        <v>0</v>
      </c>
      <c r="G5113">
        <v>0</v>
      </c>
      <c r="H5113">
        <v>5000</v>
      </c>
      <c r="M5113" t="s">
        <v>2559</v>
      </c>
      <c r="O5113" t="s">
        <v>6427</v>
      </c>
    </row>
    <row r="5114" spans="1:15" x14ac:dyDescent="0.3">
      <c r="A5114" s="1">
        <v>44803</v>
      </c>
      <c r="B5114" t="s">
        <v>7193</v>
      </c>
      <c r="C5114" t="s">
        <v>16</v>
      </c>
      <c r="D5114" t="s">
        <v>32</v>
      </c>
      <c r="E5114">
        <v>5000</v>
      </c>
      <c r="F5114">
        <v>0</v>
      </c>
      <c r="G5114">
        <v>0</v>
      </c>
      <c r="H5114">
        <v>5000</v>
      </c>
      <c r="M5114" t="s">
        <v>2559</v>
      </c>
      <c r="O5114" t="s">
        <v>6427</v>
      </c>
    </row>
    <row r="5115" spans="1:15" x14ac:dyDescent="0.3">
      <c r="A5115" s="1">
        <v>44803</v>
      </c>
      <c r="B5115" t="s">
        <v>7194</v>
      </c>
      <c r="C5115" t="s">
        <v>16</v>
      </c>
      <c r="D5115" t="s">
        <v>32</v>
      </c>
      <c r="E5115">
        <v>5000</v>
      </c>
      <c r="F5115">
        <v>0</v>
      </c>
      <c r="G5115">
        <v>0</v>
      </c>
      <c r="H5115">
        <v>5000</v>
      </c>
      <c r="M5115" t="s">
        <v>2559</v>
      </c>
      <c r="O5115" t="s">
        <v>6427</v>
      </c>
    </row>
    <row r="5116" spans="1:15" x14ac:dyDescent="0.3">
      <c r="A5116" s="1">
        <v>44803</v>
      </c>
      <c r="B5116" t="s">
        <v>7195</v>
      </c>
      <c r="C5116" t="s">
        <v>16</v>
      </c>
      <c r="D5116" t="s">
        <v>32</v>
      </c>
      <c r="E5116">
        <v>5000</v>
      </c>
      <c r="F5116">
        <v>0</v>
      </c>
      <c r="G5116">
        <v>0</v>
      </c>
      <c r="H5116">
        <v>5000</v>
      </c>
      <c r="M5116" t="s">
        <v>2559</v>
      </c>
      <c r="O5116" t="s">
        <v>6427</v>
      </c>
    </row>
    <row r="5117" spans="1:15" x14ac:dyDescent="0.3">
      <c r="A5117" s="1">
        <v>44803</v>
      </c>
      <c r="B5117" t="s">
        <v>7196</v>
      </c>
      <c r="C5117" t="s">
        <v>16</v>
      </c>
      <c r="D5117" t="s">
        <v>32</v>
      </c>
      <c r="E5117">
        <v>5000</v>
      </c>
      <c r="F5117">
        <v>0</v>
      </c>
      <c r="G5117">
        <v>0</v>
      </c>
      <c r="H5117">
        <v>5000</v>
      </c>
      <c r="M5117" t="s">
        <v>2559</v>
      </c>
      <c r="O5117" t="s">
        <v>6427</v>
      </c>
    </row>
    <row r="5118" spans="1:15" x14ac:dyDescent="0.3">
      <c r="A5118" s="1">
        <v>44803</v>
      </c>
      <c r="B5118" t="s">
        <v>7197</v>
      </c>
      <c r="C5118" t="s">
        <v>16</v>
      </c>
      <c r="D5118" t="s">
        <v>32</v>
      </c>
      <c r="E5118">
        <v>5000</v>
      </c>
      <c r="F5118">
        <v>0</v>
      </c>
      <c r="G5118">
        <v>0</v>
      </c>
      <c r="H5118">
        <v>5000</v>
      </c>
      <c r="M5118" t="s">
        <v>2559</v>
      </c>
      <c r="O5118" t="s">
        <v>6427</v>
      </c>
    </row>
    <row r="5119" spans="1:15" x14ac:dyDescent="0.3">
      <c r="A5119" s="1">
        <v>44834</v>
      </c>
      <c r="B5119" t="s">
        <v>7198</v>
      </c>
      <c r="C5119" t="s">
        <v>16</v>
      </c>
      <c r="D5119" t="s">
        <v>32</v>
      </c>
      <c r="E5119">
        <v>5000</v>
      </c>
      <c r="F5119">
        <v>0</v>
      </c>
      <c r="G5119">
        <v>0</v>
      </c>
      <c r="H5119">
        <v>5000</v>
      </c>
      <c r="M5119" t="s">
        <v>2559</v>
      </c>
      <c r="O5119" t="s">
        <v>6427</v>
      </c>
    </row>
    <row r="5120" spans="1:15" x14ac:dyDescent="0.3">
      <c r="A5120" s="1">
        <v>44803</v>
      </c>
      <c r="B5120" t="s">
        <v>7199</v>
      </c>
      <c r="C5120" t="s">
        <v>16</v>
      </c>
      <c r="D5120" t="s">
        <v>32</v>
      </c>
      <c r="E5120">
        <v>5000</v>
      </c>
      <c r="F5120">
        <v>0</v>
      </c>
      <c r="G5120">
        <v>0</v>
      </c>
      <c r="H5120">
        <v>5000</v>
      </c>
      <c r="M5120" t="s">
        <v>2559</v>
      </c>
      <c r="O5120" t="s">
        <v>6427</v>
      </c>
    </row>
    <row r="5121" spans="1:15" x14ac:dyDescent="0.3">
      <c r="A5121" s="1">
        <v>44803</v>
      </c>
      <c r="B5121" t="s">
        <v>7200</v>
      </c>
      <c r="C5121" t="s">
        <v>16</v>
      </c>
      <c r="D5121" t="s">
        <v>32</v>
      </c>
      <c r="E5121">
        <v>5000</v>
      </c>
      <c r="F5121">
        <v>0</v>
      </c>
      <c r="G5121">
        <v>0</v>
      </c>
      <c r="H5121">
        <v>5000</v>
      </c>
      <c r="M5121" t="s">
        <v>2559</v>
      </c>
      <c r="O5121" t="s">
        <v>6427</v>
      </c>
    </row>
    <row r="5122" spans="1:15" x14ac:dyDescent="0.3">
      <c r="A5122" s="1">
        <v>44803</v>
      </c>
      <c r="B5122" t="s">
        <v>7201</v>
      </c>
      <c r="C5122" t="s">
        <v>16</v>
      </c>
      <c r="D5122" t="s">
        <v>32</v>
      </c>
      <c r="E5122">
        <v>5000</v>
      </c>
      <c r="F5122">
        <v>0</v>
      </c>
      <c r="G5122">
        <v>0</v>
      </c>
      <c r="H5122">
        <v>5000</v>
      </c>
      <c r="M5122" t="s">
        <v>2559</v>
      </c>
      <c r="O5122" t="s">
        <v>6427</v>
      </c>
    </row>
    <row r="5123" spans="1:15" x14ac:dyDescent="0.3">
      <c r="A5123" s="1">
        <v>44803</v>
      </c>
      <c r="B5123" t="s">
        <v>7202</v>
      </c>
      <c r="C5123" t="s">
        <v>16</v>
      </c>
      <c r="D5123" t="s">
        <v>32</v>
      </c>
      <c r="E5123">
        <v>5000</v>
      </c>
      <c r="F5123">
        <v>0</v>
      </c>
      <c r="G5123">
        <v>0</v>
      </c>
      <c r="H5123">
        <v>5000</v>
      </c>
      <c r="M5123" t="s">
        <v>2559</v>
      </c>
      <c r="O5123" t="s">
        <v>6427</v>
      </c>
    </row>
    <row r="5124" spans="1:15" x14ac:dyDescent="0.3">
      <c r="A5124" s="1">
        <v>44803</v>
      </c>
      <c r="B5124" t="s">
        <v>7203</v>
      </c>
      <c r="C5124" t="s">
        <v>16</v>
      </c>
      <c r="D5124" t="s">
        <v>32</v>
      </c>
      <c r="E5124">
        <v>5000</v>
      </c>
      <c r="F5124">
        <v>0</v>
      </c>
      <c r="G5124">
        <v>0</v>
      </c>
      <c r="H5124">
        <v>5000</v>
      </c>
      <c r="M5124" t="s">
        <v>2559</v>
      </c>
      <c r="O5124" t="s">
        <v>6427</v>
      </c>
    </row>
    <row r="5125" spans="1:15" x14ac:dyDescent="0.3">
      <c r="A5125" s="1">
        <v>44803</v>
      </c>
      <c r="B5125" t="s">
        <v>7204</v>
      </c>
      <c r="C5125" t="s">
        <v>16</v>
      </c>
      <c r="D5125" t="s">
        <v>32</v>
      </c>
      <c r="E5125">
        <v>5000</v>
      </c>
      <c r="F5125">
        <v>0</v>
      </c>
      <c r="G5125">
        <v>0</v>
      </c>
      <c r="H5125">
        <v>5000</v>
      </c>
      <c r="M5125" t="s">
        <v>2559</v>
      </c>
      <c r="O5125" t="s">
        <v>6427</v>
      </c>
    </row>
    <row r="5126" spans="1:15" x14ac:dyDescent="0.3">
      <c r="A5126" s="1">
        <v>44803</v>
      </c>
      <c r="B5126" t="s">
        <v>7205</v>
      </c>
      <c r="C5126" t="s">
        <v>16</v>
      </c>
      <c r="D5126" t="s">
        <v>32</v>
      </c>
      <c r="E5126">
        <v>5000</v>
      </c>
      <c r="F5126">
        <v>0</v>
      </c>
      <c r="G5126">
        <v>0</v>
      </c>
      <c r="H5126">
        <v>5000</v>
      </c>
      <c r="M5126" t="s">
        <v>2559</v>
      </c>
      <c r="O5126" t="s">
        <v>6427</v>
      </c>
    </row>
    <row r="5127" spans="1:15" x14ac:dyDescent="0.3">
      <c r="A5127" s="1">
        <v>44803</v>
      </c>
      <c r="B5127" t="s">
        <v>7206</v>
      </c>
      <c r="C5127" t="s">
        <v>16</v>
      </c>
      <c r="D5127" t="s">
        <v>32</v>
      </c>
      <c r="E5127">
        <v>5000</v>
      </c>
      <c r="F5127">
        <v>0</v>
      </c>
      <c r="G5127">
        <v>0</v>
      </c>
      <c r="H5127">
        <v>5000</v>
      </c>
      <c r="M5127" t="s">
        <v>2559</v>
      </c>
      <c r="O5127" t="s">
        <v>6427</v>
      </c>
    </row>
    <row r="5128" spans="1:15" x14ac:dyDescent="0.3">
      <c r="A5128" s="1">
        <v>44834</v>
      </c>
      <c r="B5128" t="s">
        <v>7207</v>
      </c>
      <c r="C5128" t="s">
        <v>16</v>
      </c>
      <c r="D5128" t="s">
        <v>32</v>
      </c>
      <c r="E5128">
        <v>5000</v>
      </c>
      <c r="F5128">
        <v>0</v>
      </c>
      <c r="G5128">
        <v>0</v>
      </c>
      <c r="H5128">
        <v>5000</v>
      </c>
      <c r="M5128" t="s">
        <v>2559</v>
      </c>
      <c r="O5128" t="s">
        <v>6427</v>
      </c>
    </row>
    <row r="5129" spans="1:15" x14ac:dyDescent="0.3">
      <c r="A5129" s="1">
        <v>44805</v>
      </c>
      <c r="B5129" t="s">
        <v>7208</v>
      </c>
      <c r="C5129" t="s">
        <v>16</v>
      </c>
      <c r="D5129" t="s">
        <v>32</v>
      </c>
      <c r="E5129">
        <v>5000</v>
      </c>
      <c r="F5129">
        <v>0</v>
      </c>
      <c r="G5129">
        <v>0</v>
      </c>
      <c r="H5129">
        <v>5000</v>
      </c>
      <c r="M5129" t="s">
        <v>2559</v>
      </c>
      <c r="O5129" t="s">
        <v>6427</v>
      </c>
    </row>
    <row r="5130" spans="1:15" x14ac:dyDescent="0.3">
      <c r="A5130" s="1">
        <v>44803</v>
      </c>
      <c r="B5130" t="s">
        <v>7209</v>
      </c>
      <c r="C5130" t="s">
        <v>16</v>
      </c>
      <c r="D5130" t="s">
        <v>32</v>
      </c>
      <c r="E5130">
        <v>5000</v>
      </c>
      <c r="F5130">
        <v>0</v>
      </c>
      <c r="G5130">
        <v>0</v>
      </c>
      <c r="H5130">
        <v>5000</v>
      </c>
      <c r="M5130" t="s">
        <v>2559</v>
      </c>
      <c r="O5130" t="s">
        <v>6427</v>
      </c>
    </row>
    <row r="5131" spans="1:15" x14ac:dyDescent="0.3">
      <c r="A5131" s="1">
        <v>44803</v>
      </c>
      <c r="B5131" t="s">
        <v>7210</v>
      </c>
      <c r="C5131" t="s">
        <v>16</v>
      </c>
      <c r="D5131" t="s">
        <v>32</v>
      </c>
      <c r="E5131">
        <v>5000</v>
      </c>
      <c r="F5131">
        <v>0</v>
      </c>
      <c r="G5131">
        <v>0</v>
      </c>
      <c r="H5131">
        <v>5000</v>
      </c>
      <c r="M5131" t="s">
        <v>2559</v>
      </c>
      <c r="O5131" t="s">
        <v>6427</v>
      </c>
    </row>
    <row r="5132" spans="1:15" x14ac:dyDescent="0.3">
      <c r="A5132" s="1">
        <v>44833</v>
      </c>
      <c r="B5132" t="s">
        <v>7211</v>
      </c>
      <c r="C5132" t="s">
        <v>16</v>
      </c>
      <c r="D5132" t="s">
        <v>32</v>
      </c>
      <c r="E5132">
        <v>5000</v>
      </c>
      <c r="F5132">
        <v>0</v>
      </c>
      <c r="G5132">
        <v>0</v>
      </c>
      <c r="H5132">
        <v>5000</v>
      </c>
      <c r="M5132" t="s">
        <v>2559</v>
      </c>
      <c r="O5132" t="s">
        <v>6427</v>
      </c>
    </row>
    <row r="5133" spans="1:15" x14ac:dyDescent="0.3">
      <c r="A5133" s="1">
        <v>44803</v>
      </c>
      <c r="B5133" t="s">
        <v>7212</v>
      </c>
      <c r="C5133" t="s">
        <v>16</v>
      </c>
      <c r="D5133" t="s">
        <v>32</v>
      </c>
      <c r="E5133">
        <v>5000</v>
      </c>
      <c r="F5133">
        <v>0</v>
      </c>
      <c r="G5133">
        <v>0</v>
      </c>
      <c r="H5133">
        <v>5000</v>
      </c>
      <c r="M5133" t="s">
        <v>2559</v>
      </c>
      <c r="O5133" t="s">
        <v>6427</v>
      </c>
    </row>
    <row r="5134" spans="1:15" x14ac:dyDescent="0.3">
      <c r="A5134" s="1">
        <v>44803</v>
      </c>
      <c r="B5134" t="s">
        <v>7213</v>
      </c>
      <c r="C5134" t="s">
        <v>16</v>
      </c>
      <c r="D5134" t="s">
        <v>32</v>
      </c>
      <c r="E5134">
        <v>5000</v>
      </c>
      <c r="F5134">
        <v>0</v>
      </c>
      <c r="G5134">
        <v>0</v>
      </c>
      <c r="H5134">
        <v>5000</v>
      </c>
      <c r="M5134" t="s">
        <v>2559</v>
      </c>
      <c r="O5134" t="s">
        <v>6427</v>
      </c>
    </row>
    <row r="5135" spans="1:15" x14ac:dyDescent="0.3">
      <c r="A5135" s="1">
        <v>44798</v>
      </c>
      <c r="B5135" t="s">
        <v>7214</v>
      </c>
      <c r="C5135" t="s">
        <v>16</v>
      </c>
      <c r="D5135" t="s">
        <v>32</v>
      </c>
      <c r="E5135">
        <v>5000</v>
      </c>
      <c r="F5135">
        <v>0</v>
      </c>
      <c r="G5135">
        <v>0</v>
      </c>
      <c r="H5135">
        <v>5000</v>
      </c>
      <c r="M5135" t="s">
        <v>2559</v>
      </c>
      <c r="O5135" t="s">
        <v>6427</v>
      </c>
    </row>
    <row r="5136" spans="1:15" x14ac:dyDescent="0.3">
      <c r="A5136" s="1">
        <v>44803</v>
      </c>
      <c r="B5136" t="s">
        <v>7215</v>
      </c>
      <c r="C5136" t="s">
        <v>16</v>
      </c>
      <c r="D5136" t="s">
        <v>32</v>
      </c>
      <c r="E5136">
        <v>5000</v>
      </c>
      <c r="F5136">
        <v>0</v>
      </c>
      <c r="G5136">
        <v>0</v>
      </c>
      <c r="H5136">
        <v>5000</v>
      </c>
      <c r="M5136" t="s">
        <v>2559</v>
      </c>
      <c r="O5136" t="s">
        <v>6427</v>
      </c>
    </row>
    <row r="5137" spans="1:15" x14ac:dyDescent="0.3">
      <c r="A5137" s="1">
        <v>44803</v>
      </c>
      <c r="B5137" t="s">
        <v>7216</v>
      </c>
      <c r="C5137" t="s">
        <v>16</v>
      </c>
      <c r="D5137" t="s">
        <v>32</v>
      </c>
      <c r="E5137">
        <v>5000</v>
      </c>
      <c r="F5137">
        <v>0</v>
      </c>
      <c r="G5137">
        <v>0</v>
      </c>
      <c r="H5137">
        <v>5000</v>
      </c>
      <c r="M5137" t="s">
        <v>2559</v>
      </c>
      <c r="O5137" t="s">
        <v>6427</v>
      </c>
    </row>
    <row r="5138" spans="1:15" x14ac:dyDescent="0.3">
      <c r="A5138" s="1">
        <v>44803</v>
      </c>
      <c r="B5138" t="s">
        <v>7217</v>
      </c>
      <c r="C5138" t="s">
        <v>16</v>
      </c>
      <c r="D5138" t="s">
        <v>32</v>
      </c>
      <c r="E5138">
        <v>5000</v>
      </c>
      <c r="F5138">
        <v>0</v>
      </c>
      <c r="G5138">
        <v>0</v>
      </c>
      <c r="H5138">
        <v>5000</v>
      </c>
      <c r="M5138" t="s">
        <v>2559</v>
      </c>
      <c r="O5138" t="s">
        <v>6427</v>
      </c>
    </row>
    <row r="5139" spans="1:15" x14ac:dyDescent="0.3">
      <c r="A5139" s="1">
        <v>44805</v>
      </c>
      <c r="B5139" t="s">
        <v>7218</v>
      </c>
      <c r="C5139" t="s">
        <v>16</v>
      </c>
      <c r="D5139" t="s">
        <v>32</v>
      </c>
      <c r="E5139">
        <v>5000</v>
      </c>
      <c r="F5139">
        <v>0</v>
      </c>
      <c r="G5139">
        <v>0</v>
      </c>
      <c r="H5139">
        <v>5000</v>
      </c>
      <c r="M5139" t="s">
        <v>2559</v>
      </c>
      <c r="O5139" t="s">
        <v>6427</v>
      </c>
    </row>
    <row r="5140" spans="1:15" x14ac:dyDescent="0.3">
      <c r="A5140" s="1">
        <v>44803</v>
      </c>
      <c r="B5140" t="s">
        <v>7219</v>
      </c>
      <c r="C5140" t="s">
        <v>16</v>
      </c>
      <c r="D5140" t="s">
        <v>32</v>
      </c>
      <c r="E5140">
        <v>5000</v>
      </c>
      <c r="F5140">
        <v>0</v>
      </c>
      <c r="G5140">
        <v>0</v>
      </c>
      <c r="H5140">
        <v>5000</v>
      </c>
      <c r="M5140" t="s">
        <v>2559</v>
      </c>
      <c r="O5140" t="s">
        <v>6427</v>
      </c>
    </row>
    <row r="5141" spans="1:15" x14ac:dyDescent="0.3">
      <c r="A5141" s="1">
        <v>44803</v>
      </c>
      <c r="B5141" t="s">
        <v>7220</v>
      </c>
      <c r="C5141" t="s">
        <v>16</v>
      </c>
      <c r="D5141" t="s">
        <v>32</v>
      </c>
      <c r="E5141">
        <v>5000</v>
      </c>
      <c r="F5141">
        <v>0</v>
      </c>
      <c r="G5141">
        <v>0</v>
      </c>
      <c r="H5141">
        <v>5000</v>
      </c>
      <c r="M5141" t="s">
        <v>2559</v>
      </c>
      <c r="O5141" t="s">
        <v>6427</v>
      </c>
    </row>
    <row r="5142" spans="1:15" x14ac:dyDescent="0.3">
      <c r="A5142" s="1">
        <v>44806</v>
      </c>
      <c r="B5142" t="s">
        <v>7221</v>
      </c>
      <c r="C5142" t="s">
        <v>16</v>
      </c>
      <c r="D5142" t="s">
        <v>32</v>
      </c>
      <c r="E5142">
        <v>5000</v>
      </c>
      <c r="F5142">
        <v>0</v>
      </c>
      <c r="G5142">
        <v>0</v>
      </c>
      <c r="H5142">
        <v>5000</v>
      </c>
      <c r="M5142" t="s">
        <v>2559</v>
      </c>
      <c r="O5142" t="s">
        <v>6427</v>
      </c>
    </row>
    <row r="5143" spans="1:15" x14ac:dyDescent="0.3">
      <c r="A5143" s="1">
        <v>44803</v>
      </c>
      <c r="B5143" t="s">
        <v>7222</v>
      </c>
      <c r="C5143" t="s">
        <v>16</v>
      </c>
      <c r="D5143" t="s">
        <v>32</v>
      </c>
      <c r="E5143">
        <v>5000</v>
      </c>
      <c r="F5143">
        <v>0</v>
      </c>
      <c r="G5143">
        <v>0</v>
      </c>
      <c r="H5143">
        <v>5000</v>
      </c>
      <c r="M5143" t="s">
        <v>2559</v>
      </c>
      <c r="O5143" t="s">
        <v>6427</v>
      </c>
    </row>
    <row r="5144" spans="1:15" x14ac:dyDescent="0.3">
      <c r="A5144" s="1">
        <v>44803</v>
      </c>
      <c r="B5144" t="s">
        <v>7223</v>
      </c>
      <c r="C5144" t="s">
        <v>16</v>
      </c>
      <c r="D5144" t="s">
        <v>32</v>
      </c>
      <c r="E5144">
        <v>5000</v>
      </c>
      <c r="F5144">
        <v>0</v>
      </c>
      <c r="G5144">
        <v>0</v>
      </c>
      <c r="H5144">
        <v>5000</v>
      </c>
      <c r="M5144" t="s">
        <v>2559</v>
      </c>
      <c r="O5144" t="s">
        <v>6427</v>
      </c>
    </row>
    <row r="5145" spans="1:15" x14ac:dyDescent="0.3">
      <c r="A5145" s="1">
        <v>44803</v>
      </c>
      <c r="B5145" t="s">
        <v>7224</v>
      </c>
      <c r="C5145" t="s">
        <v>16</v>
      </c>
      <c r="D5145" t="s">
        <v>32</v>
      </c>
      <c r="E5145">
        <v>5000</v>
      </c>
      <c r="F5145">
        <v>0</v>
      </c>
      <c r="G5145">
        <v>0</v>
      </c>
      <c r="H5145">
        <v>5000</v>
      </c>
      <c r="M5145" t="s">
        <v>2559</v>
      </c>
      <c r="O5145" t="s">
        <v>6427</v>
      </c>
    </row>
    <row r="5146" spans="1:15" x14ac:dyDescent="0.3">
      <c r="A5146" s="1">
        <v>44803</v>
      </c>
      <c r="B5146" t="s">
        <v>7225</v>
      </c>
      <c r="C5146" t="s">
        <v>16</v>
      </c>
      <c r="D5146" t="s">
        <v>32</v>
      </c>
      <c r="E5146">
        <v>5000</v>
      </c>
      <c r="F5146">
        <v>0</v>
      </c>
      <c r="G5146">
        <v>0</v>
      </c>
      <c r="H5146">
        <v>5000</v>
      </c>
      <c r="M5146" t="s">
        <v>2559</v>
      </c>
      <c r="O5146" t="s">
        <v>6427</v>
      </c>
    </row>
    <row r="5147" spans="1:15" x14ac:dyDescent="0.3">
      <c r="A5147" s="1">
        <v>44803</v>
      </c>
      <c r="B5147" t="s">
        <v>7226</v>
      </c>
      <c r="C5147" t="s">
        <v>16</v>
      </c>
      <c r="D5147" t="s">
        <v>32</v>
      </c>
      <c r="E5147">
        <v>5000</v>
      </c>
      <c r="F5147">
        <v>0</v>
      </c>
      <c r="G5147">
        <v>0</v>
      </c>
      <c r="H5147">
        <v>5000</v>
      </c>
      <c r="M5147" t="s">
        <v>2559</v>
      </c>
      <c r="O5147" t="s">
        <v>6427</v>
      </c>
    </row>
    <row r="5148" spans="1:15" x14ac:dyDescent="0.3">
      <c r="A5148" s="1">
        <v>44831</v>
      </c>
      <c r="B5148" t="s">
        <v>7227</v>
      </c>
      <c r="C5148" t="s">
        <v>16</v>
      </c>
      <c r="D5148" t="s">
        <v>32</v>
      </c>
      <c r="E5148">
        <v>5000</v>
      </c>
      <c r="F5148">
        <v>0</v>
      </c>
      <c r="G5148">
        <v>0</v>
      </c>
      <c r="H5148">
        <v>5000</v>
      </c>
      <c r="M5148" t="s">
        <v>2559</v>
      </c>
      <c r="O5148" t="s">
        <v>6427</v>
      </c>
    </row>
    <row r="5149" spans="1:15" x14ac:dyDescent="0.3">
      <c r="A5149" s="1">
        <v>44807</v>
      </c>
      <c r="B5149" t="s">
        <v>7228</v>
      </c>
      <c r="C5149" t="s">
        <v>16</v>
      </c>
      <c r="D5149" t="s">
        <v>32</v>
      </c>
      <c r="E5149">
        <v>5000</v>
      </c>
      <c r="F5149">
        <v>0</v>
      </c>
      <c r="G5149">
        <v>0</v>
      </c>
      <c r="H5149">
        <v>5000</v>
      </c>
      <c r="M5149" t="s">
        <v>2559</v>
      </c>
      <c r="O5149" t="s">
        <v>6427</v>
      </c>
    </row>
    <row r="5150" spans="1:15" x14ac:dyDescent="0.3">
      <c r="A5150" s="1">
        <v>44803</v>
      </c>
      <c r="B5150" t="s">
        <v>7229</v>
      </c>
      <c r="C5150" t="s">
        <v>16</v>
      </c>
      <c r="D5150" t="s">
        <v>32</v>
      </c>
      <c r="E5150">
        <v>5000</v>
      </c>
      <c r="F5150">
        <v>0</v>
      </c>
      <c r="G5150">
        <v>0</v>
      </c>
      <c r="H5150">
        <v>5000</v>
      </c>
      <c r="M5150" t="s">
        <v>2559</v>
      </c>
      <c r="O5150" t="s">
        <v>6427</v>
      </c>
    </row>
    <row r="5151" spans="1:15" x14ac:dyDescent="0.3">
      <c r="A5151" s="1">
        <v>44803</v>
      </c>
      <c r="B5151" t="s">
        <v>7230</v>
      </c>
      <c r="C5151" t="s">
        <v>16</v>
      </c>
      <c r="D5151" t="s">
        <v>32</v>
      </c>
      <c r="E5151">
        <v>5000</v>
      </c>
      <c r="F5151">
        <v>0</v>
      </c>
      <c r="G5151">
        <v>0</v>
      </c>
      <c r="H5151">
        <v>5000</v>
      </c>
      <c r="M5151" t="s">
        <v>2559</v>
      </c>
      <c r="O5151" t="s">
        <v>6427</v>
      </c>
    </row>
    <row r="5152" spans="1:15" x14ac:dyDescent="0.3">
      <c r="A5152" s="1">
        <v>44803</v>
      </c>
      <c r="B5152" t="s">
        <v>7231</v>
      </c>
      <c r="C5152" t="s">
        <v>16</v>
      </c>
      <c r="D5152" t="s">
        <v>32</v>
      </c>
      <c r="E5152">
        <v>5000</v>
      </c>
      <c r="F5152">
        <v>0</v>
      </c>
      <c r="G5152">
        <v>0</v>
      </c>
      <c r="H5152">
        <v>5000</v>
      </c>
      <c r="M5152" t="s">
        <v>2559</v>
      </c>
      <c r="O5152" t="s">
        <v>6427</v>
      </c>
    </row>
    <row r="5153" spans="1:15" x14ac:dyDescent="0.3">
      <c r="A5153" s="1">
        <v>44803</v>
      </c>
      <c r="B5153" t="s">
        <v>7232</v>
      </c>
      <c r="C5153" t="s">
        <v>16</v>
      </c>
      <c r="D5153" t="s">
        <v>32</v>
      </c>
      <c r="E5153">
        <v>5000</v>
      </c>
      <c r="F5153">
        <v>0</v>
      </c>
      <c r="G5153">
        <v>0</v>
      </c>
      <c r="H5153">
        <v>5000</v>
      </c>
      <c r="M5153" t="s">
        <v>2559</v>
      </c>
      <c r="O5153" t="s">
        <v>6427</v>
      </c>
    </row>
    <row r="5154" spans="1:15" x14ac:dyDescent="0.3">
      <c r="A5154" s="1">
        <v>44834</v>
      </c>
      <c r="B5154" t="s">
        <v>7233</v>
      </c>
      <c r="C5154" t="s">
        <v>16</v>
      </c>
      <c r="D5154" t="s">
        <v>32</v>
      </c>
      <c r="E5154">
        <v>5000</v>
      </c>
      <c r="F5154">
        <v>0</v>
      </c>
      <c r="G5154">
        <v>0</v>
      </c>
      <c r="H5154">
        <v>5000</v>
      </c>
      <c r="M5154" t="s">
        <v>2559</v>
      </c>
      <c r="O5154" t="s">
        <v>6427</v>
      </c>
    </row>
    <row r="5155" spans="1:15" x14ac:dyDescent="0.3">
      <c r="A5155" s="1">
        <v>44834</v>
      </c>
      <c r="B5155" t="s">
        <v>7234</v>
      </c>
      <c r="C5155" t="s">
        <v>16</v>
      </c>
      <c r="D5155" t="s">
        <v>32</v>
      </c>
      <c r="E5155">
        <v>5000</v>
      </c>
      <c r="F5155">
        <v>0</v>
      </c>
      <c r="G5155">
        <v>0</v>
      </c>
      <c r="H5155">
        <v>5000</v>
      </c>
      <c r="M5155" t="s">
        <v>2559</v>
      </c>
      <c r="O5155" t="s">
        <v>6427</v>
      </c>
    </row>
    <row r="5156" spans="1:15" x14ac:dyDescent="0.3">
      <c r="A5156" s="1">
        <v>44803</v>
      </c>
      <c r="B5156" t="s">
        <v>7235</v>
      </c>
      <c r="C5156" t="s">
        <v>16</v>
      </c>
      <c r="D5156" t="s">
        <v>32</v>
      </c>
      <c r="E5156">
        <v>5000</v>
      </c>
      <c r="F5156">
        <v>0</v>
      </c>
      <c r="G5156">
        <v>0</v>
      </c>
      <c r="H5156">
        <v>5000</v>
      </c>
      <c r="M5156" t="s">
        <v>2559</v>
      </c>
      <c r="O5156" t="s">
        <v>6427</v>
      </c>
    </row>
    <row r="5157" spans="1:15" x14ac:dyDescent="0.3">
      <c r="A5157" s="1">
        <v>44798</v>
      </c>
      <c r="B5157" t="s">
        <v>7236</v>
      </c>
      <c r="C5157" t="s">
        <v>16</v>
      </c>
      <c r="D5157" t="s">
        <v>32</v>
      </c>
      <c r="E5157">
        <v>5000</v>
      </c>
      <c r="F5157">
        <v>0</v>
      </c>
      <c r="G5157">
        <v>0</v>
      </c>
      <c r="H5157">
        <v>5000</v>
      </c>
      <c r="M5157" t="s">
        <v>2559</v>
      </c>
      <c r="O5157" t="s">
        <v>6427</v>
      </c>
    </row>
    <row r="5158" spans="1:15" x14ac:dyDescent="0.3">
      <c r="A5158" s="1">
        <v>44803</v>
      </c>
      <c r="B5158" t="s">
        <v>7237</v>
      </c>
      <c r="C5158" t="s">
        <v>16</v>
      </c>
      <c r="D5158" t="s">
        <v>32</v>
      </c>
      <c r="E5158">
        <v>5000</v>
      </c>
      <c r="F5158">
        <v>0</v>
      </c>
      <c r="G5158">
        <v>0</v>
      </c>
      <c r="H5158">
        <v>5000</v>
      </c>
      <c r="M5158" t="s">
        <v>2559</v>
      </c>
      <c r="O5158" t="s">
        <v>6427</v>
      </c>
    </row>
    <row r="5159" spans="1:15" x14ac:dyDescent="0.3">
      <c r="A5159" s="1">
        <v>44811</v>
      </c>
      <c r="B5159" t="s">
        <v>7238</v>
      </c>
      <c r="C5159" t="s">
        <v>16</v>
      </c>
      <c r="D5159" t="s">
        <v>32</v>
      </c>
      <c r="E5159">
        <v>5000</v>
      </c>
      <c r="F5159">
        <v>0</v>
      </c>
      <c r="G5159">
        <v>0</v>
      </c>
      <c r="H5159">
        <v>5000</v>
      </c>
      <c r="M5159" t="s">
        <v>2559</v>
      </c>
      <c r="O5159" t="s">
        <v>6427</v>
      </c>
    </row>
    <row r="5160" spans="1:15" x14ac:dyDescent="0.3">
      <c r="A5160" s="1">
        <v>44828</v>
      </c>
      <c r="B5160" t="s">
        <v>7239</v>
      </c>
      <c r="C5160" t="s">
        <v>16</v>
      </c>
      <c r="D5160" t="s">
        <v>17</v>
      </c>
      <c r="E5160">
        <v>29000</v>
      </c>
      <c r="F5160">
        <v>4866</v>
      </c>
      <c r="G5160">
        <v>1508</v>
      </c>
      <c r="H5160">
        <v>35374</v>
      </c>
      <c r="I5160" t="s">
        <v>2018</v>
      </c>
      <c r="J5160" t="s">
        <v>142</v>
      </c>
      <c r="K5160" t="s">
        <v>7240</v>
      </c>
      <c r="L5160" t="s">
        <v>20</v>
      </c>
      <c r="M5160" t="s">
        <v>35</v>
      </c>
      <c r="N5160" t="s">
        <v>7241</v>
      </c>
      <c r="O5160" t="s">
        <v>946</v>
      </c>
    </row>
    <row r="5161" spans="1:15" x14ac:dyDescent="0.3">
      <c r="A5161" s="1">
        <v>44828</v>
      </c>
      <c r="B5161" t="s">
        <v>7242</v>
      </c>
      <c r="C5161" t="s">
        <v>16</v>
      </c>
      <c r="D5161" t="s">
        <v>17</v>
      </c>
      <c r="E5161">
        <v>28000</v>
      </c>
      <c r="F5161">
        <v>4866</v>
      </c>
      <c r="G5161">
        <v>2629</v>
      </c>
      <c r="H5161">
        <v>35495</v>
      </c>
      <c r="I5161" t="s">
        <v>435</v>
      </c>
      <c r="J5161" t="s">
        <v>89</v>
      </c>
      <c r="K5161">
        <v>29206</v>
      </c>
      <c r="L5161" t="s">
        <v>20</v>
      </c>
      <c r="M5161" t="s">
        <v>21</v>
      </c>
      <c r="N5161" t="s">
        <v>7241</v>
      </c>
      <c r="O5161" t="s">
        <v>946</v>
      </c>
    </row>
    <row r="5162" spans="1:15" x14ac:dyDescent="0.3">
      <c r="A5162" s="1">
        <v>44828</v>
      </c>
      <c r="B5162" t="s">
        <v>7243</v>
      </c>
      <c r="C5162" t="s">
        <v>16</v>
      </c>
      <c r="D5162" t="s">
        <v>17</v>
      </c>
      <c r="E5162">
        <v>48500</v>
      </c>
      <c r="F5162">
        <v>4487</v>
      </c>
      <c r="G5162">
        <v>4239</v>
      </c>
      <c r="H5162">
        <v>57226</v>
      </c>
      <c r="I5162" t="s">
        <v>7244</v>
      </c>
      <c r="J5162" t="s">
        <v>38</v>
      </c>
      <c r="K5162">
        <v>77379</v>
      </c>
      <c r="L5162" t="s">
        <v>20</v>
      </c>
      <c r="M5162" t="s">
        <v>21</v>
      </c>
      <c r="N5162" t="s">
        <v>7241</v>
      </c>
      <c r="O5162" t="s">
        <v>946</v>
      </c>
    </row>
    <row r="5163" spans="1:15" x14ac:dyDescent="0.3">
      <c r="A5163" s="1">
        <v>44828</v>
      </c>
      <c r="B5163" t="s">
        <v>7245</v>
      </c>
      <c r="C5163" t="s">
        <v>16</v>
      </c>
      <c r="D5163" t="s">
        <v>17</v>
      </c>
      <c r="E5163">
        <v>33000</v>
      </c>
      <c r="F5163">
        <v>4323</v>
      </c>
      <c r="G5163">
        <v>2985</v>
      </c>
      <c r="H5163">
        <v>40308</v>
      </c>
      <c r="I5163" t="s">
        <v>158</v>
      </c>
      <c r="J5163" t="s">
        <v>38</v>
      </c>
      <c r="K5163">
        <v>78215</v>
      </c>
      <c r="L5163" t="s">
        <v>20</v>
      </c>
      <c r="M5163" t="s">
        <v>21</v>
      </c>
      <c r="N5163" t="s">
        <v>7241</v>
      </c>
      <c r="O5163" t="s">
        <v>946</v>
      </c>
    </row>
    <row r="5164" spans="1:15" x14ac:dyDescent="0.3">
      <c r="A5164" s="1">
        <v>44828</v>
      </c>
      <c r="B5164" t="s">
        <v>7246</v>
      </c>
      <c r="C5164" t="s">
        <v>16</v>
      </c>
      <c r="D5164" t="s">
        <v>17</v>
      </c>
      <c r="E5164">
        <v>33000</v>
      </c>
      <c r="F5164">
        <v>4866</v>
      </c>
      <c r="G5164">
        <v>3830</v>
      </c>
      <c r="H5164">
        <v>41696</v>
      </c>
      <c r="I5164" t="s">
        <v>3971</v>
      </c>
      <c r="J5164" t="s">
        <v>208</v>
      </c>
      <c r="K5164">
        <v>72936</v>
      </c>
      <c r="L5164" t="s">
        <v>20</v>
      </c>
      <c r="M5164" t="s">
        <v>21</v>
      </c>
      <c r="N5164" t="s">
        <v>7241</v>
      </c>
      <c r="O5164" t="s">
        <v>946</v>
      </c>
    </row>
    <row r="5165" spans="1:15" x14ac:dyDescent="0.3">
      <c r="A5165" s="1">
        <v>44828</v>
      </c>
      <c r="B5165" t="s">
        <v>7247</v>
      </c>
      <c r="C5165" t="s">
        <v>16</v>
      </c>
      <c r="D5165" t="s">
        <v>17</v>
      </c>
      <c r="E5165">
        <v>33000</v>
      </c>
      <c r="F5165">
        <v>4866</v>
      </c>
      <c r="G5165">
        <v>2651</v>
      </c>
      <c r="H5165">
        <v>40517</v>
      </c>
      <c r="I5165" t="s">
        <v>7248</v>
      </c>
      <c r="J5165" t="s">
        <v>177</v>
      </c>
      <c r="K5165">
        <v>38751</v>
      </c>
      <c r="L5165" t="s">
        <v>20</v>
      </c>
      <c r="M5165" t="s">
        <v>75</v>
      </c>
      <c r="N5165" t="s">
        <v>7241</v>
      </c>
      <c r="O5165" t="s">
        <v>946</v>
      </c>
    </row>
    <row r="5166" spans="1:15" x14ac:dyDescent="0.3">
      <c r="A5166" s="1">
        <v>44828</v>
      </c>
      <c r="B5166" t="s">
        <v>7249</v>
      </c>
      <c r="C5166" t="s">
        <v>16</v>
      </c>
      <c r="D5166" t="s">
        <v>17</v>
      </c>
      <c r="E5166">
        <v>14000</v>
      </c>
      <c r="F5166">
        <v>2809</v>
      </c>
      <c r="G5166">
        <v>1345</v>
      </c>
      <c r="H5166">
        <v>18154</v>
      </c>
      <c r="I5166" t="s">
        <v>139</v>
      </c>
      <c r="J5166" t="s">
        <v>38</v>
      </c>
      <c r="K5166">
        <v>75254</v>
      </c>
      <c r="L5166" t="s">
        <v>20</v>
      </c>
      <c r="M5166" t="s">
        <v>21</v>
      </c>
      <c r="N5166" t="s">
        <v>7250</v>
      </c>
      <c r="O5166" t="s">
        <v>946</v>
      </c>
    </row>
    <row r="5167" spans="1:15" x14ac:dyDescent="0.3">
      <c r="A5167" s="1">
        <v>44828</v>
      </c>
      <c r="B5167" t="s">
        <v>7251</v>
      </c>
      <c r="C5167" t="s">
        <v>16</v>
      </c>
      <c r="D5167" t="s">
        <v>17</v>
      </c>
      <c r="E5167">
        <v>41000</v>
      </c>
      <c r="F5167">
        <v>4866</v>
      </c>
      <c r="G5167">
        <v>2459</v>
      </c>
      <c r="H5167">
        <v>48325</v>
      </c>
      <c r="I5167" t="s">
        <v>460</v>
      </c>
      <c r="J5167" t="s">
        <v>114</v>
      </c>
      <c r="K5167">
        <v>23225</v>
      </c>
      <c r="L5167" t="s">
        <v>20</v>
      </c>
      <c r="M5167" t="s">
        <v>35</v>
      </c>
      <c r="N5167" t="s">
        <v>7241</v>
      </c>
      <c r="O5167" t="s">
        <v>946</v>
      </c>
    </row>
    <row r="5168" spans="1:15" x14ac:dyDescent="0.3">
      <c r="A5168" s="1">
        <v>44828</v>
      </c>
      <c r="B5168" t="s">
        <v>7252</v>
      </c>
      <c r="C5168" t="s">
        <v>16</v>
      </c>
      <c r="D5168" t="s">
        <v>17</v>
      </c>
      <c r="E5168">
        <v>33000</v>
      </c>
      <c r="F5168">
        <v>4323</v>
      </c>
      <c r="G5168">
        <v>2985</v>
      </c>
      <c r="H5168">
        <v>40308</v>
      </c>
      <c r="I5168" t="s">
        <v>139</v>
      </c>
      <c r="J5168" t="s">
        <v>38</v>
      </c>
      <c r="K5168">
        <v>75238</v>
      </c>
      <c r="L5168" t="s">
        <v>20</v>
      </c>
      <c r="M5168" t="s">
        <v>21</v>
      </c>
      <c r="N5168" t="s">
        <v>7241</v>
      </c>
      <c r="O5168" t="s">
        <v>946</v>
      </c>
    </row>
    <row r="5169" spans="1:15" x14ac:dyDescent="0.3">
      <c r="A5169" s="1">
        <v>44804</v>
      </c>
      <c r="B5169" t="s">
        <v>7253</v>
      </c>
      <c r="C5169" t="s">
        <v>16</v>
      </c>
      <c r="D5169" t="s">
        <v>32</v>
      </c>
      <c r="E5169">
        <v>5000</v>
      </c>
      <c r="F5169">
        <v>0</v>
      </c>
      <c r="G5169">
        <v>0</v>
      </c>
      <c r="H5169">
        <v>5000</v>
      </c>
      <c r="M5169" t="s">
        <v>40</v>
      </c>
      <c r="O5169" t="s">
        <v>946</v>
      </c>
    </row>
    <row r="5170" spans="1:15" x14ac:dyDescent="0.3">
      <c r="A5170" s="1">
        <v>44828</v>
      </c>
      <c r="B5170" t="s">
        <v>7254</v>
      </c>
      <c r="C5170" t="s">
        <v>16</v>
      </c>
      <c r="D5170" t="s">
        <v>17</v>
      </c>
      <c r="E5170">
        <v>33000</v>
      </c>
      <c r="F5170">
        <v>4866</v>
      </c>
      <c r="G5170">
        <v>0</v>
      </c>
      <c r="H5170">
        <v>37866</v>
      </c>
      <c r="I5170" t="s">
        <v>7255</v>
      </c>
      <c r="J5170" t="s">
        <v>199</v>
      </c>
      <c r="K5170">
        <v>64804</v>
      </c>
      <c r="L5170" t="s">
        <v>20</v>
      </c>
      <c r="M5170" t="s">
        <v>21</v>
      </c>
      <c r="N5170" t="s">
        <v>7241</v>
      </c>
      <c r="O5170" t="s">
        <v>946</v>
      </c>
    </row>
    <row r="5171" spans="1:15" x14ac:dyDescent="0.3">
      <c r="A5171" s="1">
        <v>44828</v>
      </c>
      <c r="B5171" t="s">
        <v>7256</v>
      </c>
      <c r="C5171" t="s">
        <v>16</v>
      </c>
      <c r="D5171" t="s">
        <v>17</v>
      </c>
      <c r="E5171">
        <v>33000</v>
      </c>
      <c r="F5171">
        <v>4866</v>
      </c>
      <c r="G5171">
        <v>0</v>
      </c>
      <c r="H5171">
        <v>37866</v>
      </c>
      <c r="I5171" t="s">
        <v>7257</v>
      </c>
      <c r="J5171" t="s">
        <v>199</v>
      </c>
      <c r="K5171">
        <v>63368</v>
      </c>
      <c r="L5171" t="s">
        <v>20</v>
      </c>
      <c r="M5171" t="s">
        <v>21</v>
      </c>
      <c r="N5171" t="s">
        <v>7241</v>
      </c>
      <c r="O5171" t="s">
        <v>946</v>
      </c>
    </row>
    <row r="5172" spans="1:15" x14ac:dyDescent="0.3">
      <c r="A5172" s="1">
        <v>44828</v>
      </c>
      <c r="B5172" t="s">
        <v>7258</v>
      </c>
      <c r="C5172" t="s">
        <v>16</v>
      </c>
      <c r="D5172" t="s">
        <v>17</v>
      </c>
      <c r="E5172">
        <v>33000</v>
      </c>
      <c r="F5172">
        <v>4866</v>
      </c>
      <c r="G5172">
        <v>2651</v>
      </c>
      <c r="H5172">
        <v>40517</v>
      </c>
      <c r="I5172" t="s">
        <v>774</v>
      </c>
      <c r="J5172" t="s">
        <v>177</v>
      </c>
      <c r="K5172">
        <v>39216</v>
      </c>
      <c r="L5172" t="s">
        <v>20</v>
      </c>
      <c r="M5172" t="s">
        <v>75</v>
      </c>
      <c r="N5172" t="s">
        <v>7241</v>
      </c>
      <c r="O5172" t="s">
        <v>946</v>
      </c>
    </row>
    <row r="5173" spans="1:15" x14ac:dyDescent="0.3">
      <c r="A5173" s="1">
        <v>44790</v>
      </c>
      <c r="B5173" t="s">
        <v>7259</v>
      </c>
      <c r="C5173" t="s">
        <v>16</v>
      </c>
      <c r="D5173" t="s">
        <v>32</v>
      </c>
      <c r="E5173">
        <v>5000</v>
      </c>
      <c r="F5173">
        <v>0</v>
      </c>
      <c r="G5173">
        <v>0</v>
      </c>
      <c r="H5173">
        <v>5000</v>
      </c>
      <c r="M5173" t="s">
        <v>40</v>
      </c>
      <c r="O5173" t="s">
        <v>946</v>
      </c>
    </row>
    <row r="5174" spans="1:15" x14ac:dyDescent="0.3">
      <c r="A5174" s="1">
        <v>44828</v>
      </c>
      <c r="B5174" t="s">
        <v>7260</v>
      </c>
      <c r="C5174" t="s">
        <v>16</v>
      </c>
      <c r="D5174" t="s">
        <v>17</v>
      </c>
      <c r="E5174">
        <v>33000</v>
      </c>
      <c r="F5174">
        <v>4323</v>
      </c>
      <c r="G5174">
        <v>2985</v>
      </c>
      <c r="H5174">
        <v>40308</v>
      </c>
      <c r="I5174" t="s">
        <v>276</v>
      </c>
      <c r="J5174" t="s">
        <v>38</v>
      </c>
      <c r="K5174">
        <v>76126</v>
      </c>
      <c r="L5174" t="s">
        <v>20</v>
      </c>
      <c r="M5174" t="s">
        <v>21</v>
      </c>
      <c r="N5174" t="s">
        <v>7241</v>
      </c>
      <c r="O5174" t="s">
        <v>946</v>
      </c>
    </row>
    <row r="5175" spans="1:15" x14ac:dyDescent="0.3">
      <c r="A5175" s="1">
        <v>44828</v>
      </c>
      <c r="B5175" t="s">
        <v>7261</v>
      </c>
      <c r="C5175" t="s">
        <v>16</v>
      </c>
      <c r="D5175" t="s">
        <v>17</v>
      </c>
      <c r="E5175">
        <v>33000</v>
      </c>
      <c r="F5175">
        <v>4323</v>
      </c>
      <c r="G5175">
        <v>2846</v>
      </c>
      <c r="H5175">
        <v>40169</v>
      </c>
      <c r="I5175" t="s">
        <v>776</v>
      </c>
      <c r="J5175" t="s">
        <v>49</v>
      </c>
      <c r="K5175">
        <v>73112</v>
      </c>
      <c r="L5175" t="s">
        <v>20</v>
      </c>
      <c r="M5175" t="s">
        <v>21</v>
      </c>
      <c r="N5175" t="s">
        <v>7241</v>
      </c>
      <c r="O5175" t="s">
        <v>946</v>
      </c>
    </row>
    <row r="5176" spans="1:15" x14ac:dyDescent="0.3">
      <c r="A5176" s="1">
        <v>44828</v>
      </c>
      <c r="B5176" t="s">
        <v>7262</v>
      </c>
      <c r="C5176" t="s">
        <v>16</v>
      </c>
      <c r="D5176" t="s">
        <v>17</v>
      </c>
      <c r="E5176">
        <v>36220</v>
      </c>
      <c r="F5176">
        <v>4927</v>
      </c>
      <c r="G5176">
        <v>3292</v>
      </c>
      <c r="H5176">
        <v>44439</v>
      </c>
      <c r="I5176" t="s">
        <v>139</v>
      </c>
      <c r="J5176" t="s">
        <v>38</v>
      </c>
      <c r="K5176">
        <v>75201</v>
      </c>
      <c r="L5176" t="s">
        <v>20</v>
      </c>
      <c r="M5176" t="s">
        <v>21</v>
      </c>
      <c r="N5176" t="s">
        <v>7241</v>
      </c>
      <c r="O5176" t="s">
        <v>946</v>
      </c>
    </row>
    <row r="5177" spans="1:15" x14ac:dyDescent="0.3">
      <c r="A5177" s="1">
        <v>44828</v>
      </c>
      <c r="B5177" t="s">
        <v>7263</v>
      </c>
      <c r="C5177" t="s">
        <v>16</v>
      </c>
      <c r="D5177" t="s">
        <v>17</v>
      </c>
      <c r="E5177">
        <v>41000</v>
      </c>
      <c r="F5177">
        <v>4866</v>
      </c>
      <c r="G5177">
        <v>2913</v>
      </c>
      <c r="H5177">
        <v>48779</v>
      </c>
      <c r="I5177" t="s">
        <v>7264</v>
      </c>
      <c r="J5177" t="s">
        <v>124</v>
      </c>
      <c r="K5177">
        <v>6524</v>
      </c>
      <c r="L5177" t="s">
        <v>20</v>
      </c>
      <c r="M5177" t="s">
        <v>35</v>
      </c>
      <c r="N5177" t="s">
        <v>7241</v>
      </c>
      <c r="O5177" t="s">
        <v>946</v>
      </c>
    </row>
    <row r="5178" spans="1:15" x14ac:dyDescent="0.3">
      <c r="A5178" s="1">
        <v>44828</v>
      </c>
      <c r="B5178" t="s">
        <v>7265</v>
      </c>
      <c r="C5178">
        <v>2549</v>
      </c>
      <c r="D5178" t="s">
        <v>17</v>
      </c>
      <c r="E5178">
        <v>28000</v>
      </c>
      <c r="F5178">
        <v>4866</v>
      </c>
      <c r="G5178">
        <v>1484</v>
      </c>
      <c r="H5178">
        <v>34350</v>
      </c>
      <c r="I5178" t="s">
        <v>7266</v>
      </c>
      <c r="J5178" t="s">
        <v>114</v>
      </c>
      <c r="K5178">
        <v>24401</v>
      </c>
      <c r="L5178" t="s">
        <v>20</v>
      </c>
      <c r="M5178" t="s">
        <v>75</v>
      </c>
      <c r="N5178" t="s">
        <v>7241</v>
      </c>
      <c r="O5178" t="s">
        <v>946</v>
      </c>
    </row>
    <row r="5179" spans="1:15" x14ac:dyDescent="0.3">
      <c r="A5179" s="1">
        <v>44828</v>
      </c>
      <c r="B5179" t="s">
        <v>7267</v>
      </c>
      <c r="C5179" t="s">
        <v>16</v>
      </c>
      <c r="D5179" t="s">
        <v>17</v>
      </c>
      <c r="E5179">
        <v>33000</v>
      </c>
      <c r="F5179">
        <v>4866</v>
      </c>
      <c r="G5179">
        <v>2555</v>
      </c>
      <c r="H5179">
        <v>40421</v>
      </c>
      <c r="I5179" t="s">
        <v>384</v>
      </c>
      <c r="J5179" t="s">
        <v>69</v>
      </c>
      <c r="K5179">
        <v>27410</v>
      </c>
      <c r="L5179" t="s">
        <v>20</v>
      </c>
      <c r="M5179" t="s">
        <v>35</v>
      </c>
      <c r="N5179" t="s">
        <v>7241</v>
      </c>
      <c r="O5179" t="s">
        <v>946</v>
      </c>
    </row>
    <row r="5180" spans="1:15" x14ac:dyDescent="0.3">
      <c r="A5180" s="1">
        <v>44828</v>
      </c>
      <c r="B5180" t="s">
        <v>7268</v>
      </c>
      <c r="C5180" t="s">
        <v>16</v>
      </c>
      <c r="D5180" t="s">
        <v>17</v>
      </c>
      <c r="E5180">
        <v>33000</v>
      </c>
      <c r="F5180">
        <v>4323</v>
      </c>
      <c r="G5180">
        <v>2985</v>
      </c>
      <c r="H5180">
        <v>40308</v>
      </c>
      <c r="I5180" t="s">
        <v>1164</v>
      </c>
      <c r="J5180" t="s">
        <v>38</v>
      </c>
      <c r="K5180">
        <v>77381</v>
      </c>
      <c r="L5180" t="s">
        <v>20</v>
      </c>
      <c r="M5180" t="s">
        <v>21</v>
      </c>
      <c r="N5180" t="s">
        <v>7241</v>
      </c>
      <c r="O5180" t="s">
        <v>946</v>
      </c>
    </row>
    <row r="5181" spans="1:15" x14ac:dyDescent="0.3">
      <c r="A5181" s="1">
        <v>44828</v>
      </c>
      <c r="B5181" t="s">
        <v>7269</v>
      </c>
      <c r="C5181" t="s">
        <v>16</v>
      </c>
      <c r="D5181" t="s">
        <v>17</v>
      </c>
      <c r="E5181">
        <v>33000</v>
      </c>
      <c r="F5181">
        <v>4866</v>
      </c>
      <c r="G5181">
        <v>0</v>
      </c>
      <c r="H5181">
        <v>37866</v>
      </c>
      <c r="I5181" t="s">
        <v>6895</v>
      </c>
      <c r="J5181" t="s">
        <v>199</v>
      </c>
      <c r="K5181">
        <v>64836</v>
      </c>
      <c r="L5181" t="s">
        <v>20</v>
      </c>
      <c r="M5181" t="s">
        <v>21</v>
      </c>
      <c r="N5181" t="s">
        <v>7241</v>
      </c>
      <c r="O5181" t="s">
        <v>946</v>
      </c>
    </row>
    <row r="5182" spans="1:15" x14ac:dyDescent="0.3">
      <c r="A5182" s="1">
        <v>44828</v>
      </c>
      <c r="B5182" t="s">
        <v>7270</v>
      </c>
      <c r="C5182" t="s">
        <v>16</v>
      </c>
      <c r="D5182" t="s">
        <v>17</v>
      </c>
      <c r="E5182">
        <v>33000</v>
      </c>
      <c r="F5182">
        <v>4866</v>
      </c>
      <c r="G5182">
        <v>2970</v>
      </c>
      <c r="H5182">
        <v>40836</v>
      </c>
      <c r="I5182" t="s">
        <v>6128</v>
      </c>
      <c r="J5182" t="s">
        <v>78</v>
      </c>
      <c r="K5182">
        <v>21037</v>
      </c>
      <c r="L5182" t="s">
        <v>20</v>
      </c>
      <c r="M5182" t="s">
        <v>21</v>
      </c>
      <c r="N5182" t="s">
        <v>7241</v>
      </c>
      <c r="O5182" t="s">
        <v>946</v>
      </c>
    </row>
    <row r="5183" spans="1:15" x14ac:dyDescent="0.3">
      <c r="A5183" s="1">
        <v>44828</v>
      </c>
      <c r="B5183" t="s">
        <v>7271</v>
      </c>
      <c r="C5183" t="s">
        <v>16</v>
      </c>
      <c r="D5183" t="s">
        <v>17</v>
      </c>
      <c r="E5183">
        <v>33000</v>
      </c>
      <c r="F5183">
        <v>4866</v>
      </c>
      <c r="G5183">
        <v>3028</v>
      </c>
      <c r="H5183">
        <v>40894</v>
      </c>
      <c r="I5183" t="s">
        <v>3218</v>
      </c>
      <c r="J5183" t="s">
        <v>52</v>
      </c>
      <c r="K5183">
        <v>31605</v>
      </c>
      <c r="L5183" t="s">
        <v>20</v>
      </c>
      <c r="M5183" t="s">
        <v>35</v>
      </c>
      <c r="N5183" t="s">
        <v>7241</v>
      </c>
      <c r="O5183" t="s">
        <v>946</v>
      </c>
    </row>
    <row r="5184" spans="1:15" x14ac:dyDescent="0.3">
      <c r="A5184" s="1">
        <v>44810</v>
      </c>
      <c r="B5184" t="s">
        <v>7272</v>
      </c>
      <c r="C5184" t="s">
        <v>16</v>
      </c>
      <c r="D5184" t="s">
        <v>17</v>
      </c>
      <c r="E5184">
        <v>29000</v>
      </c>
      <c r="F5184">
        <v>3775</v>
      </c>
      <c r="G5184">
        <v>0</v>
      </c>
      <c r="H5184">
        <v>32775</v>
      </c>
      <c r="I5184" t="s">
        <v>3078</v>
      </c>
      <c r="J5184" t="s">
        <v>199</v>
      </c>
      <c r="K5184">
        <v>63119</v>
      </c>
      <c r="L5184" t="s">
        <v>20</v>
      </c>
      <c r="M5184" t="s">
        <v>21</v>
      </c>
      <c r="O5184" t="s">
        <v>946</v>
      </c>
    </row>
    <row r="5185" spans="1:17" x14ac:dyDescent="0.3">
      <c r="A5185" s="1">
        <v>44828</v>
      </c>
      <c r="B5185" t="s">
        <v>7273</v>
      </c>
      <c r="C5185" t="s">
        <v>16</v>
      </c>
      <c r="D5185" t="s">
        <v>17</v>
      </c>
      <c r="E5185">
        <v>35500</v>
      </c>
      <c r="F5185">
        <v>5076</v>
      </c>
      <c r="G5185">
        <v>0</v>
      </c>
      <c r="H5185">
        <v>40576</v>
      </c>
      <c r="I5185" t="s">
        <v>3078</v>
      </c>
      <c r="J5185" t="s">
        <v>199</v>
      </c>
      <c r="K5185">
        <v>63119</v>
      </c>
      <c r="L5185" t="s">
        <v>20</v>
      </c>
      <c r="M5185" t="s">
        <v>21</v>
      </c>
      <c r="N5185" t="s">
        <v>7241</v>
      </c>
      <c r="O5185" t="s">
        <v>946</v>
      </c>
    </row>
    <row r="5186" spans="1:17" x14ac:dyDescent="0.3">
      <c r="A5186" s="1">
        <v>44828</v>
      </c>
      <c r="B5186" t="s">
        <v>7274</v>
      </c>
      <c r="C5186" t="s">
        <v>16</v>
      </c>
      <c r="D5186" t="s">
        <v>17</v>
      </c>
      <c r="E5186">
        <v>33000</v>
      </c>
      <c r="F5186">
        <v>4323</v>
      </c>
      <c r="G5186">
        <v>2985</v>
      </c>
      <c r="H5186">
        <v>40308</v>
      </c>
      <c r="I5186" t="s">
        <v>158</v>
      </c>
      <c r="J5186" t="s">
        <v>38</v>
      </c>
      <c r="K5186">
        <v>78258</v>
      </c>
      <c r="L5186" t="s">
        <v>20</v>
      </c>
      <c r="M5186" t="s">
        <v>21</v>
      </c>
      <c r="N5186" t="s">
        <v>7241</v>
      </c>
      <c r="O5186" t="s">
        <v>946</v>
      </c>
    </row>
    <row r="5187" spans="1:17" x14ac:dyDescent="0.3">
      <c r="A5187" s="1">
        <v>44794</v>
      </c>
      <c r="B5187" t="s">
        <v>7275</v>
      </c>
      <c r="C5187" t="s">
        <v>16</v>
      </c>
      <c r="D5187" t="s">
        <v>32</v>
      </c>
      <c r="E5187">
        <v>46400</v>
      </c>
      <c r="F5187">
        <v>4170</v>
      </c>
      <c r="G5187">
        <v>4046</v>
      </c>
      <c r="H5187">
        <v>54616</v>
      </c>
      <c r="I5187" t="s">
        <v>270</v>
      </c>
      <c r="J5187" t="s">
        <v>38</v>
      </c>
      <c r="K5187">
        <v>77019</v>
      </c>
      <c r="L5187" t="s">
        <v>20</v>
      </c>
      <c r="M5187" t="s">
        <v>21</v>
      </c>
      <c r="O5187" t="s">
        <v>946</v>
      </c>
    </row>
    <row r="5188" spans="1:17" x14ac:dyDescent="0.3">
      <c r="A5188" s="1">
        <v>44831</v>
      </c>
      <c r="B5188" t="s">
        <v>7276</v>
      </c>
      <c r="C5188" t="s">
        <v>16</v>
      </c>
      <c r="D5188" t="s">
        <v>17</v>
      </c>
      <c r="E5188">
        <v>37350</v>
      </c>
      <c r="F5188">
        <v>4866</v>
      </c>
      <c r="G5188">
        <v>1879</v>
      </c>
      <c r="H5188">
        <v>44095</v>
      </c>
      <c r="I5188" t="s">
        <v>7277</v>
      </c>
      <c r="J5188" t="s">
        <v>142</v>
      </c>
      <c r="K5188">
        <v>70634</v>
      </c>
      <c r="L5188" t="s">
        <v>20</v>
      </c>
      <c r="M5188" t="s">
        <v>35</v>
      </c>
      <c r="O5188" t="s">
        <v>946</v>
      </c>
    </row>
    <row r="5189" spans="1:17" x14ac:dyDescent="0.3">
      <c r="A5189" s="1">
        <v>44828</v>
      </c>
      <c r="B5189" t="s">
        <v>7278</v>
      </c>
      <c r="C5189" t="s">
        <v>16</v>
      </c>
      <c r="D5189" t="s">
        <v>17</v>
      </c>
      <c r="E5189">
        <v>28000</v>
      </c>
      <c r="F5189">
        <v>4866</v>
      </c>
      <c r="G5189">
        <v>0</v>
      </c>
      <c r="H5189">
        <v>32866</v>
      </c>
      <c r="I5189" t="s">
        <v>873</v>
      </c>
      <c r="J5189" t="s">
        <v>199</v>
      </c>
      <c r="K5189">
        <v>65560</v>
      </c>
      <c r="L5189" t="s">
        <v>20</v>
      </c>
      <c r="M5189" t="s">
        <v>21</v>
      </c>
      <c r="N5189" t="s">
        <v>7241</v>
      </c>
      <c r="O5189" t="s">
        <v>946</v>
      </c>
    </row>
    <row r="5190" spans="1:17" x14ac:dyDescent="0.3">
      <c r="A5190" s="1">
        <v>44828</v>
      </c>
      <c r="B5190" t="s">
        <v>7279</v>
      </c>
      <c r="C5190" t="s">
        <v>16</v>
      </c>
      <c r="D5190" t="s">
        <v>17</v>
      </c>
      <c r="E5190">
        <v>33000</v>
      </c>
      <c r="F5190">
        <v>3678</v>
      </c>
      <c r="G5190">
        <v>2888</v>
      </c>
      <c r="H5190">
        <v>39566</v>
      </c>
      <c r="I5190" t="s">
        <v>1434</v>
      </c>
      <c r="J5190" t="s">
        <v>19</v>
      </c>
      <c r="K5190">
        <v>92870</v>
      </c>
      <c r="L5190" t="s">
        <v>20</v>
      </c>
      <c r="M5190" t="s">
        <v>21</v>
      </c>
      <c r="N5190" t="s">
        <v>7241</v>
      </c>
      <c r="O5190" t="s">
        <v>946</v>
      </c>
      <c r="P5190" t="str">
        <f>+VLOOKUP(I5190,'TAX RATE'!$B$2:$D$1787,3,FALSE)</f>
        <v>Orange</v>
      </c>
      <c r="Q5190">
        <f>+VLOOKUP(I5190,'TAX RATE'!$B$2:$D$1787,2,FALSE)</f>
        <v>8.7499999999999994E-2</v>
      </c>
    </row>
    <row r="5191" spans="1:17" x14ac:dyDescent="0.3">
      <c r="A5191" s="1">
        <v>44792</v>
      </c>
      <c r="B5191" t="s">
        <v>7280</v>
      </c>
      <c r="C5191" t="s">
        <v>16</v>
      </c>
      <c r="D5191" t="s">
        <v>17</v>
      </c>
      <c r="E5191">
        <v>17200</v>
      </c>
      <c r="F5191">
        <v>2510</v>
      </c>
      <c r="G5191">
        <v>1577</v>
      </c>
      <c r="H5191">
        <v>21287</v>
      </c>
      <c r="I5191" t="s">
        <v>4526</v>
      </c>
      <c r="J5191" t="s">
        <v>89</v>
      </c>
      <c r="K5191" t="s">
        <v>7281</v>
      </c>
      <c r="L5191" t="s">
        <v>20</v>
      </c>
      <c r="M5191" t="s">
        <v>21</v>
      </c>
      <c r="O5191" t="s">
        <v>946</v>
      </c>
    </row>
    <row r="5192" spans="1:17" x14ac:dyDescent="0.3">
      <c r="A5192" s="1">
        <v>44828</v>
      </c>
      <c r="B5192" t="s">
        <v>7282</v>
      </c>
      <c r="C5192" t="s">
        <v>16</v>
      </c>
      <c r="D5192" t="s">
        <v>17</v>
      </c>
      <c r="E5192">
        <v>33000</v>
      </c>
      <c r="F5192">
        <v>4866</v>
      </c>
      <c r="G5192">
        <v>0</v>
      </c>
      <c r="H5192">
        <v>37866</v>
      </c>
      <c r="I5192" t="s">
        <v>1065</v>
      </c>
      <c r="J5192" t="s">
        <v>64</v>
      </c>
      <c r="K5192">
        <v>50023</v>
      </c>
      <c r="L5192" t="s">
        <v>20</v>
      </c>
      <c r="M5192" t="s">
        <v>21</v>
      </c>
      <c r="N5192" t="s">
        <v>7241</v>
      </c>
      <c r="O5192" t="s">
        <v>946</v>
      </c>
    </row>
    <row r="5193" spans="1:17" x14ac:dyDescent="0.3">
      <c r="A5193" s="1">
        <v>44828</v>
      </c>
      <c r="B5193" t="s">
        <v>7283</v>
      </c>
      <c r="C5193" t="s">
        <v>16</v>
      </c>
      <c r="D5193" t="s">
        <v>17</v>
      </c>
      <c r="E5193">
        <v>33000</v>
      </c>
      <c r="F5193">
        <v>4866</v>
      </c>
      <c r="G5193">
        <v>2745</v>
      </c>
      <c r="H5193">
        <v>40611</v>
      </c>
      <c r="I5193" t="s">
        <v>1112</v>
      </c>
      <c r="J5193" t="s">
        <v>69</v>
      </c>
      <c r="K5193">
        <v>27604</v>
      </c>
      <c r="L5193" t="s">
        <v>20</v>
      </c>
      <c r="M5193" t="s">
        <v>35</v>
      </c>
      <c r="N5193" t="s">
        <v>7241</v>
      </c>
      <c r="O5193" t="s">
        <v>946</v>
      </c>
    </row>
    <row r="5194" spans="1:17" x14ac:dyDescent="0.3">
      <c r="A5194" s="1">
        <v>44828</v>
      </c>
      <c r="B5194" t="s">
        <v>7284</v>
      </c>
      <c r="C5194" t="s">
        <v>16</v>
      </c>
      <c r="D5194" t="s">
        <v>17</v>
      </c>
      <c r="E5194">
        <v>33000</v>
      </c>
      <c r="F5194">
        <v>4866</v>
      </c>
      <c r="G5194">
        <v>0</v>
      </c>
      <c r="H5194">
        <v>37866</v>
      </c>
      <c r="I5194" t="s">
        <v>2341</v>
      </c>
      <c r="J5194" t="s">
        <v>55</v>
      </c>
      <c r="K5194">
        <v>32653</v>
      </c>
      <c r="L5194" t="s">
        <v>20</v>
      </c>
      <c r="M5194" t="s">
        <v>21</v>
      </c>
      <c r="N5194" t="s">
        <v>7241</v>
      </c>
      <c r="O5194" t="s">
        <v>946</v>
      </c>
    </row>
    <row r="5195" spans="1:17" x14ac:dyDescent="0.3">
      <c r="A5195" s="1">
        <v>44828</v>
      </c>
      <c r="B5195" t="s">
        <v>7285</v>
      </c>
      <c r="C5195" t="s">
        <v>16</v>
      </c>
      <c r="D5195" t="s">
        <v>17</v>
      </c>
      <c r="E5195">
        <v>31500</v>
      </c>
      <c r="F5195">
        <v>5076</v>
      </c>
      <c r="G5195">
        <v>0</v>
      </c>
      <c r="H5195">
        <v>36576</v>
      </c>
      <c r="I5195" t="s">
        <v>7286</v>
      </c>
      <c r="J5195" t="s">
        <v>73</v>
      </c>
      <c r="K5195">
        <v>36532</v>
      </c>
      <c r="L5195" t="s">
        <v>20</v>
      </c>
      <c r="M5195" t="s">
        <v>75</v>
      </c>
      <c r="N5195" t="s">
        <v>7241</v>
      </c>
      <c r="O5195" t="s">
        <v>946</v>
      </c>
    </row>
    <row r="5196" spans="1:17" x14ac:dyDescent="0.3">
      <c r="A5196" s="1">
        <v>44828</v>
      </c>
      <c r="B5196" t="s">
        <v>7287</v>
      </c>
      <c r="C5196" t="s">
        <v>16</v>
      </c>
      <c r="D5196" t="s">
        <v>17</v>
      </c>
      <c r="E5196">
        <v>33000</v>
      </c>
      <c r="F5196">
        <v>4866</v>
      </c>
      <c r="G5196">
        <v>3028</v>
      </c>
      <c r="H5196">
        <v>40894</v>
      </c>
      <c r="I5196" t="s">
        <v>7288</v>
      </c>
      <c r="J5196" t="s">
        <v>89</v>
      </c>
      <c r="K5196">
        <v>29486</v>
      </c>
      <c r="L5196" t="s">
        <v>20</v>
      </c>
      <c r="M5196" t="s">
        <v>21</v>
      </c>
      <c r="N5196" t="s">
        <v>7241</v>
      </c>
      <c r="O5196" t="s">
        <v>946</v>
      </c>
    </row>
    <row r="5197" spans="1:17" x14ac:dyDescent="0.3">
      <c r="A5197" s="1">
        <v>44785</v>
      </c>
      <c r="B5197" t="s">
        <v>7289</v>
      </c>
      <c r="C5197" t="s">
        <v>16</v>
      </c>
      <c r="D5197" t="s">
        <v>32</v>
      </c>
      <c r="E5197">
        <v>5000</v>
      </c>
      <c r="F5197">
        <v>0</v>
      </c>
      <c r="G5197">
        <v>0</v>
      </c>
      <c r="H5197">
        <v>5000</v>
      </c>
      <c r="M5197" t="s">
        <v>40</v>
      </c>
      <c r="O5197" t="s">
        <v>946</v>
      </c>
    </row>
    <row r="5198" spans="1:17" x14ac:dyDescent="0.3">
      <c r="A5198" s="1">
        <v>44828</v>
      </c>
      <c r="B5198" t="s">
        <v>7290</v>
      </c>
      <c r="C5198" t="s">
        <v>16</v>
      </c>
      <c r="D5198" t="s">
        <v>17</v>
      </c>
      <c r="E5198">
        <v>41000</v>
      </c>
      <c r="F5198">
        <v>4866</v>
      </c>
      <c r="G5198">
        <v>2459</v>
      </c>
      <c r="H5198">
        <v>48325</v>
      </c>
      <c r="I5198" t="s">
        <v>5514</v>
      </c>
      <c r="J5198" t="s">
        <v>114</v>
      </c>
      <c r="K5198">
        <v>20171</v>
      </c>
      <c r="L5198" t="s">
        <v>20</v>
      </c>
      <c r="M5198" t="s">
        <v>35</v>
      </c>
      <c r="N5198" t="s">
        <v>7241</v>
      </c>
      <c r="O5198" t="s">
        <v>946</v>
      </c>
    </row>
    <row r="5199" spans="1:17" x14ac:dyDescent="0.3">
      <c r="A5199" s="1">
        <v>44828</v>
      </c>
      <c r="B5199" t="s">
        <v>7291</v>
      </c>
      <c r="C5199" t="s">
        <v>16</v>
      </c>
      <c r="D5199" t="s">
        <v>17</v>
      </c>
      <c r="E5199">
        <v>33000</v>
      </c>
      <c r="F5199">
        <v>3842</v>
      </c>
      <c r="G5199">
        <v>2985</v>
      </c>
      <c r="H5199">
        <v>39827</v>
      </c>
      <c r="I5199" t="s">
        <v>3151</v>
      </c>
      <c r="J5199" t="s">
        <v>152</v>
      </c>
      <c r="K5199" t="s">
        <v>7292</v>
      </c>
      <c r="L5199" t="s">
        <v>20</v>
      </c>
      <c r="M5199" t="s">
        <v>21</v>
      </c>
      <c r="N5199" t="s">
        <v>7241</v>
      </c>
      <c r="O5199" t="s">
        <v>946</v>
      </c>
    </row>
    <row r="5200" spans="1:17" x14ac:dyDescent="0.3">
      <c r="A5200" s="1">
        <v>44828</v>
      </c>
      <c r="B5200" t="s">
        <v>7293</v>
      </c>
      <c r="C5200" t="s">
        <v>16</v>
      </c>
      <c r="D5200" t="s">
        <v>17</v>
      </c>
      <c r="E5200">
        <v>33000</v>
      </c>
      <c r="F5200">
        <v>4866</v>
      </c>
      <c r="G5200">
        <v>0</v>
      </c>
      <c r="H5200">
        <v>37866</v>
      </c>
      <c r="I5200" t="s">
        <v>1841</v>
      </c>
      <c r="J5200" t="s">
        <v>73</v>
      </c>
      <c r="K5200">
        <v>35223</v>
      </c>
      <c r="L5200" t="s">
        <v>20</v>
      </c>
      <c r="M5200" t="s">
        <v>75</v>
      </c>
      <c r="N5200" t="s">
        <v>7241</v>
      </c>
      <c r="O5200" t="s">
        <v>946</v>
      </c>
    </row>
    <row r="5201" spans="1:15" x14ac:dyDescent="0.3">
      <c r="A5201" s="1">
        <v>44828</v>
      </c>
      <c r="B5201" t="s">
        <v>7294</v>
      </c>
      <c r="C5201" t="s">
        <v>16</v>
      </c>
      <c r="D5201" t="s">
        <v>17</v>
      </c>
      <c r="E5201">
        <v>33000</v>
      </c>
      <c r="F5201">
        <v>4866</v>
      </c>
      <c r="G5201">
        <v>0</v>
      </c>
      <c r="H5201">
        <v>37866</v>
      </c>
      <c r="I5201" t="s">
        <v>7295</v>
      </c>
      <c r="J5201" t="s">
        <v>199</v>
      </c>
      <c r="K5201" t="s">
        <v>7296</v>
      </c>
      <c r="L5201" t="s">
        <v>20</v>
      </c>
      <c r="M5201" t="s">
        <v>21</v>
      </c>
      <c r="N5201" t="s">
        <v>7241</v>
      </c>
      <c r="O5201" t="s">
        <v>946</v>
      </c>
    </row>
    <row r="5202" spans="1:15" x14ac:dyDescent="0.3">
      <c r="A5202" s="1">
        <v>44828</v>
      </c>
      <c r="B5202" t="s">
        <v>7297</v>
      </c>
      <c r="C5202" t="s">
        <v>16</v>
      </c>
      <c r="D5202" t="s">
        <v>17</v>
      </c>
      <c r="E5202">
        <v>33000</v>
      </c>
      <c r="F5202">
        <v>4866</v>
      </c>
      <c r="G5202">
        <v>1980</v>
      </c>
      <c r="H5202">
        <v>39846</v>
      </c>
      <c r="I5202" t="s">
        <v>5546</v>
      </c>
      <c r="J5202" t="s">
        <v>114</v>
      </c>
      <c r="K5202">
        <v>22032</v>
      </c>
      <c r="L5202" t="s">
        <v>20</v>
      </c>
      <c r="M5202" t="s">
        <v>35</v>
      </c>
      <c r="N5202" t="s">
        <v>7241</v>
      </c>
      <c r="O5202" t="s">
        <v>946</v>
      </c>
    </row>
    <row r="5203" spans="1:15" x14ac:dyDescent="0.3">
      <c r="A5203" s="1">
        <v>44828</v>
      </c>
      <c r="B5203" t="s">
        <v>7298</v>
      </c>
      <c r="C5203" t="s">
        <v>16</v>
      </c>
      <c r="D5203" t="s">
        <v>17</v>
      </c>
      <c r="E5203">
        <v>41000</v>
      </c>
      <c r="F5203">
        <v>4323</v>
      </c>
      <c r="G5203">
        <v>3626</v>
      </c>
      <c r="H5203">
        <v>48949</v>
      </c>
      <c r="I5203" t="s">
        <v>7299</v>
      </c>
      <c r="J5203" t="s">
        <v>38</v>
      </c>
      <c r="K5203">
        <v>77563</v>
      </c>
      <c r="L5203" t="s">
        <v>20</v>
      </c>
      <c r="M5203" t="s">
        <v>21</v>
      </c>
      <c r="N5203" t="s">
        <v>7241</v>
      </c>
      <c r="O5203" t="s">
        <v>946</v>
      </c>
    </row>
    <row r="5204" spans="1:15" x14ac:dyDescent="0.3">
      <c r="A5204" s="1">
        <v>44828</v>
      </c>
      <c r="B5204" t="s">
        <v>7300</v>
      </c>
      <c r="C5204" t="s">
        <v>16</v>
      </c>
      <c r="D5204" t="s">
        <v>17</v>
      </c>
      <c r="E5204">
        <v>31000</v>
      </c>
      <c r="F5204">
        <v>4866</v>
      </c>
      <c r="G5204">
        <v>2152</v>
      </c>
      <c r="H5204">
        <v>38018</v>
      </c>
      <c r="I5204" t="s">
        <v>4668</v>
      </c>
      <c r="J5204" t="s">
        <v>52</v>
      </c>
      <c r="K5204">
        <v>30101</v>
      </c>
      <c r="L5204" t="s">
        <v>20</v>
      </c>
      <c r="M5204" t="s">
        <v>35</v>
      </c>
      <c r="N5204" t="s">
        <v>7241</v>
      </c>
      <c r="O5204" t="s">
        <v>946</v>
      </c>
    </row>
    <row r="5205" spans="1:15" x14ac:dyDescent="0.3">
      <c r="A5205" s="1">
        <v>44828</v>
      </c>
      <c r="B5205" t="s">
        <v>7301</v>
      </c>
      <c r="C5205" t="s">
        <v>16</v>
      </c>
      <c r="D5205" t="s">
        <v>17</v>
      </c>
      <c r="E5205">
        <v>33000</v>
      </c>
      <c r="F5205">
        <v>4866</v>
      </c>
      <c r="G5205">
        <v>1686</v>
      </c>
      <c r="H5205">
        <v>39552</v>
      </c>
      <c r="I5205" t="s">
        <v>3106</v>
      </c>
      <c r="J5205" t="s">
        <v>142</v>
      </c>
      <c r="K5205">
        <v>70605</v>
      </c>
      <c r="L5205" t="s">
        <v>20</v>
      </c>
      <c r="M5205" t="s">
        <v>35</v>
      </c>
      <c r="N5205" t="s">
        <v>7241</v>
      </c>
      <c r="O5205" t="s">
        <v>946</v>
      </c>
    </row>
    <row r="5206" spans="1:15" x14ac:dyDescent="0.3">
      <c r="A5206" s="1">
        <v>44828</v>
      </c>
      <c r="B5206" t="s">
        <v>7302</v>
      </c>
      <c r="C5206" t="s">
        <v>16</v>
      </c>
      <c r="D5206" t="s">
        <v>17</v>
      </c>
      <c r="E5206">
        <v>40000</v>
      </c>
      <c r="F5206">
        <v>4866</v>
      </c>
      <c r="G5206">
        <v>4038</v>
      </c>
      <c r="H5206">
        <v>48904</v>
      </c>
      <c r="I5206" t="s">
        <v>996</v>
      </c>
      <c r="J5206" t="s">
        <v>89</v>
      </c>
      <c r="K5206">
        <v>29401</v>
      </c>
      <c r="L5206" t="s">
        <v>20</v>
      </c>
      <c r="M5206" t="s">
        <v>21</v>
      </c>
      <c r="N5206" t="s">
        <v>7241</v>
      </c>
      <c r="O5206" t="s">
        <v>946</v>
      </c>
    </row>
    <row r="5207" spans="1:15" x14ac:dyDescent="0.3">
      <c r="A5207" s="1">
        <v>44786</v>
      </c>
      <c r="B5207" t="s">
        <v>7303</v>
      </c>
      <c r="C5207" t="s">
        <v>16</v>
      </c>
      <c r="D5207" t="s">
        <v>32</v>
      </c>
      <c r="E5207">
        <v>5000</v>
      </c>
      <c r="F5207">
        <v>0</v>
      </c>
      <c r="G5207">
        <v>0</v>
      </c>
      <c r="H5207">
        <v>5000</v>
      </c>
      <c r="M5207" t="s">
        <v>40</v>
      </c>
      <c r="O5207" t="s">
        <v>946</v>
      </c>
    </row>
    <row r="5208" spans="1:15" x14ac:dyDescent="0.3">
      <c r="A5208" s="1">
        <v>44828</v>
      </c>
      <c r="B5208" t="s">
        <v>7304</v>
      </c>
      <c r="C5208" t="s">
        <v>16</v>
      </c>
      <c r="D5208" t="s">
        <v>17</v>
      </c>
      <c r="E5208">
        <v>28000</v>
      </c>
      <c r="F5208">
        <v>4323</v>
      </c>
      <c r="G5208">
        <v>2586</v>
      </c>
      <c r="H5208">
        <v>34909</v>
      </c>
      <c r="I5208" t="s">
        <v>139</v>
      </c>
      <c r="J5208" t="s">
        <v>38</v>
      </c>
      <c r="K5208">
        <v>75248</v>
      </c>
      <c r="L5208" t="s">
        <v>20</v>
      </c>
      <c r="M5208" t="s">
        <v>21</v>
      </c>
      <c r="N5208" t="s">
        <v>7241</v>
      </c>
      <c r="O5208" t="s">
        <v>946</v>
      </c>
    </row>
    <row r="5209" spans="1:15" x14ac:dyDescent="0.3">
      <c r="A5209" s="1">
        <v>44828</v>
      </c>
      <c r="B5209" t="s">
        <v>7305</v>
      </c>
      <c r="C5209" t="s">
        <v>16</v>
      </c>
      <c r="D5209" t="s">
        <v>17</v>
      </c>
      <c r="E5209">
        <v>29000</v>
      </c>
      <c r="F5209">
        <v>4866</v>
      </c>
      <c r="G5209">
        <v>2371</v>
      </c>
      <c r="H5209">
        <v>36237</v>
      </c>
      <c r="I5209" t="s">
        <v>598</v>
      </c>
      <c r="J5209" t="s">
        <v>69</v>
      </c>
      <c r="K5209">
        <v>28328</v>
      </c>
      <c r="L5209" t="s">
        <v>20</v>
      </c>
      <c r="M5209" t="s">
        <v>35</v>
      </c>
      <c r="N5209" t="s">
        <v>7241</v>
      </c>
      <c r="O5209" t="s">
        <v>946</v>
      </c>
    </row>
    <row r="5210" spans="1:15" x14ac:dyDescent="0.3">
      <c r="A5210" s="1">
        <v>44828</v>
      </c>
      <c r="B5210" t="s">
        <v>7306</v>
      </c>
      <c r="C5210" t="s">
        <v>16</v>
      </c>
      <c r="D5210" t="s">
        <v>17</v>
      </c>
      <c r="E5210">
        <v>33000</v>
      </c>
      <c r="F5210">
        <v>4866</v>
      </c>
      <c r="G5210">
        <v>3830</v>
      </c>
      <c r="H5210">
        <v>41696</v>
      </c>
      <c r="I5210" t="s">
        <v>7307</v>
      </c>
      <c r="J5210" t="s">
        <v>208</v>
      </c>
      <c r="K5210">
        <v>72135</v>
      </c>
      <c r="L5210" t="s">
        <v>20</v>
      </c>
      <c r="M5210" t="s">
        <v>21</v>
      </c>
      <c r="N5210" t="s">
        <v>7241</v>
      </c>
      <c r="O5210" t="s">
        <v>946</v>
      </c>
    </row>
    <row r="5211" spans="1:15" x14ac:dyDescent="0.3">
      <c r="A5211" s="1">
        <v>44828</v>
      </c>
      <c r="B5211" t="s">
        <v>7308</v>
      </c>
      <c r="C5211" t="s">
        <v>16</v>
      </c>
      <c r="D5211" t="s">
        <v>17</v>
      </c>
      <c r="E5211">
        <v>28000</v>
      </c>
      <c r="F5211">
        <v>4866</v>
      </c>
      <c r="G5211">
        <v>2629</v>
      </c>
      <c r="H5211">
        <v>35495</v>
      </c>
      <c r="I5211" t="s">
        <v>7309</v>
      </c>
      <c r="J5211" t="s">
        <v>89</v>
      </c>
      <c r="K5211" t="s">
        <v>7310</v>
      </c>
      <c r="L5211" t="s">
        <v>20</v>
      </c>
      <c r="M5211" t="s">
        <v>21</v>
      </c>
      <c r="N5211" t="s">
        <v>7241</v>
      </c>
      <c r="O5211" t="s">
        <v>946</v>
      </c>
    </row>
    <row r="5212" spans="1:15" x14ac:dyDescent="0.3">
      <c r="A5212" s="1">
        <v>44830</v>
      </c>
      <c r="B5212" t="s">
        <v>7311</v>
      </c>
      <c r="C5212" t="s">
        <v>16</v>
      </c>
      <c r="D5212" t="s">
        <v>80</v>
      </c>
      <c r="E5212">
        <v>-33000</v>
      </c>
      <c r="F5212">
        <v>-4323</v>
      </c>
      <c r="G5212">
        <v>-2962</v>
      </c>
      <c r="H5212">
        <v>-40285</v>
      </c>
      <c r="I5212" t="s">
        <v>4710</v>
      </c>
      <c r="J5212" t="s">
        <v>49</v>
      </c>
      <c r="K5212">
        <v>73099</v>
      </c>
      <c r="L5212" t="s">
        <v>20</v>
      </c>
      <c r="M5212" t="s">
        <v>75</v>
      </c>
      <c r="N5212" t="s">
        <v>7241</v>
      </c>
      <c r="O5212" t="s">
        <v>946</v>
      </c>
    </row>
    <row r="5213" spans="1:15" x14ac:dyDescent="0.3">
      <c r="A5213" s="1">
        <v>44828</v>
      </c>
      <c r="B5213" t="s">
        <v>7312</v>
      </c>
      <c r="C5213" t="s">
        <v>16</v>
      </c>
      <c r="D5213" t="s">
        <v>17</v>
      </c>
      <c r="E5213">
        <v>33000</v>
      </c>
      <c r="F5213">
        <v>4866</v>
      </c>
      <c r="G5213">
        <v>0</v>
      </c>
      <c r="H5213">
        <v>37866</v>
      </c>
      <c r="I5213" t="s">
        <v>7313</v>
      </c>
      <c r="J5213" t="s">
        <v>199</v>
      </c>
      <c r="K5213">
        <v>65775</v>
      </c>
      <c r="L5213" t="s">
        <v>20</v>
      </c>
      <c r="M5213" t="s">
        <v>21</v>
      </c>
      <c r="N5213" t="s">
        <v>7241</v>
      </c>
      <c r="O5213" t="s">
        <v>946</v>
      </c>
    </row>
    <row r="5214" spans="1:15" x14ac:dyDescent="0.3">
      <c r="A5214" s="1">
        <v>44828</v>
      </c>
      <c r="B5214" t="s">
        <v>7314</v>
      </c>
      <c r="C5214" t="s">
        <v>16</v>
      </c>
      <c r="D5214" t="s">
        <v>17</v>
      </c>
      <c r="E5214">
        <v>33000</v>
      </c>
      <c r="F5214">
        <v>4866</v>
      </c>
      <c r="G5214">
        <v>3503</v>
      </c>
      <c r="H5214">
        <v>41369</v>
      </c>
      <c r="I5214" t="s">
        <v>669</v>
      </c>
      <c r="J5214" t="s">
        <v>82</v>
      </c>
      <c r="K5214">
        <v>37220</v>
      </c>
      <c r="L5214" t="s">
        <v>20</v>
      </c>
      <c r="M5214" t="s">
        <v>21</v>
      </c>
      <c r="N5214" t="s">
        <v>7241</v>
      </c>
      <c r="O5214" t="s">
        <v>946</v>
      </c>
    </row>
    <row r="5215" spans="1:15" x14ac:dyDescent="0.3">
      <c r="A5215" s="1">
        <v>44785</v>
      </c>
      <c r="B5215" t="s">
        <v>7315</v>
      </c>
      <c r="C5215" t="s">
        <v>16</v>
      </c>
      <c r="D5215" t="s">
        <v>32</v>
      </c>
      <c r="E5215">
        <v>5000</v>
      </c>
      <c r="F5215">
        <v>0</v>
      </c>
      <c r="G5215">
        <v>0</v>
      </c>
      <c r="H5215">
        <v>5000</v>
      </c>
      <c r="M5215" t="s">
        <v>40</v>
      </c>
      <c r="O5215" t="s">
        <v>946</v>
      </c>
    </row>
    <row r="5216" spans="1:15" x14ac:dyDescent="0.3">
      <c r="A5216" s="1">
        <v>44828</v>
      </c>
      <c r="B5216" t="s">
        <v>7316</v>
      </c>
      <c r="C5216" t="s">
        <v>16</v>
      </c>
      <c r="D5216" t="s">
        <v>17</v>
      </c>
      <c r="E5216">
        <v>28000</v>
      </c>
      <c r="F5216">
        <v>4866</v>
      </c>
      <c r="G5216">
        <v>2301</v>
      </c>
      <c r="H5216">
        <v>35167</v>
      </c>
      <c r="I5216" t="s">
        <v>1392</v>
      </c>
      <c r="J5216" t="s">
        <v>177</v>
      </c>
      <c r="K5216">
        <v>38732</v>
      </c>
      <c r="L5216" t="s">
        <v>20</v>
      </c>
      <c r="M5216" t="s">
        <v>75</v>
      </c>
      <c r="N5216" t="s">
        <v>7241</v>
      </c>
      <c r="O5216" t="s">
        <v>946</v>
      </c>
    </row>
    <row r="5217" spans="1:17" x14ac:dyDescent="0.3">
      <c r="A5217" s="1">
        <v>44828</v>
      </c>
      <c r="B5217" t="s">
        <v>7317</v>
      </c>
      <c r="C5217" t="s">
        <v>16</v>
      </c>
      <c r="D5217" t="s">
        <v>17</v>
      </c>
      <c r="E5217">
        <v>33000</v>
      </c>
      <c r="F5217">
        <v>3678</v>
      </c>
      <c r="G5217">
        <v>2558</v>
      </c>
      <c r="H5217">
        <v>39236</v>
      </c>
      <c r="I5217" t="s">
        <v>59</v>
      </c>
      <c r="J5217" t="s">
        <v>19</v>
      </c>
      <c r="K5217">
        <v>92124</v>
      </c>
      <c r="L5217" t="s">
        <v>20</v>
      </c>
      <c r="M5217" t="s">
        <v>21</v>
      </c>
      <c r="N5217" t="s">
        <v>7241</v>
      </c>
      <c r="O5217" t="s">
        <v>946</v>
      </c>
      <c r="P5217" t="str">
        <f>+VLOOKUP(I5217,'TAX RATE'!$B$2:$D$1787,3,FALSE)</f>
        <v>San Diego</v>
      </c>
      <c r="Q5217">
        <f>+VLOOKUP(I5217,'TAX RATE'!$B$2:$D$1787,2,FALSE)</f>
        <v>7.7499999999999999E-2</v>
      </c>
    </row>
    <row r="5218" spans="1:17" x14ac:dyDescent="0.3">
      <c r="A5218" s="1">
        <v>44828</v>
      </c>
      <c r="B5218" t="s">
        <v>7318</v>
      </c>
      <c r="C5218" t="s">
        <v>16</v>
      </c>
      <c r="D5218" t="s">
        <v>17</v>
      </c>
      <c r="E5218">
        <v>41000</v>
      </c>
      <c r="F5218">
        <v>4866</v>
      </c>
      <c r="G5218">
        <v>0</v>
      </c>
      <c r="H5218">
        <v>45866</v>
      </c>
      <c r="I5218" t="s">
        <v>7319</v>
      </c>
      <c r="J5218" t="s">
        <v>55</v>
      </c>
      <c r="K5218">
        <v>32503</v>
      </c>
      <c r="L5218" t="s">
        <v>20</v>
      </c>
      <c r="M5218" t="s">
        <v>21</v>
      </c>
      <c r="N5218" t="s">
        <v>7241</v>
      </c>
      <c r="O5218" t="s">
        <v>946</v>
      </c>
    </row>
    <row r="5219" spans="1:17" x14ac:dyDescent="0.3">
      <c r="A5219" s="1">
        <v>44828</v>
      </c>
      <c r="B5219" t="s">
        <v>7320</v>
      </c>
      <c r="C5219" t="s">
        <v>16</v>
      </c>
      <c r="D5219" t="s">
        <v>17</v>
      </c>
      <c r="E5219">
        <v>33000</v>
      </c>
      <c r="F5219">
        <v>4866</v>
      </c>
      <c r="G5219">
        <v>2651</v>
      </c>
      <c r="H5219">
        <v>40517</v>
      </c>
      <c r="I5219" t="s">
        <v>7321</v>
      </c>
      <c r="J5219" t="s">
        <v>177</v>
      </c>
      <c r="K5219">
        <v>38756</v>
      </c>
      <c r="L5219" t="s">
        <v>20</v>
      </c>
      <c r="M5219" t="s">
        <v>75</v>
      </c>
      <c r="N5219" t="s">
        <v>7241</v>
      </c>
      <c r="O5219" t="s">
        <v>946</v>
      </c>
    </row>
    <row r="5220" spans="1:17" x14ac:dyDescent="0.3">
      <c r="A5220" s="1">
        <v>44828</v>
      </c>
      <c r="B5220" t="s">
        <v>7322</v>
      </c>
      <c r="C5220" t="s">
        <v>16</v>
      </c>
      <c r="D5220" t="s">
        <v>17</v>
      </c>
      <c r="E5220">
        <v>33000</v>
      </c>
      <c r="F5220">
        <v>4866</v>
      </c>
      <c r="G5220">
        <v>0</v>
      </c>
      <c r="H5220">
        <v>37866</v>
      </c>
      <c r="I5220" t="s">
        <v>4290</v>
      </c>
      <c r="J5220" t="s">
        <v>73</v>
      </c>
      <c r="K5220">
        <v>36207</v>
      </c>
      <c r="L5220" t="s">
        <v>20</v>
      </c>
      <c r="M5220" t="s">
        <v>75</v>
      </c>
      <c r="N5220" t="s">
        <v>7241</v>
      </c>
      <c r="O5220" t="s">
        <v>946</v>
      </c>
    </row>
    <row r="5221" spans="1:17" x14ac:dyDescent="0.3">
      <c r="A5221" s="1">
        <v>44829</v>
      </c>
      <c r="B5221" t="s">
        <v>7323</v>
      </c>
      <c r="C5221" t="s">
        <v>16</v>
      </c>
      <c r="D5221" t="s">
        <v>17</v>
      </c>
      <c r="E5221">
        <v>33000</v>
      </c>
      <c r="F5221">
        <v>4866</v>
      </c>
      <c r="G5221">
        <v>0</v>
      </c>
      <c r="H5221">
        <v>37866</v>
      </c>
      <c r="I5221" t="s">
        <v>2302</v>
      </c>
      <c r="J5221" t="s">
        <v>199</v>
      </c>
      <c r="K5221" t="s">
        <v>7324</v>
      </c>
      <c r="L5221" t="s">
        <v>20</v>
      </c>
      <c r="M5221" t="s">
        <v>21</v>
      </c>
      <c r="N5221" t="s">
        <v>7241</v>
      </c>
      <c r="O5221" t="s">
        <v>946</v>
      </c>
    </row>
    <row r="5222" spans="1:17" x14ac:dyDescent="0.3">
      <c r="A5222" s="1">
        <v>44828</v>
      </c>
      <c r="B5222" t="s">
        <v>7325</v>
      </c>
      <c r="C5222" t="s">
        <v>16</v>
      </c>
      <c r="D5222" t="s">
        <v>17</v>
      </c>
      <c r="E5222">
        <v>33000</v>
      </c>
      <c r="F5222">
        <v>4866</v>
      </c>
      <c r="G5222">
        <v>0</v>
      </c>
      <c r="H5222">
        <v>37866</v>
      </c>
      <c r="I5222" t="s">
        <v>576</v>
      </c>
      <c r="J5222" t="s">
        <v>55</v>
      </c>
      <c r="K5222">
        <v>32205</v>
      </c>
      <c r="L5222" t="s">
        <v>20</v>
      </c>
      <c r="M5222" t="s">
        <v>21</v>
      </c>
      <c r="N5222" t="s">
        <v>7241</v>
      </c>
      <c r="O5222" t="s">
        <v>946</v>
      </c>
    </row>
    <row r="5223" spans="1:17" x14ac:dyDescent="0.3">
      <c r="A5223" s="1">
        <v>44827</v>
      </c>
      <c r="B5223" t="s">
        <v>7326</v>
      </c>
      <c r="C5223" t="s">
        <v>16</v>
      </c>
      <c r="D5223" t="s">
        <v>32</v>
      </c>
      <c r="E5223">
        <v>5000</v>
      </c>
      <c r="F5223">
        <v>0</v>
      </c>
      <c r="G5223">
        <v>0</v>
      </c>
      <c r="H5223">
        <v>5000</v>
      </c>
      <c r="M5223" t="s">
        <v>40</v>
      </c>
      <c r="O5223" t="s">
        <v>946</v>
      </c>
    </row>
    <row r="5224" spans="1:17" x14ac:dyDescent="0.3">
      <c r="A5224" s="1">
        <v>44827</v>
      </c>
      <c r="B5224" t="s">
        <v>7327</v>
      </c>
      <c r="C5224" t="s">
        <v>16</v>
      </c>
      <c r="D5224" t="s">
        <v>32</v>
      </c>
      <c r="E5224">
        <v>5000</v>
      </c>
      <c r="F5224">
        <v>0</v>
      </c>
      <c r="G5224">
        <v>0</v>
      </c>
      <c r="H5224">
        <v>5000</v>
      </c>
      <c r="M5224" t="s">
        <v>40</v>
      </c>
      <c r="O5224" t="s">
        <v>946</v>
      </c>
    </row>
    <row r="5225" spans="1:17" x14ac:dyDescent="0.3">
      <c r="A5225" s="1">
        <v>44828</v>
      </c>
      <c r="B5225" t="s">
        <v>7328</v>
      </c>
      <c r="C5225" t="s">
        <v>16</v>
      </c>
      <c r="D5225" t="s">
        <v>17</v>
      </c>
      <c r="E5225">
        <v>33000</v>
      </c>
      <c r="F5225">
        <v>4866</v>
      </c>
      <c r="G5225">
        <v>2651</v>
      </c>
      <c r="H5225">
        <v>40517</v>
      </c>
      <c r="I5225" t="s">
        <v>5273</v>
      </c>
      <c r="J5225" t="s">
        <v>69</v>
      </c>
      <c r="K5225">
        <v>28403</v>
      </c>
      <c r="L5225" t="s">
        <v>20</v>
      </c>
      <c r="M5225" t="s">
        <v>35</v>
      </c>
      <c r="N5225" t="s">
        <v>7241</v>
      </c>
      <c r="O5225" t="s">
        <v>946</v>
      </c>
    </row>
    <row r="5226" spans="1:17" x14ac:dyDescent="0.3">
      <c r="A5226" s="1">
        <v>44804</v>
      </c>
      <c r="B5226" t="s">
        <v>7329</v>
      </c>
      <c r="C5226" t="s">
        <v>16</v>
      </c>
      <c r="D5226" t="s">
        <v>32</v>
      </c>
      <c r="E5226">
        <v>5000</v>
      </c>
      <c r="F5226">
        <v>0</v>
      </c>
      <c r="G5226">
        <v>0</v>
      </c>
      <c r="H5226">
        <v>5000</v>
      </c>
      <c r="M5226" t="s">
        <v>40</v>
      </c>
      <c r="O5226" t="s">
        <v>946</v>
      </c>
    </row>
    <row r="5227" spans="1:17" x14ac:dyDescent="0.3">
      <c r="A5227" s="1">
        <v>44818</v>
      </c>
      <c r="B5227" t="s">
        <v>7330</v>
      </c>
      <c r="C5227" t="s">
        <v>16</v>
      </c>
      <c r="D5227" t="s">
        <v>32</v>
      </c>
      <c r="E5227">
        <v>5000</v>
      </c>
      <c r="F5227">
        <v>0</v>
      </c>
      <c r="G5227">
        <v>0</v>
      </c>
      <c r="H5227">
        <v>5000</v>
      </c>
      <c r="M5227" t="s">
        <v>40</v>
      </c>
      <c r="O5227" t="s">
        <v>946</v>
      </c>
    </row>
    <row r="5228" spans="1:17" x14ac:dyDescent="0.3">
      <c r="A5228" s="1">
        <v>44828</v>
      </c>
      <c r="B5228" t="s">
        <v>7331</v>
      </c>
      <c r="C5228" t="s">
        <v>16</v>
      </c>
      <c r="D5228" t="s">
        <v>17</v>
      </c>
      <c r="E5228">
        <v>41000</v>
      </c>
      <c r="F5228">
        <v>4323</v>
      </c>
      <c r="G5228">
        <v>3626</v>
      </c>
      <c r="H5228">
        <v>48949</v>
      </c>
      <c r="I5228" t="s">
        <v>167</v>
      </c>
      <c r="J5228" t="s">
        <v>38</v>
      </c>
      <c r="K5228">
        <v>76092</v>
      </c>
      <c r="L5228" t="s">
        <v>20</v>
      </c>
      <c r="M5228" t="s">
        <v>35</v>
      </c>
      <c r="N5228" t="s">
        <v>7241</v>
      </c>
      <c r="O5228" t="s">
        <v>946</v>
      </c>
    </row>
    <row r="5229" spans="1:17" x14ac:dyDescent="0.3">
      <c r="A5229" s="1">
        <v>44828</v>
      </c>
      <c r="B5229" t="s">
        <v>7332</v>
      </c>
      <c r="C5229" t="s">
        <v>16</v>
      </c>
      <c r="D5229" t="s">
        <v>17</v>
      </c>
      <c r="E5229">
        <v>32000</v>
      </c>
      <c r="F5229">
        <v>4323</v>
      </c>
      <c r="G5229">
        <v>2906</v>
      </c>
      <c r="H5229">
        <v>39229</v>
      </c>
      <c r="I5229" t="s">
        <v>842</v>
      </c>
      <c r="J5229" t="s">
        <v>38</v>
      </c>
      <c r="K5229">
        <v>75028</v>
      </c>
      <c r="L5229" t="s">
        <v>20</v>
      </c>
      <c r="M5229" t="s">
        <v>21</v>
      </c>
      <c r="N5229" t="s">
        <v>7241</v>
      </c>
      <c r="O5229" t="s">
        <v>946</v>
      </c>
    </row>
    <row r="5230" spans="1:17" x14ac:dyDescent="0.3">
      <c r="A5230" s="1">
        <v>44828</v>
      </c>
      <c r="B5230" t="s">
        <v>7333</v>
      </c>
      <c r="C5230" t="s">
        <v>16</v>
      </c>
      <c r="D5230" t="s">
        <v>32</v>
      </c>
      <c r="E5230">
        <v>11500</v>
      </c>
      <c r="F5230">
        <v>2510</v>
      </c>
      <c r="G5230">
        <v>889</v>
      </c>
      <c r="H5230">
        <v>14899</v>
      </c>
      <c r="I5230" t="s">
        <v>7334</v>
      </c>
      <c r="J5230" t="s">
        <v>124</v>
      </c>
      <c r="K5230">
        <v>6070</v>
      </c>
      <c r="L5230" t="s">
        <v>20</v>
      </c>
      <c r="M5230" t="s">
        <v>35</v>
      </c>
      <c r="N5230" t="s">
        <v>7250</v>
      </c>
      <c r="O5230" t="s">
        <v>946</v>
      </c>
    </row>
    <row r="5231" spans="1:17" x14ac:dyDescent="0.3">
      <c r="A5231" s="1">
        <v>44828</v>
      </c>
      <c r="B5231" t="s">
        <v>7335</v>
      </c>
      <c r="C5231" t="s">
        <v>16</v>
      </c>
      <c r="D5231" t="s">
        <v>17</v>
      </c>
      <c r="E5231">
        <v>33000</v>
      </c>
      <c r="F5231">
        <v>4866</v>
      </c>
      <c r="G5231">
        <v>2272</v>
      </c>
      <c r="H5231">
        <v>40138</v>
      </c>
      <c r="I5231" t="s">
        <v>1096</v>
      </c>
      <c r="J5231" t="s">
        <v>119</v>
      </c>
      <c r="K5231">
        <v>40502</v>
      </c>
      <c r="L5231" t="s">
        <v>20</v>
      </c>
      <c r="M5231" t="s">
        <v>21</v>
      </c>
      <c r="N5231" t="s">
        <v>7241</v>
      </c>
      <c r="O5231" t="s">
        <v>946</v>
      </c>
    </row>
    <row r="5232" spans="1:17" x14ac:dyDescent="0.3">
      <c r="A5232" s="1">
        <v>44828</v>
      </c>
      <c r="B5232" t="s">
        <v>7336</v>
      </c>
      <c r="C5232" t="s">
        <v>16</v>
      </c>
      <c r="D5232" t="s">
        <v>17</v>
      </c>
      <c r="E5232">
        <v>33000</v>
      </c>
      <c r="F5232">
        <v>4866</v>
      </c>
      <c r="G5232">
        <v>2651</v>
      </c>
      <c r="H5232">
        <v>40517</v>
      </c>
      <c r="I5232" t="s">
        <v>7337</v>
      </c>
      <c r="J5232" t="s">
        <v>177</v>
      </c>
      <c r="K5232">
        <v>39426</v>
      </c>
      <c r="L5232" t="s">
        <v>20</v>
      </c>
      <c r="M5232" t="s">
        <v>75</v>
      </c>
      <c r="N5232" t="s">
        <v>7241</v>
      </c>
      <c r="O5232" t="s">
        <v>946</v>
      </c>
    </row>
    <row r="5233" spans="1:15" x14ac:dyDescent="0.3">
      <c r="A5233" s="1">
        <v>44828</v>
      </c>
      <c r="B5233" t="s">
        <v>7338</v>
      </c>
      <c r="C5233" t="s">
        <v>16</v>
      </c>
      <c r="D5233" t="s">
        <v>17</v>
      </c>
      <c r="E5233">
        <v>33000</v>
      </c>
      <c r="F5233">
        <v>4866</v>
      </c>
      <c r="G5233">
        <v>2272</v>
      </c>
      <c r="H5233">
        <v>40138</v>
      </c>
      <c r="I5233" t="s">
        <v>5651</v>
      </c>
      <c r="J5233" t="s">
        <v>161</v>
      </c>
      <c r="K5233">
        <v>18938</v>
      </c>
      <c r="L5233" t="s">
        <v>20</v>
      </c>
      <c r="M5233" t="s">
        <v>21</v>
      </c>
      <c r="N5233" t="s">
        <v>7241</v>
      </c>
      <c r="O5233" t="s">
        <v>946</v>
      </c>
    </row>
    <row r="5234" spans="1:15" x14ac:dyDescent="0.3">
      <c r="A5234" s="1">
        <v>44828</v>
      </c>
      <c r="B5234" t="s">
        <v>7339</v>
      </c>
      <c r="C5234" t="s">
        <v>16</v>
      </c>
      <c r="D5234" t="s">
        <v>17</v>
      </c>
      <c r="E5234">
        <v>33000</v>
      </c>
      <c r="F5234">
        <v>4866</v>
      </c>
      <c r="G5234">
        <v>1980</v>
      </c>
      <c r="H5234">
        <v>39846</v>
      </c>
      <c r="I5234" t="s">
        <v>460</v>
      </c>
      <c r="J5234" t="s">
        <v>114</v>
      </c>
      <c r="K5234">
        <v>23226</v>
      </c>
      <c r="L5234" t="s">
        <v>20</v>
      </c>
      <c r="M5234" t="s">
        <v>35</v>
      </c>
      <c r="N5234" t="s">
        <v>7241</v>
      </c>
      <c r="O5234" t="s">
        <v>946</v>
      </c>
    </row>
    <row r="5235" spans="1:15" x14ac:dyDescent="0.3">
      <c r="A5235" s="1">
        <v>44828</v>
      </c>
      <c r="B5235" t="s">
        <v>7340</v>
      </c>
      <c r="C5235" t="s">
        <v>16</v>
      </c>
      <c r="D5235" t="s">
        <v>17</v>
      </c>
      <c r="E5235">
        <v>28000</v>
      </c>
      <c r="F5235">
        <v>4323</v>
      </c>
      <c r="G5235">
        <v>2586</v>
      </c>
      <c r="H5235">
        <v>34909</v>
      </c>
      <c r="I5235" t="s">
        <v>276</v>
      </c>
      <c r="J5235" t="s">
        <v>38</v>
      </c>
      <c r="K5235">
        <v>76132</v>
      </c>
      <c r="L5235" t="s">
        <v>20</v>
      </c>
      <c r="M5235" t="s">
        <v>21</v>
      </c>
      <c r="N5235" t="s">
        <v>7241</v>
      </c>
      <c r="O5235" t="s">
        <v>946</v>
      </c>
    </row>
    <row r="5236" spans="1:15" x14ac:dyDescent="0.3">
      <c r="A5236" s="1">
        <v>44826</v>
      </c>
      <c r="B5236" t="s">
        <v>7341</v>
      </c>
      <c r="C5236" t="s">
        <v>16</v>
      </c>
      <c r="D5236" t="s">
        <v>32</v>
      </c>
      <c r="E5236">
        <v>5000</v>
      </c>
      <c r="F5236">
        <v>0</v>
      </c>
      <c r="G5236">
        <v>0</v>
      </c>
      <c r="H5236">
        <v>5000</v>
      </c>
      <c r="M5236" t="s">
        <v>40</v>
      </c>
      <c r="O5236" t="s">
        <v>946</v>
      </c>
    </row>
    <row r="5237" spans="1:15" x14ac:dyDescent="0.3">
      <c r="A5237" s="1">
        <v>44828</v>
      </c>
      <c r="B5237" t="s">
        <v>7342</v>
      </c>
      <c r="C5237" t="s">
        <v>16</v>
      </c>
      <c r="D5237" t="s">
        <v>17</v>
      </c>
      <c r="E5237">
        <v>19000</v>
      </c>
      <c r="F5237">
        <v>2986</v>
      </c>
      <c r="G5237">
        <v>1457</v>
      </c>
      <c r="H5237">
        <v>23443</v>
      </c>
      <c r="I5237" t="s">
        <v>7343</v>
      </c>
      <c r="J5237" t="s">
        <v>217</v>
      </c>
      <c r="K5237">
        <v>7442</v>
      </c>
      <c r="L5237" t="s">
        <v>20</v>
      </c>
      <c r="M5237" t="s">
        <v>35</v>
      </c>
      <c r="N5237" t="s">
        <v>7250</v>
      </c>
      <c r="O5237" t="s">
        <v>946</v>
      </c>
    </row>
    <row r="5238" spans="1:15" x14ac:dyDescent="0.3">
      <c r="A5238" s="1">
        <v>44828</v>
      </c>
      <c r="B5238" t="s">
        <v>7344</v>
      </c>
      <c r="C5238" t="s">
        <v>16</v>
      </c>
      <c r="D5238" t="s">
        <v>17</v>
      </c>
      <c r="E5238">
        <v>33000</v>
      </c>
      <c r="F5238">
        <v>4323</v>
      </c>
      <c r="G5238">
        <v>2985</v>
      </c>
      <c r="H5238">
        <v>40308</v>
      </c>
      <c r="I5238" t="s">
        <v>4972</v>
      </c>
      <c r="J5238" t="s">
        <v>38</v>
      </c>
      <c r="K5238">
        <v>77657</v>
      </c>
      <c r="L5238" t="s">
        <v>20</v>
      </c>
      <c r="M5238" t="s">
        <v>21</v>
      </c>
      <c r="N5238" t="s">
        <v>7241</v>
      </c>
      <c r="O5238" t="s">
        <v>946</v>
      </c>
    </row>
    <row r="5239" spans="1:15" x14ac:dyDescent="0.3">
      <c r="A5239" s="1">
        <v>44828</v>
      </c>
      <c r="B5239" t="s">
        <v>7345</v>
      </c>
      <c r="C5239" t="s">
        <v>16</v>
      </c>
      <c r="D5239" t="s">
        <v>17</v>
      </c>
      <c r="E5239">
        <v>33000</v>
      </c>
      <c r="F5239">
        <v>4866</v>
      </c>
      <c r="G5239">
        <v>2651</v>
      </c>
      <c r="H5239">
        <v>40517</v>
      </c>
      <c r="I5239" t="s">
        <v>559</v>
      </c>
      <c r="J5239" t="s">
        <v>161</v>
      </c>
      <c r="K5239">
        <v>15237</v>
      </c>
      <c r="L5239" t="s">
        <v>20</v>
      </c>
      <c r="M5239" t="s">
        <v>21</v>
      </c>
      <c r="N5239" t="s">
        <v>7241</v>
      </c>
      <c r="O5239" t="s">
        <v>946</v>
      </c>
    </row>
    <row r="5240" spans="1:15" x14ac:dyDescent="0.3">
      <c r="A5240" s="1">
        <v>44828</v>
      </c>
      <c r="B5240" t="s">
        <v>7346</v>
      </c>
      <c r="C5240" t="s">
        <v>16</v>
      </c>
      <c r="D5240" t="s">
        <v>17</v>
      </c>
      <c r="E5240">
        <v>33000</v>
      </c>
      <c r="F5240">
        <v>4323</v>
      </c>
      <c r="G5240">
        <v>2985</v>
      </c>
      <c r="H5240">
        <v>40308</v>
      </c>
      <c r="I5240" t="s">
        <v>842</v>
      </c>
      <c r="J5240" t="s">
        <v>38</v>
      </c>
      <c r="K5240">
        <v>75022</v>
      </c>
      <c r="L5240" t="s">
        <v>20</v>
      </c>
      <c r="M5240" t="s">
        <v>21</v>
      </c>
      <c r="N5240" t="s">
        <v>7241</v>
      </c>
      <c r="O5240" t="s">
        <v>946</v>
      </c>
    </row>
    <row r="5241" spans="1:15" x14ac:dyDescent="0.3">
      <c r="A5241" s="1">
        <v>44828</v>
      </c>
      <c r="B5241" t="s">
        <v>7347</v>
      </c>
      <c r="C5241" t="s">
        <v>16</v>
      </c>
      <c r="D5241" t="s">
        <v>17</v>
      </c>
      <c r="E5241">
        <v>33000</v>
      </c>
      <c r="F5241">
        <v>4866</v>
      </c>
      <c r="G5241">
        <v>2272</v>
      </c>
      <c r="H5241">
        <v>40138</v>
      </c>
      <c r="I5241" t="s">
        <v>7348</v>
      </c>
      <c r="J5241" t="s">
        <v>119</v>
      </c>
      <c r="K5241">
        <v>41017</v>
      </c>
      <c r="L5241" t="s">
        <v>20</v>
      </c>
      <c r="M5241" t="s">
        <v>21</v>
      </c>
      <c r="N5241" t="s">
        <v>7241</v>
      </c>
      <c r="O5241" t="s">
        <v>946</v>
      </c>
    </row>
    <row r="5242" spans="1:15" x14ac:dyDescent="0.3">
      <c r="A5242" s="1">
        <v>44828</v>
      </c>
      <c r="B5242" t="s">
        <v>7349</v>
      </c>
      <c r="C5242" t="s">
        <v>16</v>
      </c>
      <c r="D5242" t="s">
        <v>17</v>
      </c>
      <c r="E5242">
        <v>33000</v>
      </c>
      <c r="F5242">
        <v>4323</v>
      </c>
      <c r="G5242">
        <v>2985</v>
      </c>
      <c r="H5242">
        <v>40308</v>
      </c>
      <c r="I5242" t="s">
        <v>1826</v>
      </c>
      <c r="J5242" t="s">
        <v>38</v>
      </c>
      <c r="K5242">
        <v>76063</v>
      </c>
      <c r="L5242" t="s">
        <v>20</v>
      </c>
      <c r="M5242" t="s">
        <v>21</v>
      </c>
      <c r="N5242" t="s">
        <v>7241</v>
      </c>
      <c r="O5242" t="s">
        <v>946</v>
      </c>
    </row>
    <row r="5243" spans="1:15" x14ac:dyDescent="0.3">
      <c r="A5243" s="1">
        <v>44828</v>
      </c>
      <c r="B5243" t="s">
        <v>7350</v>
      </c>
      <c r="C5243" t="s">
        <v>16</v>
      </c>
      <c r="D5243" t="s">
        <v>17</v>
      </c>
      <c r="E5243">
        <v>33000</v>
      </c>
      <c r="F5243">
        <v>4866</v>
      </c>
      <c r="G5243">
        <v>3028</v>
      </c>
      <c r="H5243">
        <v>40894</v>
      </c>
      <c r="I5243" t="s">
        <v>176</v>
      </c>
      <c r="J5243" t="s">
        <v>52</v>
      </c>
      <c r="K5243">
        <v>30650</v>
      </c>
      <c r="L5243" t="s">
        <v>20</v>
      </c>
      <c r="M5243" t="s">
        <v>35</v>
      </c>
      <c r="N5243" t="s">
        <v>7241</v>
      </c>
      <c r="O5243" t="s">
        <v>946</v>
      </c>
    </row>
    <row r="5244" spans="1:15" x14ac:dyDescent="0.3">
      <c r="A5244" s="1">
        <v>44828</v>
      </c>
      <c r="B5244" t="s">
        <v>7351</v>
      </c>
      <c r="C5244" t="s">
        <v>16</v>
      </c>
      <c r="D5244" t="s">
        <v>17</v>
      </c>
      <c r="E5244">
        <v>33000</v>
      </c>
      <c r="F5244">
        <v>4866</v>
      </c>
      <c r="G5244">
        <v>2272</v>
      </c>
      <c r="H5244">
        <v>40138</v>
      </c>
      <c r="I5244" t="s">
        <v>313</v>
      </c>
      <c r="J5244" t="s">
        <v>161</v>
      </c>
      <c r="K5244">
        <v>17543</v>
      </c>
      <c r="L5244" t="s">
        <v>20</v>
      </c>
      <c r="M5244" t="s">
        <v>21</v>
      </c>
      <c r="N5244" t="s">
        <v>7241</v>
      </c>
      <c r="O5244" t="s">
        <v>946</v>
      </c>
    </row>
    <row r="5245" spans="1:15" x14ac:dyDescent="0.3">
      <c r="A5245" s="1">
        <v>44828</v>
      </c>
      <c r="B5245" t="s">
        <v>7352</v>
      </c>
      <c r="C5245" t="s">
        <v>16</v>
      </c>
      <c r="D5245" t="s">
        <v>17</v>
      </c>
      <c r="E5245">
        <v>33000</v>
      </c>
      <c r="F5245">
        <v>4866</v>
      </c>
      <c r="G5245">
        <v>2970</v>
      </c>
      <c r="H5245">
        <v>40836</v>
      </c>
      <c r="I5245" t="s">
        <v>7353</v>
      </c>
      <c r="J5245" t="s">
        <v>78</v>
      </c>
      <c r="K5245">
        <v>21620</v>
      </c>
      <c r="L5245" t="s">
        <v>20</v>
      </c>
      <c r="M5245" t="s">
        <v>21</v>
      </c>
      <c r="N5245" t="s">
        <v>7241</v>
      </c>
      <c r="O5245" t="s">
        <v>946</v>
      </c>
    </row>
    <row r="5246" spans="1:15" x14ac:dyDescent="0.3">
      <c r="A5246" s="1">
        <v>44828</v>
      </c>
      <c r="B5246" t="s">
        <v>7354</v>
      </c>
      <c r="C5246" t="s">
        <v>16</v>
      </c>
      <c r="D5246" t="s">
        <v>17</v>
      </c>
      <c r="E5246">
        <v>33000</v>
      </c>
      <c r="F5246">
        <v>4866</v>
      </c>
      <c r="G5246">
        <v>1980</v>
      </c>
      <c r="H5246">
        <v>39846</v>
      </c>
      <c r="I5246" t="s">
        <v>7355</v>
      </c>
      <c r="J5246" t="s">
        <v>114</v>
      </c>
      <c r="K5246">
        <v>23451</v>
      </c>
      <c r="L5246" t="s">
        <v>20</v>
      </c>
      <c r="M5246" t="s">
        <v>35</v>
      </c>
      <c r="N5246" t="s">
        <v>7241</v>
      </c>
      <c r="O5246" t="s">
        <v>946</v>
      </c>
    </row>
    <row r="5247" spans="1:15" x14ac:dyDescent="0.3">
      <c r="A5247" s="1">
        <v>44828</v>
      </c>
      <c r="B5247" t="s">
        <v>7356</v>
      </c>
      <c r="C5247" t="s">
        <v>16</v>
      </c>
      <c r="D5247" t="s">
        <v>17</v>
      </c>
      <c r="E5247">
        <v>33000</v>
      </c>
      <c r="F5247">
        <v>4866</v>
      </c>
      <c r="G5247">
        <v>0</v>
      </c>
      <c r="H5247">
        <v>37866</v>
      </c>
      <c r="I5247" t="s">
        <v>7357</v>
      </c>
      <c r="J5247" t="s">
        <v>199</v>
      </c>
      <c r="K5247">
        <v>63401</v>
      </c>
      <c r="L5247" t="s">
        <v>20</v>
      </c>
      <c r="M5247" t="s">
        <v>21</v>
      </c>
      <c r="N5247" t="s">
        <v>7241</v>
      </c>
      <c r="O5247" t="s">
        <v>946</v>
      </c>
    </row>
    <row r="5248" spans="1:15" x14ac:dyDescent="0.3">
      <c r="A5248" s="1">
        <v>44828</v>
      </c>
      <c r="B5248" t="s">
        <v>7358</v>
      </c>
      <c r="C5248" t="s">
        <v>16</v>
      </c>
      <c r="D5248" t="s">
        <v>17</v>
      </c>
      <c r="E5248">
        <v>33000</v>
      </c>
      <c r="F5248">
        <v>4866</v>
      </c>
      <c r="G5248">
        <v>0</v>
      </c>
      <c r="H5248">
        <v>37866</v>
      </c>
      <c r="I5248" t="s">
        <v>1301</v>
      </c>
      <c r="J5248" t="s">
        <v>55</v>
      </c>
      <c r="K5248">
        <v>32081</v>
      </c>
      <c r="L5248" t="s">
        <v>20</v>
      </c>
      <c r="M5248" t="s">
        <v>21</v>
      </c>
      <c r="N5248" t="s">
        <v>7241</v>
      </c>
      <c r="O5248" t="s">
        <v>946</v>
      </c>
    </row>
    <row r="5249" spans="1:15" x14ac:dyDescent="0.3">
      <c r="A5249" s="1">
        <v>44828</v>
      </c>
      <c r="B5249" t="s">
        <v>7359</v>
      </c>
      <c r="C5249" t="s">
        <v>16</v>
      </c>
      <c r="D5249" t="s">
        <v>17</v>
      </c>
      <c r="E5249">
        <v>33000</v>
      </c>
      <c r="F5249">
        <v>4866</v>
      </c>
      <c r="G5249">
        <v>2970</v>
      </c>
      <c r="H5249">
        <v>40836</v>
      </c>
      <c r="I5249" t="s">
        <v>7360</v>
      </c>
      <c r="J5249" t="s">
        <v>78</v>
      </c>
      <c r="K5249">
        <v>21108</v>
      </c>
      <c r="L5249" t="s">
        <v>20</v>
      </c>
      <c r="M5249" t="s">
        <v>21</v>
      </c>
      <c r="N5249" t="s">
        <v>7241</v>
      </c>
      <c r="O5249" t="s">
        <v>946</v>
      </c>
    </row>
    <row r="5250" spans="1:15" x14ac:dyDescent="0.3">
      <c r="A5250" s="1">
        <v>44828</v>
      </c>
      <c r="B5250" t="s">
        <v>7361</v>
      </c>
      <c r="C5250" t="s">
        <v>16</v>
      </c>
      <c r="D5250" t="s">
        <v>17</v>
      </c>
      <c r="E5250">
        <v>33000</v>
      </c>
      <c r="F5250">
        <v>4323</v>
      </c>
      <c r="G5250">
        <v>2985</v>
      </c>
      <c r="H5250">
        <v>40308</v>
      </c>
      <c r="I5250" t="s">
        <v>4887</v>
      </c>
      <c r="J5250" t="s">
        <v>38</v>
      </c>
      <c r="K5250">
        <v>78132</v>
      </c>
      <c r="L5250" t="s">
        <v>20</v>
      </c>
      <c r="M5250" t="s">
        <v>35</v>
      </c>
      <c r="N5250" t="s">
        <v>7241</v>
      </c>
      <c r="O5250" t="s">
        <v>946</v>
      </c>
    </row>
    <row r="5251" spans="1:15" x14ac:dyDescent="0.3">
      <c r="A5251" s="1">
        <v>44828</v>
      </c>
      <c r="B5251" t="s">
        <v>7362</v>
      </c>
      <c r="C5251" t="s">
        <v>16</v>
      </c>
      <c r="D5251" t="s">
        <v>17</v>
      </c>
      <c r="E5251">
        <v>33000</v>
      </c>
      <c r="F5251">
        <v>4323</v>
      </c>
      <c r="G5251">
        <v>2985</v>
      </c>
      <c r="H5251">
        <v>40308</v>
      </c>
      <c r="I5251" t="s">
        <v>303</v>
      </c>
      <c r="J5251" t="s">
        <v>38</v>
      </c>
      <c r="K5251">
        <v>75093</v>
      </c>
      <c r="L5251" t="s">
        <v>20</v>
      </c>
      <c r="M5251" t="s">
        <v>21</v>
      </c>
      <c r="N5251" t="s">
        <v>7241</v>
      </c>
      <c r="O5251" t="s">
        <v>946</v>
      </c>
    </row>
    <row r="5252" spans="1:15" x14ac:dyDescent="0.3">
      <c r="A5252" s="1">
        <v>44828</v>
      </c>
      <c r="B5252" t="s">
        <v>7363</v>
      </c>
      <c r="C5252" t="s">
        <v>16</v>
      </c>
      <c r="D5252" t="s">
        <v>17</v>
      </c>
      <c r="E5252">
        <v>33000</v>
      </c>
      <c r="F5252">
        <v>4323</v>
      </c>
      <c r="G5252">
        <v>2985</v>
      </c>
      <c r="H5252">
        <v>40308</v>
      </c>
      <c r="I5252" t="s">
        <v>303</v>
      </c>
      <c r="J5252" t="s">
        <v>38</v>
      </c>
      <c r="K5252">
        <v>75024</v>
      </c>
      <c r="L5252" t="s">
        <v>20</v>
      </c>
      <c r="M5252" t="s">
        <v>21</v>
      </c>
      <c r="N5252" t="s">
        <v>7241</v>
      </c>
      <c r="O5252" t="s">
        <v>946</v>
      </c>
    </row>
    <row r="5253" spans="1:15" x14ac:dyDescent="0.3">
      <c r="A5253" s="1">
        <v>44828</v>
      </c>
      <c r="B5253" t="s">
        <v>7364</v>
      </c>
      <c r="C5253" t="s">
        <v>16</v>
      </c>
      <c r="D5253" t="s">
        <v>17</v>
      </c>
      <c r="E5253">
        <v>41000</v>
      </c>
      <c r="F5253">
        <v>4866</v>
      </c>
      <c r="G5253">
        <v>3325</v>
      </c>
      <c r="H5253">
        <v>49191</v>
      </c>
      <c r="I5253" t="s">
        <v>1112</v>
      </c>
      <c r="J5253" t="s">
        <v>69</v>
      </c>
      <c r="K5253" t="s">
        <v>7365</v>
      </c>
      <c r="L5253" t="s">
        <v>20</v>
      </c>
      <c r="M5253" t="s">
        <v>35</v>
      </c>
      <c r="N5253" t="s">
        <v>7241</v>
      </c>
      <c r="O5253" t="s">
        <v>946</v>
      </c>
    </row>
    <row r="5254" spans="1:15" x14ac:dyDescent="0.3">
      <c r="A5254" s="1">
        <v>44828</v>
      </c>
      <c r="B5254" t="s">
        <v>7366</v>
      </c>
      <c r="C5254" t="s">
        <v>16</v>
      </c>
      <c r="D5254" t="s">
        <v>17</v>
      </c>
      <c r="E5254">
        <v>14000</v>
      </c>
      <c r="F5254">
        <v>2809</v>
      </c>
      <c r="G5254">
        <v>1345</v>
      </c>
      <c r="H5254">
        <v>18154</v>
      </c>
      <c r="I5254" t="s">
        <v>4806</v>
      </c>
      <c r="J5254" t="s">
        <v>38</v>
      </c>
      <c r="K5254">
        <v>75052</v>
      </c>
      <c r="L5254" t="s">
        <v>20</v>
      </c>
      <c r="M5254" t="s">
        <v>21</v>
      </c>
      <c r="N5254" t="s">
        <v>7250</v>
      </c>
      <c r="O5254" t="s">
        <v>946</v>
      </c>
    </row>
    <row r="5255" spans="1:15" x14ac:dyDescent="0.3">
      <c r="A5255" s="1">
        <v>44788</v>
      </c>
      <c r="B5255" t="s">
        <v>7367</v>
      </c>
      <c r="C5255" t="s">
        <v>16</v>
      </c>
      <c r="D5255" t="s">
        <v>32</v>
      </c>
      <c r="E5255">
        <v>5000</v>
      </c>
      <c r="F5255">
        <v>0</v>
      </c>
      <c r="G5255">
        <v>0</v>
      </c>
      <c r="H5255">
        <v>5000</v>
      </c>
      <c r="M5255" t="s">
        <v>40</v>
      </c>
      <c r="O5255" t="s">
        <v>946</v>
      </c>
    </row>
    <row r="5256" spans="1:15" x14ac:dyDescent="0.3">
      <c r="A5256" s="1">
        <v>44804</v>
      </c>
      <c r="B5256" t="s">
        <v>7368</v>
      </c>
      <c r="C5256" t="s">
        <v>16</v>
      </c>
      <c r="D5256" t="s">
        <v>32</v>
      </c>
      <c r="E5256">
        <v>5000</v>
      </c>
      <c r="F5256">
        <v>0</v>
      </c>
      <c r="G5256">
        <v>0</v>
      </c>
      <c r="H5256">
        <v>5000</v>
      </c>
      <c r="M5256" t="s">
        <v>40</v>
      </c>
      <c r="O5256" t="s">
        <v>946</v>
      </c>
    </row>
    <row r="5257" spans="1:15" x14ac:dyDescent="0.3">
      <c r="A5257" s="1">
        <v>44829</v>
      </c>
      <c r="B5257" t="s">
        <v>7369</v>
      </c>
      <c r="C5257" t="s">
        <v>16</v>
      </c>
      <c r="D5257" t="s">
        <v>80</v>
      </c>
      <c r="E5257">
        <v>-33000</v>
      </c>
      <c r="F5257">
        <v>-4866</v>
      </c>
      <c r="G5257">
        <v>-2272</v>
      </c>
      <c r="H5257">
        <v>-40138</v>
      </c>
      <c r="I5257" t="s">
        <v>1096</v>
      </c>
      <c r="J5257" t="s">
        <v>119</v>
      </c>
      <c r="K5257">
        <v>40502</v>
      </c>
      <c r="L5257" t="s">
        <v>20</v>
      </c>
      <c r="M5257" t="s">
        <v>75</v>
      </c>
      <c r="N5257" t="s">
        <v>7241</v>
      </c>
      <c r="O5257" t="s">
        <v>946</v>
      </c>
    </row>
    <row r="5258" spans="1:15" x14ac:dyDescent="0.3">
      <c r="A5258" s="1">
        <v>44828</v>
      </c>
      <c r="B5258" t="s">
        <v>7370</v>
      </c>
      <c r="C5258" t="s">
        <v>16</v>
      </c>
      <c r="D5258" t="s">
        <v>17</v>
      </c>
      <c r="E5258">
        <v>33000</v>
      </c>
      <c r="F5258">
        <v>4866</v>
      </c>
      <c r="G5258">
        <v>4682</v>
      </c>
      <c r="H5258">
        <v>42548</v>
      </c>
      <c r="I5258" t="s">
        <v>7371</v>
      </c>
      <c r="J5258" t="s">
        <v>208</v>
      </c>
      <c r="K5258">
        <v>71730</v>
      </c>
      <c r="L5258" t="s">
        <v>20</v>
      </c>
      <c r="M5258" t="s">
        <v>21</v>
      </c>
      <c r="N5258" t="s">
        <v>7241</v>
      </c>
      <c r="O5258" t="s">
        <v>946</v>
      </c>
    </row>
    <row r="5259" spans="1:15" x14ac:dyDescent="0.3">
      <c r="A5259" s="1">
        <v>44828</v>
      </c>
      <c r="B5259" t="s">
        <v>7372</v>
      </c>
      <c r="C5259" t="s">
        <v>16</v>
      </c>
      <c r="D5259" t="s">
        <v>17</v>
      </c>
      <c r="E5259">
        <v>15500</v>
      </c>
      <c r="F5259">
        <v>2510</v>
      </c>
      <c r="G5259">
        <v>1261</v>
      </c>
      <c r="H5259">
        <v>19271</v>
      </c>
      <c r="I5259" t="s">
        <v>1986</v>
      </c>
      <c r="J5259" t="s">
        <v>177</v>
      </c>
      <c r="K5259">
        <v>39564</v>
      </c>
      <c r="L5259" t="s">
        <v>20</v>
      </c>
      <c r="M5259" t="s">
        <v>75</v>
      </c>
      <c r="N5259" t="s">
        <v>7250</v>
      </c>
      <c r="O5259" t="s">
        <v>946</v>
      </c>
    </row>
    <row r="5260" spans="1:15" x14ac:dyDescent="0.3">
      <c r="A5260" s="1">
        <v>44828</v>
      </c>
      <c r="B5260" t="s">
        <v>7373</v>
      </c>
      <c r="C5260" t="s">
        <v>16</v>
      </c>
      <c r="D5260" t="s">
        <v>17</v>
      </c>
      <c r="E5260">
        <v>33000</v>
      </c>
      <c r="F5260">
        <v>4866</v>
      </c>
      <c r="G5260">
        <v>3028</v>
      </c>
      <c r="H5260">
        <v>40894</v>
      </c>
      <c r="I5260" t="s">
        <v>7374</v>
      </c>
      <c r="J5260" t="s">
        <v>89</v>
      </c>
      <c r="K5260">
        <v>29164</v>
      </c>
      <c r="L5260" t="s">
        <v>20</v>
      </c>
      <c r="M5260" t="s">
        <v>21</v>
      </c>
      <c r="N5260" t="s">
        <v>7241</v>
      </c>
      <c r="O5260" t="s">
        <v>946</v>
      </c>
    </row>
    <row r="5261" spans="1:15" x14ac:dyDescent="0.3">
      <c r="A5261" s="1">
        <v>44828</v>
      </c>
      <c r="B5261" t="s">
        <v>7375</v>
      </c>
      <c r="C5261" t="s">
        <v>16</v>
      </c>
      <c r="D5261" t="s">
        <v>17</v>
      </c>
      <c r="E5261">
        <v>33000</v>
      </c>
      <c r="F5261">
        <v>4866</v>
      </c>
      <c r="G5261">
        <v>2651</v>
      </c>
      <c r="H5261">
        <v>40517</v>
      </c>
      <c r="I5261" t="s">
        <v>3863</v>
      </c>
      <c r="J5261" t="s">
        <v>52</v>
      </c>
      <c r="K5261">
        <v>30215</v>
      </c>
      <c r="L5261" t="s">
        <v>20</v>
      </c>
      <c r="M5261" t="s">
        <v>35</v>
      </c>
      <c r="N5261" t="s">
        <v>7241</v>
      </c>
      <c r="O5261" t="s">
        <v>946</v>
      </c>
    </row>
    <row r="5262" spans="1:15" x14ac:dyDescent="0.3">
      <c r="A5262" s="1">
        <v>44828</v>
      </c>
      <c r="B5262" t="s">
        <v>7376</v>
      </c>
      <c r="C5262" t="s">
        <v>16</v>
      </c>
      <c r="D5262" t="s">
        <v>17</v>
      </c>
      <c r="E5262">
        <v>33000</v>
      </c>
      <c r="F5262">
        <v>4866</v>
      </c>
      <c r="G5262">
        <v>2935</v>
      </c>
      <c r="H5262">
        <v>40801</v>
      </c>
      <c r="I5262" t="s">
        <v>257</v>
      </c>
      <c r="J5262" t="s">
        <v>52</v>
      </c>
      <c r="K5262">
        <v>30076</v>
      </c>
      <c r="L5262" t="s">
        <v>20</v>
      </c>
      <c r="M5262" t="s">
        <v>35</v>
      </c>
      <c r="N5262" t="s">
        <v>7241</v>
      </c>
      <c r="O5262" t="s">
        <v>946</v>
      </c>
    </row>
    <row r="5263" spans="1:15" x14ac:dyDescent="0.3">
      <c r="A5263" s="1">
        <v>44828</v>
      </c>
      <c r="B5263" t="s">
        <v>7377</v>
      </c>
      <c r="C5263" t="s">
        <v>16</v>
      </c>
      <c r="D5263" t="s">
        <v>17</v>
      </c>
      <c r="E5263">
        <v>33000</v>
      </c>
      <c r="F5263">
        <v>4866</v>
      </c>
      <c r="G5263">
        <v>2651</v>
      </c>
      <c r="H5263">
        <v>40517</v>
      </c>
      <c r="I5263" t="s">
        <v>7378</v>
      </c>
      <c r="J5263" t="s">
        <v>177</v>
      </c>
      <c r="K5263">
        <v>38866</v>
      </c>
      <c r="L5263" t="s">
        <v>20</v>
      </c>
      <c r="M5263" t="s">
        <v>75</v>
      </c>
      <c r="N5263" t="s">
        <v>7241</v>
      </c>
      <c r="O5263" t="s">
        <v>946</v>
      </c>
    </row>
    <row r="5264" spans="1:15" x14ac:dyDescent="0.3">
      <c r="A5264" s="1">
        <v>44828</v>
      </c>
      <c r="B5264" t="s">
        <v>7379</v>
      </c>
      <c r="C5264" t="s">
        <v>16</v>
      </c>
      <c r="D5264" t="s">
        <v>17</v>
      </c>
      <c r="E5264">
        <v>33000</v>
      </c>
      <c r="F5264">
        <v>4323</v>
      </c>
      <c r="G5264">
        <v>2985</v>
      </c>
      <c r="H5264">
        <v>40308</v>
      </c>
      <c r="I5264" t="s">
        <v>1164</v>
      </c>
      <c r="J5264" t="s">
        <v>38</v>
      </c>
      <c r="K5264">
        <v>77386</v>
      </c>
      <c r="L5264" t="s">
        <v>20</v>
      </c>
      <c r="M5264" t="s">
        <v>21</v>
      </c>
      <c r="N5264" t="s">
        <v>7241</v>
      </c>
      <c r="O5264" t="s">
        <v>946</v>
      </c>
    </row>
    <row r="5265" spans="1:15" x14ac:dyDescent="0.3">
      <c r="A5265" s="1">
        <v>44828</v>
      </c>
      <c r="B5265" t="s">
        <v>7380</v>
      </c>
      <c r="C5265" t="s">
        <v>16</v>
      </c>
      <c r="D5265" t="s">
        <v>17</v>
      </c>
      <c r="E5265">
        <v>33000</v>
      </c>
      <c r="F5265">
        <v>4866</v>
      </c>
      <c r="G5265">
        <v>0</v>
      </c>
      <c r="H5265">
        <v>37866</v>
      </c>
      <c r="I5265" t="s">
        <v>335</v>
      </c>
      <c r="J5265" t="s">
        <v>73</v>
      </c>
      <c r="K5265">
        <v>35223</v>
      </c>
      <c r="L5265" t="s">
        <v>20</v>
      </c>
      <c r="M5265" t="s">
        <v>75</v>
      </c>
      <c r="N5265" t="s">
        <v>7241</v>
      </c>
      <c r="O5265" t="s">
        <v>946</v>
      </c>
    </row>
    <row r="5266" spans="1:15" x14ac:dyDescent="0.3">
      <c r="A5266" s="1">
        <v>44828</v>
      </c>
      <c r="B5266" t="s">
        <v>7381</v>
      </c>
      <c r="C5266" t="s">
        <v>16</v>
      </c>
      <c r="D5266" t="s">
        <v>17</v>
      </c>
      <c r="E5266">
        <v>33000</v>
      </c>
      <c r="F5266">
        <v>3927</v>
      </c>
      <c r="G5266">
        <v>27</v>
      </c>
      <c r="H5266">
        <v>36954</v>
      </c>
      <c r="I5266" t="s">
        <v>5984</v>
      </c>
      <c r="J5266" t="s">
        <v>134</v>
      </c>
      <c r="K5266">
        <v>80831</v>
      </c>
      <c r="L5266" t="s">
        <v>20</v>
      </c>
      <c r="M5266" t="s">
        <v>21</v>
      </c>
      <c r="N5266" t="s">
        <v>7241</v>
      </c>
      <c r="O5266" t="s">
        <v>946</v>
      </c>
    </row>
    <row r="5267" spans="1:15" x14ac:dyDescent="0.3">
      <c r="A5267" s="1">
        <v>44828</v>
      </c>
      <c r="B5267" t="s">
        <v>7382</v>
      </c>
      <c r="C5267" t="s">
        <v>16</v>
      </c>
      <c r="D5267" t="s">
        <v>17</v>
      </c>
      <c r="E5267">
        <v>33000</v>
      </c>
      <c r="F5267">
        <v>3927</v>
      </c>
      <c r="G5267">
        <v>27</v>
      </c>
      <c r="H5267">
        <v>36954</v>
      </c>
      <c r="I5267" t="s">
        <v>7383</v>
      </c>
      <c r="J5267" t="s">
        <v>134</v>
      </c>
      <c r="K5267">
        <v>80424</v>
      </c>
      <c r="L5267" t="s">
        <v>20</v>
      </c>
      <c r="M5267" t="s">
        <v>21</v>
      </c>
      <c r="N5267" t="s">
        <v>7241</v>
      </c>
      <c r="O5267" t="s">
        <v>946</v>
      </c>
    </row>
    <row r="5268" spans="1:15" x14ac:dyDescent="0.3">
      <c r="A5268" s="1">
        <v>44828</v>
      </c>
      <c r="B5268" t="s">
        <v>7384</v>
      </c>
      <c r="C5268" t="s">
        <v>16</v>
      </c>
      <c r="D5268" t="s">
        <v>17</v>
      </c>
      <c r="E5268">
        <v>33000</v>
      </c>
      <c r="F5268">
        <v>4323</v>
      </c>
      <c r="G5268">
        <v>2985</v>
      </c>
      <c r="H5268">
        <v>40308</v>
      </c>
      <c r="I5268" t="s">
        <v>7385</v>
      </c>
      <c r="J5268" t="s">
        <v>38</v>
      </c>
      <c r="K5268">
        <v>75154</v>
      </c>
      <c r="L5268" t="s">
        <v>20</v>
      </c>
      <c r="M5268" t="s">
        <v>21</v>
      </c>
      <c r="N5268" t="s">
        <v>7241</v>
      </c>
      <c r="O5268" t="s">
        <v>946</v>
      </c>
    </row>
    <row r="5269" spans="1:15" x14ac:dyDescent="0.3">
      <c r="A5269" s="1">
        <v>44828</v>
      </c>
      <c r="B5269" t="s">
        <v>7386</v>
      </c>
      <c r="C5269" t="s">
        <v>16</v>
      </c>
      <c r="D5269" t="s">
        <v>17</v>
      </c>
      <c r="E5269">
        <v>33000</v>
      </c>
      <c r="F5269">
        <v>4323</v>
      </c>
      <c r="G5269">
        <v>2985</v>
      </c>
      <c r="H5269">
        <v>40308</v>
      </c>
      <c r="I5269" t="s">
        <v>404</v>
      </c>
      <c r="J5269" t="s">
        <v>38</v>
      </c>
      <c r="K5269">
        <v>75071</v>
      </c>
      <c r="L5269" t="s">
        <v>20</v>
      </c>
      <c r="M5269" t="s">
        <v>21</v>
      </c>
      <c r="N5269" t="s">
        <v>7241</v>
      </c>
      <c r="O5269" t="s">
        <v>946</v>
      </c>
    </row>
    <row r="5270" spans="1:15" x14ac:dyDescent="0.3">
      <c r="A5270" s="1">
        <v>44829</v>
      </c>
      <c r="B5270" t="s">
        <v>7387</v>
      </c>
      <c r="C5270" t="s">
        <v>16</v>
      </c>
      <c r="D5270" t="s">
        <v>80</v>
      </c>
      <c r="E5270">
        <v>-33000</v>
      </c>
      <c r="F5270">
        <v>-4323</v>
      </c>
      <c r="G5270">
        <v>-2985</v>
      </c>
      <c r="H5270">
        <v>-40308</v>
      </c>
      <c r="I5270" t="s">
        <v>270</v>
      </c>
      <c r="J5270" t="s">
        <v>38</v>
      </c>
      <c r="K5270">
        <v>77056</v>
      </c>
      <c r="L5270" t="s">
        <v>20</v>
      </c>
      <c r="M5270" t="s">
        <v>75</v>
      </c>
      <c r="N5270" t="s">
        <v>7241</v>
      </c>
      <c r="O5270" t="s">
        <v>946</v>
      </c>
    </row>
    <row r="5271" spans="1:15" x14ac:dyDescent="0.3">
      <c r="A5271" s="1">
        <v>44829</v>
      </c>
      <c r="B5271" t="s">
        <v>7388</v>
      </c>
      <c r="C5271" t="s">
        <v>16</v>
      </c>
      <c r="D5271" t="s">
        <v>17</v>
      </c>
      <c r="E5271">
        <v>28000</v>
      </c>
      <c r="F5271">
        <v>4323</v>
      </c>
      <c r="G5271">
        <v>2263</v>
      </c>
      <c r="H5271">
        <v>34586</v>
      </c>
      <c r="I5271" t="s">
        <v>708</v>
      </c>
      <c r="J5271" t="s">
        <v>709</v>
      </c>
      <c r="K5271">
        <v>68135</v>
      </c>
      <c r="L5271" t="s">
        <v>20</v>
      </c>
      <c r="M5271" t="s">
        <v>21</v>
      </c>
      <c r="N5271" t="s">
        <v>7241</v>
      </c>
      <c r="O5271" t="s">
        <v>946</v>
      </c>
    </row>
    <row r="5272" spans="1:15" x14ac:dyDescent="0.3">
      <c r="A5272" s="1">
        <v>44828</v>
      </c>
      <c r="B5272" t="s">
        <v>7389</v>
      </c>
      <c r="C5272" t="s">
        <v>16</v>
      </c>
      <c r="D5272" t="s">
        <v>17</v>
      </c>
      <c r="E5272">
        <v>45000</v>
      </c>
      <c r="F5272">
        <v>4866</v>
      </c>
      <c r="G5272">
        <v>3865</v>
      </c>
      <c r="H5272">
        <v>53731</v>
      </c>
      <c r="I5272" t="s">
        <v>7390</v>
      </c>
      <c r="J5272" t="s">
        <v>106</v>
      </c>
      <c r="K5272">
        <v>43537</v>
      </c>
      <c r="L5272" t="s">
        <v>20</v>
      </c>
      <c r="M5272" t="s">
        <v>35</v>
      </c>
      <c r="N5272" t="s">
        <v>7241</v>
      </c>
      <c r="O5272" t="s">
        <v>946</v>
      </c>
    </row>
    <row r="5273" spans="1:15" x14ac:dyDescent="0.3">
      <c r="A5273" s="1">
        <v>44828</v>
      </c>
      <c r="B5273" t="s">
        <v>7391</v>
      </c>
      <c r="C5273" t="s">
        <v>16</v>
      </c>
      <c r="D5273" t="s">
        <v>17</v>
      </c>
      <c r="E5273">
        <v>33000</v>
      </c>
      <c r="F5273">
        <v>4866</v>
      </c>
      <c r="G5273">
        <v>0</v>
      </c>
      <c r="H5273">
        <v>37866</v>
      </c>
      <c r="I5273" t="s">
        <v>7392</v>
      </c>
      <c r="J5273" t="s">
        <v>73</v>
      </c>
      <c r="K5273">
        <v>36542</v>
      </c>
      <c r="L5273" t="s">
        <v>20</v>
      </c>
      <c r="M5273" t="s">
        <v>75</v>
      </c>
      <c r="N5273" t="s">
        <v>7241</v>
      </c>
      <c r="O5273" t="s">
        <v>946</v>
      </c>
    </row>
    <row r="5274" spans="1:15" x14ac:dyDescent="0.3">
      <c r="A5274" s="1">
        <v>44828</v>
      </c>
      <c r="B5274" t="s">
        <v>7393</v>
      </c>
      <c r="C5274" t="s">
        <v>16</v>
      </c>
      <c r="D5274" t="s">
        <v>32</v>
      </c>
      <c r="E5274">
        <v>16500</v>
      </c>
      <c r="F5274">
        <v>2366</v>
      </c>
      <c r="G5274">
        <v>1443</v>
      </c>
      <c r="H5274">
        <v>20309</v>
      </c>
      <c r="I5274" t="s">
        <v>776</v>
      </c>
      <c r="J5274" t="s">
        <v>49</v>
      </c>
      <c r="K5274">
        <v>73165</v>
      </c>
      <c r="L5274" t="s">
        <v>20</v>
      </c>
      <c r="M5274" t="s">
        <v>21</v>
      </c>
      <c r="N5274" t="s">
        <v>7250</v>
      </c>
      <c r="O5274" t="s">
        <v>946</v>
      </c>
    </row>
    <row r="5275" spans="1:15" x14ac:dyDescent="0.3">
      <c r="A5275" s="1">
        <v>44828</v>
      </c>
      <c r="B5275" t="s">
        <v>7394</v>
      </c>
      <c r="C5275" t="s">
        <v>16</v>
      </c>
      <c r="D5275" t="s">
        <v>17</v>
      </c>
      <c r="E5275">
        <v>18000</v>
      </c>
      <c r="F5275">
        <v>2986</v>
      </c>
      <c r="G5275">
        <v>0</v>
      </c>
      <c r="H5275">
        <v>20986</v>
      </c>
      <c r="I5275" t="s">
        <v>7395</v>
      </c>
      <c r="J5275" t="s">
        <v>199</v>
      </c>
      <c r="K5275">
        <v>65020</v>
      </c>
      <c r="L5275" t="s">
        <v>20</v>
      </c>
      <c r="M5275" t="s">
        <v>21</v>
      </c>
      <c r="N5275" t="s">
        <v>7250</v>
      </c>
      <c r="O5275" t="s">
        <v>946</v>
      </c>
    </row>
    <row r="5276" spans="1:15" x14ac:dyDescent="0.3">
      <c r="A5276" s="1">
        <v>44828</v>
      </c>
      <c r="B5276" t="s">
        <v>7396</v>
      </c>
      <c r="C5276" t="s">
        <v>16</v>
      </c>
      <c r="D5276" t="s">
        <v>17</v>
      </c>
      <c r="E5276">
        <v>33000</v>
      </c>
      <c r="F5276">
        <v>4866</v>
      </c>
      <c r="G5276">
        <v>0</v>
      </c>
      <c r="H5276">
        <v>37866</v>
      </c>
      <c r="I5276" t="s">
        <v>1280</v>
      </c>
      <c r="J5276" t="s">
        <v>55</v>
      </c>
      <c r="K5276">
        <v>32779</v>
      </c>
      <c r="L5276" t="s">
        <v>20</v>
      </c>
      <c r="M5276" t="s">
        <v>21</v>
      </c>
      <c r="N5276" t="s">
        <v>7241</v>
      </c>
      <c r="O5276" t="s">
        <v>946</v>
      </c>
    </row>
    <row r="5277" spans="1:15" x14ac:dyDescent="0.3">
      <c r="A5277" s="1">
        <v>44828</v>
      </c>
      <c r="B5277" t="s">
        <v>7397</v>
      </c>
      <c r="C5277" t="s">
        <v>16</v>
      </c>
      <c r="D5277" t="s">
        <v>17</v>
      </c>
      <c r="E5277">
        <v>33000</v>
      </c>
      <c r="F5277">
        <v>4323</v>
      </c>
      <c r="G5277">
        <v>2985</v>
      </c>
      <c r="H5277">
        <v>40308</v>
      </c>
      <c r="I5277" t="s">
        <v>7398</v>
      </c>
      <c r="J5277" t="s">
        <v>38</v>
      </c>
      <c r="K5277">
        <v>75001</v>
      </c>
      <c r="L5277" t="s">
        <v>20</v>
      </c>
      <c r="M5277" t="s">
        <v>21</v>
      </c>
      <c r="N5277" t="s">
        <v>7241</v>
      </c>
      <c r="O5277" t="s">
        <v>946</v>
      </c>
    </row>
    <row r="5278" spans="1:15" x14ac:dyDescent="0.3">
      <c r="A5278" s="1">
        <v>44828</v>
      </c>
      <c r="B5278" t="s">
        <v>7399</v>
      </c>
      <c r="C5278" t="s">
        <v>16</v>
      </c>
      <c r="D5278" t="s">
        <v>17</v>
      </c>
      <c r="E5278">
        <v>17500</v>
      </c>
      <c r="F5278">
        <v>2510</v>
      </c>
      <c r="G5278">
        <v>0</v>
      </c>
      <c r="H5278">
        <v>20010</v>
      </c>
      <c r="I5278" t="s">
        <v>163</v>
      </c>
      <c r="J5278" t="s">
        <v>55</v>
      </c>
      <c r="K5278">
        <v>33629</v>
      </c>
      <c r="L5278" t="s">
        <v>20</v>
      </c>
      <c r="M5278" t="s">
        <v>21</v>
      </c>
      <c r="N5278" t="s">
        <v>7250</v>
      </c>
      <c r="O5278" t="s">
        <v>946</v>
      </c>
    </row>
    <row r="5279" spans="1:15" x14ac:dyDescent="0.3">
      <c r="A5279" s="1">
        <v>44828</v>
      </c>
      <c r="B5279" t="s">
        <v>7400</v>
      </c>
      <c r="C5279" t="s">
        <v>16</v>
      </c>
      <c r="D5279" t="s">
        <v>17</v>
      </c>
      <c r="E5279">
        <v>33000</v>
      </c>
      <c r="F5279">
        <v>4866</v>
      </c>
      <c r="G5279">
        <v>3691</v>
      </c>
      <c r="H5279">
        <v>41557</v>
      </c>
      <c r="I5279" t="s">
        <v>443</v>
      </c>
      <c r="J5279" t="s">
        <v>82</v>
      </c>
      <c r="K5279">
        <v>37135</v>
      </c>
      <c r="L5279" t="s">
        <v>20</v>
      </c>
      <c r="M5279" t="s">
        <v>21</v>
      </c>
      <c r="N5279" t="s">
        <v>7241</v>
      </c>
      <c r="O5279" t="s">
        <v>946</v>
      </c>
    </row>
    <row r="5280" spans="1:15" x14ac:dyDescent="0.3">
      <c r="A5280" s="1">
        <v>44828</v>
      </c>
      <c r="B5280" t="s">
        <v>7401</v>
      </c>
      <c r="C5280" t="s">
        <v>16</v>
      </c>
      <c r="D5280" t="s">
        <v>17</v>
      </c>
      <c r="E5280">
        <v>33000</v>
      </c>
      <c r="F5280">
        <v>4866</v>
      </c>
      <c r="G5280">
        <v>1686</v>
      </c>
      <c r="H5280">
        <v>39552</v>
      </c>
      <c r="I5280" t="s">
        <v>2042</v>
      </c>
      <c r="J5280" t="s">
        <v>142</v>
      </c>
      <c r="K5280">
        <v>70123</v>
      </c>
      <c r="L5280" t="s">
        <v>20</v>
      </c>
      <c r="M5280" t="s">
        <v>35</v>
      </c>
      <c r="N5280" t="s">
        <v>7241</v>
      </c>
      <c r="O5280" t="s">
        <v>946</v>
      </c>
    </row>
    <row r="5281" spans="1:17" x14ac:dyDescent="0.3">
      <c r="A5281" s="1">
        <v>44828</v>
      </c>
      <c r="B5281" t="s">
        <v>7402</v>
      </c>
      <c r="C5281" t="s">
        <v>16</v>
      </c>
      <c r="D5281" t="s">
        <v>17</v>
      </c>
      <c r="E5281">
        <v>33000</v>
      </c>
      <c r="F5281">
        <v>4323</v>
      </c>
      <c r="G5281">
        <v>2985</v>
      </c>
      <c r="H5281">
        <v>40308</v>
      </c>
      <c r="I5281" t="s">
        <v>270</v>
      </c>
      <c r="J5281" t="s">
        <v>38</v>
      </c>
      <c r="K5281">
        <v>77057</v>
      </c>
      <c r="L5281" t="s">
        <v>20</v>
      </c>
      <c r="M5281" t="s">
        <v>21</v>
      </c>
      <c r="N5281" t="s">
        <v>7241</v>
      </c>
      <c r="O5281" t="s">
        <v>946</v>
      </c>
    </row>
    <row r="5282" spans="1:17" x14ac:dyDescent="0.3">
      <c r="A5282" s="1">
        <v>44806</v>
      </c>
      <c r="B5282" t="s">
        <v>7403</v>
      </c>
      <c r="C5282" t="s">
        <v>16</v>
      </c>
      <c r="D5282" t="s">
        <v>32</v>
      </c>
      <c r="E5282">
        <v>5800</v>
      </c>
      <c r="F5282">
        <v>1903</v>
      </c>
      <c r="G5282">
        <v>616</v>
      </c>
      <c r="H5282">
        <v>8319</v>
      </c>
      <c r="I5282" t="s">
        <v>3218</v>
      </c>
      <c r="J5282" t="s">
        <v>52</v>
      </c>
      <c r="K5282">
        <v>31605</v>
      </c>
      <c r="L5282" t="s">
        <v>20</v>
      </c>
      <c r="M5282" t="s">
        <v>35</v>
      </c>
      <c r="O5282" t="s">
        <v>946</v>
      </c>
    </row>
    <row r="5283" spans="1:17" x14ac:dyDescent="0.3">
      <c r="A5283" s="1">
        <v>44828</v>
      </c>
      <c r="B5283" t="s">
        <v>7404</v>
      </c>
      <c r="C5283" t="s">
        <v>16</v>
      </c>
      <c r="D5283" t="s">
        <v>17</v>
      </c>
      <c r="E5283">
        <v>33000</v>
      </c>
      <c r="F5283">
        <v>4866</v>
      </c>
      <c r="G5283">
        <v>2651</v>
      </c>
      <c r="H5283">
        <v>40517</v>
      </c>
      <c r="I5283" t="s">
        <v>42</v>
      </c>
      <c r="J5283" t="s">
        <v>43</v>
      </c>
      <c r="K5283">
        <v>46033</v>
      </c>
      <c r="L5283" t="s">
        <v>20</v>
      </c>
      <c r="M5283" t="s">
        <v>21</v>
      </c>
      <c r="N5283" t="s">
        <v>7241</v>
      </c>
      <c r="O5283" t="s">
        <v>946</v>
      </c>
    </row>
    <row r="5284" spans="1:17" x14ac:dyDescent="0.3">
      <c r="A5284" s="1">
        <v>44829</v>
      </c>
      <c r="B5284" t="s">
        <v>7405</v>
      </c>
      <c r="C5284" t="s">
        <v>16</v>
      </c>
      <c r="D5284" t="s">
        <v>80</v>
      </c>
      <c r="E5284">
        <v>-28000</v>
      </c>
      <c r="F5284">
        <v>-4866</v>
      </c>
      <c r="G5284">
        <v>-1484</v>
      </c>
      <c r="H5284">
        <v>-34350</v>
      </c>
      <c r="I5284" t="s">
        <v>7266</v>
      </c>
      <c r="J5284" t="s">
        <v>114</v>
      </c>
      <c r="K5284">
        <v>24401</v>
      </c>
      <c r="L5284" t="s">
        <v>20</v>
      </c>
      <c r="M5284" t="s">
        <v>75</v>
      </c>
      <c r="N5284" t="s">
        <v>7241</v>
      </c>
      <c r="O5284" t="s">
        <v>946</v>
      </c>
    </row>
    <row r="5285" spans="1:17" x14ac:dyDescent="0.3">
      <c r="A5285" s="1">
        <v>44828</v>
      </c>
      <c r="B5285" t="s">
        <v>7406</v>
      </c>
      <c r="C5285" t="s">
        <v>16</v>
      </c>
      <c r="D5285" t="s">
        <v>17</v>
      </c>
      <c r="E5285">
        <v>13000</v>
      </c>
      <c r="F5285">
        <v>2510</v>
      </c>
      <c r="G5285">
        <v>780</v>
      </c>
      <c r="H5285">
        <v>16290</v>
      </c>
      <c r="I5285" t="s">
        <v>3116</v>
      </c>
      <c r="J5285" t="s">
        <v>114</v>
      </c>
      <c r="K5285">
        <v>23059</v>
      </c>
      <c r="L5285" t="s">
        <v>20</v>
      </c>
      <c r="M5285" t="s">
        <v>35</v>
      </c>
      <c r="N5285" t="s">
        <v>7250</v>
      </c>
      <c r="O5285" t="s">
        <v>946</v>
      </c>
    </row>
    <row r="5286" spans="1:17" x14ac:dyDescent="0.3">
      <c r="A5286" s="1">
        <v>44804</v>
      </c>
      <c r="B5286" t="s">
        <v>7407</v>
      </c>
      <c r="C5286" t="s">
        <v>16</v>
      </c>
      <c r="D5286" t="s">
        <v>32</v>
      </c>
      <c r="E5286">
        <v>5000</v>
      </c>
      <c r="F5286">
        <v>0</v>
      </c>
      <c r="G5286">
        <v>0</v>
      </c>
      <c r="H5286">
        <v>5000</v>
      </c>
      <c r="M5286" t="s">
        <v>40</v>
      </c>
      <c r="O5286" t="s">
        <v>946</v>
      </c>
    </row>
    <row r="5287" spans="1:17" x14ac:dyDescent="0.3">
      <c r="A5287" s="1">
        <v>44778</v>
      </c>
      <c r="B5287" t="s">
        <v>7408</v>
      </c>
      <c r="C5287" t="s">
        <v>16</v>
      </c>
      <c r="D5287" t="s">
        <v>32</v>
      </c>
      <c r="E5287">
        <v>2900</v>
      </c>
      <c r="F5287">
        <v>1835</v>
      </c>
      <c r="G5287">
        <v>438</v>
      </c>
      <c r="H5287">
        <v>5173</v>
      </c>
      <c r="I5287" t="s">
        <v>7409</v>
      </c>
      <c r="J5287" t="s">
        <v>729</v>
      </c>
      <c r="K5287">
        <v>58201</v>
      </c>
      <c r="L5287" t="s">
        <v>20</v>
      </c>
      <c r="M5287" t="s">
        <v>21</v>
      </c>
      <c r="O5287" t="s">
        <v>4254</v>
      </c>
    </row>
    <row r="5288" spans="1:17" x14ac:dyDescent="0.3">
      <c r="A5288" s="1">
        <v>44762</v>
      </c>
      <c r="B5288" t="s">
        <v>7410</v>
      </c>
      <c r="C5288" t="s">
        <v>16</v>
      </c>
      <c r="D5288" t="s">
        <v>32</v>
      </c>
      <c r="E5288">
        <v>-2000</v>
      </c>
      <c r="F5288">
        <v>-2067</v>
      </c>
      <c r="G5288">
        <v>-155</v>
      </c>
      <c r="H5288">
        <v>-4222</v>
      </c>
      <c r="I5288" t="s">
        <v>441</v>
      </c>
      <c r="J5288" t="s">
        <v>19</v>
      </c>
      <c r="K5288">
        <v>94515</v>
      </c>
      <c r="L5288" t="s">
        <v>20</v>
      </c>
      <c r="M5288" t="s">
        <v>21</v>
      </c>
      <c r="O5288" t="s">
        <v>4254</v>
      </c>
      <c r="P5288" t="str">
        <f>+VLOOKUP(I5288,'TAX RATE'!$B$2:$D$1787,3,FALSE)</f>
        <v>Napa</v>
      </c>
      <c r="Q5288">
        <f>+VLOOKUP(I5288,'TAX RATE'!$B$2:$D$1787,2,FALSE)</f>
        <v>7.7499999999999999E-2</v>
      </c>
    </row>
    <row r="5289" spans="1:17" x14ac:dyDescent="0.3">
      <c r="A5289" s="1">
        <v>44764</v>
      </c>
      <c r="B5289" t="s">
        <v>7411</v>
      </c>
      <c r="C5289">
        <v>1906</v>
      </c>
      <c r="D5289" t="s">
        <v>32</v>
      </c>
      <c r="E5289">
        <v>2000</v>
      </c>
      <c r="F5289">
        <v>2067</v>
      </c>
      <c r="G5289">
        <v>155</v>
      </c>
      <c r="H5289">
        <v>4222</v>
      </c>
      <c r="I5289" t="s">
        <v>441</v>
      </c>
      <c r="J5289" t="s">
        <v>19</v>
      </c>
      <c r="K5289">
        <v>94515</v>
      </c>
      <c r="L5289" t="s">
        <v>20</v>
      </c>
      <c r="M5289" t="s">
        <v>21</v>
      </c>
      <c r="O5289" t="s">
        <v>4254</v>
      </c>
      <c r="P5289" t="str">
        <f>+VLOOKUP(I5289,'TAX RATE'!$B$2:$D$1787,3,FALSE)</f>
        <v>Napa</v>
      </c>
      <c r="Q5289">
        <f>+VLOOKUP(I5289,'TAX RATE'!$B$2:$D$1787,2,FALSE)</f>
        <v>7.7499999999999999E-2</v>
      </c>
    </row>
    <row r="5290" spans="1:17" x14ac:dyDescent="0.3">
      <c r="A5290" s="1">
        <v>44762</v>
      </c>
      <c r="B5290" t="s">
        <v>7412</v>
      </c>
      <c r="C5290">
        <v>1896</v>
      </c>
      <c r="D5290" t="s">
        <v>32</v>
      </c>
      <c r="E5290">
        <v>2000</v>
      </c>
      <c r="F5290">
        <v>2067</v>
      </c>
      <c r="G5290">
        <v>155</v>
      </c>
      <c r="H5290">
        <v>4222</v>
      </c>
      <c r="I5290" t="s">
        <v>441</v>
      </c>
      <c r="J5290" t="s">
        <v>19</v>
      </c>
      <c r="K5290">
        <v>94515</v>
      </c>
      <c r="L5290" t="s">
        <v>20</v>
      </c>
      <c r="M5290" t="s">
        <v>21</v>
      </c>
      <c r="O5290" t="s">
        <v>4254</v>
      </c>
      <c r="P5290" t="str">
        <f>+VLOOKUP(I5290,'TAX RATE'!$B$2:$D$1787,3,FALSE)</f>
        <v>Napa</v>
      </c>
      <c r="Q5290">
        <f>+VLOOKUP(I5290,'TAX RATE'!$B$2:$D$1787,2,FALSE)</f>
        <v>7.7499999999999999E-2</v>
      </c>
    </row>
    <row r="5291" spans="1:17" x14ac:dyDescent="0.3">
      <c r="A5291" s="1">
        <v>44762</v>
      </c>
      <c r="B5291" t="s">
        <v>7413</v>
      </c>
      <c r="C5291" t="s">
        <v>16</v>
      </c>
      <c r="D5291" t="s">
        <v>32</v>
      </c>
      <c r="E5291">
        <v>-2000</v>
      </c>
      <c r="F5291">
        <v>-2067</v>
      </c>
      <c r="G5291">
        <v>-155</v>
      </c>
      <c r="H5291">
        <v>-4222</v>
      </c>
      <c r="I5291" t="s">
        <v>441</v>
      </c>
      <c r="J5291" t="s">
        <v>19</v>
      </c>
      <c r="K5291">
        <v>94515</v>
      </c>
      <c r="L5291" t="s">
        <v>20</v>
      </c>
      <c r="M5291" t="s">
        <v>21</v>
      </c>
      <c r="O5291" t="s">
        <v>4254</v>
      </c>
      <c r="P5291" t="str">
        <f>+VLOOKUP(I5291,'TAX RATE'!$B$2:$D$1787,3,FALSE)</f>
        <v>Napa</v>
      </c>
      <c r="Q5291">
        <f>+VLOOKUP(I5291,'TAX RATE'!$B$2:$D$1787,2,FALSE)</f>
        <v>7.7499999999999999E-2</v>
      </c>
    </row>
    <row r="5292" spans="1:17" x14ac:dyDescent="0.3">
      <c r="A5292" s="1">
        <v>44762</v>
      </c>
      <c r="B5292" t="s">
        <v>7414</v>
      </c>
      <c r="C5292">
        <v>1894</v>
      </c>
      <c r="D5292" t="s">
        <v>32</v>
      </c>
      <c r="E5292">
        <v>2000</v>
      </c>
      <c r="F5292">
        <v>2067</v>
      </c>
      <c r="G5292">
        <v>155</v>
      </c>
      <c r="H5292">
        <v>4222</v>
      </c>
      <c r="I5292" t="s">
        <v>441</v>
      </c>
      <c r="J5292" t="s">
        <v>19</v>
      </c>
      <c r="K5292">
        <v>94515</v>
      </c>
      <c r="L5292" t="s">
        <v>20</v>
      </c>
      <c r="M5292" t="s">
        <v>21</v>
      </c>
      <c r="O5292" t="s">
        <v>4254</v>
      </c>
      <c r="P5292" t="str">
        <f>+VLOOKUP(I5292,'TAX RATE'!$B$2:$D$1787,3,FALSE)</f>
        <v>Napa</v>
      </c>
      <c r="Q5292">
        <f>+VLOOKUP(I5292,'TAX RATE'!$B$2:$D$1787,2,FALSE)</f>
        <v>7.7499999999999999E-2</v>
      </c>
    </row>
    <row r="5293" spans="1:17" x14ac:dyDescent="0.3">
      <c r="A5293" s="1">
        <v>44763</v>
      </c>
      <c r="B5293" t="s">
        <v>7415</v>
      </c>
      <c r="C5293">
        <v>1901</v>
      </c>
      <c r="D5293" t="s">
        <v>32</v>
      </c>
      <c r="E5293">
        <v>2000</v>
      </c>
      <c r="F5293">
        <v>2067</v>
      </c>
      <c r="G5293">
        <v>155</v>
      </c>
      <c r="H5293">
        <v>4222</v>
      </c>
      <c r="I5293" t="s">
        <v>441</v>
      </c>
      <c r="J5293" t="s">
        <v>19</v>
      </c>
      <c r="K5293">
        <v>94515</v>
      </c>
      <c r="L5293" t="s">
        <v>20</v>
      </c>
      <c r="M5293" t="s">
        <v>21</v>
      </c>
      <c r="O5293" t="s">
        <v>4254</v>
      </c>
      <c r="P5293" t="str">
        <f>+VLOOKUP(I5293,'TAX RATE'!$B$2:$D$1787,3,FALSE)</f>
        <v>Napa</v>
      </c>
      <c r="Q5293">
        <f>+VLOOKUP(I5293,'TAX RATE'!$B$2:$D$1787,2,FALSE)</f>
        <v>7.7499999999999999E-2</v>
      </c>
    </row>
    <row r="5294" spans="1:17" x14ac:dyDescent="0.3">
      <c r="A5294" s="1">
        <v>44776</v>
      </c>
      <c r="B5294" t="s">
        <v>7416</v>
      </c>
      <c r="C5294" t="s">
        <v>16</v>
      </c>
      <c r="D5294" t="s">
        <v>32</v>
      </c>
      <c r="E5294">
        <v>8700</v>
      </c>
      <c r="F5294">
        <v>2366</v>
      </c>
      <c r="G5294">
        <v>885</v>
      </c>
      <c r="H5294">
        <v>11951</v>
      </c>
      <c r="I5294" t="s">
        <v>172</v>
      </c>
      <c r="J5294" t="s">
        <v>38</v>
      </c>
      <c r="K5294">
        <v>78624</v>
      </c>
      <c r="L5294" t="s">
        <v>20</v>
      </c>
      <c r="M5294" t="s">
        <v>21</v>
      </c>
      <c r="O5294" t="s">
        <v>4254</v>
      </c>
    </row>
    <row r="5295" spans="1:17" x14ac:dyDescent="0.3">
      <c r="A5295" s="1">
        <v>44832</v>
      </c>
      <c r="B5295" t="s">
        <v>7417</v>
      </c>
      <c r="C5295" t="s">
        <v>16</v>
      </c>
      <c r="D5295" t="s">
        <v>17</v>
      </c>
      <c r="E5295">
        <v>16500</v>
      </c>
      <c r="F5295">
        <v>2510</v>
      </c>
      <c r="G5295">
        <v>1189</v>
      </c>
      <c r="H5295">
        <v>20199</v>
      </c>
      <c r="I5295" t="s">
        <v>7418</v>
      </c>
      <c r="J5295" t="s">
        <v>34</v>
      </c>
      <c r="K5295">
        <v>60060</v>
      </c>
      <c r="L5295" t="s">
        <v>20</v>
      </c>
      <c r="M5295" t="s">
        <v>35</v>
      </c>
      <c r="O5295" t="s">
        <v>4254</v>
      </c>
    </row>
    <row r="5296" spans="1:17" x14ac:dyDescent="0.3">
      <c r="A5296" s="1">
        <v>44796</v>
      </c>
      <c r="B5296" t="s">
        <v>7419</v>
      </c>
      <c r="C5296" t="s">
        <v>16</v>
      </c>
      <c r="D5296" t="s">
        <v>17</v>
      </c>
      <c r="E5296">
        <v>31000</v>
      </c>
      <c r="F5296">
        <v>4866</v>
      </c>
      <c r="G5296">
        <v>0</v>
      </c>
      <c r="H5296">
        <v>35866</v>
      </c>
      <c r="I5296" t="s">
        <v>7420</v>
      </c>
      <c r="J5296" t="s">
        <v>55</v>
      </c>
      <c r="K5296">
        <v>32174</v>
      </c>
      <c r="L5296" t="s">
        <v>20</v>
      </c>
      <c r="M5296" t="s">
        <v>21</v>
      </c>
      <c r="O5296" t="s">
        <v>4254</v>
      </c>
    </row>
    <row r="5297" spans="1:17" x14ac:dyDescent="0.3">
      <c r="A5297" s="1">
        <v>44791</v>
      </c>
      <c r="B5297" t="s">
        <v>7421</v>
      </c>
      <c r="C5297" t="s">
        <v>16</v>
      </c>
      <c r="D5297" t="s">
        <v>32</v>
      </c>
      <c r="E5297">
        <v>5000</v>
      </c>
      <c r="F5297">
        <v>0</v>
      </c>
      <c r="G5297">
        <v>0</v>
      </c>
      <c r="H5297">
        <v>5000</v>
      </c>
      <c r="M5297" t="s">
        <v>40</v>
      </c>
      <c r="O5297" t="s">
        <v>4254</v>
      </c>
    </row>
    <row r="5298" spans="1:17" x14ac:dyDescent="0.3">
      <c r="A5298" s="1">
        <v>44762</v>
      </c>
      <c r="B5298" t="s">
        <v>7422</v>
      </c>
      <c r="C5298">
        <v>1893</v>
      </c>
      <c r="D5298" t="s">
        <v>32</v>
      </c>
      <c r="E5298">
        <v>2000</v>
      </c>
      <c r="F5298">
        <v>2067</v>
      </c>
      <c r="G5298">
        <v>155</v>
      </c>
      <c r="H5298">
        <v>4222</v>
      </c>
      <c r="I5298" t="s">
        <v>441</v>
      </c>
      <c r="J5298" t="s">
        <v>19</v>
      </c>
      <c r="K5298">
        <v>94515</v>
      </c>
      <c r="L5298" t="s">
        <v>20</v>
      </c>
      <c r="M5298" t="s">
        <v>21</v>
      </c>
      <c r="O5298" t="s">
        <v>4254</v>
      </c>
      <c r="P5298" t="str">
        <f>+VLOOKUP(I5298,'TAX RATE'!$B$2:$D$1787,3,FALSE)</f>
        <v>Napa</v>
      </c>
      <c r="Q5298">
        <f>+VLOOKUP(I5298,'TAX RATE'!$B$2:$D$1787,2,FALSE)</f>
        <v>7.7499999999999999E-2</v>
      </c>
    </row>
    <row r="5299" spans="1:17" x14ac:dyDescent="0.3">
      <c r="A5299" s="1">
        <v>44791</v>
      </c>
      <c r="B5299" t="s">
        <v>7423</v>
      </c>
      <c r="C5299" t="s">
        <v>16</v>
      </c>
      <c r="D5299" t="s">
        <v>32</v>
      </c>
      <c r="E5299">
        <v>25880</v>
      </c>
      <c r="F5299">
        <v>2929</v>
      </c>
      <c r="G5299">
        <v>2265</v>
      </c>
      <c r="H5299">
        <v>31074</v>
      </c>
      <c r="I5299" t="s">
        <v>3520</v>
      </c>
      <c r="J5299" t="s">
        <v>19</v>
      </c>
      <c r="K5299">
        <v>94596</v>
      </c>
      <c r="L5299" t="s">
        <v>20</v>
      </c>
      <c r="M5299" t="s">
        <v>21</v>
      </c>
      <c r="O5299" t="s">
        <v>4254</v>
      </c>
      <c r="P5299" t="str">
        <f>+VLOOKUP(I5299,'TAX RATE'!$B$2:$D$1787,3,FALSE)</f>
        <v>Contra Costa</v>
      </c>
      <c r="Q5299">
        <f>+VLOOKUP(I5299,'TAX RATE'!$B$2:$D$1787,2,FALSE)</f>
        <v>8.7499999999999994E-2</v>
      </c>
    </row>
    <row r="5300" spans="1:17" x14ac:dyDescent="0.3">
      <c r="A5300" s="1">
        <v>44763</v>
      </c>
      <c r="B5300" t="s">
        <v>7424</v>
      </c>
      <c r="C5300" t="s">
        <v>16</v>
      </c>
      <c r="D5300" t="s">
        <v>32</v>
      </c>
      <c r="E5300">
        <v>-2000</v>
      </c>
      <c r="F5300">
        <v>-2067</v>
      </c>
      <c r="G5300">
        <v>-155</v>
      </c>
      <c r="H5300">
        <v>-4222</v>
      </c>
      <c r="I5300" t="s">
        <v>441</v>
      </c>
      <c r="J5300" t="s">
        <v>19</v>
      </c>
      <c r="K5300">
        <v>94515</v>
      </c>
      <c r="L5300" t="s">
        <v>20</v>
      </c>
      <c r="M5300" t="s">
        <v>21</v>
      </c>
      <c r="O5300" t="s">
        <v>4254</v>
      </c>
      <c r="P5300" t="str">
        <f>+VLOOKUP(I5300,'TAX RATE'!$B$2:$D$1787,3,FALSE)</f>
        <v>Napa</v>
      </c>
      <c r="Q5300">
        <f>+VLOOKUP(I5300,'TAX RATE'!$B$2:$D$1787,2,FALSE)</f>
        <v>7.7499999999999999E-2</v>
      </c>
    </row>
    <row r="5301" spans="1:17" x14ac:dyDescent="0.3">
      <c r="A5301" s="1">
        <v>44763</v>
      </c>
      <c r="B5301" t="s">
        <v>7425</v>
      </c>
      <c r="C5301">
        <v>1899</v>
      </c>
      <c r="D5301" t="s">
        <v>32</v>
      </c>
      <c r="E5301">
        <v>2000</v>
      </c>
      <c r="F5301">
        <v>2067</v>
      </c>
      <c r="G5301">
        <v>155</v>
      </c>
      <c r="H5301">
        <v>4222</v>
      </c>
      <c r="I5301" t="s">
        <v>441</v>
      </c>
      <c r="J5301" t="s">
        <v>19</v>
      </c>
      <c r="K5301">
        <v>94515</v>
      </c>
      <c r="L5301" t="s">
        <v>20</v>
      </c>
      <c r="M5301" t="s">
        <v>21</v>
      </c>
      <c r="O5301" t="s">
        <v>4254</v>
      </c>
      <c r="P5301" t="str">
        <f>+VLOOKUP(I5301,'TAX RATE'!$B$2:$D$1787,3,FALSE)</f>
        <v>Napa</v>
      </c>
      <c r="Q5301">
        <f>+VLOOKUP(I5301,'TAX RATE'!$B$2:$D$1787,2,FALSE)</f>
        <v>7.7499999999999999E-2</v>
      </c>
    </row>
    <row r="5302" spans="1:17" x14ac:dyDescent="0.3">
      <c r="A5302" s="1">
        <v>44762</v>
      </c>
      <c r="B5302" t="s">
        <v>7426</v>
      </c>
      <c r="C5302" t="s">
        <v>16</v>
      </c>
      <c r="D5302" t="s">
        <v>32</v>
      </c>
      <c r="E5302">
        <v>-2000</v>
      </c>
      <c r="F5302">
        <v>-2067</v>
      </c>
      <c r="G5302">
        <v>-155</v>
      </c>
      <c r="H5302">
        <v>-4222</v>
      </c>
      <c r="I5302" t="s">
        <v>441</v>
      </c>
      <c r="J5302" t="s">
        <v>19</v>
      </c>
      <c r="K5302">
        <v>94515</v>
      </c>
      <c r="L5302" t="s">
        <v>20</v>
      </c>
      <c r="M5302" t="s">
        <v>21</v>
      </c>
      <c r="O5302" t="s">
        <v>4254</v>
      </c>
      <c r="P5302" t="str">
        <f>+VLOOKUP(I5302,'TAX RATE'!$B$2:$D$1787,3,FALSE)</f>
        <v>Napa</v>
      </c>
      <c r="Q5302">
        <f>+VLOOKUP(I5302,'TAX RATE'!$B$2:$D$1787,2,FALSE)</f>
        <v>7.7499999999999999E-2</v>
      </c>
    </row>
    <row r="5303" spans="1:17" x14ac:dyDescent="0.3">
      <c r="A5303" s="1">
        <v>44763</v>
      </c>
      <c r="B5303" t="s">
        <v>7427</v>
      </c>
      <c r="C5303" t="s">
        <v>16</v>
      </c>
      <c r="D5303" t="s">
        <v>32</v>
      </c>
      <c r="E5303">
        <v>-2000</v>
      </c>
      <c r="F5303">
        <v>-2067</v>
      </c>
      <c r="G5303">
        <v>-155</v>
      </c>
      <c r="H5303">
        <v>-4222</v>
      </c>
      <c r="I5303" t="s">
        <v>441</v>
      </c>
      <c r="J5303" t="s">
        <v>19</v>
      </c>
      <c r="K5303">
        <v>94515</v>
      </c>
      <c r="L5303" t="s">
        <v>20</v>
      </c>
      <c r="M5303" t="s">
        <v>21</v>
      </c>
      <c r="O5303" t="s">
        <v>4254</v>
      </c>
      <c r="P5303" t="str">
        <f>+VLOOKUP(I5303,'TAX RATE'!$B$2:$D$1787,3,FALSE)</f>
        <v>Napa</v>
      </c>
      <c r="Q5303">
        <f>+VLOOKUP(I5303,'TAX RATE'!$B$2:$D$1787,2,FALSE)</f>
        <v>7.7499999999999999E-2</v>
      </c>
    </row>
    <row r="5304" spans="1:17" x14ac:dyDescent="0.3">
      <c r="A5304" s="1">
        <v>44750</v>
      </c>
      <c r="B5304" t="s">
        <v>7428</v>
      </c>
      <c r="C5304" t="s">
        <v>16</v>
      </c>
      <c r="D5304" t="s">
        <v>32</v>
      </c>
      <c r="E5304">
        <v>3500</v>
      </c>
      <c r="F5304">
        <v>1835</v>
      </c>
      <c r="G5304">
        <v>427</v>
      </c>
      <c r="H5304">
        <v>5762</v>
      </c>
      <c r="I5304" t="s">
        <v>270</v>
      </c>
      <c r="J5304" t="s">
        <v>38</v>
      </c>
      <c r="K5304">
        <v>77024</v>
      </c>
      <c r="L5304" t="s">
        <v>20</v>
      </c>
      <c r="M5304" t="s">
        <v>21</v>
      </c>
      <c r="O5304" t="s">
        <v>4254</v>
      </c>
    </row>
    <row r="5305" spans="1:17" x14ac:dyDescent="0.3">
      <c r="A5305" s="1">
        <v>44762</v>
      </c>
      <c r="B5305" t="s">
        <v>7429</v>
      </c>
      <c r="C5305" t="s">
        <v>16</v>
      </c>
      <c r="D5305" t="s">
        <v>32</v>
      </c>
      <c r="E5305">
        <v>-2000</v>
      </c>
      <c r="F5305">
        <v>-2067</v>
      </c>
      <c r="G5305">
        <v>-155</v>
      </c>
      <c r="H5305">
        <v>-4222</v>
      </c>
      <c r="I5305" t="s">
        <v>441</v>
      </c>
      <c r="J5305" t="s">
        <v>19</v>
      </c>
      <c r="K5305">
        <v>94515</v>
      </c>
      <c r="L5305" t="s">
        <v>20</v>
      </c>
      <c r="M5305" t="s">
        <v>21</v>
      </c>
      <c r="O5305" t="s">
        <v>4254</v>
      </c>
      <c r="P5305" t="str">
        <f>+VLOOKUP(I5305,'TAX RATE'!$B$2:$D$1787,3,FALSE)</f>
        <v>Napa</v>
      </c>
      <c r="Q5305">
        <f>+VLOOKUP(I5305,'TAX RATE'!$B$2:$D$1787,2,FALSE)</f>
        <v>7.7499999999999999E-2</v>
      </c>
    </row>
    <row r="5306" spans="1:17" x14ac:dyDescent="0.3">
      <c r="A5306" s="1">
        <v>44763</v>
      </c>
      <c r="B5306" t="s">
        <v>7430</v>
      </c>
      <c r="C5306" t="s">
        <v>16</v>
      </c>
      <c r="D5306" t="s">
        <v>17</v>
      </c>
      <c r="E5306">
        <v>30100</v>
      </c>
      <c r="F5306">
        <v>4243</v>
      </c>
      <c r="G5306">
        <v>2404</v>
      </c>
      <c r="H5306">
        <v>36747</v>
      </c>
      <c r="I5306" t="s">
        <v>7431</v>
      </c>
      <c r="J5306" t="s">
        <v>43</v>
      </c>
      <c r="K5306">
        <v>46970</v>
      </c>
      <c r="L5306" t="s">
        <v>20</v>
      </c>
      <c r="M5306" t="s">
        <v>35</v>
      </c>
      <c r="O5306" t="s">
        <v>4254</v>
      </c>
    </row>
    <row r="5307" spans="1:17" x14ac:dyDescent="0.3">
      <c r="A5307" s="1">
        <v>44794</v>
      </c>
      <c r="B5307" t="s">
        <v>7432</v>
      </c>
      <c r="C5307" t="s">
        <v>16</v>
      </c>
      <c r="D5307" t="s">
        <v>32</v>
      </c>
      <c r="E5307">
        <v>5000</v>
      </c>
      <c r="F5307">
        <v>0</v>
      </c>
      <c r="G5307">
        <v>0</v>
      </c>
      <c r="H5307">
        <v>5000</v>
      </c>
      <c r="M5307" t="s">
        <v>40</v>
      </c>
      <c r="O5307" t="s">
        <v>4254</v>
      </c>
    </row>
    <row r="5308" spans="1:17" x14ac:dyDescent="0.3">
      <c r="A5308" s="1">
        <v>44763</v>
      </c>
      <c r="B5308" t="s">
        <v>7433</v>
      </c>
      <c r="C5308" t="s">
        <v>16</v>
      </c>
      <c r="D5308" t="s">
        <v>32</v>
      </c>
      <c r="E5308">
        <v>2000</v>
      </c>
      <c r="F5308">
        <v>2067</v>
      </c>
      <c r="G5308">
        <v>155</v>
      </c>
      <c r="H5308">
        <v>4222</v>
      </c>
      <c r="I5308" t="s">
        <v>441</v>
      </c>
      <c r="J5308" t="s">
        <v>19</v>
      </c>
      <c r="K5308">
        <v>94515</v>
      </c>
      <c r="L5308" t="s">
        <v>20</v>
      </c>
      <c r="M5308" t="s">
        <v>21</v>
      </c>
      <c r="O5308" t="s">
        <v>4254</v>
      </c>
      <c r="P5308" t="str">
        <f>+VLOOKUP(I5308,'TAX RATE'!$B$2:$D$1787,3,FALSE)</f>
        <v>Napa</v>
      </c>
      <c r="Q5308">
        <f>+VLOOKUP(I5308,'TAX RATE'!$B$2:$D$1787,2,FALSE)</f>
        <v>7.7499999999999999E-2</v>
      </c>
    </row>
    <row r="5309" spans="1:17" x14ac:dyDescent="0.3">
      <c r="A5309" s="1">
        <v>44764</v>
      </c>
      <c r="B5309" t="s">
        <v>7434</v>
      </c>
      <c r="C5309">
        <v>1904</v>
      </c>
      <c r="D5309" t="s">
        <v>32</v>
      </c>
      <c r="E5309">
        <v>2000</v>
      </c>
      <c r="F5309">
        <v>2067</v>
      </c>
      <c r="G5309">
        <v>155</v>
      </c>
      <c r="H5309">
        <v>4222</v>
      </c>
      <c r="I5309" t="s">
        <v>441</v>
      </c>
      <c r="J5309" t="s">
        <v>19</v>
      </c>
      <c r="K5309">
        <v>94515</v>
      </c>
      <c r="L5309" t="s">
        <v>20</v>
      </c>
      <c r="M5309" t="s">
        <v>21</v>
      </c>
      <c r="O5309" t="s">
        <v>4254</v>
      </c>
      <c r="P5309" t="str">
        <f>+VLOOKUP(I5309,'TAX RATE'!$B$2:$D$1787,3,FALSE)</f>
        <v>Napa</v>
      </c>
      <c r="Q5309">
        <f>+VLOOKUP(I5309,'TAX RATE'!$B$2:$D$1787,2,FALSE)</f>
        <v>7.7499999999999999E-2</v>
      </c>
    </row>
    <row r="5310" spans="1:17" x14ac:dyDescent="0.3">
      <c r="A5310" s="1">
        <v>44764</v>
      </c>
      <c r="B5310" t="s">
        <v>7435</v>
      </c>
      <c r="C5310">
        <v>1908</v>
      </c>
      <c r="D5310" t="s">
        <v>32</v>
      </c>
      <c r="E5310">
        <v>2000</v>
      </c>
      <c r="F5310">
        <v>2067</v>
      </c>
      <c r="G5310">
        <v>155</v>
      </c>
      <c r="H5310">
        <v>4222</v>
      </c>
      <c r="I5310" t="s">
        <v>441</v>
      </c>
      <c r="J5310" t="s">
        <v>19</v>
      </c>
      <c r="K5310">
        <v>94515</v>
      </c>
      <c r="L5310" t="s">
        <v>20</v>
      </c>
      <c r="M5310" t="s">
        <v>21</v>
      </c>
      <c r="O5310" t="s">
        <v>4254</v>
      </c>
      <c r="P5310" t="str">
        <f>+VLOOKUP(I5310,'TAX RATE'!$B$2:$D$1787,3,FALSE)</f>
        <v>Napa</v>
      </c>
      <c r="Q5310">
        <f>+VLOOKUP(I5310,'TAX RATE'!$B$2:$D$1787,2,FALSE)</f>
        <v>7.7499999999999999E-2</v>
      </c>
    </row>
    <row r="5311" spans="1:17" x14ac:dyDescent="0.3">
      <c r="A5311" s="1">
        <v>44764</v>
      </c>
      <c r="B5311" t="s">
        <v>7436</v>
      </c>
      <c r="C5311" t="s">
        <v>16</v>
      </c>
      <c r="D5311" t="s">
        <v>32</v>
      </c>
      <c r="E5311">
        <v>-2000</v>
      </c>
      <c r="F5311">
        <v>-2067</v>
      </c>
      <c r="G5311">
        <v>-155</v>
      </c>
      <c r="H5311">
        <v>-4222</v>
      </c>
      <c r="I5311" t="s">
        <v>441</v>
      </c>
      <c r="J5311" t="s">
        <v>19</v>
      </c>
      <c r="K5311">
        <v>94515</v>
      </c>
      <c r="L5311" t="s">
        <v>20</v>
      </c>
      <c r="M5311" t="s">
        <v>21</v>
      </c>
      <c r="O5311" t="s">
        <v>4254</v>
      </c>
      <c r="P5311" t="str">
        <f>+VLOOKUP(I5311,'TAX RATE'!$B$2:$D$1787,3,FALSE)</f>
        <v>Napa</v>
      </c>
      <c r="Q5311">
        <f>+VLOOKUP(I5311,'TAX RATE'!$B$2:$D$1787,2,FALSE)</f>
        <v>7.7499999999999999E-2</v>
      </c>
    </row>
    <row r="5312" spans="1:17" x14ac:dyDescent="0.3">
      <c r="A5312" s="1">
        <v>44796</v>
      </c>
      <c r="B5312" t="s">
        <v>7437</v>
      </c>
      <c r="C5312" t="s">
        <v>16</v>
      </c>
      <c r="D5312" t="s">
        <v>32</v>
      </c>
      <c r="E5312">
        <v>5000</v>
      </c>
      <c r="F5312">
        <v>0</v>
      </c>
      <c r="G5312">
        <v>0</v>
      </c>
      <c r="H5312">
        <v>5000</v>
      </c>
      <c r="M5312" t="s">
        <v>40</v>
      </c>
      <c r="O5312" t="s">
        <v>4254</v>
      </c>
    </row>
    <row r="5313" spans="1:17" x14ac:dyDescent="0.3">
      <c r="A5313" s="1">
        <v>44755</v>
      </c>
      <c r="B5313" t="s">
        <v>7438</v>
      </c>
      <c r="C5313" t="s">
        <v>16</v>
      </c>
      <c r="D5313" t="s">
        <v>32</v>
      </c>
      <c r="E5313">
        <v>17400</v>
      </c>
      <c r="F5313">
        <v>3775</v>
      </c>
      <c r="G5313">
        <v>1324</v>
      </c>
      <c r="H5313">
        <v>22499</v>
      </c>
      <c r="I5313" t="s">
        <v>7439</v>
      </c>
      <c r="J5313" t="s">
        <v>34</v>
      </c>
      <c r="K5313">
        <v>61951</v>
      </c>
      <c r="L5313" t="s">
        <v>20</v>
      </c>
      <c r="M5313" t="s">
        <v>35</v>
      </c>
      <c r="O5313" t="s">
        <v>4254</v>
      </c>
    </row>
    <row r="5314" spans="1:17" x14ac:dyDescent="0.3">
      <c r="A5314" s="1">
        <v>44762</v>
      </c>
      <c r="B5314" t="s">
        <v>7440</v>
      </c>
      <c r="C5314" t="s">
        <v>16</v>
      </c>
      <c r="D5314" t="s">
        <v>32</v>
      </c>
      <c r="E5314">
        <v>8700</v>
      </c>
      <c r="F5314">
        <v>2366</v>
      </c>
      <c r="G5314">
        <v>885</v>
      </c>
      <c r="H5314">
        <v>11951</v>
      </c>
      <c r="I5314" t="s">
        <v>139</v>
      </c>
      <c r="J5314" t="s">
        <v>38</v>
      </c>
      <c r="K5314">
        <v>75243</v>
      </c>
      <c r="L5314" t="s">
        <v>20</v>
      </c>
      <c r="M5314" t="s">
        <v>21</v>
      </c>
      <c r="O5314" t="s">
        <v>4254</v>
      </c>
    </row>
    <row r="5315" spans="1:17" x14ac:dyDescent="0.3">
      <c r="A5315" s="1">
        <v>44762</v>
      </c>
      <c r="B5315" t="s">
        <v>7441</v>
      </c>
      <c r="C5315" t="s">
        <v>16</v>
      </c>
      <c r="D5315" t="s">
        <v>32</v>
      </c>
      <c r="E5315">
        <v>5800</v>
      </c>
      <c r="F5315">
        <v>1998</v>
      </c>
      <c r="G5315">
        <v>27</v>
      </c>
      <c r="H5315">
        <v>7825</v>
      </c>
      <c r="I5315" t="s">
        <v>422</v>
      </c>
      <c r="J5315" t="s">
        <v>134</v>
      </c>
      <c r="K5315">
        <v>80126</v>
      </c>
      <c r="L5315" t="s">
        <v>20</v>
      </c>
      <c r="M5315" t="s">
        <v>75</v>
      </c>
      <c r="O5315" t="s">
        <v>4254</v>
      </c>
    </row>
    <row r="5316" spans="1:17" x14ac:dyDescent="0.3">
      <c r="A5316" s="1">
        <v>44762</v>
      </c>
      <c r="B5316" t="s">
        <v>7442</v>
      </c>
      <c r="C5316">
        <v>1892</v>
      </c>
      <c r="D5316" t="s">
        <v>32</v>
      </c>
      <c r="E5316">
        <v>2000</v>
      </c>
      <c r="F5316">
        <v>2067</v>
      </c>
      <c r="G5316">
        <v>155</v>
      </c>
      <c r="H5316">
        <v>4222</v>
      </c>
      <c r="I5316" t="s">
        <v>441</v>
      </c>
      <c r="J5316" t="s">
        <v>19</v>
      </c>
      <c r="K5316">
        <v>94515</v>
      </c>
      <c r="L5316" t="s">
        <v>20</v>
      </c>
      <c r="M5316" t="s">
        <v>21</v>
      </c>
      <c r="O5316" t="s">
        <v>4254</v>
      </c>
      <c r="P5316" t="str">
        <f>+VLOOKUP(I5316,'TAX RATE'!$B$2:$D$1787,3,FALSE)</f>
        <v>Napa</v>
      </c>
      <c r="Q5316">
        <f>+VLOOKUP(I5316,'TAX RATE'!$B$2:$D$1787,2,FALSE)</f>
        <v>7.7499999999999999E-2</v>
      </c>
    </row>
    <row r="5317" spans="1:17" x14ac:dyDescent="0.3">
      <c r="A5317" s="1">
        <v>44830</v>
      </c>
      <c r="B5317" t="s">
        <v>7443</v>
      </c>
      <c r="C5317" t="s">
        <v>16</v>
      </c>
      <c r="D5317" t="s">
        <v>32</v>
      </c>
      <c r="E5317">
        <v>5000</v>
      </c>
      <c r="F5317">
        <v>0</v>
      </c>
      <c r="G5317">
        <v>0</v>
      </c>
      <c r="H5317">
        <v>5000</v>
      </c>
      <c r="M5317" t="s">
        <v>40</v>
      </c>
      <c r="O5317" t="s">
        <v>4401</v>
      </c>
    </row>
    <row r="5318" spans="1:17" x14ac:dyDescent="0.3">
      <c r="A5318" s="1">
        <v>44768</v>
      </c>
      <c r="B5318" t="s">
        <v>7444</v>
      </c>
      <c r="C5318" t="s">
        <v>16</v>
      </c>
      <c r="D5318" t="s">
        <v>32</v>
      </c>
      <c r="E5318">
        <v>4866</v>
      </c>
      <c r="F5318">
        <v>0</v>
      </c>
      <c r="G5318">
        <v>0</v>
      </c>
      <c r="H5318">
        <v>4866</v>
      </c>
      <c r="I5318" t="s">
        <v>257</v>
      </c>
      <c r="J5318" t="s">
        <v>52</v>
      </c>
      <c r="K5318">
        <v>30075</v>
      </c>
      <c r="L5318" t="s">
        <v>20</v>
      </c>
      <c r="M5318" t="s">
        <v>75</v>
      </c>
      <c r="O5318" t="s">
        <v>4401</v>
      </c>
    </row>
    <row r="5319" spans="1:17" x14ac:dyDescent="0.3">
      <c r="A5319" s="1">
        <v>44822</v>
      </c>
      <c r="B5319" t="s">
        <v>7445</v>
      </c>
      <c r="C5319" t="s">
        <v>16</v>
      </c>
      <c r="D5319" t="s">
        <v>17</v>
      </c>
      <c r="E5319">
        <v>30000</v>
      </c>
      <c r="F5319">
        <v>3775</v>
      </c>
      <c r="G5319">
        <v>2027</v>
      </c>
      <c r="H5319">
        <v>35802</v>
      </c>
      <c r="I5319" t="s">
        <v>7446</v>
      </c>
      <c r="J5319" t="s">
        <v>161</v>
      </c>
      <c r="K5319">
        <v>18031</v>
      </c>
      <c r="L5319" t="s">
        <v>20</v>
      </c>
      <c r="M5319" t="s">
        <v>21</v>
      </c>
      <c r="O5319" t="s">
        <v>4401</v>
      </c>
    </row>
    <row r="5320" spans="1:17" x14ac:dyDescent="0.3">
      <c r="A5320" s="1">
        <v>44825</v>
      </c>
      <c r="B5320" t="s">
        <v>7447</v>
      </c>
      <c r="C5320" t="s">
        <v>16</v>
      </c>
      <c r="D5320" t="s">
        <v>32</v>
      </c>
      <c r="E5320">
        <v>5000</v>
      </c>
      <c r="F5320">
        <v>0</v>
      </c>
      <c r="G5320">
        <v>0</v>
      </c>
      <c r="H5320">
        <v>5000</v>
      </c>
      <c r="M5320" t="s">
        <v>40</v>
      </c>
      <c r="O5320" t="s">
        <v>4401</v>
      </c>
    </row>
    <row r="5321" spans="1:17" x14ac:dyDescent="0.3">
      <c r="A5321" s="1">
        <v>44785</v>
      </c>
      <c r="B5321" t="s">
        <v>7448</v>
      </c>
      <c r="C5321" t="s">
        <v>16</v>
      </c>
      <c r="D5321" t="s">
        <v>17</v>
      </c>
      <c r="E5321">
        <v>0</v>
      </c>
      <c r="F5321">
        <v>0</v>
      </c>
      <c r="G5321">
        <v>0</v>
      </c>
      <c r="H5321">
        <v>0</v>
      </c>
      <c r="I5321" t="s">
        <v>318</v>
      </c>
      <c r="J5321" t="s">
        <v>106</v>
      </c>
      <c r="K5321">
        <v>45202</v>
      </c>
      <c r="L5321" t="s">
        <v>20</v>
      </c>
      <c r="M5321" t="s">
        <v>35</v>
      </c>
      <c r="O5321" t="s">
        <v>4401</v>
      </c>
    </row>
    <row r="5322" spans="1:17" x14ac:dyDescent="0.3">
      <c r="A5322" s="1">
        <v>44820</v>
      </c>
      <c r="B5322" t="s">
        <v>7449</v>
      </c>
      <c r="C5322" t="s">
        <v>16</v>
      </c>
      <c r="D5322" t="s">
        <v>32</v>
      </c>
      <c r="E5322">
        <v>26680</v>
      </c>
      <c r="F5322">
        <v>3332</v>
      </c>
      <c r="G5322">
        <v>2927</v>
      </c>
      <c r="H5322">
        <v>32939</v>
      </c>
      <c r="I5322" t="s">
        <v>779</v>
      </c>
      <c r="J5322" t="s">
        <v>82</v>
      </c>
      <c r="K5322">
        <v>37064</v>
      </c>
      <c r="L5322" t="s">
        <v>20</v>
      </c>
      <c r="M5322" t="s">
        <v>21</v>
      </c>
      <c r="O5322" t="s">
        <v>4401</v>
      </c>
    </row>
    <row r="5323" spans="1:17" x14ac:dyDescent="0.3">
      <c r="A5323" s="1">
        <v>44825</v>
      </c>
      <c r="B5323" t="s">
        <v>7450</v>
      </c>
      <c r="C5323" t="s">
        <v>16</v>
      </c>
      <c r="D5323" t="s">
        <v>32</v>
      </c>
      <c r="E5323">
        <v>5000</v>
      </c>
      <c r="F5323">
        <v>0</v>
      </c>
      <c r="G5323">
        <v>0</v>
      </c>
      <c r="H5323">
        <v>5000</v>
      </c>
      <c r="M5323" t="s">
        <v>40</v>
      </c>
      <c r="O5323" t="s">
        <v>4401</v>
      </c>
    </row>
    <row r="5324" spans="1:17" x14ac:dyDescent="0.3">
      <c r="A5324" s="1">
        <v>44807</v>
      </c>
      <c r="B5324" t="s">
        <v>7451</v>
      </c>
      <c r="C5324" t="s">
        <v>16</v>
      </c>
      <c r="D5324" t="s">
        <v>17</v>
      </c>
      <c r="E5324">
        <v>37000</v>
      </c>
      <c r="F5324">
        <v>4866</v>
      </c>
      <c r="G5324">
        <v>3349</v>
      </c>
      <c r="H5324">
        <v>45215</v>
      </c>
      <c r="I5324" t="s">
        <v>7452</v>
      </c>
      <c r="J5324" t="s">
        <v>89</v>
      </c>
      <c r="K5324">
        <v>29410</v>
      </c>
      <c r="L5324" t="s">
        <v>20</v>
      </c>
      <c r="M5324" t="s">
        <v>21</v>
      </c>
      <c r="N5324" t="s">
        <v>6079</v>
      </c>
      <c r="O5324" t="s">
        <v>6080</v>
      </c>
    </row>
    <row r="5325" spans="1:17" x14ac:dyDescent="0.3">
      <c r="A5325" s="1">
        <v>44807</v>
      </c>
      <c r="B5325" t="s">
        <v>7453</v>
      </c>
      <c r="C5325" t="s">
        <v>16</v>
      </c>
      <c r="D5325" t="s">
        <v>17</v>
      </c>
      <c r="E5325">
        <v>32000</v>
      </c>
      <c r="F5325">
        <v>4866</v>
      </c>
      <c r="G5325">
        <v>2879</v>
      </c>
      <c r="H5325">
        <v>39745</v>
      </c>
      <c r="I5325" t="s">
        <v>6150</v>
      </c>
      <c r="J5325" t="s">
        <v>78</v>
      </c>
      <c r="K5325">
        <v>21061</v>
      </c>
      <c r="L5325" t="s">
        <v>20</v>
      </c>
      <c r="M5325" t="s">
        <v>21</v>
      </c>
      <c r="N5325" t="s">
        <v>6079</v>
      </c>
      <c r="O5325" t="s">
        <v>6080</v>
      </c>
    </row>
    <row r="5326" spans="1:17" x14ac:dyDescent="0.3">
      <c r="A5326" s="1">
        <v>44807</v>
      </c>
      <c r="B5326" t="s">
        <v>7454</v>
      </c>
      <c r="C5326" t="s">
        <v>16</v>
      </c>
      <c r="D5326" t="s">
        <v>17</v>
      </c>
      <c r="E5326">
        <v>42000</v>
      </c>
      <c r="F5326">
        <v>4866</v>
      </c>
      <c r="G5326">
        <v>3779</v>
      </c>
      <c r="H5326">
        <v>50645</v>
      </c>
      <c r="I5326" t="s">
        <v>3355</v>
      </c>
      <c r="J5326" t="s">
        <v>78</v>
      </c>
      <c r="K5326">
        <v>21122</v>
      </c>
      <c r="L5326" t="s">
        <v>20</v>
      </c>
      <c r="M5326" t="s">
        <v>21</v>
      </c>
      <c r="N5326" t="s">
        <v>6079</v>
      </c>
      <c r="O5326" t="s">
        <v>6080</v>
      </c>
    </row>
    <row r="5327" spans="1:17" x14ac:dyDescent="0.3">
      <c r="A5327" s="1">
        <v>44807</v>
      </c>
      <c r="B5327" t="s">
        <v>7455</v>
      </c>
      <c r="C5327" t="s">
        <v>16</v>
      </c>
      <c r="D5327" t="s">
        <v>17</v>
      </c>
      <c r="E5327">
        <v>32950</v>
      </c>
      <c r="F5327">
        <v>4866</v>
      </c>
      <c r="G5327">
        <v>2966</v>
      </c>
      <c r="H5327">
        <v>40782</v>
      </c>
      <c r="I5327" t="s">
        <v>2529</v>
      </c>
      <c r="J5327" t="s">
        <v>78</v>
      </c>
      <c r="K5327" t="s">
        <v>7456</v>
      </c>
      <c r="L5327" t="s">
        <v>20</v>
      </c>
      <c r="M5327" t="s">
        <v>21</v>
      </c>
      <c r="N5327" t="s">
        <v>6079</v>
      </c>
      <c r="O5327" t="s">
        <v>6080</v>
      </c>
    </row>
    <row r="5328" spans="1:17" x14ac:dyDescent="0.3">
      <c r="A5328" s="1">
        <v>44774</v>
      </c>
      <c r="B5328" t="s">
        <v>7457</v>
      </c>
      <c r="C5328" t="s">
        <v>16</v>
      </c>
      <c r="D5328" t="s">
        <v>32</v>
      </c>
      <c r="E5328">
        <v>15750</v>
      </c>
      <c r="F5328">
        <v>2540</v>
      </c>
      <c r="G5328">
        <v>1457</v>
      </c>
      <c r="H5328">
        <v>19747</v>
      </c>
      <c r="I5328" t="s">
        <v>7458</v>
      </c>
      <c r="J5328" t="s">
        <v>19</v>
      </c>
      <c r="K5328">
        <v>93933</v>
      </c>
      <c r="L5328" t="s">
        <v>20</v>
      </c>
      <c r="M5328" t="s">
        <v>75</v>
      </c>
      <c r="O5328" t="s">
        <v>6080</v>
      </c>
      <c r="P5328" t="str">
        <f>+VLOOKUP(I5328,'TAX RATE'!$B$2:$D$1787,3,FALSE)</f>
        <v>Monterey</v>
      </c>
      <c r="Q5328">
        <f>+VLOOKUP(I5328,'TAX RATE'!$B$2:$D$1787,2,FALSE)</f>
        <v>9.2499999999999999E-2</v>
      </c>
    </row>
    <row r="5329" spans="1:15" x14ac:dyDescent="0.3">
      <c r="A5329" s="1">
        <v>44807</v>
      </c>
      <c r="B5329" t="s">
        <v>7459</v>
      </c>
      <c r="C5329" t="s">
        <v>16</v>
      </c>
      <c r="D5329" t="s">
        <v>17</v>
      </c>
      <c r="E5329">
        <v>37000</v>
      </c>
      <c r="F5329">
        <v>4866</v>
      </c>
      <c r="G5329">
        <v>3329</v>
      </c>
      <c r="H5329">
        <v>45195</v>
      </c>
      <c r="I5329" t="s">
        <v>7460</v>
      </c>
      <c r="J5329" t="s">
        <v>78</v>
      </c>
      <c r="K5329">
        <v>21208</v>
      </c>
      <c r="L5329" t="s">
        <v>20</v>
      </c>
      <c r="M5329" t="s">
        <v>21</v>
      </c>
      <c r="N5329" t="s">
        <v>6079</v>
      </c>
      <c r="O5329" t="s">
        <v>6080</v>
      </c>
    </row>
    <row r="5330" spans="1:15" x14ac:dyDescent="0.3">
      <c r="A5330" s="1">
        <v>44807</v>
      </c>
      <c r="B5330" t="s">
        <v>7461</v>
      </c>
      <c r="C5330" t="s">
        <v>16</v>
      </c>
      <c r="D5330" t="s">
        <v>17</v>
      </c>
      <c r="E5330">
        <v>42800</v>
      </c>
      <c r="F5330">
        <v>4352</v>
      </c>
      <c r="G5330">
        <v>2569</v>
      </c>
      <c r="H5330">
        <v>49721</v>
      </c>
      <c r="I5330" t="s">
        <v>1707</v>
      </c>
      <c r="J5330" t="s">
        <v>1489</v>
      </c>
      <c r="K5330">
        <v>83642</v>
      </c>
      <c r="L5330" t="s">
        <v>20</v>
      </c>
      <c r="M5330" t="s">
        <v>21</v>
      </c>
      <c r="N5330" t="s">
        <v>6079</v>
      </c>
      <c r="O5330" t="s">
        <v>6080</v>
      </c>
    </row>
    <row r="5331" spans="1:15" x14ac:dyDescent="0.3">
      <c r="A5331" s="1">
        <v>44807</v>
      </c>
      <c r="B5331" t="s">
        <v>7462</v>
      </c>
      <c r="C5331" t="s">
        <v>16</v>
      </c>
      <c r="D5331" t="s">
        <v>17</v>
      </c>
      <c r="E5331">
        <v>42000</v>
      </c>
      <c r="F5331">
        <v>4866</v>
      </c>
      <c r="G5331">
        <v>0</v>
      </c>
      <c r="H5331">
        <v>46866</v>
      </c>
      <c r="I5331" t="s">
        <v>163</v>
      </c>
      <c r="J5331" t="s">
        <v>55</v>
      </c>
      <c r="K5331">
        <v>33647</v>
      </c>
      <c r="L5331" t="s">
        <v>20</v>
      </c>
      <c r="M5331" t="s">
        <v>21</v>
      </c>
      <c r="N5331" t="s">
        <v>6079</v>
      </c>
      <c r="O5331" t="s">
        <v>6080</v>
      </c>
    </row>
    <row r="5332" spans="1:15" x14ac:dyDescent="0.3">
      <c r="A5332" s="1">
        <v>44807</v>
      </c>
      <c r="B5332" t="s">
        <v>7463</v>
      </c>
      <c r="C5332" t="s">
        <v>16</v>
      </c>
      <c r="D5332" t="s">
        <v>17</v>
      </c>
      <c r="E5332">
        <v>37000</v>
      </c>
      <c r="F5332">
        <v>4866</v>
      </c>
      <c r="G5332">
        <v>3329</v>
      </c>
      <c r="H5332">
        <v>45195</v>
      </c>
      <c r="I5332" t="s">
        <v>7464</v>
      </c>
      <c r="J5332" t="s">
        <v>78</v>
      </c>
      <c r="K5332">
        <v>21771</v>
      </c>
      <c r="L5332" t="s">
        <v>20</v>
      </c>
      <c r="M5332" t="s">
        <v>21</v>
      </c>
      <c r="N5332" t="s">
        <v>6079</v>
      </c>
      <c r="O5332" t="s">
        <v>6080</v>
      </c>
    </row>
    <row r="5333" spans="1:15" x14ac:dyDescent="0.3">
      <c r="A5333" s="1">
        <v>44774</v>
      </c>
      <c r="B5333" t="s">
        <v>7465</v>
      </c>
      <c r="C5333" t="s">
        <v>16</v>
      </c>
      <c r="D5333" t="s">
        <v>32</v>
      </c>
      <c r="E5333">
        <v>5000</v>
      </c>
      <c r="F5333">
        <v>0</v>
      </c>
      <c r="G5333">
        <v>0</v>
      </c>
      <c r="H5333">
        <v>5000</v>
      </c>
      <c r="M5333" t="s">
        <v>40</v>
      </c>
      <c r="O5333" t="s">
        <v>6080</v>
      </c>
    </row>
    <row r="5334" spans="1:15" x14ac:dyDescent="0.3">
      <c r="A5334" s="1">
        <v>44807</v>
      </c>
      <c r="B5334" t="s">
        <v>7466</v>
      </c>
      <c r="C5334" t="s">
        <v>16</v>
      </c>
      <c r="D5334" t="s">
        <v>17</v>
      </c>
      <c r="E5334">
        <v>19500</v>
      </c>
      <c r="F5334">
        <v>2510</v>
      </c>
      <c r="G5334">
        <v>1755</v>
      </c>
      <c r="H5334">
        <v>23765</v>
      </c>
      <c r="I5334" t="s">
        <v>5986</v>
      </c>
      <c r="J5334" t="s">
        <v>78</v>
      </c>
      <c r="K5334">
        <v>21117</v>
      </c>
      <c r="L5334" t="s">
        <v>20</v>
      </c>
      <c r="M5334" t="s">
        <v>21</v>
      </c>
      <c r="N5334" t="s">
        <v>6082</v>
      </c>
      <c r="O5334" t="s">
        <v>6080</v>
      </c>
    </row>
    <row r="5335" spans="1:15" x14ac:dyDescent="0.3">
      <c r="A5335" s="1">
        <v>44807</v>
      </c>
      <c r="B5335" t="s">
        <v>7467</v>
      </c>
      <c r="C5335" t="s">
        <v>16</v>
      </c>
      <c r="D5335" t="s">
        <v>17</v>
      </c>
      <c r="E5335">
        <v>35000</v>
      </c>
      <c r="F5335">
        <v>4866</v>
      </c>
      <c r="G5335">
        <v>3150</v>
      </c>
      <c r="H5335">
        <v>43016</v>
      </c>
      <c r="I5335" t="s">
        <v>1239</v>
      </c>
      <c r="J5335" t="s">
        <v>78</v>
      </c>
      <c r="K5335">
        <v>21701</v>
      </c>
      <c r="L5335" t="s">
        <v>20</v>
      </c>
      <c r="M5335" t="s">
        <v>21</v>
      </c>
      <c r="N5335" t="s">
        <v>6079</v>
      </c>
      <c r="O5335" t="s">
        <v>6080</v>
      </c>
    </row>
    <row r="5336" spans="1:15" x14ac:dyDescent="0.3">
      <c r="A5336" s="1">
        <v>44807</v>
      </c>
      <c r="B5336" t="s">
        <v>7468</v>
      </c>
      <c r="C5336" t="s">
        <v>16</v>
      </c>
      <c r="D5336" t="s">
        <v>17</v>
      </c>
      <c r="E5336">
        <v>37000</v>
      </c>
      <c r="F5336">
        <v>4866</v>
      </c>
      <c r="G5336">
        <v>3329</v>
      </c>
      <c r="H5336">
        <v>45195</v>
      </c>
      <c r="I5336" t="s">
        <v>7469</v>
      </c>
      <c r="J5336" t="s">
        <v>78</v>
      </c>
      <c r="K5336">
        <v>21740</v>
      </c>
      <c r="L5336" t="s">
        <v>20</v>
      </c>
      <c r="M5336" t="s">
        <v>21</v>
      </c>
      <c r="N5336" t="s">
        <v>6079</v>
      </c>
      <c r="O5336" t="s">
        <v>6080</v>
      </c>
    </row>
    <row r="5337" spans="1:15" x14ac:dyDescent="0.3">
      <c r="A5337" s="1">
        <v>44810</v>
      </c>
      <c r="B5337" t="s">
        <v>7470</v>
      </c>
      <c r="C5337" t="s">
        <v>16</v>
      </c>
      <c r="D5337" t="s">
        <v>17</v>
      </c>
      <c r="E5337">
        <v>14900</v>
      </c>
      <c r="F5337">
        <v>2510</v>
      </c>
      <c r="G5337">
        <v>1341</v>
      </c>
      <c r="H5337">
        <v>18751</v>
      </c>
      <c r="I5337" t="s">
        <v>435</v>
      </c>
      <c r="J5337" t="s">
        <v>78</v>
      </c>
      <c r="K5337">
        <v>21044</v>
      </c>
      <c r="L5337" t="s">
        <v>20</v>
      </c>
      <c r="M5337" t="s">
        <v>21</v>
      </c>
      <c r="O5337" t="s">
        <v>6080</v>
      </c>
    </row>
    <row r="5338" spans="1:15" x14ac:dyDescent="0.3">
      <c r="A5338" s="1">
        <v>44807</v>
      </c>
      <c r="B5338" t="s">
        <v>7471</v>
      </c>
      <c r="C5338" t="s">
        <v>16</v>
      </c>
      <c r="D5338" t="s">
        <v>17</v>
      </c>
      <c r="E5338">
        <v>59500</v>
      </c>
      <c r="F5338">
        <v>5538</v>
      </c>
      <c r="G5338">
        <v>5354</v>
      </c>
      <c r="H5338">
        <v>70392</v>
      </c>
      <c r="I5338" t="s">
        <v>6095</v>
      </c>
      <c r="J5338" t="s">
        <v>78</v>
      </c>
      <c r="K5338">
        <v>21146</v>
      </c>
      <c r="L5338" t="s">
        <v>20</v>
      </c>
      <c r="M5338" t="s">
        <v>21</v>
      </c>
      <c r="N5338" t="s">
        <v>6079</v>
      </c>
      <c r="O5338" t="s">
        <v>6080</v>
      </c>
    </row>
    <row r="5339" spans="1:15" x14ac:dyDescent="0.3">
      <c r="A5339" s="1">
        <v>44810</v>
      </c>
      <c r="B5339" t="s">
        <v>7472</v>
      </c>
      <c r="C5339" t="s">
        <v>16</v>
      </c>
      <c r="D5339" t="s">
        <v>80</v>
      </c>
      <c r="E5339">
        <v>-39900</v>
      </c>
      <c r="F5339">
        <v>-5076</v>
      </c>
      <c r="G5339">
        <v>-3590</v>
      </c>
      <c r="H5339">
        <v>-48566</v>
      </c>
      <c r="I5339" t="s">
        <v>5423</v>
      </c>
      <c r="J5339" t="s">
        <v>78</v>
      </c>
      <c r="K5339">
        <v>21158</v>
      </c>
      <c r="L5339" t="s">
        <v>20</v>
      </c>
      <c r="M5339" t="s">
        <v>75</v>
      </c>
      <c r="N5339" t="s">
        <v>6079</v>
      </c>
      <c r="O5339" t="s">
        <v>6080</v>
      </c>
    </row>
    <row r="5340" spans="1:15" x14ac:dyDescent="0.3">
      <c r="A5340" s="1">
        <v>44807</v>
      </c>
      <c r="B5340" t="s">
        <v>7473</v>
      </c>
      <c r="C5340" t="s">
        <v>16</v>
      </c>
      <c r="D5340" t="s">
        <v>17</v>
      </c>
      <c r="E5340">
        <v>37000</v>
      </c>
      <c r="F5340">
        <v>4866</v>
      </c>
      <c r="G5340">
        <v>3329</v>
      </c>
      <c r="H5340">
        <v>45195</v>
      </c>
      <c r="I5340" t="s">
        <v>907</v>
      </c>
      <c r="J5340" t="s">
        <v>78</v>
      </c>
      <c r="K5340">
        <v>21221</v>
      </c>
      <c r="L5340" t="s">
        <v>20</v>
      </c>
      <c r="M5340" t="s">
        <v>21</v>
      </c>
      <c r="N5340" t="s">
        <v>6079</v>
      </c>
      <c r="O5340" t="s">
        <v>6080</v>
      </c>
    </row>
    <row r="5341" spans="1:15" x14ac:dyDescent="0.3">
      <c r="A5341" s="1">
        <v>44807</v>
      </c>
      <c r="B5341" t="s">
        <v>7474</v>
      </c>
      <c r="C5341" t="s">
        <v>16</v>
      </c>
      <c r="D5341" t="s">
        <v>32</v>
      </c>
      <c r="E5341">
        <v>18500</v>
      </c>
      <c r="F5341">
        <v>2510</v>
      </c>
      <c r="G5341">
        <v>1665</v>
      </c>
      <c r="H5341">
        <v>22675</v>
      </c>
      <c r="I5341" t="s">
        <v>7475</v>
      </c>
      <c r="J5341" t="s">
        <v>78</v>
      </c>
      <c r="K5341" t="s">
        <v>7476</v>
      </c>
      <c r="L5341" t="s">
        <v>20</v>
      </c>
      <c r="M5341" t="s">
        <v>21</v>
      </c>
      <c r="N5341" t="s">
        <v>6082</v>
      </c>
      <c r="O5341" t="s">
        <v>6080</v>
      </c>
    </row>
    <row r="5342" spans="1:15" x14ac:dyDescent="0.3">
      <c r="A5342" s="1">
        <v>44807</v>
      </c>
      <c r="B5342" t="s">
        <v>7477</v>
      </c>
      <c r="C5342" t="s">
        <v>16</v>
      </c>
      <c r="D5342" t="s">
        <v>17</v>
      </c>
      <c r="E5342">
        <v>37000</v>
      </c>
      <c r="F5342">
        <v>4866</v>
      </c>
      <c r="G5342">
        <v>3329</v>
      </c>
      <c r="H5342">
        <v>45195</v>
      </c>
      <c r="I5342" t="s">
        <v>189</v>
      </c>
      <c r="J5342" t="s">
        <v>78</v>
      </c>
      <c r="K5342">
        <v>21131</v>
      </c>
      <c r="L5342" t="s">
        <v>20</v>
      </c>
      <c r="M5342" t="s">
        <v>21</v>
      </c>
      <c r="N5342" t="s">
        <v>6079</v>
      </c>
      <c r="O5342" t="s">
        <v>6080</v>
      </c>
    </row>
    <row r="5343" spans="1:15" x14ac:dyDescent="0.3">
      <c r="A5343" s="1">
        <v>44810</v>
      </c>
      <c r="B5343" t="s">
        <v>7478</v>
      </c>
      <c r="C5343" t="s">
        <v>16</v>
      </c>
      <c r="D5343" t="s">
        <v>80</v>
      </c>
      <c r="E5343">
        <v>-32800</v>
      </c>
      <c r="F5343">
        <v>-4866</v>
      </c>
      <c r="G5343">
        <v>-2952</v>
      </c>
      <c r="H5343">
        <v>-40618</v>
      </c>
      <c r="I5343" t="s">
        <v>7479</v>
      </c>
      <c r="J5343" t="s">
        <v>78</v>
      </c>
      <c r="K5343">
        <v>21774</v>
      </c>
      <c r="L5343" t="s">
        <v>20</v>
      </c>
      <c r="M5343" t="s">
        <v>75</v>
      </c>
      <c r="N5343" t="s">
        <v>6079</v>
      </c>
      <c r="O5343" t="s">
        <v>6080</v>
      </c>
    </row>
    <row r="5344" spans="1:15" x14ac:dyDescent="0.3">
      <c r="A5344" s="1">
        <v>44807</v>
      </c>
      <c r="B5344" t="s">
        <v>7480</v>
      </c>
      <c r="C5344" t="s">
        <v>16</v>
      </c>
      <c r="D5344" t="s">
        <v>17</v>
      </c>
      <c r="E5344">
        <v>37000</v>
      </c>
      <c r="F5344">
        <v>4866</v>
      </c>
      <c r="G5344">
        <v>2932</v>
      </c>
      <c r="H5344">
        <v>44798</v>
      </c>
      <c r="I5344" t="s">
        <v>5273</v>
      </c>
      <c r="J5344" t="s">
        <v>69</v>
      </c>
      <c r="K5344">
        <v>28411</v>
      </c>
      <c r="L5344" t="s">
        <v>20</v>
      </c>
      <c r="M5344" t="s">
        <v>35</v>
      </c>
      <c r="N5344" t="s">
        <v>6079</v>
      </c>
      <c r="O5344" t="s">
        <v>6080</v>
      </c>
    </row>
    <row r="5345" spans="1:17" x14ac:dyDescent="0.3">
      <c r="A5345" s="1">
        <v>44807</v>
      </c>
      <c r="B5345" t="s">
        <v>7481</v>
      </c>
      <c r="C5345" t="s">
        <v>16</v>
      </c>
      <c r="D5345" t="s">
        <v>17</v>
      </c>
      <c r="E5345">
        <v>29800</v>
      </c>
      <c r="F5345">
        <v>4866</v>
      </c>
      <c r="G5345">
        <v>2682</v>
      </c>
      <c r="H5345">
        <v>37348</v>
      </c>
      <c r="I5345" t="s">
        <v>2546</v>
      </c>
      <c r="J5345" t="s">
        <v>78</v>
      </c>
      <c r="K5345">
        <v>21042</v>
      </c>
      <c r="L5345" t="s">
        <v>20</v>
      </c>
      <c r="M5345" t="s">
        <v>21</v>
      </c>
      <c r="N5345" t="s">
        <v>6079</v>
      </c>
      <c r="O5345" t="s">
        <v>6080</v>
      </c>
    </row>
    <row r="5346" spans="1:17" x14ac:dyDescent="0.3">
      <c r="A5346" s="1">
        <v>44807</v>
      </c>
      <c r="B5346" t="s">
        <v>7482</v>
      </c>
      <c r="C5346" t="s">
        <v>16</v>
      </c>
      <c r="D5346" t="s">
        <v>17</v>
      </c>
      <c r="E5346">
        <v>37000</v>
      </c>
      <c r="F5346">
        <v>4866</v>
      </c>
      <c r="G5346">
        <v>3329</v>
      </c>
      <c r="H5346">
        <v>45195</v>
      </c>
      <c r="I5346" t="s">
        <v>198</v>
      </c>
      <c r="J5346" t="s">
        <v>78</v>
      </c>
      <c r="K5346">
        <v>21102</v>
      </c>
      <c r="L5346" t="s">
        <v>20</v>
      </c>
      <c r="M5346" t="s">
        <v>21</v>
      </c>
      <c r="N5346" t="s">
        <v>6079</v>
      </c>
      <c r="O5346" t="s">
        <v>6080</v>
      </c>
    </row>
    <row r="5347" spans="1:17" x14ac:dyDescent="0.3">
      <c r="A5347" s="1">
        <v>44807</v>
      </c>
      <c r="B5347" t="s">
        <v>7483</v>
      </c>
      <c r="C5347" t="s">
        <v>16</v>
      </c>
      <c r="D5347" t="s">
        <v>17</v>
      </c>
      <c r="E5347">
        <v>37000</v>
      </c>
      <c r="F5347">
        <v>4866</v>
      </c>
      <c r="G5347">
        <v>3329</v>
      </c>
      <c r="H5347">
        <v>45195</v>
      </c>
      <c r="I5347" t="s">
        <v>3355</v>
      </c>
      <c r="J5347" t="s">
        <v>78</v>
      </c>
      <c r="K5347">
        <v>21122</v>
      </c>
      <c r="L5347" t="s">
        <v>20</v>
      </c>
      <c r="M5347" t="s">
        <v>21</v>
      </c>
      <c r="N5347" t="s">
        <v>6079</v>
      </c>
      <c r="O5347" t="s">
        <v>6080</v>
      </c>
    </row>
    <row r="5348" spans="1:17" x14ac:dyDescent="0.3">
      <c r="A5348" s="1">
        <v>44807</v>
      </c>
      <c r="B5348" t="s">
        <v>7484</v>
      </c>
      <c r="C5348" t="s">
        <v>16</v>
      </c>
      <c r="D5348" t="s">
        <v>17</v>
      </c>
      <c r="E5348">
        <v>36825</v>
      </c>
      <c r="F5348">
        <v>5076</v>
      </c>
      <c r="G5348">
        <v>3315</v>
      </c>
      <c r="H5348">
        <v>45216</v>
      </c>
      <c r="I5348" t="s">
        <v>7485</v>
      </c>
      <c r="J5348" t="s">
        <v>78</v>
      </c>
      <c r="K5348">
        <v>21784</v>
      </c>
      <c r="L5348" t="s">
        <v>20</v>
      </c>
      <c r="M5348" t="s">
        <v>21</v>
      </c>
      <c r="N5348" t="s">
        <v>6079</v>
      </c>
      <c r="O5348" t="s">
        <v>6080</v>
      </c>
    </row>
    <row r="5349" spans="1:17" x14ac:dyDescent="0.3">
      <c r="A5349" s="1">
        <v>44807</v>
      </c>
      <c r="B5349" t="s">
        <v>7486</v>
      </c>
      <c r="C5349" t="s">
        <v>16</v>
      </c>
      <c r="D5349" t="s">
        <v>80</v>
      </c>
      <c r="E5349">
        <v>-37000</v>
      </c>
      <c r="F5349">
        <v>-3678</v>
      </c>
      <c r="G5349">
        <v>-3423</v>
      </c>
      <c r="H5349">
        <v>-44101</v>
      </c>
      <c r="I5349" t="s">
        <v>400</v>
      </c>
      <c r="J5349" t="s">
        <v>19</v>
      </c>
      <c r="K5349">
        <v>93036</v>
      </c>
      <c r="L5349" t="s">
        <v>20</v>
      </c>
      <c r="M5349" t="s">
        <v>75</v>
      </c>
      <c r="N5349" t="s">
        <v>6079</v>
      </c>
      <c r="O5349" t="s">
        <v>6080</v>
      </c>
      <c r="P5349" t="str">
        <f>+VLOOKUP(I5349,'TAX RATE'!$B$2:$D$1787,3,FALSE)</f>
        <v>Ventura</v>
      </c>
      <c r="Q5349">
        <f>+VLOOKUP(I5349,'TAX RATE'!$B$2:$D$1787,2,FALSE)</f>
        <v>9.2499999999999999E-2</v>
      </c>
    </row>
    <row r="5350" spans="1:17" x14ac:dyDescent="0.3">
      <c r="A5350" s="1">
        <v>44810</v>
      </c>
      <c r="B5350" t="s">
        <v>7487</v>
      </c>
      <c r="C5350" t="s">
        <v>16</v>
      </c>
      <c r="D5350" t="s">
        <v>17</v>
      </c>
      <c r="E5350">
        <v>32800</v>
      </c>
      <c r="F5350">
        <v>5076</v>
      </c>
      <c r="G5350">
        <v>2952</v>
      </c>
      <c r="H5350">
        <v>40828</v>
      </c>
      <c r="I5350" t="s">
        <v>7479</v>
      </c>
      <c r="J5350" t="s">
        <v>78</v>
      </c>
      <c r="K5350">
        <v>21774</v>
      </c>
      <c r="L5350" t="s">
        <v>20</v>
      </c>
      <c r="M5350" t="s">
        <v>21</v>
      </c>
      <c r="O5350" t="s">
        <v>6080</v>
      </c>
    </row>
    <row r="5351" spans="1:17" x14ac:dyDescent="0.3">
      <c r="A5351" s="1">
        <v>44807</v>
      </c>
      <c r="B5351" t="s">
        <v>7488</v>
      </c>
      <c r="C5351" t="s">
        <v>16</v>
      </c>
      <c r="D5351" t="s">
        <v>17</v>
      </c>
      <c r="E5351">
        <v>37000</v>
      </c>
      <c r="F5351">
        <v>4866</v>
      </c>
      <c r="G5351">
        <v>3329</v>
      </c>
      <c r="H5351">
        <v>45195</v>
      </c>
      <c r="I5351" t="s">
        <v>7489</v>
      </c>
      <c r="J5351" t="s">
        <v>78</v>
      </c>
      <c r="K5351">
        <v>21152</v>
      </c>
      <c r="L5351" t="s">
        <v>20</v>
      </c>
      <c r="M5351" t="s">
        <v>21</v>
      </c>
      <c r="N5351" t="s">
        <v>6079</v>
      </c>
      <c r="O5351" t="s">
        <v>6080</v>
      </c>
    </row>
    <row r="5352" spans="1:17" x14ac:dyDescent="0.3">
      <c r="A5352" s="1">
        <v>44781</v>
      </c>
      <c r="B5352" t="s">
        <v>7490</v>
      </c>
      <c r="C5352" t="s">
        <v>16</v>
      </c>
      <c r="D5352" t="s">
        <v>32</v>
      </c>
      <c r="E5352">
        <v>7250</v>
      </c>
      <c r="F5352">
        <v>2156</v>
      </c>
      <c r="G5352">
        <v>815</v>
      </c>
      <c r="H5352">
        <v>10221</v>
      </c>
      <c r="I5352" t="s">
        <v>7491</v>
      </c>
      <c r="J5352" t="s">
        <v>239</v>
      </c>
      <c r="K5352">
        <v>26347</v>
      </c>
      <c r="L5352" t="s">
        <v>20</v>
      </c>
      <c r="M5352" t="s">
        <v>35</v>
      </c>
      <c r="O5352" t="s">
        <v>6080</v>
      </c>
    </row>
    <row r="5353" spans="1:17" x14ac:dyDescent="0.3">
      <c r="A5353" s="1">
        <v>44807</v>
      </c>
      <c r="B5353" t="s">
        <v>7492</v>
      </c>
      <c r="C5353" t="s">
        <v>16</v>
      </c>
      <c r="D5353" t="s">
        <v>17</v>
      </c>
      <c r="E5353">
        <v>37000</v>
      </c>
      <c r="F5353">
        <v>4866</v>
      </c>
      <c r="G5353">
        <v>3329</v>
      </c>
      <c r="H5353">
        <v>45195</v>
      </c>
      <c r="I5353" t="s">
        <v>2529</v>
      </c>
      <c r="J5353" t="s">
        <v>78</v>
      </c>
      <c r="K5353">
        <v>21213</v>
      </c>
      <c r="L5353" t="s">
        <v>20</v>
      </c>
      <c r="M5353" t="s">
        <v>21</v>
      </c>
      <c r="N5353" t="s">
        <v>6079</v>
      </c>
      <c r="O5353" t="s">
        <v>6080</v>
      </c>
    </row>
    <row r="5354" spans="1:17" x14ac:dyDescent="0.3">
      <c r="A5354" s="1">
        <v>44807</v>
      </c>
      <c r="B5354" t="s">
        <v>7493</v>
      </c>
      <c r="C5354" t="s">
        <v>16</v>
      </c>
      <c r="D5354" t="s">
        <v>17</v>
      </c>
      <c r="E5354">
        <v>37000</v>
      </c>
      <c r="F5354">
        <v>4866</v>
      </c>
      <c r="G5354">
        <v>3329</v>
      </c>
      <c r="H5354">
        <v>45195</v>
      </c>
      <c r="I5354" t="s">
        <v>2529</v>
      </c>
      <c r="J5354" t="s">
        <v>78</v>
      </c>
      <c r="K5354">
        <v>21204</v>
      </c>
      <c r="L5354" t="s">
        <v>20</v>
      </c>
      <c r="M5354" t="s">
        <v>21</v>
      </c>
      <c r="N5354" t="s">
        <v>6079</v>
      </c>
      <c r="O5354" t="s">
        <v>6080</v>
      </c>
    </row>
    <row r="5355" spans="1:17" x14ac:dyDescent="0.3">
      <c r="A5355" s="1">
        <v>44807</v>
      </c>
      <c r="B5355" t="s">
        <v>7494</v>
      </c>
      <c r="C5355" t="s">
        <v>16</v>
      </c>
      <c r="D5355" t="s">
        <v>17</v>
      </c>
      <c r="E5355">
        <v>30000</v>
      </c>
      <c r="F5355">
        <v>4866</v>
      </c>
      <c r="G5355">
        <v>2701</v>
      </c>
      <c r="H5355">
        <v>37567</v>
      </c>
      <c r="I5355" t="s">
        <v>7495</v>
      </c>
      <c r="J5355" t="s">
        <v>78</v>
      </c>
      <c r="K5355">
        <v>21048</v>
      </c>
      <c r="L5355" t="s">
        <v>20</v>
      </c>
      <c r="M5355" t="s">
        <v>21</v>
      </c>
      <c r="N5355" t="s">
        <v>6079</v>
      </c>
      <c r="O5355" t="s">
        <v>6080</v>
      </c>
    </row>
    <row r="5356" spans="1:17" x14ac:dyDescent="0.3">
      <c r="A5356" s="1">
        <v>44807</v>
      </c>
      <c r="B5356" t="s">
        <v>7496</v>
      </c>
      <c r="C5356" t="s">
        <v>16</v>
      </c>
      <c r="D5356" t="s">
        <v>17</v>
      </c>
      <c r="E5356">
        <v>30580</v>
      </c>
      <c r="F5356">
        <v>5286</v>
      </c>
      <c r="G5356">
        <v>2152</v>
      </c>
      <c r="H5356">
        <v>38018</v>
      </c>
      <c r="I5356" t="s">
        <v>7497</v>
      </c>
      <c r="J5356" t="s">
        <v>119</v>
      </c>
      <c r="K5356">
        <v>40342</v>
      </c>
      <c r="L5356" t="s">
        <v>20</v>
      </c>
      <c r="M5356" t="s">
        <v>21</v>
      </c>
      <c r="N5356" t="s">
        <v>6079</v>
      </c>
      <c r="O5356" t="s">
        <v>6080</v>
      </c>
    </row>
    <row r="5357" spans="1:17" x14ac:dyDescent="0.3">
      <c r="A5357" s="1">
        <v>44784</v>
      </c>
      <c r="B5357" t="s">
        <v>7498</v>
      </c>
      <c r="C5357" t="s">
        <v>16</v>
      </c>
      <c r="D5357" t="s">
        <v>32</v>
      </c>
      <c r="E5357">
        <v>-5000</v>
      </c>
      <c r="F5357">
        <v>0</v>
      </c>
      <c r="G5357">
        <v>0</v>
      </c>
      <c r="H5357">
        <v>-5000</v>
      </c>
      <c r="M5357" t="s">
        <v>40</v>
      </c>
      <c r="O5357" t="s">
        <v>6080</v>
      </c>
    </row>
    <row r="5358" spans="1:17" x14ac:dyDescent="0.3">
      <c r="A5358" s="1">
        <v>44807</v>
      </c>
      <c r="B5358" t="s">
        <v>7499</v>
      </c>
      <c r="C5358" t="s">
        <v>16</v>
      </c>
      <c r="D5358" t="s">
        <v>17</v>
      </c>
      <c r="E5358">
        <v>31875</v>
      </c>
      <c r="F5358">
        <v>4663</v>
      </c>
      <c r="G5358">
        <v>2869</v>
      </c>
      <c r="H5358">
        <v>39407</v>
      </c>
      <c r="I5358" t="s">
        <v>2529</v>
      </c>
      <c r="J5358" t="s">
        <v>78</v>
      </c>
      <c r="K5358">
        <v>21230</v>
      </c>
      <c r="L5358" t="s">
        <v>20</v>
      </c>
      <c r="M5358" t="s">
        <v>21</v>
      </c>
      <c r="N5358" t="s">
        <v>6079</v>
      </c>
      <c r="O5358" t="s">
        <v>6080</v>
      </c>
    </row>
    <row r="5359" spans="1:17" x14ac:dyDescent="0.3">
      <c r="A5359" s="1">
        <v>44807</v>
      </c>
      <c r="B5359" t="s">
        <v>7500</v>
      </c>
      <c r="C5359" t="s">
        <v>16</v>
      </c>
      <c r="D5359" t="s">
        <v>17</v>
      </c>
      <c r="E5359">
        <v>35800</v>
      </c>
      <c r="F5359">
        <v>3678</v>
      </c>
      <c r="G5359">
        <v>2776</v>
      </c>
      <c r="H5359">
        <v>42254</v>
      </c>
      <c r="I5359" t="s">
        <v>1320</v>
      </c>
      <c r="J5359" t="s">
        <v>19</v>
      </c>
      <c r="K5359">
        <v>92019</v>
      </c>
      <c r="L5359" t="s">
        <v>20</v>
      </c>
      <c r="M5359" t="s">
        <v>21</v>
      </c>
      <c r="N5359" t="s">
        <v>6079</v>
      </c>
      <c r="O5359" t="s">
        <v>6080</v>
      </c>
      <c r="P5359" t="str">
        <f>+VLOOKUP(I5359,'TAX RATE'!$B$2:$D$1787,3,FALSE)</f>
        <v>San Diego</v>
      </c>
      <c r="Q5359">
        <f>+VLOOKUP(I5359,'TAX RATE'!$B$2:$D$1787,2,FALSE)</f>
        <v>8.2500000000000004E-2</v>
      </c>
    </row>
    <row r="5360" spans="1:17" x14ac:dyDescent="0.3">
      <c r="A5360" s="1">
        <v>44807</v>
      </c>
      <c r="B5360" t="s">
        <v>7501</v>
      </c>
      <c r="C5360" t="s">
        <v>16</v>
      </c>
      <c r="D5360" t="s">
        <v>17</v>
      </c>
      <c r="E5360">
        <v>37000</v>
      </c>
      <c r="F5360">
        <v>4866</v>
      </c>
      <c r="G5360">
        <v>3329</v>
      </c>
      <c r="H5360">
        <v>45195</v>
      </c>
      <c r="I5360" t="s">
        <v>6150</v>
      </c>
      <c r="J5360" t="s">
        <v>78</v>
      </c>
      <c r="K5360">
        <v>21060</v>
      </c>
      <c r="L5360" t="s">
        <v>20</v>
      </c>
      <c r="M5360" t="s">
        <v>21</v>
      </c>
      <c r="N5360" t="s">
        <v>6079</v>
      </c>
      <c r="O5360" t="s">
        <v>6080</v>
      </c>
    </row>
    <row r="5361" spans="1:15" x14ac:dyDescent="0.3">
      <c r="A5361" s="1">
        <v>44807</v>
      </c>
      <c r="B5361" t="s">
        <v>7502</v>
      </c>
      <c r="C5361" t="s">
        <v>16</v>
      </c>
      <c r="D5361" t="s">
        <v>17</v>
      </c>
      <c r="E5361">
        <v>30400</v>
      </c>
      <c r="F5361">
        <v>4866</v>
      </c>
      <c r="G5361">
        <v>2736</v>
      </c>
      <c r="H5361">
        <v>38002</v>
      </c>
      <c r="I5361" t="s">
        <v>7503</v>
      </c>
      <c r="J5361" t="s">
        <v>78</v>
      </c>
      <c r="K5361">
        <v>21227</v>
      </c>
      <c r="L5361" t="s">
        <v>20</v>
      </c>
      <c r="M5361" t="s">
        <v>21</v>
      </c>
      <c r="N5361" t="s">
        <v>6079</v>
      </c>
      <c r="O5361" t="s">
        <v>6080</v>
      </c>
    </row>
    <row r="5362" spans="1:15" x14ac:dyDescent="0.3">
      <c r="A5362" s="1">
        <v>44807</v>
      </c>
      <c r="B5362" t="s">
        <v>7504</v>
      </c>
      <c r="C5362" t="s">
        <v>16</v>
      </c>
      <c r="D5362" t="s">
        <v>17</v>
      </c>
      <c r="E5362">
        <v>29800</v>
      </c>
      <c r="F5362">
        <v>4866</v>
      </c>
      <c r="G5362">
        <v>2682</v>
      </c>
      <c r="H5362">
        <v>37348</v>
      </c>
      <c r="I5362" t="s">
        <v>2546</v>
      </c>
      <c r="J5362" t="s">
        <v>78</v>
      </c>
      <c r="K5362" t="s">
        <v>7505</v>
      </c>
      <c r="L5362" t="s">
        <v>20</v>
      </c>
      <c r="M5362" t="s">
        <v>21</v>
      </c>
      <c r="N5362" t="s">
        <v>6079</v>
      </c>
      <c r="O5362" t="s">
        <v>6080</v>
      </c>
    </row>
    <row r="5363" spans="1:15" x14ac:dyDescent="0.3">
      <c r="A5363" s="1">
        <v>44807</v>
      </c>
      <c r="B5363" t="s">
        <v>7506</v>
      </c>
      <c r="C5363" t="s">
        <v>16</v>
      </c>
      <c r="D5363" t="s">
        <v>17</v>
      </c>
      <c r="E5363">
        <v>13900</v>
      </c>
      <c r="F5363">
        <v>2510</v>
      </c>
      <c r="G5363">
        <v>1251</v>
      </c>
      <c r="H5363">
        <v>17661</v>
      </c>
      <c r="I5363" t="s">
        <v>7507</v>
      </c>
      <c r="J5363" t="s">
        <v>78</v>
      </c>
      <c r="K5363">
        <v>21030</v>
      </c>
      <c r="L5363" t="s">
        <v>20</v>
      </c>
      <c r="M5363" t="s">
        <v>21</v>
      </c>
      <c r="N5363" t="s">
        <v>6082</v>
      </c>
      <c r="O5363" t="s">
        <v>6080</v>
      </c>
    </row>
    <row r="5364" spans="1:15" x14ac:dyDescent="0.3">
      <c r="A5364" s="1">
        <v>44807</v>
      </c>
      <c r="B5364" t="s">
        <v>7508</v>
      </c>
      <c r="C5364" t="s">
        <v>16</v>
      </c>
      <c r="D5364" t="s">
        <v>17</v>
      </c>
      <c r="E5364">
        <v>37000</v>
      </c>
      <c r="F5364">
        <v>4866</v>
      </c>
      <c r="G5364">
        <v>3329</v>
      </c>
      <c r="H5364">
        <v>45195</v>
      </c>
      <c r="I5364" t="s">
        <v>5423</v>
      </c>
      <c r="J5364" t="s">
        <v>78</v>
      </c>
      <c r="K5364">
        <v>21157</v>
      </c>
      <c r="L5364" t="s">
        <v>20</v>
      </c>
      <c r="M5364" t="s">
        <v>21</v>
      </c>
      <c r="N5364" t="s">
        <v>6079</v>
      </c>
      <c r="O5364" t="s">
        <v>6080</v>
      </c>
    </row>
    <row r="5365" spans="1:15" x14ac:dyDescent="0.3">
      <c r="A5365" s="1">
        <v>44807</v>
      </c>
      <c r="B5365" t="s">
        <v>7509</v>
      </c>
      <c r="C5365" t="s">
        <v>16</v>
      </c>
      <c r="D5365" t="s">
        <v>17</v>
      </c>
      <c r="E5365">
        <v>30200</v>
      </c>
      <c r="F5365">
        <v>4866</v>
      </c>
      <c r="G5365">
        <v>2718</v>
      </c>
      <c r="H5365">
        <v>37784</v>
      </c>
      <c r="I5365" t="s">
        <v>3179</v>
      </c>
      <c r="J5365" t="s">
        <v>78</v>
      </c>
      <c r="K5365">
        <v>21074</v>
      </c>
      <c r="L5365" t="s">
        <v>20</v>
      </c>
      <c r="M5365" t="s">
        <v>21</v>
      </c>
      <c r="N5365" t="s">
        <v>6079</v>
      </c>
      <c r="O5365" t="s">
        <v>6080</v>
      </c>
    </row>
    <row r="5366" spans="1:15" x14ac:dyDescent="0.3">
      <c r="A5366" s="1">
        <v>44807</v>
      </c>
      <c r="B5366" t="s">
        <v>7510</v>
      </c>
      <c r="C5366" t="s">
        <v>16</v>
      </c>
      <c r="D5366" t="s">
        <v>17</v>
      </c>
      <c r="E5366">
        <v>31800</v>
      </c>
      <c r="F5366">
        <v>5076</v>
      </c>
      <c r="G5366">
        <v>2863</v>
      </c>
      <c r="H5366">
        <v>39739</v>
      </c>
      <c r="I5366" t="s">
        <v>7511</v>
      </c>
      <c r="J5366" t="s">
        <v>78</v>
      </c>
      <c r="K5366">
        <v>20707</v>
      </c>
      <c r="L5366" t="s">
        <v>20</v>
      </c>
      <c r="M5366" t="s">
        <v>21</v>
      </c>
      <c r="N5366" t="s">
        <v>6079</v>
      </c>
      <c r="O5366" t="s">
        <v>6080</v>
      </c>
    </row>
    <row r="5367" spans="1:15" x14ac:dyDescent="0.3">
      <c r="A5367" s="1">
        <v>44807</v>
      </c>
      <c r="B5367" t="s">
        <v>7512</v>
      </c>
      <c r="C5367" t="s">
        <v>16</v>
      </c>
      <c r="D5367" t="s">
        <v>17</v>
      </c>
      <c r="E5367">
        <v>30305</v>
      </c>
      <c r="F5367">
        <v>5076</v>
      </c>
      <c r="G5367">
        <v>2728</v>
      </c>
      <c r="H5367">
        <v>38109</v>
      </c>
      <c r="I5367" t="s">
        <v>2529</v>
      </c>
      <c r="J5367" t="s">
        <v>78</v>
      </c>
      <c r="K5367">
        <v>21224</v>
      </c>
      <c r="L5367" t="s">
        <v>20</v>
      </c>
      <c r="M5367" t="s">
        <v>21</v>
      </c>
      <c r="N5367" t="s">
        <v>6079</v>
      </c>
      <c r="O5367" t="s">
        <v>6080</v>
      </c>
    </row>
    <row r="5368" spans="1:15" x14ac:dyDescent="0.3">
      <c r="A5368" s="1">
        <v>44807</v>
      </c>
      <c r="B5368" t="s">
        <v>7513</v>
      </c>
      <c r="C5368" t="s">
        <v>16</v>
      </c>
      <c r="D5368" t="s">
        <v>17</v>
      </c>
      <c r="E5368">
        <v>37000</v>
      </c>
      <c r="F5368">
        <v>4866</v>
      </c>
      <c r="G5368">
        <v>3330</v>
      </c>
      <c r="H5368">
        <v>45196</v>
      </c>
      <c r="I5368" t="s">
        <v>7507</v>
      </c>
      <c r="J5368" t="s">
        <v>78</v>
      </c>
      <c r="K5368">
        <v>21030</v>
      </c>
      <c r="L5368" t="s">
        <v>20</v>
      </c>
      <c r="M5368" t="s">
        <v>21</v>
      </c>
      <c r="N5368" t="s">
        <v>6079</v>
      </c>
      <c r="O5368" t="s">
        <v>6080</v>
      </c>
    </row>
    <row r="5369" spans="1:15" x14ac:dyDescent="0.3">
      <c r="A5369" s="1">
        <v>44807</v>
      </c>
      <c r="B5369" t="s">
        <v>7514</v>
      </c>
      <c r="C5369" t="s">
        <v>16</v>
      </c>
      <c r="D5369" t="s">
        <v>17</v>
      </c>
      <c r="E5369">
        <v>37000</v>
      </c>
      <c r="F5369">
        <v>4866</v>
      </c>
      <c r="G5369">
        <v>2513</v>
      </c>
      <c r="H5369">
        <v>44379</v>
      </c>
      <c r="I5369" t="s">
        <v>5592</v>
      </c>
      <c r="J5369" t="s">
        <v>161</v>
      </c>
      <c r="K5369">
        <v>17331</v>
      </c>
      <c r="L5369" t="s">
        <v>20</v>
      </c>
      <c r="M5369" t="s">
        <v>21</v>
      </c>
      <c r="N5369" t="s">
        <v>6079</v>
      </c>
      <c r="O5369" t="s">
        <v>6080</v>
      </c>
    </row>
    <row r="5370" spans="1:15" x14ac:dyDescent="0.3">
      <c r="A5370" s="1">
        <v>44807</v>
      </c>
      <c r="B5370" t="s">
        <v>7515</v>
      </c>
      <c r="C5370" t="s">
        <v>16</v>
      </c>
      <c r="D5370" t="s">
        <v>17</v>
      </c>
      <c r="E5370">
        <v>37500</v>
      </c>
      <c r="F5370">
        <v>5076</v>
      </c>
      <c r="G5370">
        <v>3376</v>
      </c>
      <c r="H5370">
        <v>45952</v>
      </c>
      <c r="I5370" t="s">
        <v>2529</v>
      </c>
      <c r="J5370" t="s">
        <v>78</v>
      </c>
      <c r="K5370">
        <v>21212</v>
      </c>
      <c r="L5370" t="s">
        <v>20</v>
      </c>
      <c r="M5370" t="s">
        <v>21</v>
      </c>
      <c r="N5370" t="s">
        <v>6079</v>
      </c>
      <c r="O5370" t="s">
        <v>6080</v>
      </c>
    </row>
    <row r="5371" spans="1:15" x14ac:dyDescent="0.3">
      <c r="A5371" s="1">
        <v>44807</v>
      </c>
      <c r="B5371" t="s">
        <v>7516</v>
      </c>
      <c r="C5371" t="s">
        <v>16</v>
      </c>
      <c r="D5371" t="s">
        <v>17</v>
      </c>
      <c r="E5371">
        <v>41000</v>
      </c>
      <c r="F5371">
        <v>4866</v>
      </c>
      <c r="G5371">
        <v>3899</v>
      </c>
      <c r="H5371">
        <v>49765</v>
      </c>
      <c r="I5371" t="s">
        <v>362</v>
      </c>
      <c r="J5371" t="s">
        <v>52</v>
      </c>
      <c r="K5371">
        <v>30324</v>
      </c>
      <c r="L5371" t="s">
        <v>20</v>
      </c>
      <c r="M5371" t="s">
        <v>35</v>
      </c>
      <c r="N5371" t="s">
        <v>6079</v>
      </c>
      <c r="O5371" t="s">
        <v>6080</v>
      </c>
    </row>
    <row r="5372" spans="1:15" x14ac:dyDescent="0.3">
      <c r="A5372" s="1">
        <v>44807</v>
      </c>
      <c r="B5372" t="s">
        <v>7517</v>
      </c>
      <c r="C5372" t="s">
        <v>16</v>
      </c>
      <c r="D5372" t="s">
        <v>17</v>
      </c>
      <c r="E5372">
        <v>32000</v>
      </c>
      <c r="F5372">
        <v>4866</v>
      </c>
      <c r="G5372">
        <v>2879</v>
      </c>
      <c r="H5372">
        <v>39745</v>
      </c>
      <c r="I5372" t="s">
        <v>2529</v>
      </c>
      <c r="J5372" t="s">
        <v>78</v>
      </c>
      <c r="K5372">
        <v>21207</v>
      </c>
      <c r="L5372" t="s">
        <v>20</v>
      </c>
      <c r="M5372" t="s">
        <v>21</v>
      </c>
      <c r="N5372" t="s">
        <v>6079</v>
      </c>
      <c r="O5372" t="s">
        <v>6080</v>
      </c>
    </row>
    <row r="5373" spans="1:15" x14ac:dyDescent="0.3">
      <c r="A5373" s="1">
        <v>44807</v>
      </c>
      <c r="B5373" t="s">
        <v>7518</v>
      </c>
      <c r="C5373" t="s">
        <v>16</v>
      </c>
      <c r="D5373" t="s">
        <v>17</v>
      </c>
      <c r="E5373">
        <v>30000</v>
      </c>
      <c r="F5373">
        <v>4866</v>
      </c>
      <c r="G5373">
        <v>2701</v>
      </c>
      <c r="H5373">
        <v>37567</v>
      </c>
      <c r="I5373" t="s">
        <v>7475</v>
      </c>
      <c r="J5373" t="s">
        <v>78</v>
      </c>
      <c r="K5373">
        <v>21128</v>
      </c>
      <c r="L5373" t="s">
        <v>20</v>
      </c>
      <c r="M5373" t="s">
        <v>21</v>
      </c>
      <c r="N5373" t="s">
        <v>6079</v>
      </c>
      <c r="O5373" t="s">
        <v>6080</v>
      </c>
    </row>
    <row r="5374" spans="1:15" x14ac:dyDescent="0.3">
      <c r="A5374" s="1">
        <v>44807</v>
      </c>
      <c r="B5374" t="s">
        <v>7519</v>
      </c>
      <c r="C5374" t="s">
        <v>16</v>
      </c>
      <c r="D5374" t="s">
        <v>17</v>
      </c>
      <c r="E5374">
        <v>37000</v>
      </c>
      <c r="F5374">
        <v>4866</v>
      </c>
      <c r="G5374">
        <v>3329</v>
      </c>
      <c r="H5374">
        <v>45195</v>
      </c>
      <c r="I5374" t="s">
        <v>2546</v>
      </c>
      <c r="J5374" t="s">
        <v>78</v>
      </c>
      <c r="K5374">
        <v>21042</v>
      </c>
      <c r="L5374" t="s">
        <v>20</v>
      </c>
      <c r="M5374" t="s">
        <v>21</v>
      </c>
      <c r="N5374" t="s">
        <v>6079</v>
      </c>
      <c r="O5374" t="s">
        <v>6080</v>
      </c>
    </row>
    <row r="5375" spans="1:15" x14ac:dyDescent="0.3">
      <c r="A5375" s="1">
        <v>44807</v>
      </c>
      <c r="B5375" t="s">
        <v>7520</v>
      </c>
      <c r="C5375">
        <v>2192</v>
      </c>
      <c r="D5375" t="s">
        <v>17</v>
      </c>
      <c r="E5375">
        <v>32800</v>
      </c>
      <c r="F5375">
        <v>4866</v>
      </c>
      <c r="G5375">
        <v>2952</v>
      </c>
      <c r="H5375">
        <v>40618</v>
      </c>
      <c r="I5375" t="s">
        <v>7479</v>
      </c>
      <c r="J5375" t="s">
        <v>78</v>
      </c>
      <c r="K5375">
        <v>21774</v>
      </c>
      <c r="L5375" t="s">
        <v>20</v>
      </c>
      <c r="M5375" t="s">
        <v>75</v>
      </c>
      <c r="N5375" t="s">
        <v>6079</v>
      </c>
      <c r="O5375" t="s">
        <v>6080</v>
      </c>
    </row>
    <row r="5376" spans="1:15" x14ac:dyDescent="0.3">
      <c r="A5376" s="1">
        <v>44807</v>
      </c>
      <c r="B5376" t="s">
        <v>7521</v>
      </c>
      <c r="C5376" t="s">
        <v>16</v>
      </c>
      <c r="D5376" t="s">
        <v>80</v>
      </c>
      <c r="E5376">
        <v>-37000</v>
      </c>
      <c r="F5376">
        <v>-4323</v>
      </c>
      <c r="G5376">
        <v>-3306</v>
      </c>
      <c r="H5376">
        <v>-44629</v>
      </c>
      <c r="I5376" t="s">
        <v>609</v>
      </c>
      <c r="J5376" t="s">
        <v>38</v>
      </c>
      <c r="K5376">
        <v>77449</v>
      </c>
      <c r="L5376" t="s">
        <v>20</v>
      </c>
      <c r="M5376" t="s">
        <v>75</v>
      </c>
      <c r="N5376" t="s">
        <v>6079</v>
      </c>
      <c r="O5376" t="s">
        <v>6080</v>
      </c>
    </row>
    <row r="5377" spans="1:15" x14ac:dyDescent="0.3">
      <c r="A5377" s="1">
        <v>44774</v>
      </c>
      <c r="B5377" t="s">
        <v>7522</v>
      </c>
      <c r="C5377" t="s">
        <v>16</v>
      </c>
      <c r="D5377" t="s">
        <v>32</v>
      </c>
      <c r="E5377">
        <v>5000</v>
      </c>
      <c r="F5377">
        <v>0</v>
      </c>
      <c r="G5377">
        <v>0</v>
      </c>
      <c r="H5377">
        <v>5000</v>
      </c>
      <c r="M5377" t="s">
        <v>40</v>
      </c>
      <c r="O5377" t="s">
        <v>6080</v>
      </c>
    </row>
    <row r="5378" spans="1:15" x14ac:dyDescent="0.3">
      <c r="A5378" s="1">
        <v>44807</v>
      </c>
      <c r="B5378" t="s">
        <v>7523</v>
      </c>
      <c r="C5378" t="s">
        <v>16</v>
      </c>
      <c r="D5378" t="s">
        <v>17</v>
      </c>
      <c r="E5378">
        <v>37000</v>
      </c>
      <c r="F5378">
        <v>4866</v>
      </c>
      <c r="G5378">
        <v>3329</v>
      </c>
      <c r="H5378">
        <v>45195</v>
      </c>
      <c r="I5378" t="s">
        <v>5986</v>
      </c>
      <c r="J5378" t="s">
        <v>78</v>
      </c>
      <c r="K5378">
        <v>21117</v>
      </c>
      <c r="L5378" t="s">
        <v>20</v>
      </c>
      <c r="M5378" t="s">
        <v>21</v>
      </c>
      <c r="N5378" t="s">
        <v>6079</v>
      </c>
      <c r="O5378" t="s">
        <v>6080</v>
      </c>
    </row>
    <row r="5379" spans="1:15" x14ac:dyDescent="0.3">
      <c r="A5379" s="1">
        <v>44807</v>
      </c>
      <c r="B5379" t="s">
        <v>7524</v>
      </c>
      <c r="C5379" t="s">
        <v>16</v>
      </c>
      <c r="D5379" t="s">
        <v>17</v>
      </c>
      <c r="E5379">
        <v>47800</v>
      </c>
      <c r="F5379">
        <v>5286</v>
      </c>
      <c r="G5379">
        <v>2655</v>
      </c>
      <c r="H5379">
        <v>55741</v>
      </c>
      <c r="I5379" t="s">
        <v>7525</v>
      </c>
      <c r="J5379" t="s">
        <v>329</v>
      </c>
      <c r="K5379">
        <v>54956</v>
      </c>
      <c r="L5379" t="s">
        <v>20</v>
      </c>
      <c r="M5379" t="s">
        <v>21</v>
      </c>
      <c r="N5379" t="s">
        <v>6079</v>
      </c>
      <c r="O5379" t="s">
        <v>6080</v>
      </c>
    </row>
    <row r="5380" spans="1:15" x14ac:dyDescent="0.3">
      <c r="A5380" s="1">
        <v>44807</v>
      </c>
      <c r="B5380" t="s">
        <v>7526</v>
      </c>
      <c r="C5380" t="s">
        <v>16</v>
      </c>
      <c r="D5380" t="s">
        <v>17</v>
      </c>
      <c r="E5380">
        <v>42000</v>
      </c>
      <c r="F5380">
        <v>4866</v>
      </c>
      <c r="G5380">
        <v>3779</v>
      </c>
      <c r="H5380">
        <v>50645</v>
      </c>
      <c r="I5380" t="s">
        <v>7527</v>
      </c>
      <c r="J5380" t="s">
        <v>78</v>
      </c>
      <c r="K5380">
        <v>21638</v>
      </c>
      <c r="L5380" t="s">
        <v>20</v>
      </c>
      <c r="M5380" t="s">
        <v>21</v>
      </c>
      <c r="N5380" t="s">
        <v>6079</v>
      </c>
      <c r="O5380" t="s">
        <v>6080</v>
      </c>
    </row>
    <row r="5381" spans="1:15" x14ac:dyDescent="0.3">
      <c r="A5381" s="1">
        <v>44807</v>
      </c>
      <c r="B5381" t="s">
        <v>7528</v>
      </c>
      <c r="C5381" t="s">
        <v>16</v>
      </c>
      <c r="D5381" t="s">
        <v>17</v>
      </c>
      <c r="E5381">
        <v>37000</v>
      </c>
      <c r="F5381">
        <v>4866</v>
      </c>
      <c r="G5381">
        <v>3329</v>
      </c>
      <c r="H5381">
        <v>45195</v>
      </c>
      <c r="I5381" t="s">
        <v>7529</v>
      </c>
      <c r="J5381" t="s">
        <v>78</v>
      </c>
      <c r="K5381">
        <v>21136</v>
      </c>
      <c r="L5381" t="s">
        <v>20</v>
      </c>
      <c r="M5381" t="s">
        <v>21</v>
      </c>
      <c r="N5381" t="s">
        <v>6079</v>
      </c>
      <c r="O5381" t="s">
        <v>6080</v>
      </c>
    </row>
    <row r="5382" spans="1:15" x14ac:dyDescent="0.3">
      <c r="A5382" s="1">
        <v>44807</v>
      </c>
      <c r="B5382" t="s">
        <v>7530</v>
      </c>
      <c r="C5382" t="s">
        <v>16</v>
      </c>
      <c r="D5382" t="s">
        <v>17</v>
      </c>
      <c r="E5382">
        <v>37000</v>
      </c>
      <c r="F5382">
        <v>4866</v>
      </c>
      <c r="G5382">
        <v>3329</v>
      </c>
      <c r="H5382">
        <v>45195</v>
      </c>
      <c r="I5382" t="s">
        <v>2529</v>
      </c>
      <c r="J5382" t="s">
        <v>78</v>
      </c>
      <c r="K5382">
        <v>21212</v>
      </c>
      <c r="L5382" t="s">
        <v>20</v>
      </c>
      <c r="M5382" t="s">
        <v>21</v>
      </c>
      <c r="N5382" t="s">
        <v>6079</v>
      </c>
      <c r="O5382" t="s">
        <v>6080</v>
      </c>
    </row>
    <row r="5383" spans="1:15" x14ac:dyDescent="0.3">
      <c r="A5383" s="1">
        <v>44807</v>
      </c>
      <c r="B5383" t="s">
        <v>7531</v>
      </c>
      <c r="C5383" t="s">
        <v>16</v>
      </c>
      <c r="D5383" t="s">
        <v>17</v>
      </c>
      <c r="E5383">
        <v>37000</v>
      </c>
      <c r="F5383">
        <v>4866</v>
      </c>
      <c r="G5383">
        <v>3329</v>
      </c>
      <c r="H5383">
        <v>45195</v>
      </c>
      <c r="I5383" t="s">
        <v>4173</v>
      </c>
      <c r="J5383" t="s">
        <v>78</v>
      </c>
      <c r="K5383">
        <v>21009</v>
      </c>
      <c r="L5383" t="s">
        <v>20</v>
      </c>
      <c r="M5383" t="s">
        <v>21</v>
      </c>
      <c r="N5383" t="s">
        <v>6079</v>
      </c>
      <c r="O5383" t="s">
        <v>6080</v>
      </c>
    </row>
    <row r="5384" spans="1:15" x14ac:dyDescent="0.3">
      <c r="A5384" s="1">
        <v>44807</v>
      </c>
      <c r="B5384" t="s">
        <v>7532</v>
      </c>
      <c r="C5384" t="s">
        <v>16</v>
      </c>
      <c r="D5384" t="s">
        <v>17</v>
      </c>
      <c r="E5384">
        <v>37000</v>
      </c>
      <c r="F5384">
        <v>4866</v>
      </c>
      <c r="G5384">
        <v>3329</v>
      </c>
      <c r="H5384">
        <v>45195</v>
      </c>
      <c r="I5384" t="s">
        <v>5667</v>
      </c>
      <c r="J5384" t="s">
        <v>78</v>
      </c>
      <c r="K5384">
        <v>20774</v>
      </c>
      <c r="L5384" t="s">
        <v>20</v>
      </c>
      <c r="M5384" t="s">
        <v>21</v>
      </c>
      <c r="N5384" t="s">
        <v>6079</v>
      </c>
      <c r="O5384" t="s">
        <v>6080</v>
      </c>
    </row>
    <row r="5385" spans="1:15" x14ac:dyDescent="0.3">
      <c r="A5385" s="1">
        <v>44807</v>
      </c>
      <c r="B5385" t="s">
        <v>7533</v>
      </c>
      <c r="C5385" t="s">
        <v>16</v>
      </c>
      <c r="D5385" t="s">
        <v>17</v>
      </c>
      <c r="E5385">
        <v>32000</v>
      </c>
      <c r="F5385">
        <v>4866</v>
      </c>
      <c r="G5385">
        <v>2879</v>
      </c>
      <c r="H5385">
        <v>39745</v>
      </c>
      <c r="I5385" t="s">
        <v>7534</v>
      </c>
      <c r="J5385" t="s">
        <v>78</v>
      </c>
      <c r="K5385">
        <v>21502</v>
      </c>
      <c r="L5385" t="s">
        <v>20</v>
      </c>
      <c r="M5385" t="s">
        <v>21</v>
      </c>
      <c r="N5385" t="s">
        <v>6079</v>
      </c>
      <c r="O5385" t="s">
        <v>6080</v>
      </c>
    </row>
    <row r="5386" spans="1:15" x14ac:dyDescent="0.3">
      <c r="A5386" s="1">
        <v>44807</v>
      </c>
      <c r="B5386" t="s">
        <v>7535</v>
      </c>
      <c r="C5386" t="s">
        <v>16</v>
      </c>
      <c r="D5386" t="s">
        <v>17</v>
      </c>
      <c r="E5386">
        <v>61600</v>
      </c>
      <c r="F5386">
        <v>7441</v>
      </c>
      <c r="G5386">
        <v>5543</v>
      </c>
      <c r="H5386">
        <v>74584</v>
      </c>
      <c r="I5386" t="s">
        <v>7507</v>
      </c>
      <c r="J5386" t="s">
        <v>78</v>
      </c>
      <c r="K5386">
        <v>21030</v>
      </c>
      <c r="L5386" t="s">
        <v>20</v>
      </c>
      <c r="M5386" t="s">
        <v>21</v>
      </c>
      <c r="N5386" t="s">
        <v>6079</v>
      </c>
      <c r="O5386" t="s">
        <v>6080</v>
      </c>
    </row>
    <row r="5387" spans="1:15" x14ac:dyDescent="0.3">
      <c r="A5387" s="1">
        <v>44807</v>
      </c>
      <c r="B5387" t="s">
        <v>7536</v>
      </c>
      <c r="C5387" t="s">
        <v>16</v>
      </c>
      <c r="D5387" t="s">
        <v>17</v>
      </c>
      <c r="E5387">
        <v>33150</v>
      </c>
      <c r="F5387">
        <v>5076</v>
      </c>
      <c r="G5387">
        <v>2296</v>
      </c>
      <c r="H5387">
        <v>40522</v>
      </c>
      <c r="I5387" t="s">
        <v>313</v>
      </c>
      <c r="J5387" t="s">
        <v>161</v>
      </c>
      <c r="K5387" t="s">
        <v>7537</v>
      </c>
      <c r="L5387" t="s">
        <v>20</v>
      </c>
      <c r="M5387" t="s">
        <v>21</v>
      </c>
      <c r="N5387" t="s">
        <v>6079</v>
      </c>
      <c r="O5387" t="s">
        <v>6080</v>
      </c>
    </row>
    <row r="5388" spans="1:15" x14ac:dyDescent="0.3">
      <c r="A5388" s="1">
        <v>44807</v>
      </c>
      <c r="B5388" t="s">
        <v>7538</v>
      </c>
      <c r="C5388" t="s">
        <v>16</v>
      </c>
      <c r="D5388" t="s">
        <v>80</v>
      </c>
      <c r="E5388">
        <v>-37000</v>
      </c>
      <c r="F5388">
        <v>-4866</v>
      </c>
      <c r="G5388">
        <v>-3329</v>
      </c>
      <c r="H5388">
        <v>-45195</v>
      </c>
      <c r="I5388" t="s">
        <v>5986</v>
      </c>
      <c r="J5388" t="s">
        <v>78</v>
      </c>
      <c r="K5388">
        <v>21117</v>
      </c>
      <c r="L5388" t="s">
        <v>20</v>
      </c>
      <c r="M5388" t="s">
        <v>75</v>
      </c>
      <c r="N5388" t="s">
        <v>6079</v>
      </c>
      <c r="O5388" t="s">
        <v>6080</v>
      </c>
    </row>
    <row r="5389" spans="1:15" x14ac:dyDescent="0.3">
      <c r="A5389" s="1">
        <v>44807</v>
      </c>
      <c r="B5389" t="s">
        <v>7539</v>
      </c>
      <c r="C5389" t="s">
        <v>16</v>
      </c>
      <c r="D5389" t="s">
        <v>17</v>
      </c>
      <c r="E5389">
        <v>37000</v>
      </c>
      <c r="F5389">
        <v>4866</v>
      </c>
      <c r="G5389">
        <v>2093</v>
      </c>
      <c r="H5389">
        <v>43959</v>
      </c>
      <c r="I5389" t="s">
        <v>7540</v>
      </c>
      <c r="J5389" t="s">
        <v>329</v>
      </c>
      <c r="K5389">
        <v>53189</v>
      </c>
      <c r="L5389" t="s">
        <v>20</v>
      </c>
      <c r="M5389" t="s">
        <v>21</v>
      </c>
      <c r="N5389" t="s">
        <v>6079</v>
      </c>
      <c r="O5389" t="s">
        <v>6080</v>
      </c>
    </row>
    <row r="5390" spans="1:15" x14ac:dyDescent="0.3">
      <c r="A5390" s="1">
        <v>44807</v>
      </c>
      <c r="B5390" t="s">
        <v>7541</v>
      </c>
      <c r="C5390" t="s">
        <v>16</v>
      </c>
      <c r="D5390" t="s">
        <v>17</v>
      </c>
      <c r="E5390">
        <v>49830</v>
      </c>
      <c r="F5390">
        <v>5538</v>
      </c>
      <c r="G5390">
        <v>4484</v>
      </c>
      <c r="H5390">
        <v>59852</v>
      </c>
      <c r="I5390" t="s">
        <v>7360</v>
      </c>
      <c r="J5390" t="s">
        <v>78</v>
      </c>
      <c r="K5390">
        <v>21108</v>
      </c>
      <c r="L5390" t="s">
        <v>20</v>
      </c>
      <c r="M5390" t="s">
        <v>21</v>
      </c>
      <c r="N5390" t="s">
        <v>6079</v>
      </c>
      <c r="O5390" t="s">
        <v>6080</v>
      </c>
    </row>
    <row r="5391" spans="1:15" x14ac:dyDescent="0.3">
      <c r="A5391" s="1">
        <v>44807</v>
      </c>
      <c r="B5391" t="s">
        <v>7542</v>
      </c>
      <c r="C5391">
        <v>2177</v>
      </c>
      <c r="D5391" t="s">
        <v>17</v>
      </c>
      <c r="E5391">
        <v>37000</v>
      </c>
      <c r="F5391">
        <v>4866</v>
      </c>
      <c r="G5391">
        <v>3329</v>
      </c>
      <c r="H5391">
        <v>45195</v>
      </c>
      <c r="I5391" t="s">
        <v>1260</v>
      </c>
      <c r="J5391" t="s">
        <v>78</v>
      </c>
      <c r="K5391" t="s">
        <v>7543</v>
      </c>
      <c r="L5391" t="s">
        <v>20</v>
      </c>
      <c r="M5391" t="s">
        <v>75</v>
      </c>
      <c r="N5391" t="s">
        <v>6079</v>
      </c>
      <c r="O5391" t="s">
        <v>6080</v>
      </c>
    </row>
    <row r="5392" spans="1:15" x14ac:dyDescent="0.3">
      <c r="A5392" s="1">
        <v>44807</v>
      </c>
      <c r="B5392" t="s">
        <v>7544</v>
      </c>
      <c r="C5392" t="s">
        <v>16</v>
      </c>
      <c r="D5392" t="s">
        <v>17</v>
      </c>
      <c r="E5392">
        <v>37000</v>
      </c>
      <c r="F5392">
        <v>4866</v>
      </c>
      <c r="G5392">
        <v>3329</v>
      </c>
      <c r="H5392">
        <v>45195</v>
      </c>
      <c r="I5392" t="s">
        <v>450</v>
      </c>
      <c r="J5392" t="s">
        <v>78</v>
      </c>
      <c r="K5392">
        <v>20816</v>
      </c>
      <c r="L5392" t="s">
        <v>20</v>
      </c>
      <c r="M5392" t="s">
        <v>21</v>
      </c>
      <c r="N5392" t="s">
        <v>6079</v>
      </c>
      <c r="O5392" t="s">
        <v>6080</v>
      </c>
    </row>
    <row r="5393" spans="1:15" x14ac:dyDescent="0.3">
      <c r="A5393" s="1">
        <v>44807</v>
      </c>
      <c r="B5393" t="s">
        <v>7545</v>
      </c>
      <c r="C5393" t="s">
        <v>16</v>
      </c>
      <c r="D5393" t="s">
        <v>17</v>
      </c>
      <c r="E5393">
        <v>37075</v>
      </c>
      <c r="F5393">
        <v>4866</v>
      </c>
      <c r="G5393">
        <v>3337</v>
      </c>
      <c r="H5393">
        <v>45278</v>
      </c>
      <c r="I5393" t="s">
        <v>4135</v>
      </c>
      <c r="J5393" t="s">
        <v>78</v>
      </c>
      <c r="K5393">
        <v>21015</v>
      </c>
      <c r="L5393" t="s">
        <v>20</v>
      </c>
      <c r="M5393" t="s">
        <v>21</v>
      </c>
      <c r="N5393" t="s">
        <v>6079</v>
      </c>
      <c r="O5393" t="s">
        <v>6080</v>
      </c>
    </row>
    <row r="5394" spans="1:15" x14ac:dyDescent="0.3">
      <c r="A5394" s="1">
        <v>44807</v>
      </c>
      <c r="B5394" t="s">
        <v>7546</v>
      </c>
      <c r="C5394" t="s">
        <v>16</v>
      </c>
      <c r="D5394" t="s">
        <v>17</v>
      </c>
      <c r="E5394">
        <v>37000</v>
      </c>
      <c r="F5394">
        <v>4866</v>
      </c>
      <c r="G5394">
        <v>0</v>
      </c>
      <c r="H5394">
        <v>41866</v>
      </c>
      <c r="I5394" t="s">
        <v>576</v>
      </c>
      <c r="J5394" t="s">
        <v>55</v>
      </c>
      <c r="K5394">
        <v>32210</v>
      </c>
      <c r="L5394" t="s">
        <v>20</v>
      </c>
      <c r="M5394" t="s">
        <v>21</v>
      </c>
      <c r="N5394" t="s">
        <v>6079</v>
      </c>
      <c r="O5394" t="s">
        <v>6080</v>
      </c>
    </row>
    <row r="5395" spans="1:15" x14ac:dyDescent="0.3">
      <c r="A5395" s="1">
        <v>44807</v>
      </c>
      <c r="B5395" t="s">
        <v>7547</v>
      </c>
      <c r="C5395" t="s">
        <v>16</v>
      </c>
      <c r="D5395" t="s">
        <v>17</v>
      </c>
      <c r="E5395">
        <v>44900</v>
      </c>
      <c r="F5395">
        <v>5076</v>
      </c>
      <c r="G5395">
        <v>3999</v>
      </c>
      <c r="H5395">
        <v>53975</v>
      </c>
      <c r="I5395" t="s">
        <v>3181</v>
      </c>
      <c r="J5395" t="s">
        <v>52</v>
      </c>
      <c r="K5395">
        <v>30809</v>
      </c>
      <c r="L5395" t="s">
        <v>20</v>
      </c>
      <c r="M5395" t="s">
        <v>35</v>
      </c>
      <c r="N5395" t="s">
        <v>6079</v>
      </c>
      <c r="O5395" t="s">
        <v>6080</v>
      </c>
    </row>
    <row r="5396" spans="1:15" x14ac:dyDescent="0.3">
      <c r="A5396" s="1">
        <v>44807</v>
      </c>
      <c r="B5396" t="s">
        <v>7548</v>
      </c>
      <c r="C5396" t="s">
        <v>16</v>
      </c>
      <c r="D5396" t="s">
        <v>17</v>
      </c>
      <c r="E5396">
        <v>37000</v>
      </c>
      <c r="F5396">
        <v>3842</v>
      </c>
      <c r="G5396">
        <v>3839</v>
      </c>
      <c r="H5396">
        <v>44681</v>
      </c>
      <c r="I5396" t="s">
        <v>7549</v>
      </c>
      <c r="J5396" t="s">
        <v>152</v>
      </c>
      <c r="K5396">
        <v>98439</v>
      </c>
      <c r="L5396" t="s">
        <v>20</v>
      </c>
      <c r="M5396" t="s">
        <v>21</v>
      </c>
      <c r="N5396" t="s">
        <v>6079</v>
      </c>
      <c r="O5396" t="s">
        <v>6080</v>
      </c>
    </row>
    <row r="5397" spans="1:15" x14ac:dyDescent="0.3">
      <c r="A5397" s="1">
        <v>44807</v>
      </c>
      <c r="B5397" t="s">
        <v>7550</v>
      </c>
      <c r="C5397" t="s">
        <v>16</v>
      </c>
      <c r="D5397" t="s">
        <v>17</v>
      </c>
      <c r="E5397">
        <v>37000</v>
      </c>
      <c r="F5397">
        <v>4866</v>
      </c>
      <c r="G5397">
        <v>3329</v>
      </c>
      <c r="H5397">
        <v>45195</v>
      </c>
      <c r="I5397" t="s">
        <v>7551</v>
      </c>
      <c r="J5397" t="s">
        <v>78</v>
      </c>
      <c r="K5397">
        <v>21783</v>
      </c>
      <c r="L5397" t="s">
        <v>20</v>
      </c>
      <c r="M5397" t="s">
        <v>21</v>
      </c>
      <c r="N5397" t="s">
        <v>6079</v>
      </c>
      <c r="O5397" t="s">
        <v>6080</v>
      </c>
    </row>
    <row r="5398" spans="1:15" x14ac:dyDescent="0.3">
      <c r="A5398" s="1">
        <v>44807</v>
      </c>
      <c r="B5398" t="s">
        <v>7552</v>
      </c>
      <c r="C5398" t="s">
        <v>16</v>
      </c>
      <c r="D5398" t="s">
        <v>17</v>
      </c>
      <c r="E5398">
        <v>30000</v>
      </c>
      <c r="F5398">
        <v>4866</v>
      </c>
      <c r="G5398">
        <v>2701</v>
      </c>
      <c r="H5398">
        <v>37567</v>
      </c>
      <c r="I5398" t="s">
        <v>3355</v>
      </c>
      <c r="J5398" t="s">
        <v>78</v>
      </c>
      <c r="K5398">
        <v>21122</v>
      </c>
      <c r="L5398" t="s">
        <v>20</v>
      </c>
      <c r="M5398" t="s">
        <v>21</v>
      </c>
      <c r="N5398" t="s">
        <v>6079</v>
      </c>
      <c r="O5398" t="s">
        <v>6080</v>
      </c>
    </row>
    <row r="5399" spans="1:15" x14ac:dyDescent="0.3">
      <c r="A5399" s="1">
        <v>44807</v>
      </c>
      <c r="B5399" t="s">
        <v>7553</v>
      </c>
      <c r="C5399" t="s">
        <v>16</v>
      </c>
      <c r="D5399" t="s">
        <v>17</v>
      </c>
      <c r="E5399">
        <v>37000</v>
      </c>
      <c r="F5399">
        <v>4866</v>
      </c>
      <c r="G5399">
        <v>3329</v>
      </c>
      <c r="H5399">
        <v>45195</v>
      </c>
      <c r="I5399" t="s">
        <v>6143</v>
      </c>
      <c r="J5399" t="s">
        <v>78</v>
      </c>
      <c r="K5399">
        <v>21228</v>
      </c>
      <c r="L5399" t="s">
        <v>20</v>
      </c>
      <c r="M5399" t="s">
        <v>21</v>
      </c>
      <c r="N5399" t="s">
        <v>6079</v>
      </c>
      <c r="O5399" t="s">
        <v>6080</v>
      </c>
    </row>
    <row r="5400" spans="1:15" x14ac:dyDescent="0.3">
      <c r="A5400" s="1">
        <v>44807</v>
      </c>
      <c r="B5400" t="s">
        <v>7554</v>
      </c>
      <c r="C5400" t="s">
        <v>16</v>
      </c>
      <c r="D5400" t="s">
        <v>17</v>
      </c>
      <c r="E5400">
        <v>42800</v>
      </c>
      <c r="F5400">
        <v>5286</v>
      </c>
      <c r="G5400">
        <v>3851</v>
      </c>
      <c r="H5400">
        <v>51937</v>
      </c>
      <c r="I5400" t="s">
        <v>7529</v>
      </c>
      <c r="J5400" t="s">
        <v>78</v>
      </c>
      <c r="K5400">
        <v>21136</v>
      </c>
      <c r="L5400" t="s">
        <v>20</v>
      </c>
      <c r="M5400" t="s">
        <v>21</v>
      </c>
      <c r="N5400" t="s">
        <v>6079</v>
      </c>
      <c r="O5400" t="s">
        <v>6080</v>
      </c>
    </row>
    <row r="5401" spans="1:15" x14ac:dyDescent="0.3">
      <c r="A5401" s="1">
        <v>44807</v>
      </c>
      <c r="B5401" t="s">
        <v>7555</v>
      </c>
      <c r="C5401" t="s">
        <v>16</v>
      </c>
      <c r="D5401" t="s">
        <v>17</v>
      </c>
      <c r="E5401">
        <v>50700</v>
      </c>
      <c r="F5401">
        <v>5538</v>
      </c>
      <c r="G5401">
        <v>4562</v>
      </c>
      <c r="H5401">
        <v>60800</v>
      </c>
      <c r="I5401" t="s">
        <v>2529</v>
      </c>
      <c r="J5401" t="s">
        <v>78</v>
      </c>
      <c r="K5401">
        <v>21201</v>
      </c>
      <c r="L5401" t="s">
        <v>20</v>
      </c>
      <c r="M5401" t="s">
        <v>21</v>
      </c>
      <c r="N5401" t="s">
        <v>6079</v>
      </c>
      <c r="O5401" t="s">
        <v>6080</v>
      </c>
    </row>
    <row r="5402" spans="1:15" x14ac:dyDescent="0.3">
      <c r="A5402" s="1">
        <v>44807</v>
      </c>
      <c r="B5402" t="s">
        <v>7556</v>
      </c>
      <c r="C5402" t="s">
        <v>16</v>
      </c>
      <c r="D5402" t="s">
        <v>17</v>
      </c>
      <c r="E5402">
        <v>33000</v>
      </c>
      <c r="F5402">
        <v>4866</v>
      </c>
      <c r="G5402">
        <v>2970</v>
      </c>
      <c r="H5402">
        <v>40836</v>
      </c>
      <c r="I5402" t="s">
        <v>2529</v>
      </c>
      <c r="J5402" t="s">
        <v>78</v>
      </c>
      <c r="K5402">
        <v>21224</v>
      </c>
      <c r="L5402" t="s">
        <v>20</v>
      </c>
      <c r="M5402" t="s">
        <v>21</v>
      </c>
      <c r="N5402" t="s">
        <v>6079</v>
      </c>
      <c r="O5402" t="s">
        <v>6080</v>
      </c>
    </row>
    <row r="5403" spans="1:15" x14ac:dyDescent="0.3">
      <c r="A5403" s="1">
        <v>44807</v>
      </c>
      <c r="B5403" t="s">
        <v>7557</v>
      </c>
      <c r="C5403">
        <v>2186</v>
      </c>
      <c r="D5403" t="s">
        <v>17</v>
      </c>
      <c r="E5403">
        <v>37000</v>
      </c>
      <c r="F5403">
        <v>4866</v>
      </c>
      <c r="G5403">
        <v>2221</v>
      </c>
      <c r="H5403">
        <v>44087</v>
      </c>
      <c r="I5403" t="s">
        <v>5514</v>
      </c>
      <c r="J5403" t="s">
        <v>114</v>
      </c>
      <c r="K5403">
        <v>20170</v>
      </c>
      <c r="L5403" t="s">
        <v>20</v>
      </c>
      <c r="M5403" t="s">
        <v>75</v>
      </c>
      <c r="N5403" t="s">
        <v>6079</v>
      </c>
      <c r="O5403" t="s">
        <v>6080</v>
      </c>
    </row>
    <row r="5404" spans="1:15" x14ac:dyDescent="0.3">
      <c r="A5404" s="1">
        <v>44807</v>
      </c>
      <c r="B5404" t="s">
        <v>7558</v>
      </c>
      <c r="C5404" t="s">
        <v>16</v>
      </c>
      <c r="D5404" t="s">
        <v>17</v>
      </c>
      <c r="E5404">
        <v>37000</v>
      </c>
      <c r="F5404">
        <v>4866</v>
      </c>
      <c r="G5404">
        <v>0</v>
      </c>
      <c r="H5404">
        <v>41866</v>
      </c>
      <c r="I5404" t="s">
        <v>4493</v>
      </c>
      <c r="J5404" t="s">
        <v>55</v>
      </c>
      <c r="K5404">
        <v>33076</v>
      </c>
      <c r="L5404" t="s">
        <v>20</v>
      </c>
      <c r="M5404" t="s">
        <v>21</v>
      </c>
      <c r="N5404" t="s">
        <v>6079</v>
      </c>
      <c r="O5404" t="s">
        <v>6080</v>
      </c>
    </row>
    <row r="5405" spans="1:15" x14ac:dyDescent="0.3">
      <c r="A5405" s="1">
        <v>44807</v>
      </c>
      <c r="B5405" t="s">
        <v>7559</v>
      </c>
      <c r="C5405" t="s">
        <v>16</v>
      </c>
      <c r="D5405" t="s">
        <v>17</v>
      </c>
      <c r="E5405">
        <v>42000</v>
      </c>
      <c r="F5405">
        <v>4866</v>
      </c>
      <c r="G5405">
        <v>3779</v>
      </c>
      <c r="H5405">
        <v>50645</v>
      </c>
      <c r="I5405" t="s">
        <v>7560</v>
      </c>
      <c r="J5405" t="s">
        <v>78</v>
      </c>
      <c r="K5405">
        <v>21045</v>
      </c>
      <c r="L5405" t="s">
        <v>20</v>
      </c>
      <c r="M5405" t="s">
        <v>21</v>
      </c>
      <c r="N5405" t="s">
        <v>6079</v>
      </c>
      <c r="O5405" t="s">
        <v>6080</v>
      </c>
    </row>
    <row r="5406" spans="1:15" x14ac:dyDescent="0.3">
      <c r="A5406" s="1">
        <v>44807</v>
      </c>
      <c r="B5406" t="s">
        <v>7561</v>
      </c>
      <c r="C5406" t="s">
        <v>16</v>
      </c>
      <c r="D5406" t="s">
        <v>17</v>
      </c>
      <c r="E5406">
        <v>32000</v>
      </c>
      <c r="F5406">
        <v>4866</v>
      </c>
      <c r="G5406">
        <v>2879</v>
      </c>
      <c r="H5406">
        <v>39745</v>
      </c>
      <c r="I5406" t="s">
        <v>7469</v>
      </c>
      <c r="J5406" t="s">
        <v>78</v>
      </c>
      <c r="K5406">
        <v>21740</v>
      </c>
      <c r="L5406" t="s">
        <v>20</v>
      </c>
      <c r="M5406" t="s">
        <v>21</v>
      </c>
      <c r="N5406" t="s">
        <v>6079</v>
      </c>
      <c r="O5406" t="s">
        <v>6080</v>
      </c>
    </row>
    <row r="5407" spans="1:15" x14ac:dyDescent="0.3">
      <c r="A5407" s="1">
        <v>44774</v>
      </c>
      <c r="B5407" t="s">
        <v>7562</v>
      </c>
      <c r="C5407">
        <v>1985</v>
      </c>
      <c r="D5407" t="s">
        <v>32</v>
      </c>
      <c r="E5407">
        <v>5000</v>
      </c>
      <c r="F5407">
        <v>0</v>
      </c>
      <c r="G5407">
        <v>0</v>
      </c>
      <c r="H5407">
        <v>5000</v>
      </c>
      <c r="M5407" t="s">
        <v>40</v>
      </c>
      <c r="O5407" t="s">
        <v>6080</v>
      </c>
    </row>
    <row r="5408" spans="1:15" x14ac:dyDescent="0.3">
      <c r="A5408" s="1">
        <v>44786</v>
      </c>
      <c r="B5408" t="s">
        <v>7563</v>
      </c>
      <c r="C5408" t="s">
        <v>16</v>
      </c>
      <c r="D5408" t="s">
        <v>17</v>
      </c>
      <c r="E5408">
        <v>35800</v>
      </c>
      <c r="F5408">
        <v>3775</v>
      </c>
      <c r="G5408">
        <v>3222</v>
      </c>
      <c r="H5408">
        <v>42797</v>
      </c>
      <c r="I5408" t="s">
        <v>2529</v>
      </c>
      <c r="J5408" t="s">
        <v>78</v>
      </c>
      <c r="K5408">
        <v>21224</v>
      </c>
      <c r="L5408" t="s">
        <v>20</v>
      </c>
      <c r="M5408" t="s">
        <v>21</v>
      </c>
      <c r="O5408" t="s">
        <v>6080</v>
      </c>
    </row>
    <row r="5409" spans="1:15" x14ac:dyDescent="0.3">
      <c r="A5409" s="1">
        <v>44807</v>
      </c>
      <c r="B5409" t="s">
        <v>7564</v>
      </c>
      <c r="C5409" t="s">
        <v>16</v>
      </c>
      <c r="D5409" t="s">
        <v>17</v>
      </c>
      <c r="E5409">
        <v>30800</v>
      </c>
      <c r="F5409">
        <v>4866</v>
      </c>
      <c r="G5409">
        <v>2772</v>
      </c>
      <c r="H5409">
        <v>38438</v>
      </c>
      <c r="I5409" t="s">
        <v>6098</v>
      </c>
      <c r="J5409" t="s">
        <v>78</v>
      </c>
      <c r="K5409">
        <v>21144</v>
      </c>
      <c r="L5409" t="s">
        <v>20</v>
      </c>
      <c r="M5409" t="s">
        <v>21</v>
      </c>
      <c r="N5409" t="s">
        <v>6079</v>
      </c>
      <c r="O5409" t="s">
        <v>6080</v>
      </c>
    </row>
    <row r="5410" spans="1:15" x14ac:dyDescent="0.3">
      <c r="A5410" s="1">
        <v>44807</v>
      </c>
      <c r="B5410" t="s">
        <v>7565</v>
      </c>
      <c r="C5410" t="s">
        <v>16</v>
      </c>
      <c r="D5410" t="s">
        <v>32</v>
      </c>
      <c r="E5410">
        <v>13500</v>
      </c>
      <c r="F5410">
        <v>2510</v>
      </c>
      <c r="G5410">
        <v>0</v>
      </c>
      <c r="H5410">
        <v>16010</v>
      </c>
      <c r="I5410" t="s">
        <v>6146</v>
      </c>
      <c r="J5410" t="s">
        <v>55</v>
      </c>
      <c r="K5410">
        <v>32712</v>
      </c>
      <c r="L5410" t="s">
        <v>20</v>
      </c>
      <c r="M5410" t="s">
        <v>21</v>
      </c>
      <c r="N5410" t="s">
        <v>6082</v>
      </c>
      <c r="O5410" t="s">
        <v>6080</v>
      </c>
    </row>
    <row r="5411" spans="1:15" x14ac:dyDescent="0.3">
      <c r="A5411" s="1">
        <v>44807</v>
      </c>
      <c r="B5411" t="s">
        <v>7566</v>
      </c>
      <c r="C5411" t="s">
        <v>16</v>
      </c>
      <c r="D5411" t="s">
        <v>17</v>
      </c>
      <c r="E5411">
        <v>32200</v>
      </c>
      <c r="F5411">
        <v>5286</v>
      </c>
      <c r="G5411">
        <v>2898</v>
      </c>
      <c r="H5411">
        <v>40384</v>
      </c>
      <c r="I5411" t="s">
        <v>7567</v>
      </c>
      <c r="J5411" t="s">
        <v>78</v>
      </c>
      <c r="K5411">
        <v>21093</v>
      </c>
      <c r="L5411" t="s">
        <v>20</v>
      </c>
      <c r="M5411" t="s">
        <v>21</v>
      </c>
      <c r="N5411" t="s">
        <v>6079</v>
      </c>
      <c r="O5411" t="s">
        <v>6080</v>
      </c>
    </row>
    <row r="5412" spans="1:15" x14ac:dyDescent="0.3">
      <c r="A5412" s="1">
        <v>44807</v>
      </c>
      <c r="B5412" t="s">
        <v>7568</v>
      </c>
      <c r="C5412" t="s">
        <v>16</v>
      </c>
      <c r="D5412" t="s">
        <v>17</v>
      </c>
      <c r="E5412">
        <v>37000</v>
      </c>
      <c r="F5412">
        <v>4866</v>
      </c>
      <c r="G5412">
        <v>2513</v>
      </c>
      <c r="H5412">
        <v>44379</v>
      </c>
      <c r="I5412" t="s">
        <v>7569</v>
      </c>
      <c r="J5412" t="s">
        <v>161</v>
      </c>
      <c r="K5412">
        <v>18301</v>
      </c>
      <c r="L5412" t="s">
        <v>20</v>
      </c>
      <c r="M5412" t="s">
        <v>21</v>
      </c>
      <c r="N5412" t="s">
        <v>6079</v>
      </c>
      <c r="O5412" t="s">
        <v>6080</v>
      </c>
    </row>
    <row r="5413" spans="1:15" x14ac:dyDescent="0.3">
      <c r="A5413" s="1">
        <v>44807</v>
      </c>
      <c r="B5413" t="s">
        <v>7570</v>
      </c>
      <c r="C5413" t="s">
        <v>16</v>
      </c>
      <c r="D5413" t="s">
        <v>17</v>
      </c>
      <c r="E5413">
        <v>37000</v>
      </c>
      <c r="F5413">
        <v>4866</v>
      </c>
      <c r="G5413">
        <v>3329</v>
      </c>
      <c r="H5413">
        <v>45195</v>
      </c>
      <c r="I5413" t="s">
        <v>6095</v>
      </c>
      <c r="J5413" t="s">
        <v>78</v>
      </c>
      <c r="K5413">
        <v>21146</v>
      </c>
      <c r="L5413" t="s">
        <v>20</v>
      </c>
      <c r="M5413" t="s">
        <v>21</v>
      </c>
      <c r="N5413" t="s">
        <v>6079</v>
      </c>
      <c r="O5413" t="s">
        <v>6080</v>
      </c>
    </row>
    <row r="5414" spans="1:15" x14ac:dyDescent="0.3">
      <c r="A5414" s="1">
        <v>44774</v>
      </c>
      <c r="B5414" t="s">
        <v>7571</v>
      </c>
      <c r="C5414" t="s">
        <v>16</v>
      </c>
      <c r="D5414" t="s">
        <v>32</v>
      </c>
      <c r="E5414">
        <v>5000</v>
      </c>
      <c r="F5414">
        <v>0</v>
      </c>
      <c r="G5414">
        <v>0</v>
      </c>
      <c r="H5414">
        <v>5000</v>
      </c>
      <c r="M5414" t="s">
        <v>40</v>
      </c>
      <c r="O5414" t="s">
        <v>6080</v>
      </c>
    </row>
    <row r="5415" spans="1:15" x14ac:dyDescent="0.3">
      <c r="A5415" s="1">
        <v>44807</v>
      </c>
      <c r="B5415" t="s">
        <v>7572</v>
      </c>
      <c r="C5415" t="s">
        <v>16</v>
      </c>
      <c r="D5415" t="s">
        <v>17</v>
      </c>
      <c r="E5415">
        <v>37000</v>
      </c>
      <c r="F5415">
        <v>4866</v>
      </c>
      <c r="G5415">
        <v>3329</v>
      </c>
      <c r="H5415">
        <v>45195</v>
      </c>
      <c r="I5415" t="s">
        <v>7573</v>
      </c>
      <c r="J5415" t="s">
        <v>78</v>
      </c>
      <c r="K5415">
        <v>21053</v>
      </c>
      <c r="L5415" t="s">
        <v>20</v>
      </c>
      <c r="M5415" t="s">
        <v>21</v>
      </c>
      <c r="N5415" t="s">
        <v>6079</v>
      </c>
      <c r="O5415" t="s">
        <v>6080</v>
      </c>
    </row>
    <row r="5416" spans="1:15" x14ac:dyDescent="0.3">
      <c r="A5416" s="1">
        <v>44807</v>
      </c>
      <c r="B5416" t="s">
        <v>7574</v>
      </c>
      <c r="C5416" t="s">
        <v>16</v>
      </c>
      <c r="D5416" t="s">
        <v>17</v>
      </c>
      <c r="E5416">
        <v>42000</v>
      </c>
      <c r="F5416">
        <v>4866</v>
      </c>
      <c r="G5416">
        <v>3779</v>
      </c>
      <c r="H5416">
        <v>50645</v>
      </c>
      <c r="I5416" t="s">
        <v>7575</v>
      </c>
      <c r="J5416" t="s">
        <v>78</v>
      </c>
      <c r="K5416" t="s">
        <v>7576</v>
      </c>
      <c r="L5416" t="s">
        <v>20</v>
      </c>
      <c r="M5416" t="s">
        <v>21</v>
      </c>
      <c r="N5416" t="s">
        <v>6079</v>
      </c>
      <c r="O5416" t="s">
        <v>6080</v>
      </c>
    </row>
    <row r="5417" spans="1:15" x14ac:dyDescent="0.3">
      <c r="A5417" s="1">
        <v>44767</v>
      </c>
      <c r="B5417" t="s">
        <v>7577</v>
      </c>
      <c r="C5417" t="s">
        <v>16</v>
      </c>
      <c r="D5417" t="s">
        <v>32</v>
      </c>
      <c r="E5417">
        <v>5000</v>
      </c>
      <c r="F5417">
        <v>0</v>
      </c>
      <c r="G5417">
        <v>0</v>
      </c>
      <c r="H5417">
        <v>5000</v>
      </c>
      <c r="M5417" t="s">
        <v>40</v>
      </c>
      <c r="O5417" t="s">
        <v>6080</v>
      </c>
    </row>
    <row r="5418" spans="1:15" x14ac:dyDescent="0.3">
      <c r="A5418" s="1">
        <v>44807</v>
      </c>
      <c r="B5418" t="s">
        <v>7578</v>
      </c>
      <c r="C5418" t="s">
        <v>16</v>
      </c>
      <c r="D5418" t="s">
        <v>17</v>
      </c>
      <c r="E5418">
        <v>37000</v>
      </c>
      <c r="F5418">
        <v>4866</v>
      </c>
      <c r="G5418">
        <v>3329</v>
      </c>
      <c r="H5418">
        <v>45195</v>
      </c>
      <c r="I5418" t="s">
        <v>7579</v>
      </c>
      <c r="J5418" t="s">
        <v>78</v>
      </c>
      <c r="K5418">
        <v>21612</v>
      </c>
      <c r="L5418" t="s">
        <v>20</v>
      </c>
      <c r="M5418" t="s">
        <v>21</v>
      </c>
      <c r="N5418" t="s">
        <v>6079</v>
      </c>
      <c r="O5418" t="s">
        <v>6080</v>
      </c>
    </row>
    <row r="5419" spans="1:15" x14ac:dyDescent="0.3">
      <c r="A5419" s="1">
        <v>44807</v>
      </c>
      <c r="B5419" t="s">
        <v>7580</v>
      </c>
      <c r="C5419" t="s">
        <v>16</v>
      </c>
      <c r="D5419" t="s">
        <v>17</v>
      </c>
      <c r="E5419">
        <v>31200</v>
      </c>
      <c r="F5419">
        <v>4866</v>
      </c>
      <c r="G5419">
        <v>2808</v>
      </c>
      <c r="H5419">
        <v>38874</v>
      </c>
      <c r="I5419" t="s">
        <v>6150</v>
      </c>
      <c r="J5419" t="s">
        <v>78</v>
      </c>
      <c r="K5419">
        <v>21060</v>
      </c>
      <c r="L5419" t="s">
        <v>20</v>
      </c>
      <c r="M5419" t="s">
        <v>21</v>
      </c>
      <c r="N5419" t="s">
        <v>6079</v>
      </c>
      <c r="O5419" t="s">
        <v>6080</v>
      </c>
    </row>
    <row r="5420" spans="1:15" x14ac:dyDescent="0.3">
      <c r="A5420" s="1">
        <v>44807</v>
      </c>
      <c r="B5420" t="s">
        <v>7581</v>
      </c>
      <c r="C5420" t="s">
        <v>16</v>
      </c>
      <c r="D5420" t="s">
        <v>17</v>
      </c>
      <c r="E5420">
        <v>37000</v>
      </c>
      <c r="F5420">
        <v>4866</v>
      </c>
      <c r="G5420">
        <v>3329</v>
      </c>
      <c r="H5420">
        <v>45195</v>
      </c>
      <c r="I5420" t="s">
        <v>5423</v>
      </c>
      <c r="J5420" t="s">
        <v>78</v>
      </c>
      <c r="K5420">
        <v>21157</v>
      </c>
      <c r="L5420" t="s">
        <v>20</v>
      </c>
      <c r="M5420" t="s">
        <v>21</v>
      </c>
      <c r="N5420" t="s">
        <v>6079</v>
      </c>
      <c r="O5420" t="s">
        <v>6080</v>
      </c>
    </row>
    <row r="5421" spans="1:15" x14ac:dyDescent="0.3">
      <c r="A5421" s="1">
        <v>44807</v>
      </c>
      <c r="B5421" t="s">
        <v>7582</v>
      </c>
      <c r="C5421" t="s">
        <v>16</v>
      </c>
      <c r="D5421" t="s">
        <v>17</v>
      </c>
      <c r="E5421">
        <v>35800</v>
      </c>
      <c r="F5421">
        <v>5286</v>
      </c>
      <c r="G5421">
        <v>3223</v>
      </c>
      <c r="H5421">
        <v>44309</v>
      </c>
      <c r="I5421" t="s">
        <v>7567</v>
      </c>
      <c r="J5421" t="s">
        <v>78</v>
      </c>
      <c r="K5421">
        <v>21093</v>
      </c>
      <c r="L5421" t="s">
        <v>20</v>
      </c>
      <c r="M5421" t="s">
        <v>21</v>
      </c>
      <c r="N5421" t="s">
        <v>6079</v>
      </c>
      <c r="O5421" t="s">
        <v>6080</v>
      </c>
    </row>
    <row r="5422" spans="1:15" x14ac:dyDescent="0.3">
      <c r="A5422" s="1">
        <v>44807</v>
      </c>
      <c r="B5422" t="s">
        <v>7583</v>
      </c>
      <c r="C5422" t="s">
        <v>16</v>
      </c>
      <c r="D5422" t="s">
        <v>80</v>
      </c>
      <c r="E5422">
        <v>-37000</v>
      </c>
      <c r="F5422">
        <v>-4866</v>
      </c>
      <c r="G5422">
        <v>-3329</v>
      </c>
      <c r="H5422">
        <v>-45195</v>
      </c>
      <c r="I5422" t="s">
        <v>1260</v>
      </c>
      <c r="J5422" t="s">
        <v>78</v>
      </c>
      <c r="K5422" t="s">
        <v>7543</v>
      </c>
      <c r="L5422" t="s">
        <v>20</v>
      </c>
      <c r="M5422" t="s">
        <v>75</v>
      </c>
      <c r="N5422" t="s">
        <v>6079</v>
      </c>
      <c r="O5422" t="s">
        <v>6080</v>
      </c>
    </row>
    <row r="5423" spans="1:15" x14ac:dyDescent="0.3">
      <c r="A5423" s="1">
        <v>44807</v>
      </c>
      <c r="B5423" t="s">
        <v>7584</v>
      </c>
      <c r="C5423" t="s">
        <v>16</v>
      </c>
      <c r="D5423" t="s">
        <v>17</v>
      </c>
      <c r="E5423">
        <v>37000</v>
      </c>
      <c r="F5423">
        <v>4866</v>
      </c>
      <c r="G5423">
        <v>3329</v>
      </c>
      <c r="H5423">
        <v>45195</v>
      </c>
      <c r="I5423" t="s">
        <v>6351</v>
      </c>
      <c r="J5423" t="s">
        <v>78</v>
      </c>
      <c r="K5423">
        <v>21075</v>
      </c>
      <c r="L5423" t="s">
        <v>20</v>
      </c>
      <c r="M5423" t="s">
        <v>21</v>
      </c>
      <c r="N5423" t="s">
        <v>6079</v>
      </c>
      <c r="O5423" t="s">
        <v>6080</v>
      </c>
    </row>
    <row r="5424" spans="1:15" x14ac:dyDescent="0.3">
      <c r="A5424" s="1">
        <v>44807</v>
      </c>
      <c r="B5424" t="s">
        <v>7585</v>
      </c>
      <c r="C5424" t="s">
        <v>16</v>
      </c>
      <c r="D5424" t="s">
        <v>17</v>
      </c>
      <c r="E5424">
        <v>17900</v>
      </c>
      <c r="F5424">
        <v>2510</v>
      </c>
      <c r="G5424">
        <v>1611</v>
      </c>
      <c r="H5424">
        <v>22021</v>
      </c>
      <c r="I5424" t="s">
        <v>2546</v>
      </c>
      <c r="J5424" t="s">
        <v>78</v>
      </c>
      <c r="K5424">
        <v>21042</v>
      </c>
      <c r="L5424" t="s">
        <v>20</v>
      </c>
      <c r="M5424" t="s">
        <v>21</v>
      </c>
      <c r="N5424" t="s">
        <v>6082</v>
      </c>
      <c r="O5424" t="s">
        <v>6080</v>
      </c>
    </row>
    <row r="5425" spans="1:17" x14ac:dyDescent="0.3">
      <c r="A5425" s="1">
        <v>44807</v>
      </c>
      <c r="B5425" t="s">
        <v>7586</v>
      </c>
      <c r="C5425" t="s">
        <v>16</v>
      </c>
      <c r="D5425" t="s">
        <v>17</v>
      </c>
      <c r="E5425">
        <v>42000</v>
      </c>
      <c r="F5425">
        <v>4866</v>
      </c>
      <c r="G5425">
        <v>0</v>
      </c>
      <c r="H5425">
        <v>46866</v>
      </c>
      <c r="I5425" t="s">
        <v>7587</v>
      </c>
      <c r="J5425" t="s">
        <v>228</v>
      </c>
      <c r="K5425">
        <v>1951</v>
      </c>
      <c r="L5425" t="s">
        <v>20</v>
      </c>
      <c r="M5425" t="s">
        <v>21</v>
      </c>
      <c r="N5425" t="s">
        <v>6079</v>
      </c>
      <c r="O5425" t="s">
        <v>6080</v>
      </c>
    </row>
    <row r="5426" spans="1:17" x14ac:dyDescent="0.3">
      <c r="A5426" s="1">
        <v>44773</v>
      </c>
      <c r="B5426" t="s">
        <v>7588</v>
      </c>
      <c r="C5426" t="s">
        <v>16</v>
      </c>
      <c r="D5426" t="s">
        <v>32</v>
      </c>
      <c r="E5426">
        <v>5000</v>
      </c>
      <c r="F5426">
        <v>0</v>
      </c>
      <c r="G5426">
        <v>0</v>
      </c>
      <c r="H5426">
        <v>5000</v>
      </c>
      <c r="M5426" t="s">
        <v>40</v>
      </c>
      <c r="O5426" t="s">
        <v>6080</v>
      </c>
    </row>
    <row r="5427" spans="1:17" x14ac:dyDescent="0.3">
      <c r="A5427" s="1">
        <v>44790</v>
      </c>
      <c r="B5427" t="s">
        <v>7589</v>
      </c>
      <c r="C5427" t="s">
        <v>16</v>
      </c>
      <c r="D5427" t="s">
        <v>17</v>
      </c>
      <c r="E5427">
        <v>21472</v>
      </c>
      <c r="F5427">
        <v>3332</v>
      </c>
      <c r="G5427">
        <v>0</v>
      </c>
      <c r="H5427">
        <v>24804</v>
      </c>
      <c r="I5427" t="s">
        <v>1055</v>
      </c>
      <c r="J5427" t="s">
        <v>55</v>
      </c>
      <c r="K5427">
        <v>33928</v>
      </c>
      <c r="L5427" t="s">
        <v>20</v>
      </c>
      <c r="M5427" t="s">
        <v>21</v>
      </c>
      <c r="O5427" t="s">
        <v>6080</v>
      </c>
    </row>
    <row r="5428" spans="1:17" x14ac:dyDescent="0.3">
      <c r="A5428" s="1">
        <v>44807</v>
      </c>
      <c r="B5428" t="s">
        <v>7590</v>
      </c>
      <c r="C5428" t="s">
        <v>16</v>
      </c>
      <c r="D5428" t="s">
        <v>17</v>
      </c>
      <c r="E5428">
        <v>37000</v>
      </c>
      <c r="F5428">
        <v>3678</v>
      </c>
      <c r="G5428">
        <v>3515</v>
      </c>
      <c r="H5428">
        <v>44193</v>
      </c>
      <c r="I5428" t="s">
        <v>93</v>
      </c>
      <c r="J5428" t="s">
        <v>19</v>
      </c>
      <c r="K5428">
        <v>90039</v>
      </c>
      <c r="L5428" t="s">
        <v>20</v>
      </c>
      <c r="M5428" t="s">
        <v>21</v>
      </c>
      <c r="N5428" t="s">
        <v>6079</v>
      </c>
      <c r="O5428" t="s">
        <v>6080</v>
      </c>
      <c r="P5428" t="str">
        <f>+VLOOKUP(I5428,'TAX RATE'!$B$2:$D$1787,3,FALSE)</f>
        <v>Los Angeles</v>
      </c>
      <c r="Q5428">
        <f>+VLOOKUP(I5428,'TAX RATE'!$B$2:$D$1787,2,FALSE)</f>
        <v>9.5000000000000001E-2</v>
      </c>
    </row>
    <row r="5429" spans="1:17" x14ac:dyDescent="0.3">
      <c r="A5429" s="1">
        <v>44807</v>
      </c>
      <c r="B5429" t="s">
        <v>7591</v>
      </c>
      <c r="C5429" t="s">
        <v>16</v>
      </c>
      <c r="D5429" t="s">
        <v>17</v>
      </c>
      <c r="E5429">
        <v>32400</v>
      </c>
      <c r="F5429">
        <v>4866</v>
      </c>
      <c r="G5429">
        <v>2916</v>
      </c>
      <c r="H5429">
        <v>40182</v>
      </c>
      <c r="I5429" t="s">
        <v>6950</v>
      </c>
      <c r="J5429" t="s">
        <v>78</v>
      </c>
      <c r="K5429">
        <v>21013</v>
      </c>
      <c r="L5429" t="s">
        <v>20</v>
      </c>
      <c r="M5429" t="s">
        <v>21</v>
      </c>
      <c r="N5429" t="s">
        <v>6079</v>
      </c>
      <c r="O5429" t="s">
        <v>6080</v>
      </c>
    </row>
    <row r="5430" spans="1:17" x14ac:dyDescent="0.3">
      <c r="A5430" s="1">
        <v>44807</v>
      </c>
      <c r="B5430" t="s">
        <v>7592</v>
      </c>
      <c r="C5430" t="s">
        <v>16</v>
      </c>
      <c r="D5430" t="s">
        <v>17</v>
      </c>
      <c r="E5430">
        <v>37000</v>
      </c>
      <c r="F5430">
        <v>4866</v>
      </c>
      <c r="G5430">
        <v>3329</v>
      </c>
      <c r="H5430">
        <v>45195</v>
      </c>
      <c r="I5430" t="s">
        <v>5423</v>
      </c>
      <c r="J5430" t="s">
        <v>78</v>
      </c>
      <c r="K5430" t="s">
        <v>7593</v>
      </c>
      <c r="L5430" t="s">
        <v>20</v>
      </c>
      <c r="M5430" t="s">
        <v>21</v>
      </c>
      <c r="N5430" t="s">
        <v>6079</v>
      </c>
      <c r="O5430" t="s">
        <v>6080</v>
      </c>
    </row>
    <row r="5431" spans="1:17" x14ac:dyDescent="0.3">
      <c r="A5431" s="1">
        <v>44807</v>
      </c>
      <c r="B5431" t="s">
        <v>7594</v>
      </c>
      <c r="C5431" t="s">
        <v>16</v>
      </c>
      <c r="D5431" t="s">
        <v>17</v>
      </c>
      <c r="E5431">
        <v>37000</v>
      </c>
      <c r="F5431">
        <v>4866</v>
      </c>
      <c r="G5431">
        <v>3329</v>
      </c>
      <c r="H5431">
        <v>45195</v>
      </c>
      <c r="I5431" t="s">
        <v>6095</v>
      </c>
      <c r="J5431" t="s">
        <v>78</v>
      </c>
      <c r="K5431">
        <v>21146</v>
      </c>
      <c r="L5431" t="s">
        <v>20</v>
      </c>
      <c r="M5431" t="s">
        <v>21</v>
      </c>
      <c r="N5431" t="s">
        <v>6079</v>
      </c>
      <c r="O5431" t="s">
        <v>6080</v>
      </c>
    </row>
    <row r="5432" spans="1:17" x14ac:dyDescent="0.3">
      <c r="A5432" s="1">
        <v>44807</v>
      </c>
      <c r="B5432" t="s">
        <v>7595</v>
      </c>
      <c r="C5432" t="s">
        <v>16</v>
      </c>
      <c r="D5432" t="s">
        <v>17</v>
      </c>
      <c r="E5432">
        <v>37000</v>
      </c>
      <c r="F5432">
        <v>4866</v>
      </c>
      <c r="G5432">
        <v>3329</v>
      </c>
      <c r="H5432">
        <v>45195</v>
      </c>
      <c r="I5432" t="s">
        <v>435</v>
      </c>
      <c r="J5432" t="s">
        <v>78</v>
      </c>
      <c r="K5432">
        <v>21045</v>
      </c>
      <c r="L5432" t="s">
        <v>20</v>
      </c>
      <c r="M5432" t="s">
        <v>21</v>
      </c>
      <c r="N5432" t="s">
        <v>6079</v>
      </c>
      <c r="O5432" t="s">
        <v>6080</v>
      </c>
    </row>
    <row r="5433" spans="1:17" x14ac:dyDescent="0.3">
      <c r="A5433" s="1">
        <v>44807</v>
      </c>
      <c r="B5433" t="s">
        <v>7596</v>
      </c>
      <c r="C5433" t="s">
        <v>16</v>
      </c>
      <c r="D5433" t="s">
        <v>17</v>
      </c>
      <c r="E5433">
        <v>37000</v>
      </c>
      <c r="F5433">
        <v>4866</v>
      </c>
      <c r="G5433">
        <v>3329</v>
      </c>
      <c r="H5433">
        <v>45195</v>
      </c>
      <c r="I5433" t="s">
        <v>7575</v>
      </c>
      <c r="J5433" t="s">
        <v>78</v>
      </c>
      <c r="K5433">
        <v>21050</v>
      </c>
      <c r="L5433" t="s">
        <v>20</v>
      </c>
      <c r="M5433" t="s">
        <v>21</v>
      </c>
      <c r="N5433" t="s">
        <v>6079</v>
      </c>
      <c r="O5433" t="s">
        <v>6080</v>
      </c>
    </row>
    <row r="5434" spans="1:17" x14ac:dyDescent="0.3">
      <c r="A5434" s="1">
        <v>44807</v>
      </c>
      <c r="B5434" t="s">
        <v>7597</v>
      </c>
      <c r="C5434">
        <v>2180</v>
      </c>
      <c r="D5434" t="s">
        <v>17</v>
      </c>
      <c r="E5434">
        <v>37000</v>
      </c>
      <c r="F5434">
        <v>4866</v>
      </c>
      <c r="G5434">
        <v>3329</v>
      </c>
      <c r="H5434">
        <v>45195</v>
      </c>
      <c r="I5434" t="s">
        <v>5986</v>
      </c>
      <c r="J5434" t="s">
        <v>78</v>
      </c>
      <c r="K5434">
        <v>21117</v>
      </c>
      <c r="L5434" t="s">
        <v>20</v>
      </c>
      <c r="M5434" t="s">
        <v>75</v>
      </c>
      <c r="N5434" t="s">
        <v>6079</v>
      </c>
      <c r="O5434" t="s">
        <v>6080</v>
      </c>
    </row>
    <row r="5435" spans="1:17" x14ac:dyDescent="0.3">
      <c r="A5435" s="1">
        <v>44807</v>
      </c>
      <c r="B5435" t="s">
        <v>7598</v>
      </c>
      <c r="C5435" t="s">
        <v>16</v>
      </c>
      <c r="D5435" t="s">
        <v>17</v>
      </c>
      <c r="E5435">
        <v>37000</v>
      </c>
      <c r="F5435">
        <v>4866</v>
      </c>
      <c r="G5435">
        <v>2513</v>
      </c>
      <c r="H5435">
        <v>44379</v>
      </c>
      <c r="I5435" t="s">
        <v>832</v>
      </c>
      <c r="J5435" t="s">
        <v>161</v>
      </c>
      <c r="K5435">
        <v>17022</v>
      </c>
      <c r="L5435" t="s">
        <v>20</v>
      </c>
      <c r="M5435" t="s">
        <v>21</v>
      </c>
      <c r="N5435" t="s">
        <v>6079</v>
      </c>
      <c r="O5435" t="s">
        <v>6080</v>
      </c>
    </row>
    <row r="5436" spans="1:17" x14ac:dyDescent="0.3">
      <c r="A5436" s="1">
        <v>44807</v>
      </c>
      <c r="B5436" t="s">
        <v>7599</v>
      </c>
      <c r="C5436" t="s">
        <v>16</v>
      </c>
      <c r="D5436" t="s">
        <v>17</v>
      </c>
      <c r="E5436">
        <v>37000</v>
      </c>
      <c r="F5436">
        <v>4323</v>
      </c>
      <c r="G5436">
        <v>3306</v>
      </c>
      <c r="H5436">
        <v>44629</v>
      </c>
      <c r="I5436" t="s">
        <v>158</v>
      </c>
      <c r="J5436" t="s">
        <v>38</v>
      </c>
      <c r="K5436">
        <v>78249</v>
      </c>
      <c r="L5436" t="s">
        <v>20</v>
      </c>
      <c r="M5436" t="s">
        <v>21</v>
      </c>
      <c r="N5436" t="s">
        <v>6079</v>
      </c>
      <c r="O5436" t="s">
        <v>6080</v>
      </c>
    </row>
    <row r="5437" spans="1:17" x14ac:dyDescent="0.3">
      <c r="A5437" s="1">
        <v>44807</v>
      </c>
      <c r="B5437" t="s">
        <v>7600</v>
      </c>
      <c r="C5437" t="s">
        <v>16</v>
      </c>
      <c r="D5437" t="s">
        <v>17</v>
      </c>
      <c r="E5437">
        <v>31100</v>
      </c>
      <c r="F5437">
        <v>5076</v>
      </c>
      <c r="G5437">
        <v>3726</v>
      </c>
      <c r="H5437">
        <v>39902</v>
      </c>
      <c r="I5437" t="s">
        <v>7491</v>
      </c>
      <c r="J5437" t="s">
        <v>239</v>
      </c>
      <c r="K5437">
        <v>26347</v>
      </c>
      <c r="L5437" t="s">
        <v>20</v>
      </c>
      <c r="M5437" t="s">
        <v>35</v>
      </c>
      <c r="N5437" t="s">
        <v>6079</v>
      </c>
      <c r="O5437" t="s">
        <v>6080</v>
      </c>
    </row>
    <row r="5438" spans="1:17" x14ac:dyDescent="0.3">
      <c r="A5438" s="1">
        <v>44807</v>
      </c>
      <c r="B5438" t="s">
        <v>7601</v>
      </c>
      <c r="C5438" t="s">
        <v>16</v>
      </c>
      <c r="D5438" t="s">
        <v>17</v>
      </c>
      <c r="E5438">
        <v>42000</v>
      </c>
      <c r="F5438">
        <v>4866</v>
      </c>
      <c r="G5438">
        <v>3779</v>
      </c>
      <c r="H5438">
        <v>50645</v>
      </c>
      <c r="I5438" t="s">
        <v>7602</v>
      </c>
      <c r="J5438" t="s">
        <v>78</v>
      </c>
      <c r="K5438">
        <v>21401</v>
      </c>
      <c r="L5438" t="s">
        <v>20</v>
      </c>
      <c r="M5438" t="s">
        <v>21</v>
      </c>
      <c r="N5438" t="s">
        <v>6079</v>
      </c>
      <c r="O5438" t="s">
        <v>6080</v>
      </c>
    </row>
    <row r="5439" spans="1:17" x14ac:dyDescent="0.3">
      <c r="A5439" s="1">
        <v>44807</v>
      </c>
      <c r="B5439" t="s">
        <v>7603</v>
      </c>
      <c r="C5439" t="s">
        <v>16</v>
      </c>
      <c r="D5439" t="s">
        <v>17</v>
      </c>
      <c r="E5439">
        <v>31550</v>
      </c>
      <c r="F5439">
        <v>4866</v>
      </c>
      <c r="G5439">
        <v>2840</v>
      </c>
      <c r="H5439">
        <v>39256</v>
      </c>
      <c r="I5439" t="s">
        <v>7567</v>
      </c>
      <c r="J5439" t="s">
        <v>78</v>
      </c>
      <c r="K5439">
        <v>21093</v>
      </c>
      <c r="L5439" t="s">
        <v>20</v>
      </c>
      <c r="M5439" t="s">
        <v>21</v>
      </c>
      <c r="N5439" t="s">
        <v>6079</v>
      </c>
      <c r="O5439" t="s">
        <v>6080</v>
      </c>
    </row>
    <row r="5440" spans="1:17" x14ac:dyDescent="0.3">
      <c r="A5440" s="1">
        <v>44798</v>
      </c>
      <c r="B5440" t="s">
        <v>7604</v>
      </c>
      <c r="C5440" t="s">
        <v>16</v>
      </c>
      <c r="D5440" t="s">
        <v>17</v>
      </c>
      <c r="E5440">
        <v>202512</v>
      </c>
      <c r="F5440">
        <v>19600</v>
      </c>
      <c r="G5440">
        <v>16965</v>
      </c>
      <c r="H5440">
        <v>239077</v>
      </c>
      <c r="I5440" t="s">
        <v>7529</v>
      </c>
      <c r="J5440" t="s">
        <v>78</v>
      </c>
      <c r="K5440">
        <v>21136</v>
      </c>
      <c r="L5440" t="s">
        <v>20</v>
      </c>
      <c r="M5440" t="s">
        <v>21</v>
      </c>
      <c r="O5440" t="s">
        <v>6080</v>
      </c>
    </row>
    <row r="5441" spans="1:17" x14ac:dyDescent="0.3">
      <c r="A5441" s="1">
        <v>44807</v>
      </c>
      <c r="B5441" t="s">
        <v>7605</v>
      </c>
      <c r="C5441" t="s">
        <v>16</v>
      </c>
      <c r="D5441" t="s">
        <v>17</v>
      </c>
      <c r="E5441">
        <v>33000</v>
      </c>
      <c r="F5441">
        <v>4866</v>
      </c>
      <c r="G5441">
        <v>0</v>
      </c>
      <c r="H5441">
        <v>37866</v>
      </c>
      <c r="I5441" t="s">
        <v>5992</v>
      </c>
      <c r="J5441" t="s">
        <v>55</v>
      </c>
      <c r="K5441">
        <v>33914</v>
      </c>
      <c r="L5441" t="s">
        <v>20</v>
      </c>
      <c r="M5441" t="s">
        <v>21</v>
      </c>
      <c r="N5441" t="s">
        <v>6079</v>
      </c>
      <c r="O5441" t="s">
        <v>6080</v>
      </c>
    </row>
    <row r="5442" spans="1:17" x14ac:dyDescent="0.3">
      <c r="A5442" s="1">
        <v>44825</v>
      </c>
      <c r="B5442" t="s">
        <v>7606</v>
      </c>
      <c r="C5442" t="s">
        <v>16</v>
      </c>
      <c r="D5442" t="s">
        <v>32</v>
      </c>
      <c r="E5442">
        <v>0</v>
      </c>
      <c r="F5442">
        <v>1903</v>
      </c>
      <c r="G5442">
        <v>0</v>
      </c>
      <c r="H5442">
        <v>1903</v>
      </c>
      <c r="I5442" t="s">
        <v>6146</v>
      </c>
      <c r="J5442" t="s">
        <v>55</v>
      </c>
      <c r="K5442">
        <v>32712</v>
      </c>
      <c r="L5442" t="s">
        <v>20</v>
      </c>
      <c r="M5442" t="s">
        <v>21</v>
      </c>
      <c r="O5442" t="s">
        <v>6080</v>
      </c>
    </row>
    <row r="5443" spans="1:17" x14ac:dyDescent="0.3">
      <c r="A5443" s="1">
        <v>44807</v>
      </c>
      <c r="B5443" t="s">
        <v>7607</v>
      </c>
      <c r="C5443" t="s">
        <v>16</v>
      </c>
      <c r="D5443" t="s">
        <v>17</v>
      </c>
      <c r="E5443">
        <v>30000</v>
      </c>
      <c r="F5443">
        <v>4243</v>
      </c>
      <c r="G5443">
        <v>2700</v>
      </c>
      <c r="H5443">
        <v>36943</v>
      </c>
      <c r="I5443" t="s">
        <v>2529</v>
      </c>
      <c r="J5443" t="s">
        <v>78</v>
      </c>
      <c r="K5443">
        <v>21211</v>
      </c>
      <c r="L5443" t="s">
        <v>20</v>
      </c>
      <c r="M5443" t="s">
        <v>21</v>
      </c>
      <c r="N5443" t="s">
        <v>6079</v>
      </c>
      <c r="O5443" t="s">
        <v>6080</v>
      </c>
    </row>
    <row r="5444" spans="1:17" x14ac:dyDescent="0.3">
      <c r="A5444" s="1">
        <v>44807</v>
      </c>
      <c r="B5444" t="s">
        <v>7608</v>
      </c>
      <c r="C5444" t="s">
        <v>16</v>
      </c>
      <c r="D5444" t="s">
        <v>17</v>
      </c>
      <c r="E5444">
        <v>23200</v>
      </c>
      <c r="F5444">
        <v>5286</v>
      </c>
      <c r="G5444">
        <v>1887</v>
      </c>
      <c r="H5444">
        <v>30373</v>
      </c>
      <c r="I5444" t="s">
        <v>7609</v>
      </c>
      <c r="J5444" t="s">
        <v>217</v>
      </c>
      <c r="K5444">
        <v>7304</v>
      </c>
      <c r="L5444" t="s">
        <v>20</v>
      </c>
      <c r="M5444" t="s">
        <v>35</v>
      </c>
      <c r="N5444" t="s">
        <v>6079</v>
      </c>
      <c r="O5444" t="s">
        <v>6080</v>
      </c>
    </row>
    <row r="5445" spans="1:17" x14ac:dyDescent="0.3">
      <c r="A5445" s="1">
        <v>44807</v>
      </c>
      <c r="B5445" t="s">
        <v>7610</v>
      </c>
      <c r="C5445" t="s">
        <v>16</v>
      </c>
      <c r="D5445" t="s">
        <v>17</v>
      </c>
      <c r="E5445">
        <v>42000</v>
      </c>
      <c r="F5445">
        <v>4866</v>
      </c>
      <c r="G5445">
        <v>3779</v>
      </c>
      <c r="H5445">
        <v>50645</v>
      </c>
      <c r="I5445" t="s">
        <v>7611</v>
      </c>
      <c r="J5445" t="s">
        <v>78</v>
      </c>
      <c r="K5445">
        <v>21047</v>
      </c>
      <c r="L5445" t="s">
        <v>20</v>
      </c>
      <c r="M5445" t="s">
        <v>21</v>
      </c>
      <c r="N5445" t="s">
        <v>6079</v>
      </c>
      <c r="O5445" t="s">
        <v>6080</v>
      </c>
    </row>
    <row r="5446" spans="1:17" x14ac:dyDescent="0.3">
      <c r="A5446" s="1">
        <v>44807</v>
      </c>
      <c r="B5446" t="s">
        <v>7612</v>
      </c>
      <c r="C5446" t="s">
        <v>16</v>
      </c>
      <c r="D5446" t="s">
        <v>17</v>
      </c>
      <c r="E5446">
        <v>37000</v>
      </c>
      <c r="F5446">
        <v>4866</v>
      </c>
      <c r="G5446">
        <v>3329</v>
      </c>
      <c r="H5446">
        <v>45195</v>
      </c>
      <c r="I5446" t="s">
        <v>7613</v>
      </c>
      <c r="J5446" t="s">
        <v>78</v>
      </c>
      <c r="K5446">
        <v>21787</v>
      </c>
      <c r="L5446" t="s">
        <v>20</v>
      </c>
      <c r="M5446" t="s">
        <v>21</v>
      </c>
      <c r="N5446" t="s">
        <v>6079</v>
      </c>
      <c r="O5446" t="s">
        <v>6080</v>
      </c>
    </row>
    <row r="5447" spans="1:17" x14ac:dyDescent="0.3">
      <c r="A5447" s="1">
        <v>44790</v>
      </c>
      <c r="B5447" t="s">
        <v>7614</v>
      </c>
      <c r="C5447" t="s">
        <v>16</v>
      </c>
      <c r="D5447" t="s">
        <v>17</v>
      </c>
      <c r="E5447">
        <v>21472</v>
      </c>
      <c r="F5447">
        <v>3332</v>
      </c>
      <c r="G5447">
        <v>1489</v>
      </c>
      <c r="H5447">
        <v>26293</v>
      </c>
      <c r="I5447" t="s">
        <v>7615</v>
      </c>
      <c r="J5447" t="s">
        <v>98</v>
      </c>
      <c r="K5447">
        <v>48350</v>
      </c>
      <c r="L5447" t="s">
        <v>20</v>
      </c>
      <c r="M5447" t="s">
        <v>35</v>
      </c>
      <c r="O5447" t="s">
        <v>6080</v>
      </c>
    </row>
    <row r="5448" spans="1:17" x14ac:dyDescent="0.3">
      <c r="A5448" s="1">
        <v>44807</v>
      </c>
      <c r="B5448" t="s">
        <v>7616</v>
      </c>
      <c r="C5448" t="s">
        <v>16</v>
      </c>
      <c r="D5448" t="s">
        <v>17</v>
      </c>
      <c r="E5448">
        <v>42800</v>
      </c>
      <c r="F5448">
        <v>5286</v>
      </c>
      <c r="G5448">
        <v>2569</v>
      </c>
      <c r="H5448">
        <v>50655</v>
      </c>
      <c r="I5448" t="s">
        <v>113</v>
      </c>
      <c r="J5448" t="s">
        <v>114</v>
      </c>
      <c r="K5448">
        <v>22207</v>
      </c>
      <c r="L5448" t="s">
        <v>20</v>
      </c>
      <c r="M5448" t="s">
        <v>35</v>
      </c>
      <c r="N5448" t="s">
        <v>6079</v>
      </c>
      <c r="O5448" t="s">
        <v>6080</v>
      </c>
    </row>
    <row r="5449" spans="1:17" x14ac:dyDescent="0.3">
      <c r="A5449" s="1">
        <v>44749</v>
      </c>
      <c r="B5449" t="s">
        <v>7617</v>
      </c>
      <c r="C5449" t="s">
        <v>16</v>
      </c>
      <c r="D5449" t="s">
        <v>32</v>
      </c>
      <c r="E5449">
        <v>7250</v>
      </c>
      <c r="F5449">
        <v>2156</v>
      </c>
      <c r="G5449">
        <v>586</v>
      </c>
      <c r="H5449">
        <v>9992</v>
      </c>
      <c r="I5449" t="s">
        <v>7495</v>
      </c>
      <c r="J5449" t="s">
        <v>78</v>
      </c>
      <c r="K5449">
        <v>21048</v>
      </c>
      <c r="L5449" t="s">
        <v>20</v>
      </c>
      <c r="M5449" t="s">
        <v>21</v>
      </c>
      <c r="O5449" t="s">
        <v>6080</v>
      </c>
    </row>
    <row r="5450" spans="1:17" x14ac:dyDescent="0.3">
      <c r="A5450" s="1">
        <v>44807</v>
      </c>
      <c r="B5450" t="s">
        <v>7618</v>
      </c>
      <c r="C5450" t="s">
        <v>16</v>
      </c>
      <c r="D5450" t="s">
        <v>17</v>
      </c>
      <c r="E5450">
        <v>32000</v>
      </c>
      <c r="F5450">
        <v>3678</v>
      </c>
      <c r="G5450">
        <v>2800</v>
      </c>
      <c r="H5450">
        <v>38478</v>
      </c>
      <c r="I5450" t="s">
        <v>7619</v>
      </c>
      <c r="J5450" t="s">
        <v>19</v>
      </c>
      <c r="K5450">
        <v>93433</v>
      </c>
      <c r="L5450" t="s">
        <v>20</v>
      </c>
      <c r="M5450" t="s">
        <v>21</v>
      </c>
      <c r="N5450" t="s">
        <v>6079</v>
      </c>
      <c r="O5450" t="s">
        <v>6080</v>
      </c>
      <c r="P5450" t="str">
        <f>+VLOOKUP(I5450,'TAX RATE'!$B$2:$D$1787,3,FALSE)</f>
        <v>San Luis Obispo</v>
      </c>
      <c r="Q5450">
        <f>+VLOOKUP(I5450,'TAX RATE'!$B$2:$D$1787,2,FALSE)</f>
        <v>8.7499999999999994E-2</v>
      </c>
    </row>
    <row r="5451" spans="1:17" x14ac:dyDescent="0.3">
      <c r="A5451" s="1">
        <v>44807</v>
      </c>
      <c r="B5451" t="s">
        <v>7620</v>
      </c>
      <c r="C5451" t="s">
        <v>16</v>
      </c>
      <c r="D5451" t="s">
        <v>17</v>
      </c>
      <c r="E5451">
        <v>31290</v>
      </c>
      <c r="F5451">
        <v>5076</v>
      </c>
      <c r="G5451">
        <v>2817</v>
      </c>
      <c r="H5451">
        <v>39183</v>
      </c>
      <c r="I5451" t="s">
        <v>7575</v>
      </c>
      <c r="J5451" t="s">
        <v>78</v>
      </c>
      <c r="K5451">
        <v>21050</v>
      </c>
      <c r="L5451" t="s">
        <v>20</v>
      </c>
      <c r="M5451" t="s">
        <v>21</v>
      </c>
      <c r="N5451" t="s">
        <v>6079</v>
      </c>
      <c r="O5451" t="s">
        <v>6080</v>
      </c>
    </row>
    <row r="5452" spans="1:17" x14ac:dyDescent="0.3">
      <c r="A5452" s="1">
        <v>44807</v>
      </c>
      <c r="B5452" t="s">
        <v>7621</v>
      </c>
      <c r="C5452" t="s">
        <v>16</v>
      </c>
      <c r="D5452" t="s">
        <v>17</v>
      </c>
      <c r="E5452">
        <v>18950</v>
      </c>
      <c r="F5452">
        <v>4243</v>
      </c>
      <c r="G5452">
        <v>1706</v>
      </c>
      <c r="H5452">
        <v>24899</v>
      </c>
      <c r="I5452" t="s">
        <v>7529</v>
      </c>
      <c r="J5452" t="s">
        <v>78</v>
      </c>
      <c r="K5452" t="s">
        <v>7622</v>
      </c>
      <c r="L5452" t="s">
        <v>20</v>
      </c>
      <c r="M5452" t="s">
        <v>21</v>
      </c>
      <c r="N5452" t="s">
        <v>6079</v>
      </c>
      <c r="O5452" t="s">
        <v>6080</v>
      </c>
    </row>
    <row r="5453" spans="1:17" x14ac:dyDescent="0.3">
      <c r="A5453" s="1">
        <v>44807</v>
      </c>
      <c r="B5453" t="s">
        <v>7623</v>
      </c>
      <c r="C5453">
        <v>2196</v>
      </c>
      <c r="D5453" t="s">
        <v>17</v>
      </c>
      <c r="E5453">
        <v>37000</v>
      </c>
      <c r="F5453">
        <v>4866</v>
      </c>
      <c r="G5453">
        <v>3329</v>
      </c>
      <c r="H5453">
        <v>45195</v>
      </c>
      <c r="I5453" t="s">
        <v>5423</v>
      </c>
      <c r="J5453" t="s">
        <v>78</v>
      </c>
      <c r="K5453">
        <v>21158</v>
      </c>
      <c r="L5453" t="s">
        <v>20</v>
      </c>
      <c r="M5453" t="s">
        <v>75</v>
      </c>
      <c r="N5453" t="s">
        <v>6079</v>
      </c>
      <c r="O5453" t="s">
        <v>6080</v>
      </c>
    </row>
    <row r="5454" spans="1:17" x14ac:dyDescent="0.3">
      <c r="A5454" s="1">
        <v>44807</v>
      </c>
      <c r="B5454" t="s">
        <v>7624</v>
      </c>
      <c r="C5454" t="s">
        <v>16</v>
      </c>
      <c r="D5454" t="s">
        <v>17</v>
      </c>
      <c r="E5454">
        <v>32000</v>
      </c>
      <c r="F5454">
        <v>4323</v>
      </c>
      <c r="G5454">
        <v>2544</v>
      </c>
      <c r="H5454">
        <v>38867</v>
      </c>
      <c r="I5454" t="s">
        <v>7625</v>
      </c>
      <c r="J5454" t="s">
        <v>729</v>
      </c>
      <c r="K5454">
        <v>58621</v>
      </c>
      <c r="L5454" t="s">
        <v>20</v>
      </c>
      <c r="M5454" t="s">
        <v>21</v>
      </c>
      <c r="N5454" t="s">
        <v>6079</v>
      </c>
      <c r="O5454" t="s">
        <v>6080</v>
      </c>
    </row>
    <row r="5455" spans="1:17" x14ac:dyDescent="0.3">
      <c r="A5455" s="1">
        <v>44807</v>
      </c>
      <c r="B5455" t="s">
        <v>7626</v>
      </c>
      <c r="C5455" t="s">
        <v>16</v>
      </c>
      <c r="D5455" t="s">
        <v>17</v>
      </c>
      <c r="E5455">
        <v>33000</v>
      </c>
      <c r="F5455">
        <v>4866</v>
      </c>
      <c r="G5455">
        <v>2970</v>
      </c>
      <c r="H5455">
        <v>40836</v>
      </c>
      <c r="I5455" t="s">
        <v>4894</v>
      </c>
      <c r="J5455" t="s">
        <v>78</v>
      </c>
      <c r="K5455">
        <v>20723</v>
      </c>
      <c r="L5455" t="s">
        <v>20</v>
      </c>
      <c r="M5455" t="s">
        <v>21</v>
      </c>
      <c r="N5455" t="s">
        <v>6079</v>
      </c>
      <c r="O5455" t="s">
        <v>6080</v>
      </c>
    </row>
    <row r="5456" spans="1:17" x14ac:dyDescent="0.3">
      <c r="A5456" s="1">
        <v>44811</v>
      </c>
      <c r="B5456" t="s">
        <v>7627</v>
      </c>
      <c r="C5456" t="s">
        <v>16</v>
      </c>
      <c r="D5456" t="s">
        <v>17</v>
      </c>
      <c r="E5456">
        <v>31400</v>
      </c>
      <c r="F5456">
        <v>4866</v>
      </c>
      <c r="G5456">
        <v>2826</v>
      </c>
      <c r="H5456">
        <v>39092</v>
      </c>
      <c r="I5456" t="s">
        <v>5423</v>
      </c>
      <c r="J5456" t="s">
        <v>78</v>
      </c>
      <c r="K5456">
        <v>21158</v>
      </c>
      <c r="L5456" t="s">
        <v>20</v>
      </c>
      <c r="M5456" t="s">
        <v>21</v>
      </c>
      <c r="O5456" t="s">
        <v>6080</v>
      </c>
    </row>
    <row r="5457" spans="1:17" x14ac:dyDescent="0.3">
      <c r="A5457" s="1">
        <v>44807</v>
      </c>
      <c r="B5457" t="s">
        <v>7628</v>
      </c>
      <c r="C5457" t="s">
        <v>16</v>
      </c>
      <c r="D5457" t="s">
        <v>17</v>
      </c>
      <c r="E5457">
        <v>30400</v>
      </c>
      <c r="F5457">
        <v>4866</v>
      </c>
      <c r="G5457">
        <v>2736</v>
      </c>
      <c r="H5457">
        <v>38002</v>
      </c>
      <c r="I5457" t="s">
        <v>4135</v>
      </c>
      <c r="J5457" t="s">
        <v>78</v>
      </c>
      <c r="K5457">
        <v>21015</v>
      </c>
      <c r="L5457" t="s">
        <v>20</v>
      </c>
      <c r="M5457" t="s">
        <v>21</v>
      </c>
      <c r="N5457" t="s">
        <v>6079</v>
      </c>
      <c r="O5457" t="s">
        <v>6080</v>
      </c>
    </row>
    <row r="5458" spans="1:17" x14ac:dyDescent="0.3">
      <c r="A5458" s="1">
        <v>44807</v>
      </c>
      <c r="B5458" t="s">
        <v>7629</v>
      </c>
      <c r="C5458" t="s">
        <v>16</v>
      </c>
      <c r="D5458" t="s">
        <v>17</v>
      </c>
      <c r="E5458">
        <v>30000</v>
      </c>
      <c r="F5458">
        <v>4866</v>
      </c>
      <c r="G5458">
        <v>2701</v>
      </c>
      <c r="H5458">
        <v>37567</v>
      </c>
      <c r="I5458" t="s">
        <v>7630</v>
      </c>
      <c r="J5458" t="s">
        <v>78</v>
      </c>
      <c r="K5458">
        <v>21756</v>
      </c>
      <c r="L5458" t="s">
        <v>20</v>
      </c>
      <c r="M5458" t="s">
        <v>21</v>
      </c>
      <c r="N5458" t="s">
        <v>6079</v>
      </c>
      <c r="O5458" t="s">
        <v>6080</v>
      </c>
    </row>
    <row r="5459" spans="1:17" x14ac:dyDescent="0.3">
      <c r="A5459" s="1">
        <v>44810</v>
      </c>
      <c r="B5459" t="s">
        <v>7631</v>
      </c>
      <c r="C5459" t="s">
        <v>16</v>
      </c>
      <c r="D5459" t="s">
        <v>80</v>
      </c>
      <c r="E5459">
        <v>-29800</v>
      </c>
      <c r="F5459">
        <v>-3775</v>
      </c>
      <c r="G5459">
        <v>-2682</v>
      </c>
      <c r="H5459">
        <v>-36257</v>
      </c>
      <c r="I5459" t="s">
        <v>435</v>
      </c>
      <c r="J5459" t="s">
        <v>78</v>
      </c>
      <c r="K5459">
        <v>21044</v>
      </c>
      <c r="L5459" t="s">
        <v>20</v>
      </c>
      <c r="M5459" t="s">
        <v>75</v>
      </c>
      <c r="O5459" t="s">
        <v>6080</v>
      </c>
    </row>
    <row r="5460" spans="1:17" x14ac:dyDescent="0.3">
      <c r="A5460" s="1">
        <v>44807</v>
      </c>
      <c r="B5460" t="s">
        <v>7632</v>
      </c>
      <c r="C5460" t="s">
        <v>16</v>
      </c>
      <c r="D5460" t="s">
        <v>17</v>
      </c>
      <c r="E5460">
        <v>30995</v>
      </c>
      <c r="F5460">
        <v>5538</v>
      </c>
      <c r="G5460">
        <v>2790</v>
      </c>
      <c r="H5460">
        <v>39323</v>
      </c>
      <c r="I5460" t="s">
        <v>2529</v>
      </c>
      <c r="J5460" t="s">
        <v>78</v>
      </c>
      <c r="K5460">
        <v>21227</v>
      </c>
      <c r="L5460" t="s">
        <v>20</v>
      </c>
      <c r="M5460" t="s">
        <v>21</v>
      </c>
      <c r="N5460" t="s">
        <v>6079</v>
      </c>
      <c r="O5460" t="s">
        <v>6080</v>
      </c>
    </row>
    <row r="5461" spans="1:17" x14ac:dyDescent="0.3">
      <c r="A5461" s="1">
        <v>44807</v>
      </c>
      <c r="B5461" t="s">
        <v>7633</v>
      </c>
      <c r="C5461" t="s">
        <v>16</v>
      </c>
      <c r="D5461" t="s">
        <v>17</v>
      </c>
      <c r="E5461">
        <v>37000</v>
      </c>
      <c r="F5461">
        <v>4866</v>
      </c>
      <c r="G5461">
        <v>3329</v>
      </c>
      <c r="H5461">
        <v>45195</v>
      </c>
      <c r="I5461" t="s">
        <v>7495</v>
      </c>
      <c r="J5461" t="s">
        <v>78</v>
      </c>
      <c r="K5461">
        <v>21048</v>
      </c>
      <c r="L5461" t="s">
        <v>20</v>
      </c>
      <c r="M5461" t="s">
        <v>21</v>
      </c>
      <c r="N5461" t="s">
        <v>6079</v>
      </c>
      <c r="O5461" t="s">
        <v>6080</v>
      </c>
    </row>
    <row r="5462" spans="1:17" x14ac:dyDescent="0.3">
      <c r="A5462" s="1">
        <v>44807</v>
      </c>
      <c r="B5462" t="s">
        <v>7634</v>
      </c>
      <c r="C5462" t="s">
        <v>16</v>
      </c>
      <c r="D5462" t="s">
        <v>17</v>
      </c>
      <c r="E5462">
        <v>30000</v>
      </c>
      <c r="F5462">
        <v>4866</v>
      </c>
      <c r="G5462">
        <v>2701</v>
      </c>
      <c r="H5462">
        <v>37567</v>
      </c>
      <c r="I5462" t="s">
        <v>7635</v>
      </c>
      <c r="J5462" t="s">
        <v>78</v>
      </c>
      <c r="K5462">
        <v>20895</v>
      </c>
      <c r="L5462" t="s">
        <v>20</v>
      </c>
      <c r="M5462" t="s">
        <v>21</v>
      </c>
      <c r="N5462" t="s">
        <v>6079</v>
      </c>
      <c r="O5462" t="s">
        <v>6080</v>
      </c>
    </row>
    <row r="5463" spans="1:17" x14ac:dyDescent="0.3">
      <c r="A5463" s="1">
        <v>44807</v>
      </c>
      <c r="B5463" t="s">
        <v>7636</v>
      </c>
      <c r="C5463" t="s">
        <v>16</v>
      </c>
      <c r="D5463" t="s">
        <v>17</v>
      </c>
      <c r="E5463">
        <v>37000</v>
      </c>
      <c r="F5463">
        <v>4866</v>
      </c>
      <c r="G5463">
        <v>3329</v>
      </c>
      <c r="H5463">
        <v>45195</v>
      </c>
      <c r="I5463" t="s">
        <v>7529</v>
      </c>
      <c r="J5463" t="s">
        <v>78</v>
      </c>
      <c r="K5463">
        <v>21136</v>
      </c>
      <c r="L5463" t="s">
        <v>20</v>
      </c>
      <c r="M5463" t="s">
        <v>21</v>
      </c>
      <c r="N5463" t="s">
        <v>6079</v>
      </c>
      <c r="O5463" t="s">
        <v>6080</v>
      </c>
    </row>
    <row r="5464" spans="1:17" x14ac:dyDescent="0.3">
      <c r="A5464" s="1">
        <v>44803</v>
      </c>
      <c r="B5464" t="s">
        <v>7637</v>
      </c>
      <c r="C5464" t="s">
        <v>16</v>
      </c>
      <c r="D5464" t="s">
        <v>32</v>
      </c>
      <c r="E5464">
        <v>20704</v>
      </c>
      <c r="F5464">
        <v>3332</v>
      </c>
      <c r="G5464">
        <v>2134</v>
      </c>
      <c r="H5464">
        <v>26170</v>
      </c>
      <c r="I5464" t="s">
        <v>739</v>
      </c>
      <c r="J5464" t="s">
        <v>46</v>
      </c>
      <c r="K5464">
        <v>10003</v>
      </c>
      <c r="L5464" t="s">
        <v>20</v>
      </c>
      <c r="M5464" t="s">
        <v>21</v>
      </c>
      <c r="O5464" t="s">
        <v>6080</v>
      </c>
    </row>
    <row r="5465" spans="1:17" x14ac:dyDescent="0.3">
      <c r="A5465" s="1">
        <v>44807</v>
      </c>
      <c r="B5465" t="s">
        <v>7638</v>
      </c>
      <c r="C5465" t="s">
        <v>16</v>
      </c>
      <c r="D5465" t="s">
        <v>17</v>
      </c>
      <c r="E5465">
        <v>42800</v>
      </c>
      <c r="F5465">
        <v>4927</v>
      </c>
      <c r="G5465">
        <v>3818</v>
      </c>
      <c r="H5465">
        <v>51545</v>
      </c>
      <c r="I5465" t="s">
        <v>1529</v>
      </c>
      <c r="J5465" t="s">
        <v>38</v>
      </c>
      <c r="K5465">
        <v>78015</v>
      </c>
      <c r="L5465" t="s">
        <v>20</v>
      </c>
      <c r="M5465" t="s">
        <v>21</v>
      </c>
      <c r="N5465" t="s">
        <v>6079</v>
      </c>
      <c r="O5465" t="s">
        <v>6080</v>
      </c>
    </row>
    <row r="5466" spans="1:17" x14ac:dyDescent="0.3">
      <c r="A5466" s="1">
        <v>44807</v>
      </c>
      <c r="B5466" t="s">
        <v>7639</v>
      </c>
      <c r="C5466" t="s">
        <v>16</v>
      </c>
      <c r="D5466" t="s">
        <v>17</v>
      </c>
      <c r="E5466">
        <v>37000</v>
      </c>
      <c r="F5466">
        <v>4866</v>
      </c>
      <c r="G5466">
        <v>3329</v>
      </c>
      <c r="H5466">
        <v>45195</v>
      </c>
      <c r="I5466" t="s">
        <v>907</v>
      </c>
      <c r="J5466" t="s">
        <v>78</v>
      </c>
      <c r="K5466">
        <v>21221</v>
      </c>
      <c r="L5466" t="s">
        <v>20</v>
      </c>
      <c r="M5466" t="s">
        <v>21</v>
      </c>
      <c r="N5466" t="s">
        <v>6079</v>
      </c>
      <c r="O5466" t="s">
        <v>6080</v>
      </c>
    </row>
    <row r="5467" spans="1:17" x14ac:dyDescent="0.3">
      <c r="A5467" s="1">
        <v>44807</v>
      </c>
      <c r="B5467" t="s">
        <v>7640</v>
      </c>
      <c r="C5467">
        <v>2184</v>
      </c>
      <c r="D5467" t="s">
        <v>17</v>
      </c>
      <c r="E5467">
        <v>37000</v>
      </c>
      <c r="F5467">
        <v>3678</v>
      </c>
      <c r="G5467">
        <v>3423</v>
      </c>
      <c r="H5467">
        <v>44101</v>
      </c>
      <c r="I5467" t="s">
        <v>400</v>
      </c>
      <c r="J5467" t="s">
        <v>19</v>
      </c>
      <c r="K5467">
        <v>93036</v>
      </c>
      <c r="L5467" t="s">
        <v>20</v>
      </c>
      <c r="M5467" t="s">
        <v>75</v>
      </c>
      <c r="N5467" t="s">
        <v>6079</v>
      </c>
      <c r="O5467" t="s">
        <v>6080</v>
      </c>
      <c r="P5467" t="str">
        <f>+VLOOKUP(I5467,'TAX RATE'!$B$2:$D$1787,3,FALSE)</f>
        <v>Ventura</v>
      </c>
      <c r="Q5467">
        <f>+VLOOKUP(I5467,'TAX RATE'!$B$2:$D$1787,2,FALSE)</f>
        <v>9.2499999999999999E-2</v>
      </c>
    </row>
    <row r="5468" spans="1:17" x14ac:dyDescent="0.3">
      <c r="A5468" s="1">
        <v>44810</v>
      </c>
      <c r="B5468" t="s">
        <v>7641</v>
      </c>
      <c r="C5468" t="s">
        <v>16</v>
      </c>
      <c r="D5468" t="s">
        <v>17</v>
      </c>
      <c r="E5468">
        <v>25984</v>
      </c>
      <c r="F5468">
        <v>5076</v>
      </c>
      <c r="G5468">
        <v>2339</v>
      </c>
      <c r="H5468">
        <v>33399</v>
      </c>
      <c r="I5468" t="s">
        <v>5423</v>
      </c>
      <c r="J5468" t="s">
        <v>78</v>
      </c>
      <c r="K5468">
        <v>21158</v>
      </c>
      <c r="L5468" t="s">
        <v>20</v>
      </c>
      <c r="M5468" t="s">
        <v>21</v>
      </c>
      <c r="O5468" t="s">
        <v>6080</v>
      </c>
    </row>
    <row r="5469" spans="1:17" x14ac:dyDescent="0.3">
      <c r="A5469" s="1">
        <v>44807</v>
      </c>
      <c r="B5469" t="s">
        <v>7642</v>
      </c>
      <c r="C5469" t="s">
        <v>16</v>
      </c>
      <c r="D5469" t="s">
        <v>17</v>
      </c>
      <c r="E5469">
        <v>33950</v>
      </c>
      <c r="F5469">
        <v>4866</v>
      </c>
      <c r="G5469">
        <v>3056</v>
      </c>
      <c r="H5469">
        <v>41872</v>
      </c>
      <c r="I5469" t="s">
        <v>7643</v>
      </c>
      <c r="J5469" t="s">
        <v>78</v>
      </c>
      <c r="K5469">
        <v>21122</v>
      </c>
      <c r="L5469" t="s">
        <v>20</v>
      </c>
      <c r="M5469" t="s">
        <v>21</v>
      </c>
      <c r="N5469" t="s">
        <v>6079</v>
      </c>
      <c r="O5469" t="s">
        <v>6080</v>
      </c>
    </row>
    <row r="5470" spans="1:17" x14ac:dyDescent="0.3">
      <c r="A5470" s="1">
        <v>44784</v>
      </c>
      <c r="B5470" t="s">
        <v>7644</v>
      </c>
      <c r="C5470">
        <v>1994</v>
      </c>
      <c r="D5470" t="s">
        <v>32</v>
      </c>
      <c r="E5470">
        <v>5000</v>
      </c>
      <c r="F5470">
        <v>0</v>
      </c>
      <c r="G5470">
        <v>0</v>
      </c>
      <c r="H5470">
        <v>5000</v>
      </c>
      <c r="M5470" t="s">
        <v>40</v>
      </c>
      <c r="O5470" t="s">
        <v>6080</v>
      </c>
    </row>
    <row r="5471" spans="1:17" x14ac:dyDescent="0.3">
      <c r="A5471" s="1">
        <v>44807</v>
      </c>
      <c r="B5471" t="s">
        <v>7645</v>
      </c>
      <c r="C5471" t="s">
        <v>16</v>
      </c>
      <c r="D5471" t="s">
        <v>17</v>
      </c>
      <c r="E5471">
        <v>27500</v>
      </c>
      <c r="F5471">
        <v>4663</v>
      </c>
      <c r="G5471">
        <v>2475</v>
      </c>
      <c r="H5471">
        <v>34638</v>
      </c>
      <c r="I5471" t="s">
        <v>6106</v>
      </c>
      <c r="J5471" t="s">
        <v>78</v>
      </c>
      <c r="K5471">
        <v>21204</v>
      </c>
      <c r="L5471" t="s">
        <v>20</v>
      </c>
      <c r="M5471" t="s">
        <v>21</v>
      </c>
      <c r="N5471" t="s">
        <v>6079</v>
      </c>
      <c r="O5471" t="s">
        <v>6080</v>
      </c>
    </row>
    <row r="5472" spans="1:17" x14ac:dyDescent="0.3">
      <c r="A5472" s="1">
        <v>44807</v>
      </c>
      <c r="B5472" t="s">
        <v>7646</v>
      </c>
      <c r="C5472" t="s">
        <v>16</v>
      </c>
      <c r="D5472" t="s">
        <v>17</v>
      </c>
      <c r="E5472">
        <v>23800</v>
      </c>
      <c r="F5472">
        <v>4866</v>
      </c>
      <c r="G5472">
        <v>2142</v>
      </c>
      <c r="H5472">
        <v>30808</v>
      </c>
      <c r="I5472" t="s">
        <v>3069</v>
      </c>
      <c r="J5472" t="s">
        <v>78</v>
      </c>
      <c r="K5472">
        <v>20850</v>
      </c>
      <c r="L5472" t="s">
        <v>20</v>
      </c>
      <c r="M5472" t="s">
        <v>21</v>
      </c>
      <c r="N5472" t="s">
        <v>6079</v>
      </c>
      <c r="O5472" t="s">
        <v>6080</v>
      </c>
    </row>
    <row r="5473" spans="1:15" x14ac:dyDescent="0.3">
      <c r="A5473" s="1">
        <v>44807</v>
      </c>
      <c r="B5473" t="s">
        <v>7647</v>
      </c>
      <c r="C5473" t="s">
        <v>16</v>
      </c>
      <c r="D5473" t="s">
        <v>17</v>
      </c>
      <c r="E5473">
        <v>30000</v>
      </c>
      <c r="F5473">
        <v>4866</v>
      </c>
      <c r="G5473">
        <v>2179</v>
      </c>
      <c r="H5473">
        <v>37045</v>
      </c>
      <c r="I5473" t="s">
        <v>3638</v>
      </c>
      <c r="J5473" t="s">
        <v>34</v>
      </c>
      <c r="K5473">
        <v>62269</v>
      </c>
      <c r="L5473" t="s">
        <v>20</v>
      </c>
      <c r="M5473" t="s">
        <v>35</v>
      </c>
      <c r="N5473" t="s">
        <v>6079</v>
      </c>
      <c r="O5473" t="s">
        <v>6080</v>
      </c>
    </row>
    <row r="5474" spans="1:15" x14ac:dyDescent="0.3">
      <c r="A5474" s="1">
        <v>44807</v>
      </c>
      <c r="B5474" t="s">
        <v>7648</v>
      </c>
      <c r="C5474" t="s">
        <v>16</v>
      </c>
      <c r="D5474" t="s">
        <v>17</v>
      </c>
      <c r="E5474">
        <v>37000</v>
      </c>
      <c r="F5474">
        <v>4866</v>
      </c>
      <c r="G5474">
        <v>3329</v>
      </c>
      <c r="H5474">
        <v>45195</v>
      </c>
      <c r="I5474" t="s">
        <v>7649</v>
      </c>
      <c r="J5474" t="s">
        <v>78</v>
      </c>
      <c r="K5474">
        <v>20736</v>
      </c>
      <c r="L5474" t="s">
        <v>20</v>
      </c>
      <c r="M5474" t="s">
        <v>21</v>
      </c>
      <c r="N5474" t="s">
        <v>6079</v>
      </c>
      <c r="O5474" t="s">
        <v>6080</v>
      </c>
    </row>
    <row r="5475" spans="1:15" x14ac:dyDescent="0.3">
      <c r="A5475" s="1">
        <v>44807</v>
      </c>
      <c r="B5475" t="s">
        <v>7650</v>
      </c>
      <c r="C5475" t="s">
        <v>16</v>
      </c>
      <c r="D5475" t="s">
        <v>17</v>
      </c>
      <c r="E5475">
        <v>37000</v>
      </c>
      <c r="F5475">
        <v>4866</v>
      </c>
      <c r="G5475">
        <v>3329</v>
      </c>
      <c r="H5475">
        <v>45195</v>
      </c>
      <c r="I5475" t="s">
        <v>7651</v>
      </c>
      <c r="J5475" t="s">
        <v>78</v>
      </c>
      <c r="K5475">
        <v>21163</v>
      </c>
      <c r="L5475" t="s">
        <v>20</v>
      </c>
      <c r="M5475" t="s">
        <v>21</v>
      </c>
      <c r="N5475" t="s">
        <v>6079</v>
      </c>
      <c r="O5475" t="s">
        <v>6080</v>
      </c>
    </row>
    <row r="5476" spans="1:15" x14ac:dyDescent="0.3">
      <c r="A5476" s="1">
        <v>44807</v>
      </c>
      <c r="B5476" t="s">
        <v>7652</v>
      </c>
      <c r="C5476" t="s">
        <v>16</v>
      </c>
      <c r="D5476" t="s">
        <v>32</v>
      </c>
      <c r="E5476">
        <v>18500</v>
      </c>
      <c r="F5476">
        <v>2510</v>
      </c>
      <c r="G5476">
        <v>1470</v>
      </c>
      <c r="H5476">
        <v>22480</v>
      </c>
      <c r="I5476" t="s">
        <v>427</v>
      </c>
      <c r="J5476" t="s">
        <v>69</v>
      </c>
      <c r="K5476">
        <v>28673</v>
      </c>
      <c r="L5476" t="s">
        <v>20</v>
      </c>
      <c r="M5476" t="s">
        <v>35</v>
      </c>
      <c r="N5476" t="s">
        <v>6082</v>
      </c>
      <c r="O5476" t="s">
        <v>6080</v>
      </c>
    </row>
    <row r="5477" spans="1:15" x14ac:dyDescent="0.3">
      <c r="A5477" s="1">
        <v>44807</v>
      </c>
      <c r="B5477" t="s">
        <v>7653</v>
      </c>
      <c r="C5477" t="s">
        <v>16</v>
      </c>
      <c r="D5477" t="s">
        <v>17</v>
      </c>
      <c r="E5477">
        <v>44500</v>
      </c>
      <c r="F5477">
        <v>5076</v>
      </c>
      <c r="G5477">
        <v>2671</v>
      </c>
      <c r="H5477">
        <v>52247</v>
      </c>
      <c r="I5477" t="s">
        <v>3744</v>
      </c>
      <c r="J5477" t="s">
        <v>114</v>
      </c>
      <c r="K5477">
        <v>22015</v>
      </c>
      <c r="L5477" t="s">
        <v>20</v>
      </c>
      <c r="M5477" t="s">
        <v>35</v>
      </c>
      <c r="N5477" t="s">
        <v>6079</v>
      </c>
      <c r="O5477" t="s">
        <v>6080</v>
      </c>
    </row>
    <row r="5478" spans="1:15" x14ac:dyDescent="0.3">
      <c r="A5478" s="1">
        <v>44810</v>
      </c>
      <c r="B5478" t="s">
        <v>7654</v>
      </c>
      <c r="C5478">
        <v>2194</v>
      </c>
      <c r="D5478" t="s">
        <v>17</v>
      </c>
      <c r="E5478">
        <v>39900</v>
      </c>
      <c r="F5478">
        <v>5076</v>
      </c>
      <c r="G5478">
        <v>3590</v>
      </c>
      <c r="H5478">
        <v>48566</v>
      </c>
      <c r="I5478" t="s">
        <v>5423</v>
      </c>
      <c r="J5478" t="s">
        <v>78</v>
      </c>
      <c r="K5478">
        <v>21158</v>
      </c>
      <c r="L5478" t="s">
        <v>20</v>
      </c>
      <c r="M5478" t="s">
        <v>75</v>
      </c>
      <c r="N5478" t="s">
        <v>6079</v>
      </c>
      <c r="O5478" t="s">
        <v>6080</v>
      </c>
    </row>
    <row r="5479" spans="1:15" x14ac:dyDescent="0.3">
      <c r="A5479" s="1">
        <v>44807</v>
      </c>
      <c r="B5479" t="s">
        <v>7655</v>
      </c>
      <c r="C5479" t="s">
        <v>16</v>
      </c>
      <c r="D5479" t="s">
        <v>17</v>
      </c>
      <c r="E5479">
        <v>37000</v>
      </c>
      <c r="F5479">
        <v>4866</v>
      </c>
      <c r="G5479">
        <v>3329</v>
      </c>
      <c r="H5479">
        <v>45195</v>
      </c>
      <c r="I5479" t="s">
        <v>2425</v>
      </c>
      <c r="J5479" t="s">
        <v>78</v>
      </c>
      <c r="K5479">
        <v>21047</v>
      </c>
      <c r="L5479" t="s">
        <v>20</v>
      </c>
      <c r="M5479" t="s">
        <v>21</v>
      </c>
      <c r="N5479" t="s">
        <v>6079</v>
      </c>
      <c r="O5479" t="s">
        <v>6080</v>
      </c>
    </row>
    <row r="5480" spans="1:15" x14ac:dyDescent="0.3">
      <c r="A5480" s="1">
        <v>44807</v>
      </c>
      <c r="B5480" t="s">
        <v>7656</v>
      </c>
      <c r="C5480" t="s">
        <v>16</v>
      </c>
      <c r="D5480" t="s">
        <v>17</v>
      </c>
      <c r="E5480">
        <v>42000</v>
      </c>
      <c r="F5480">
        <v>4866</v>
      </c>
      <c r="G5480">
        <v>3779</v>
      </c>
      <c r="H5480">
        <v>50645</v>
      </c>
      <c r="I5480" t="s">
        <v>7657</v>
      </c>
      <c r="J5480" t="s">
        <v>78</v>
      </c>
      <c r="K5480">
        <v>21219</v>
      </c>
      <c r="L5480" t="s">
        <v>20</v>
      </c>
      <c r="M5480" t="s">
        <v>21</v>
      </c>
      <c r="N5480" t="s">
        <v>6079</v>
      </c>
      <c r="O5480" t="s">
        <v>6080</v>
      </c>
    </row>
    <row r="5481" spans="1:15" x14ac:dyDescent="0.3">
      <c r="A5481" s="1">
        <v>44807</v>
      </c>
      <c r="B5481" t="s">
        <v>7658</v>
      </c>
      <c r="C5481" t="s">
        <v>16</v>
      </c>
      <c r="D5481" t="s">
        <v>17</v>
      </c>
      <c r="E5481">
        <v>31400</v>
      </c>
      <c r="F5481">
        <v>4866</v>
      </c>
      <c r="G5481">
        <v>2826</v>
      </c>
      <c r="H5481">
        <v>39092</v>
      </c>
      <c r="I5481" t="s">
        <v>435</v>
      </c>
      <c r="J5481" t="s">
        <v>78</v>
      </c>
      <c r="K5481">
        <v>21046</v>
      </c>
      <c r="L5481" t="s">
        <v>20</v>
      </c>
      <c r="M5481" t="s">
        <v>21</v>
      </c>
      <c r="N5481" t="s">
        <v>6079</v>
      </c>
      <c r="O5481" t="s">
        <v>6080</v>
      </c>
    </row>
    <row r="5482" spans="1:15" x14ac:dyDescent="0.3">
      <c r="A5482" s="1">
        <v>44778</v>
      </c>
      <c r="B5482" t="s">
        <v>7659</v>
      </c>
      <c r="C5482" t="s">
        <v>16</v>
      </c>
      <c r="D5482" t="s">
        <v>32</v>
      </c>
      <c r="E5482">
        <v>5000</v>
      </c>
      <c r="F5482">
        <v>0</v>
      </c>
      <c r="G5482">
        <v>0</v>
      </c>
      <c r="H5482">
        <v>5000</v>
      </c>
      <c r="M5482" t="s">
        <v>40</v>
      </c>
      <c r="O5482" t="s">
        <v>6080</v>
      </c>
    </row>
    <row r="5483" spans="1:15" x14ac:dyDescent="0.3">
      <c r="A5483" s="1">
        <v>44807</v>
      </c>
      <c r="B5483" t="s">
        <v>7660</v>
      </c>
      <c r="C5483" t="s">
        <v>16</v>
      </c>
      <c r="D5483" t="s">
        <v>17</v>
      </c>
      <c r="E5483">
        <v>37000</v>
      </c>
      <c r="F5483">
        <v>4866</v>
      </c>
      <c r="G5483">
        <v>3329</v>
      </c>
      <c r="H5483">
        <v>45195</v>
      </c>
      <c r="I5483" t="s">
        <v>3179</v>
      </c>
      <c r="J5483" t="s">
        <v>78</v>
      </c>
      <c r="K5483">
        <v>21074</v>
      </c>
      <c r="L5483" t="s">
        <v>20</v>
      </c>
      <c r="M5483" t="s">
        <v>21</v>
      </c>
      <c r="N5483" t="s">
        <v>6079</v>
      </c>
      <c r="O5483" t="s">
        <v>6080</v>
      </c>
    </row>
    <row r="5484" spans="1:15" x14ac:dyDescent="0.3">
      <c r="A5484" s="1">
        <v>44785</v>
      </c>
      <c r="B5484" t="s">
        <v>7661</v>
      </c>
      <c r="C5484" t="s">
        <v>16</v>
      </c>
      <c r="D5484" t="s">
        <v>32</v>
      </c>
      <c r="E5484">
        <v>13824</v>
      </c>
      <c r="F5484">
        <v>3775</v>
      </c>
      <c r="G5484">
        <v>1244</v>
      </c>
      <c r="H5484">
        <v>18843</v>
      </c>
      <c r="I5484" t="s">
        <v>5986</v>
      </c>
      <c r="J5484" t="s">
        <v>78</v>
      </c>
      <c r="K5484">
        <v>21093</v>
      </c>
      <c r="L5484" t="s">
        <v>20</v>
      </c>
      <c r="M5484" t="s">
        <v>21</v>
      </c>
      <c r="O5484" t="s">
        <v>6080</v>
      </c>
    </row>
    <row r="5485" spans="1:15" x14ac:dyDescent="0.3">
      <c r="A5485" s="1">
        <v>44807</v>
      </c>
      <c r="B5485" t="s">
        <v>7662</v>
      </c>
      <c r="C5485" t="s">
        <v>16</v>
      </c>
      <c r="D5485" t="s">
        <v>17</v>
      </c>
      <c r="E5485">
        <v>35525</v>
      </c>
      <c r="F5485">
        <v>8048</v>
      </c>
      <c r="G5485">
        <v>3198</v>
      </c>
      <c r="H5485">
        <v>46771</v>
      </c>
      <c r="I5485" t="s">
        <v>5423</v>
      </c>
      <c r="J5485" t="s">
        <v>78</v>
      </c>
      <c r="K5485">
        <v>21158</v>
      </c>
      <c r="L5485" t="s">
        <v>20</v>
      </c>
      <c r="M5485" t="s">
        <v>21</v>
      </c>
      <c r="N5485" t="s">
        <v>6079</v>
      </c>
      <c r="O5485" t="s">
        <v>6080</v>
      </c>
    </row>
    <row r="5486" spans="1:15" x14ac:dyDescent="0.3">
      <c r="A5486" s="1">
        <v>44807</v>
      </c>
      <c r="B5486" t="s">
        <v>7663</v>
      </c>
      <c r="C5486">
        <v>2175</v>
      </c>
      <c r="D5486" t="s">
        <v>17</v>
      </c>
      <c r="E5486">
        <v>37000</v>
      </c>
      <c r="F5486">
        <v>4323</v>
      </c>
      <c r="G5486">
        <v>3306</v>
      </c>
      <c r="H5486">
        <v>44629</v>
      </c>
      <c r="I5486" t="s">
        <v>609</v>
      </c>
      <c r="J5486" t="s">
        <v>38</v>
      </c>
      <c r="K5486">
        <v>77449</v>
      </c>
      <c r="L5486" t="s">
        <v>20</v>
      </c>
      <c r="M5486" t="s">
        <v>75</v>
      </c>
      <c r="N5486" t="s">
        <v>6079</v>
      </c>
      <c r="O5486" t="s">
        <v>6080</v>
      </c>
    </row>
    <row r="5487" spans="1:15" x14ac:dyDescent="0.3">
      <c r="A5487" s="1">
        <v>44807</v>
      </c>
      <c r="B5487" t="s">
        <v>7664</v>
      </c>
      <c r="C5487" t="s">
        <v>16</v>
      </c>
      <c r="D5487" t="s">
        <v>17</v>
      </c>
      <c r="E5487">
        <v>31290</v>
      </c>
      <c r="F5487">
        <v>5076</v>
      </c>
      <c r="G5487">
        <v>2817</v>
      </c>
      <c r="H5487">
        <v>39183</v>
      </c>
      <c r="I5487" t="s">
        <v>7567</v>
      </c>
      <c r="J5487" t="s">
        <v>78</v>
      </c>
      <c r="K5487">
        <v>21093</v>
      </c>
      <c r="L5487" t="s">
        <v>20</v>
      </c>
      <c r="M5487" t="s">
        <v>21</v>
      </c>
      <c r="N5487" t="s">
        <v>6079</v>
      </c>
      <c r="O5487" t="s">
        <v>6080</v>
      </c>
    </row>
    <row r="5488" spans="1:15" x14ac:dyDescent="0.3">
      <c r="A5488" s="1">
        <v>44807</v>
      </c>
      <c r="B5488" t="s">
        <v>7665</v>
      </c>
      <c r="C5488" t="s">
        <v>16</v>
      </c>
      <c r="D5488" t="s">
        <v>17</v>
      </c>
      <c r="E5488">
        <v>37000</v>
      </c>
      <c r="F5488">
        <v>4866</v>
      </c>
      <c r="G5488">
        <v>3329</v>
      </c>
      <c r="H5488">
        <v>45195</v>
      </c>
      <c r="I5488" t="s">
        <v>2546</v>
      </c>
      <c r="J5488" t="s">
        <v>78</v>
      </c>
      <c r="K5488">
        <v>21042</v>
      </c>
      <c r="L5488" t="s">
        <v>20</v>
      </c>
      <c r="M5488" t="s">
        <v>21</v>
      </c>
      <c r="N5488" t="s">
        <v>6079</v>
      </c>
      <c r="O5488" t="s">
        <v>6080</v>
      </c>
    </row>
    <row r="5489" spans="1:15" x14ac:dyDescent="0.3">
      <c r="A5489" s="1">
        <v>44807</v>
      </c>
      <c r="B5489" t="s">
        <v>7666</v>
      </c>
      <c r="C5489" t="s">
        <v>16</v>
      </c>
      <c r="D5489" t="s">
        <v>17</v>
      </c>
      <c r="E5489">
        <v>37000</v>
      </c>
      <c r="F5489">
        <v>4866</v>
      </c>
      <c r="G5489">
        <v>2513</v>
      </c>
      <c r="H5489">
        <v>44379</v>
      </c>
      <c r="I5489" t="s">
        <v>7667</v>
      </c>
      <c r="J5489" t="s">
        <v>161</v>
      </c>
      <c r="K5489">
        <v>17540</v>
      </c>
      <c r="L5489" t="s">
        <v>20</v>
      </c>
      <c r="M5489" t="s">
        <v>21</v>
      </c>
      <c r="N5489" t="s">
        <v>6079</v>
      </c>
      <c r="O5489" t="s">
        <v>6080</v>
      </c>
    </row>
    <row r="5490" spans="1:15" x14ac:dyDescent="0.3">
      <c r="A5490" s="1">
        <v>44807</v>
      </c>
      <c r="B5490" t="s">
        <v>7668</v>
      </c>
      <c r="C5490" t="s">
        <v>16</v>
      </c>
      <c r="D5490" t="s">
        <v>17</v>
      </c>
      <c r="E5490">
        <v>42800</v>
      </c>
      <c r="F5490">
        <v>4474</v>
      </c>
      <c r="G5490">
        <v>27</v>
      </c>
      <c r="H5490">
        <v>47301</v>
      </c>
      <c r="I5490" t="s">
        <v>3581</v>
      </c>
      <c r="J5490" t="s">
        <v>134</v>
      </c>
      <c r="K5490">
        <v>81631</v>
      </c>
      <c r="L5490" t="s">
        <v>20</v>
      </c>
      <c r="M5490" t="s">
        <v>21</v>
      </c>
      <c r="N5490" t="s">
        <v>6079</v>
      </c>
      <c r="O5490" t="s">
        <v>6080</v>
      </c>
    </row>
    <row r="5491" spans="1:15" x14ac:dyDescent="0.3">
      <c r="A5491" s="1">
        <v>44808</v>
      </c>
      <c r="B5491" t="s">
        <v>7669</v>
      </c>
      <c r="C5491" t="s">
        <v>16</v>
      </c>
      <c r="D5491" t="s">
        <v>17</v>
      </c>
      <c r="E5491">
        <v>34400</v>
      </c>
      <c r="F5491">
        <v>4866</v>
      </c>
      <c r="G5491">
        <v>2064</v>
      </c>
      <c r="H5491">
        <v>41330</v>
      </c>
      <c r="I5491" t="s">
        <v>5514</v>
      </c>
      <c r="J5491" t="s">
        <v>114</v>
      </c>
      <c r="K5491">
        <v>20170</v>
      </c>
      <c r="L5491" t="s">
        <v>20</v>
      </c>
      <c r="M5491" t="s">
        <v>35</v>
      </c>
      <c r="O5491" t="s">
        <v>6080</v>
      </c>
    </row>
    <row r="5492" spans="1:15" x14ac:dyDescent="0.3">
      <c r="A5492" s="1">
        <v>44807</v>
      </c>
      <c r="B5492" t="s">
        <v>7670</v>
      </c>
      <c r="C5492" t="s">
        <v>16</v>
      </c>
      <c r="D5492" t="s">
        <v>17</v>
      </c>
      <c r="E5492">
        <v>37000</v>
      </c>
      <c r="F5492">
        <v>4866</v>
      </c>
      <c r="G5492">
        <v>2513</v>
      </c>
      <c r="H5492">
        <v>44379</v>
      </c>
      <c r="I5492" t="s">
        <v>2566</v>
      </c>
      <c r="J5492" t="s">
        <v>52</v>
      </c>
      <c r="K5492">
        <v>30519</v>
      </c>
      <c r="L5492" t="s">
        <v>20</v>
      </c>
      <c r="M5492" t="s">
        <v>35</v>
      </c>
      <c r="N5492" t="s">
        <v>6079</v>
      </c>
      <c r="O5492" t="s">
        <v>6080</v>
      </c>
    </row>
    <row r="5493" spans="1:15" x14ac:dyDescent="0.3">
      <c r="A5493" s="1">
        <v>44755</v>
      </c>
      <c r="B5493" t="s">
        <v>7671</v>
      </c>
      <c r="C5493" t="s">
        <v>16</v>
      </c>
      <c r="D5493" t="s">
        <v>17</v>
      </c>
      <c r="E5493">
        <v>15150</v>
      </c>
      <c r="F5493">
        <v>2986</v>
      </c>
      <c r="G5493">
        <v>1364</v>
      </c>
      <c r="H5493">
        <v>19500</v>
      </c>
      <c r="I5493" t="s">
        <v>2529</v>
      </c>
      <c r="J5493" t="s">
        <v>78</v>
      </c>
      <c r="K5493">
        <v>21212</v>
      </c>
      <c r="L5493" t="s">
        <v>20</v>
      </c>
      <c r="M5493" t="s">
        <v>35</v>
      </c>
      <c r="O5493" t="s">
        <v>6080</v>
      </c>
    </row>
    <row r="5494" spans="1:15" x14ac:dyDescent="0.3">
      <c r="A5494" s="1">
        <v>44782</v>
      </c>
      <c r="B5494" t="s">
        <v>7672</v>
      </c>
      <c r="C5494" t="s">
        <v>16</v>
      </c>
      <c r="D5494" t="s">
        <v>32</v>
      </c>
      <c r="E5494">
        <v>5000</v>
      </c>
      <c r="F5494">
        <v>0</v>
      </c>
      <c r="G5494">
        <v>0</v>
      </c>
      <c r="H5494">
        <v>5000</v>
      </c>
      <c r="M5494" t="s">
        <v>40</v>
      </c>
      <c r="O5494" t="s">
        <v>6080</v>
      </c>
    </row>
    <row r="5495" spans="1:15" x14ac:dyDescent="0.3">
      <c r="A5495" s="1">
        <v>44774</v>
      </c>
      <c r="B5495" t="s">
        <v>7673</v>
      </c>
      <c r="C5495" t="s">
        <v>16</v>
      </c>
      <c r="D5495" t="s">
        <v>32</v>
      </c>
      <c r="E5495">
        <v>5000</v>
      </c>
      <c r="F5495">
        <v>0</v>
      </c>
      <c r="G5495">
        <v>0</v>
      </c>
      <c r="H5495">
        <v>5000</v>
      </c>
      <c r="M5495" t="s">
        <v>40</v>
      </c>
      <c r="O5495" t="s">
        <v>6080</v>
      </c>
    </row>
    <row r="5496" spans="1:15" x14ac:dyDescent="0.3">
      <c r="A5496" s="1">
        <v>44807</v>
      </c>
      <c r="B5496" t="s">
        <v>7674</v>
      </c>
      <c r="C5496" t="s">
        <v>16</v>
      </c>
      <c r="D5496" t="s">
        <v>17</v>
      </c>
      <c r="E5496">
        <v>37000</v>
      </c>
      <c r="F5496">
        <v>4866</v>
      </c>
      <c r="G5496">
        <v>3329</v>
      </c>
      <c r="H5496">
        <v>45195</v>
      </c>
      <c r="I5496" t="s">
        <v>3355</v>
      </c>
      <c r="J5496" t="s">
        <v>78</v>
      </c>
      <c r="K5496">
        <v>21122</v>
      </c>
      <c r="L5496" t="s">
        <v>20</v>
      </c>
      <c r="M5496" t="s">
        <v>21</v>
      </c>
      <c r="N5496" t="s">
        <v>6079</v>
      </c>
      <c r="O5496" t="s">
        <v>6080</v>
      </c>
    </row>
    <row r="5497" spans="1:15" x14ac:dyDescent="0.3">
      <c r="A5497" s="1">
        <v>44807</v>
      </c>
      <c r="B5497" t="s">
        <v>7675</v>
      </c>
      <c r="C5497" t="s">
        <v>16</v>
      </c>
      <c r="D5497" t="s">
        <v>17</v>
      </c>
      <c r="E5497">
        <v>37000</v>
      </c>
      <c r="F5497">
        <v>4866</v>
      </c>
      <c r="G5497">
        <v>2221</v>
      </c>
      <c r="H5497">
        <v>44087</v>
      </c>
      <c r="I5497" t="s">
        <v>1274</v>
      </c>
      <c r="J5497" t="s">
        <v>114</v>
      </c>
      <c r="K5497">
        <v>22182</v>
      </c>
      <c r="L5497" t="s">
        <v>20</v>
      </c>
      <c r="M5497" t="s">
        <v>35</v>
      </c>
      <c r="N5497" t="s">
        <v>6079</v>
      </c>
      <c r="O5497" t="s">
        <v>6080</v>
      </c>
    </row>
    <row r="5498" spans="1:15" x14ac:dyDescent="0.3">
      <c r="A5498" s="1">
        <v>44807</v>
      </c>
      <c r="B5498" t="s">
        <v>7676</v>
      </c>
      <c r="C5498" t="s">
        <v>16</v>
      </c>
      <c r="D5498" t="s">
        <v>17</v>
      </c>
      <c r="E5498">
        <v>37000</v>
      </c>
      <c r="F5498">
        <v>4866</v>
      </c>
      <c r="G5498">
        <v>3329</v>
      </c>
      <c r="H5498">
        <v>45195</v>
      </c>
      <c r="I5498" t="s">
        <v>7677</v>
      </c>
      <c r="J5498" t="s">
        <v>78</v>
      </c>
      <c r="K5498">
        <v>20872</v>
      </c>
      <c r="L5498" t="s">
        <v>20</v>
      </c>
      <c r="M5498" t="s">
        <v>21</v>
      </c>
      <c r="N5498" t="s">
        <v>6079</v>
      </c>
      <c r="O5498" t="s">
        <v>6080</v>
      </c>
    </row>
    <row r="5499" spans="1:15" x14ac:dyDescent="0.3">
      <c r="A5499" s="1">
        <v>44814</v>
      </c>
      <c r="B5499" t="s">
        <v>7678</v>
      </c>
      <c r="C5499" t="s">
        <v>16</v>
      </c>
      <c r="D5499" t="s">
        <v>17</v>
      </c>
      <c r="E5499">
        <v>37000</v>
      </c>
      <c r="F5499">
        <v>4866</v>
      </c>
      <c r="G5499">
        <v>2932</v>
      </c>
      <c r="H5499">
        <v>44798</v>
      </c>
      <c r="I5499" t="s">
        <v>4362</v>
      </c>
      <c r="J5499" t="s">
        <v>69</v>
      </c>
      <c r="K5499">
        <v>28124</v>
      </c>
      <c r="L5499" t="s">
        <v>20</v>
      </c>
      <c r="M5499" t="s">
        <v>35</v>
      </c>
      <c r="N5499" t="s">
        <v>3176</v>
      </c>
      <c r="O5499" t="s">
        <v>3177</v>
      </c>
    </row>
    <row r="5500" spans="1:15" x14ac:dyDescent="0.3">
      <c r="A5500" s="1">
        <v>44814</v>
      </c>
      <c r="B5500" t="s">
        <v>7679</v>
      </c>
      <c r="C5500" t="s">
        <v>16</v>
      </c>
      <c r="D5500" t="s">
        <v>17</v>
      </c>
      <c r="E5500">
        <v>39500</v>
      </c>
      <c r="F5500">
        <v>5076</v>
      </c>
      <c r="G5500">
        <v>2675</v>
      </c>
      <c r="H5500">
        <v>47251</v>
      </c>
      <c r="I5500" t="s">
        <v>7680</v>
      </c>
      <c r="J5500" t="s">
        <v>52</v>
      </c>
      <c r="K5500">
        <v>30052</v>
      </c>
      <c r="L5500" t="s">
        <v>20</v>
      </c>
      <c r="M5500" t="s">
        <v>35</v>
      </c>
      <c r="N5500" t="s">
        <v>3176</v>
      </c>
      <c r="O5500" t="s">
        <v>3177</v>
      </c>
    </row>
    <row r="5501" spans="1:15" x14ac:dyDescent="0.3">
      <c r="A5501" s="1">
        <v>44814</v>
      </c>
      <c r="B5501" t="s">
        <v>7681</v>
      </c>
      <c r="C5501">
        <v>1623</v>
      </c>
      <c r="D5501" t="s">
        <v>17</v>
      </c>
      <c r="E5501">
        <v>37000</v>
      </c>
      <c r="F5501">
        <v>4866</v>
      </c>
      <c r="G5501">
        <v>3036</v>
      </c>
      <c r="H5501">
        <v>44902</v>
      </c>
      <c r="I5501" t="s">
        <v>68</v>
      </c>
      <c r="J5501" t="s">
        <v>69</v>
      </c>
      <c r="K5501">
        <v>28203</v>
      </c>
      <c r="L5501" t="s">
        <v>20</v>
      </c>
      <c r="M5501" t="s">
        <v>75</v>
      </c>
      <c r="N5501" t="s">
        <v>3176</v>
      </c>
      <c r="O5501" t="s">
        <v>3177</v>
      </c>
    </row>
    <row r="5502" spans="1:15" x14ac:dyDescent="0.3">
      <c r="A5502" s="1">
        <v>44814</v>
      </c>
      <c r="B5502" t="s">
        <v>7682</v>
      </c>
      <c r="C5502" t="s">
        <v>16</v>
      </c>
      <c r="D5502" t="s">
        <v>17</v>
      </c>
      <c r="E5502">
        <v>30000</v>
      </c>
      <c r="F5502">
        <v>3775</v>
      </c>
      <c r="G5502">
        <v>2475</v>
      </c>
      <c r="H5502">
        <v>36250</v>
      </c>
      <c r="I5502" t="s">
        <v>7683</v>
      </c>
      <c r="J5502" t="s">
        <v>78</v>
      </c>
      <c r="K5502">
        <v>21801</v>
      </c>
      <c r="L5502" t="s">
        <v>20</v>
      </c>
      <c r="M5502" t="s">
        <v>21</v>
      </c>
      <c r="N5502" t="s">
        <v>3182</v>
      </c>
      <c r="O5502" t="s">
        <v>3177</v>
      </c>
    </row>
    <row r="5503" spans="1:15" x14ac:dyDescent="0.3">
      <c r="A5503" s="1">
        <v>44814</v>
      </c>
      <c r="B5503" t="s">
        <v>7684</v>
      </c>
      <c r="C5503" t="s">
        <v>16</v>
      </c>
      <c r="D5503" t="s">
        <v>17</v>
      </c>
      <c r="E5503">
        <v>29000</v>
      </c>
      <c r="F5503">
        <v>4866</v>
      </c>
      <c r="G5503">
        <v>2709</v>
      </c>
      <c r="H5503">
        <v>36575</v>
      </c>
      <c r="I5503" t="s">
        <v>7685</v>
      </c>
      <c r="J5503" t="s">
        <v>89</v>
      </c>
      <c r="K5503">
        <v>29045</v>
      </c>
      <c r="L5503" t="s">
        <v>20</v>
      </c>
      <c r="M5503" t="s">
        <v>21</v>
      </c>
      <c r="N5503" t="s">
        <v>3176</v>
      </c>
      <c r="O5503" t="s">
        <v>3177</v>
      </c>
    </row>
    <row r="5504" spans="1:15" x14ac:dyDescent="0.3">
      <c r="A5504" s="1">
        <v>44816</v>
      </c>
      <c r="B5504" t="s">
        <v>7686</v>
      </c>
      <c r="C5504" t="s">
        <v>16</v>
      </c>
      <c r="D5504" t="s">
        <v>80</v>
      </c>
      <c r="E5504">
        <v>-37000</v>
      </c>
      <c r="F5504">
        <v>-4866</v>
      </c>
      <c r="G5504">
        <v>-3036</v>
      </c>
      <c r="H5504">
        <v>-44902</v>
      </c>
      <c r="I5504" t="s">
        <v>68</v>
      </c>
      <c r="J5504" t="s">
        <v>69</v>
      </c>
      <c r="K5504">
        <v>28277</v>
      </c>
      <c r="L5504" t="s">
        <v>20</v>
      </c>
      <c r="M5504" t="s">
        <v>21</v>
      </c>
      <c r="N5504" t="s">
        <v>3176</v>
      </c>
      <c r="O5504" t="s">
        <v>3177</v>
      </c>
    </row>
    <row r="5505" spans="1:17" x14ac:dyDescent="0.3">
      <c r="A5505" s="1">
        <v>44828</v>
      </c>
      <c r="B5505" t="s">
        <v>7687</v>
      </c>
      <c r="C5505" t="s">
        <v>16</v>
      </c>
      <c r="D5505" t="s">
        <v>32</v>
      </c>
      <c r="E5505">
        <v>5000</v>
      </c>
      <c r="F5505">
        <v>0</v>
      </c>
      <c r="G5505">
        <v>0</v>
      </c>
      <c r="H5505">
        <v>5000</v>
      </c>
      <c r="M5505" t="s">
        <v>40</v>
      </c>
      <c r="O5505" t="s">
        <v>3177</v>
      </c>
    </row>
    <row r="5506" spans="1:17" x14ac:dyDescent="0.3">
      <c r="A5506" s="1">
        <v>44814</v>
      </c>
      <c r="B5506" t="s">
        <v>7688</v>
      </c>
      <c r="C5506" t="s">
        <v>16</v>
      </c>
      <c r="D5506" t="s">
        <v>17</v>
      </c>
      <c r="E5506">
        <v>37000</v>
      </c>
      <c r="F5506">
        <v>4866</v>
      </c>
      <c r="G5506">
        <v>4081</v>
      </c>
      <c r="H5506">
        <v>45947</v>
      </c>
      <c r="I5506" t="s">
        <v>7689</v>
      </c>
      <c r="J5506" t="s">
        <v>82</v>
      </c>
      <c r="K5506">
        <v>37687</v>
      </c>
      <c r="L5506" t="s">
        <v>20</v>
      </c>
      <c r="M5506" t="s">
        <v>35</v>
      </c>
      <c r="N5506" t="s">
        <v>3176</v>
      </c>
      <c r="O5506" t="s">
        <v>3177</v>
      </c>
    </row>
    <row r="5507" spans="1:17" x14ac:dyDescent="0.3">
      <c r="A5507" s="1">
        <v>44784</v>
      </c>
      <c r="B5507" t="s">
        <v>7690</v>
      </c>
      <c r="C5507" t="s">
        <v>16</v>
      </c>
      <c r="D5507" t="s">
        <v>32</v>
      </c>
      <c r="E5507">
        <v>5000</v>
      </c>
      <c r="F5507">
        <v>0</v>
      </c>
      <c r="G5507">
        <v>0</v>
      </c>
      <c r="H5507">
        <v>5000</v>
      </c>
      <c r="M5507" t="s">
        <v>40</v>
      </c>
      <c r="O5507" t="s">
        <v>3177</v>
      </c>
    </row>
    <row r="5508" spans="1:17" x14ac:dyDescent="0.3">
      <c r="A5508" s="1">
        <v>44829</v>
      </c>
      <c r="B5508" t="s">
        <v>7691</v>
      </c>
      <c r="C5508" t="s">
        <v>16</v>
      </c>
      <c r="D5508" t="s">
        <v>32</v>
      </c>
      <c r="E5508">
        <v>5000</v>
      </c>
      <c r="F5508">
        <v>0</v>
      </c>
      <c r="G5508">
        <v>0</v>
      </c>
      <c r="H5508">
        <v>5000</v>
      </c>
      <c r="M5508" t="s">
        <v>40</v>
      </c>
      <c r="O5508" t="s">
        <v>3177</v>
      </c>
    </row>
    <row r="5509" spans="1:17" x14ac:dyDescent="0.3">
      <c r="A5509" s="1">
        <v>44814</v>
      </c>
      <c r="B5509" t="s">
        <v>7692</v>
      </c>
      <c r="C5509" t="s">
        <v>16</v>
      </c>
      <c r="D5509" t="s">
        <v>17</v>
      </c>
      <c r="E5509">
        <v>37000</v>
      </c>
      <c r="F5509">
        <v>4866</v>
      </c>
      <c r="G5509">
        <v>2932</v>
      </c>
      <c r="H5509">
        <v>44798</v>
      </c>
      <c r="I5509" t="s">
        <v>1096</v>
      </c>
      <c r="J5509" t="s">
        <v>69</v>
      </c>
      <c r="K5509">
        <v>27292</v>
      </c>
      <c r="L5509" t="s">
        <v>20</v>
      </c>
      <c r="M5509" t="s">
        <v>35</v>
      </c>
      <c r="N5509" t="s">
        <v>3176</v>
      </c>
      <c r="O5509" t="s">
        <v>3177</v>
      </c>
    </row>
    <row r="5510" spans="1:17" x14ac:dyDescent="0.3">
      <c r="A5510" s="1">
        <v>44814</v>
      </c>
      <c r="B5510" t="s">
        <v>7693</v>
      </c>
      <c r="C5510" t="s">
        <v>16</v>
      </c>
      <c r="D5510" t="s">
        <v>17</v>
      </c>
      <c r="E5510">
        <v>37000</v>
      </c>
      <c r="F5510">
        <v>4866</v>
      </c>
      <c r="G5510">
        <v>3036</v>
      </c>
      <c r="H5510">
        <v>44902</v>
      </c>
      <c r="I5510" t="s">
        <v>68</v>
      </c>
      <c r="J5510" t="s">
        <v>69</v>
      </c>
      <c r="K5510">
        <v>28211</v>
      </c>
      <c r="L5510" t="s">
        <v>20</v>
      </c>
      <c r="M5510" t="s">
        <v>35</v>
      </c>
      <c r="N5510" t="s">
        <v>3176</v>
      </c>
      <c r="O5510" t="s">
        <v>3177</v>
      </c>
    </row>
    <row r="5511" spans="1:17" x14ac:dyDescent="0.3">
      <c r="A5511" s="1">
        <v>44814</v>
      </c>
      <c r="B5511" t="s">
        <v>7694</v>
      </c>
      <c r="C5511" t="s">
        <v>16</v>
      </c>
      <c r="D5511" t="s">
        <v>17</v>
      </c>
      <c r="E5511">
        <v>42000</v>
      </c>
      <c r="F5511">
        <v>4866</v>
      </c>
      <c r="G5511">
        <v>3398</v>
      </c>
      <c r="H5511">
        <v>50264</v>
      </c>
      <c r="I5511" t="s">
        <v>68</v>
      </c>
      <c r="J5511" t="s">
        <v>69</v>
      </c>
      <c r="K5511">
        <v>28216</v>
      </c>
      <c r="L5511" t="s">
        <v>20</v>
      </c>
      <c r="M5511" t="s">
        <v>35</v>
      </c>
      <c r="N5511" t="s">
        <v>3176</v>
      </c>
      <c r="O5511" t="s">
        <v>3177</v>
      </c>
    </row>
    <row r="5512" spans="1:17" x14ac:dyDescent="0.3">
      <c r="A5512" s="1">
        <v>44814</v>
      </c>
      <c r="B5512" t="s">
        <v>7695</v>
      </c>
      <c r="C5512" t="s">
        <v>16</v>
      </c>
      <c r="D5512" t="s">
        <v>17</v>
      </c>
      <c r="E5512">
        <v>37000</v>
      </c>
      <c r="F5512">
        <v>4323</v>
      </c>
      <c r="G5512">
        <v>3306</v>
      </c>
      <c r="H5512">
        <v>44629</v>
      </c>
      <c r="I5512" t="s">
        <v>194</v>
      </c>
      <c r="J5512" t="s">
        <v>38</v>
      </c>
      <c r="K5512">
        <v>78757</v>
      </c>
      <c r="L5512" t="s">
        <v>20</v>
      </c>
      <c r="M5512" t="s">
        <v>21</v>
      </c>
      <c r="N5512" t="s">
        <v>3176</v>
      </c>
      <c r="O5512" t="s">
        <v>3177</v>
      </c>
    </row>
    <row r="5513" spans="1:17" x14ac:dyDescent="0.3">
      <c r="A5513" s="1">
        <v>44814</v>
      </c>
      <c r="B5513" t="s">
        <v>7696</v>
      </c>
      <c r="C5513" t="s">
        <v>16</v>
      </c>
      <c r="D5513" t="s">
        <v>17</v>
      </c>
      <c r="E5513">
        <v>39000</v>
      </c>
      <c r="F5513">
        <v>4866</v>
      </c>
      <c r="G5513">
        <v>3180</v>
      </c>
      <c r="H5513">
        <v>47046</v>
      </c>
      <c r="I5513" t="s">
        <v>3896</v>
      </c>
      <c r="J5513" t="s">
        <v>69</v>
      </c>
      <c r="K5513">
        <v>28078</v>
      </c>
      <c r="L5513" t="s">
        <v>20</v>
      </c>
      <c r="M5513" t="s">
        <v>35</v>
      </c>
      <c r="N5513" t="s">
        <v>3176</v>
      </c>
      <c r="O5513" t="s">
        <v>3177</v>
      </c>
    </row>
    <row r="5514" spans="1:17" x14ac:dyDescent="0.3">
      <c r="A5514" s="1">
        <v>44814</v>
      </c>
      <c r="B5514" t="s">
        <v>7697</v>
      </c>
      <c r="C5514" t="s">
        <v>16</v>
      </c>
      <c r="D5514" t="s">
        <v>17</v>
      </c>
      <c r="E5514">
        <v>37000</v>
      </c>
      <c r="F5514">
        <v>4866</v>
      </c>
      <c r="G5514">
        <v>2932</v>
      </c>
      <c r="H5514">
        <v>44798</v>
      </c>
      <c r="I5514" t="s">
        <v>7698</v>
      </c>
      <c r="J5514" t="s">
        <v>69</v>
      </c>
      <c r="K5514">
        <v>28327</v>
      </c>
      <c r="L5514" t="s">
        <v>20</v>
      </c>
      <c r="M5514" t="s">
        <v>35</v>
      </c>
      <c r="N5514" t="s">
        <v>3176</v>
      </c>
      <c r="O5514" t="s">
        <v>3177</v>
      </c>
    </row>
    <row r="5515" spans="1:17" x14ac:dyDescent="0.3">
      <c r="A5515" s="1">
        <v>44814</v>
      </c>
      <c r="B5515" t="s">
        <v>7699</v>
      </c>
      <c r="C5515" t="s">
        <v>16</v>
      </c>
      <c r="D5515" t="s">
        <v>17</v>
      </c>
      <c r="E5515">
        <v>39000</v>
      </c>
      <c r="F5515">
        <v>4866</v>
      </c>
      <c r="G5515">
        <v>2960</v>
      </c>
      <c r="H5515">
        <v>46826</v>
      </c>
      <c r="I5515" t="s">
        <v>7700</v>
      </c>
      <c r="J5515" t="s">
        <v>69</v>
      </c>
      <c r="K5515">
        <v>28079</v>
      </c>
      <c r="L5515" t="s">
        <v>20</v>
      </c>
      <c r="M5515" t="s">
        <v>35</v>
      </c>
      <c r="N5515" t="s">
        <v>3176</v>
      </c>
      <c r="O5515" t="s">
        <v>3177</v>
      </c>
    </row>
    <row r="5516" spans="1:17" x14ac:dyDescent="0.3">
      <c r="A5516" s="1">
        <v>44814</v>
      </c>
      <c r="B5516" t="s">
        <v>7701</v>
      </c>
      <c r="C5516" t="s">
        <v>16</v>
      </c>
      <c r="D5516" t="s">
        <v>17</v>
      </c>
      <c r="E5516">
        <v>39000</v>
      </c>
      <c r="F5516">
        <v>4866</v>
      </c>
      <c r="G5516">
        <v>3180</v>
      </c>
      <c r="H5516">
        <v>47046</v>
      </c>
      <c r="I5516" t="s">
        <v>68</v>
      </c>
      <c r="J5516" t="s">
        <v>69</v>
      </c>
      <c r="K5516">
        <v>28211</v>
      </c>
      <c r="L5516" t="s">
        <v>20</v>
      </c>
      <c r="M5516" t="s">
        <v>35</v>
      </c>
      <c r="N5516" t="s">
        <v>3176</v>
      </c>
      <c r="O5516" t="s">
        <v>3177</v>
      </c>
    </row>
    <row r="5517" spans="1:17" x14ac:dyDescent="0.3">
      <c r="A5517" s="1">
        <v>44814</v>
      </c>
      <c r="B5517" t="s">
        <v>7702</v>
      </c>
      <c r="C5517" t="s">
        <v>16</v>
      </c>
      <c r="D5517" t="s">
        <v>17</v>
      </c>
      <c r="E5517">
        <v>37000</v>
      </c>
      <c r="F5517">
        <v>4866</v>
      </c>
      <c r="G5517">
        <v>2513</v>
      </c>
      <c r="H5517">
        <v>44379</v>
      </c>
      <c r="I5517" t="s">
        <v>7651</v>
      </c>
      <c r="J5517" t="s">
        <v>52</v>
      </c>
      <c r="K5517">
        <v>30188</v>
      </c>
      <c r="L5517" t="s">
        <v>20</v>
      </c>
      <c r="M5517" t="s">
        <v>35</v>
      </c>
      <c r="N5517" t="s">
        <v>3176</v>
      </c>
      <c r="O5517" t="s">
        <v>3177</v>
      </c>
    </row>
    <row r="5518" spans="1:17" x14ac:dyDescent="0.3">
      <c r="A5518" s="1">
        <v>44814</v>
      </c>
      <c r="B5518" t="s">
        <v>7703</v>
      </c>
      <c r="C5518" t="s">
        <v>16</v>
      </c>
      <c r="D5518" t="s">
        <v>17</v>
      </c>
      <c r="E5518">
        <v>37000</v>
      </c>
      <c r="F5518">
        <v>4866</v>
      </c>
      <c r="G5518">
        <v>3036</v>
      </c>
      <c r="H5518">
        <v>44902</v>
      </c>
      <c r="I5518" t="s">
        <v>68</v>
      </c>
      <c r="J5518" t="s">
        <v>69</v>
      </c>
      <c r="K5518">
        <v>28205</v>
      </c>
      <c r="L5518" t="s">
        <v>20</v>
      </c>
      <c r="M5518" t="s">
        <v>35</v>
      </c>
      <c r="N5518" t="s">
        <v>3176</v>
      </c>
      <c r="O5518" t="s">
        <v>3177</v>
      </c>
    </row>
    <row r="5519" spans="1:17" x14ac:dyDescent="0.3">
      <c r="A5519" s="1">
        <v>44828</v>
      </c>
      <c r="B5519" t="s">
        <v>7704</v>
      </c>
      <c r="C5519" t="s">
        <v>16</v>
      </c>
      <c r="D5519" t="s">
        <v>32</v>
      </c>
      <c r="E5519">
        <v>5000</v>
      </c>
      <c r="F5519">
        <v>0</v>
      </c>
      <c r="G5519">
        <v>0</v>
      </c>
      <c r="H5519">
        <v>5000</v>
      </c>
      <c r="M5519" t="s">
        <v>40</v>
      </c>
      <c r="O5519" t="s">
        <v>3177</v>
      </c>
    </row>
    <row r="5520" spans="1:17" x14ac:dyDescent="0.3">
      <c r="A5520" s="1">
        <v>44814</v>
      </c>
      <c r="B5520" t="s">
        <v>7705</v>
      </c>
      <c r="C5520" t="s">
        <v>16</v>
      </c>
      <c r="D5520" t="s">
        <v>17</v>
      </c>
      <c r="E5520">
        <v>16000</v>
      </c>
      <c r="F5520">
        <v>2855</v>
      </c>
      <c r="G5520">
        <v>1240</v>
      </c>
      <c r="H5520">
        <v>20095</v>
      </c>
      <c r="I5520" t="s">
        <v>4578</v>
      </c>
      <c r="J5520" t="s">
        <v>19</v>
      </c>
      <c r="K5520" t="s">
        <v>7706</v>
      </c>
      <c r="L5520" t="s">
        <v>20</v>
      </c>
      <c r="M5520" t="s">
        <v>21</v>
      </c>
      <c r="N5520" t="s">
        <v>3182</v>
      </c>
      <c r="O5520" t="s">
        <v>3177</v>
      </c>
      <c r="P5520" t="str">
        <f>+VLOOKUP(I5520,'TAX RATE'!$B$2:$D$1787,3,FALSE)</f>
        <v>Orange</v>
      </c>
      <c r="Q5520">
        <f>+VLOOKUP(I5520,'TAX RATE'!$B$2:$D$1787,2,FALSE)</f>
        <v>9.2499999999999999E-2</v>
      </c>
    </row>
    <row r="5521" spans="1:15" x14ac:dyDescent="0.3">
      <c r="A5521" s="1">
        <v>44814</v>
      </c>
      <c r="B5521" t="s">
        <v>7707</v>
      </c>
      <c r="C5521" t="s">
        <v>16</v>
      </c>
      <c r="D5521" t="s">
        <v>17</v>
      </c>
      <c r="E5521">
        <v>39900</v>
      </c>
      <c r="F5521">
        <v>5076</v>
      </c>
      <c r="G5521">
        <v>3037</v>
      </c>
      <c r="H5521">
        <v>48013</v>
      </c>
      <c r="I5521" t="s">
        <v>7708</v>
      </c>
      <c r="J5521" t="s">
        <v>69</v>
      </c>
      <c r="K5521">
        <v>28117</v>
      </c>
      <c r="L5521" t="s">
        <v>20</v>
      </c>
      <c r="M5521" t="s">
        <v>35</v>
      </c>
      <c r="N5521" t="s">
        <v>3176</v>
      </c>
      <c r="O5521" t="s">
        <v>3177</v>
      </c>
    </row>
    <row r="5522" spans="1:15" x14ac:dyDescent="0.3">
      <c r="A5522" s="1">
        <v>44814</v>
      </c>
      <c r="B5522" t="s">
        <v>7709</v>
      </c>
      <c r="C5522" t="s">
        <v>16</v>
      </c>
      <c r="D5522" t="s">
        <v>17</v>
      </c>
      <c r="E5522">
        <v>29000</v>
      </c>
      <c r="F5522">
        <v>4866</v>
      </c>
      <c r="G5522">
        <v>1827</v>
      </c>
      <c r="H5522">
        <v>35693</v>
      </c>
      <c r="I5522" t="s">
        <v>667</v>
      </c>
      <c r="J5522" t="s">
        <v>114</v>
      </c>
      <c r="K5522">
        <v>24541</v>
      </c>
      <c r="L5522" t="s">
        <v>20</v>
      </c>
      <c r="M5522" t="s">
        <v>35</v>
      </c>
      <c r="N5522" t="s">
        <v>3176</v>
      </c>
      <c r="O5522" t="s">
        <v>3177</v>
      </c>
    </row>
    <row r="5523" spans="1:15" x14ac:dyDescent="0.3">
      <c r="A5523" s="1">
        <v>44814</v>
      </c>
      <c r="B5523" t="s">
        <v>7710</v>
      </c>
      <c r="C5523" t="s">
        <v>16</v>
      </c>
      <c r="D5523" t="s">
        <v>17</v>
      </c>
      <c r="E5523">
        <v>37000</v>
      </c>
      <c r="F5523">
        <v>4866</v>
      </c>
      <c r="G5523">
        <v>2826</v>
      </c>
      <c r="H5523">
        <v>44692</v>
      </c>
      <c r="I5523" t="s">
        <v>7711</v>
      </c>
      <c r="J5523" t="s">
        <v>69</v>
      </c>
      <c r="K5523">
        <v>28630</v>
      </c>
      <c r="L5523" t="s">
        <v>20</v>
      </c>
      <c r="M5523" t="s">
        <v>35</v>
      </c>
      <c r="N5523" t="s">
        <v>3176</v>
      </c>
      <c r="O5523" t="s">
        <v>3177</v>
      </c>
    </row>
    <row r="5524" spans="1:15" x14ac:dyDescent="0.3">
      <c r="A5524" s="1">
        <v>44814</v>
      </c>
      <c r="B5524" t="s">
        <v>7712</v>
      </c>
      <c r="C5524" t="s">
        <v>16</v>
      </c>
      <c r="D5524" t="s">
        <v>17</v>
      </c>
      <c r="E5524">
        <v>16000</v>
      </c>
      <c r="F5524">
        <v>2986</v>
      </c>
      <c r="G5524">
        <v>1328</v>
      </c>
      <c r="H5524">
        <v>20314</v>
      </c>
      <c r="I5524" t="s">
        <v>7713</v>
      </c>
      <c r="J5524" t="s">
        <v>69</v>
      </c>
      <c r="K5524">
        <v>28040</v>
      </c>
      <c r="L5524" t="s">
        <v>20</v>
      </c>
      <c r="M5524" t="s">
        <v>35</v>
      </c>
      <c r="N5524" t="s">
        <v>3182</v>
      </c>
      <c r="O5524" t="s">
        <v>3177</v>
      </c>
    </row>
    <row r="5525" spans="1:15" x14ac:dyDescent="0.3">
      <c r="A5525" s="1">
        <v>44814</v>
      </c>
      <c r="B5525" t="s">
        <v>7714</v>
      </c>
      <c r="C5525" t="s">
        <v>16</v>
      </c>
      <c r="D5525" t="s">
        <v>17</v>
      </c>
      <c r="E5525">
        <v>14399</v>
      </c>
      <c r="F5525">
        <v>2986</v>
      </c>
      <c r="G5525">
        <v>1259</v>
      </c>
      <c r="H5525">
        <v>18644</v>
      </c>
      <c r="I5525" t="s">
        <v>68</v>
      </c>
      <c r="J5525" t="s">
        <v>69</v>
      </c>
      <c r="K5525">
        <v>28208</v>
      </c>
      <c r="L5525" t="s">
        <v>20</v>
      </c>
      <c r="M5525" t="s">
        <v>35</v>
      </c>
      <c r="N5525" t="s">
        <v>3182</v>
      </c>
      <c r="O5525" t="s">
        <v>3177</v>
      </c>
    </row>
    <row r="5526" spans="1:15" x14ac:dyDescent="0.3">
      <c r="A5526" s="1">
        <v>44814</v>
      </c>
      <c r="B5526" t="s">
        <v>7715</v>
      </c>
      <c r="C5526" t="s">
        <v>16</v>
      </c>
      <c r="D5526" t="s">
        <v>17</v>
      </c>
      <c r="E5526">
        <v>39400</v>
      </c>
      <c r="F5526">
        <v>4866</v>
      </c>
      <c r="G5526">
        <v>3210</v>
      </c>
      <c r="H5526">
        <v>47476</v>
      </c>
      <c r="I5526" t="s">
        <v>68</v>
      </c>
      <c r="J5526" t="s">
        <v>69</v>
      </c>
      <c r="K5526">
        <v>28209</v>
      </c>
      <c r="L5526" t="s">
        <v>20</v>
      </c>
      <c r="M5526" t="s">
        <v>35</v>
      </c>
      <c r="N5526" t="s">
        <v>3176</v>
      </c>
      <c r="O5526" t="s">
        <v>3177</v>
      </c>
    </row>
    <row r="5527" spans="1:15" x14ac:dyDescent="0.3">
      <c r="A5527" s="1">
        <v>44814</v>
      </c>
      <c r="B5527" t="s">
        <v>7716</v>
      </c>
      <c r="C5527" t="s">
        <v>16</v>
      </c>
      <c r="D5527" t="s">
        <v>17</v>
      </c>
      <c r="E5527">
        <v>29000</v>
      </c>
      <c r="F5527">
        <v>4866</v>
      </c>
      <c r="G5527">
        <v>2032</v>
      </c>
      <c r="H5527">
        <v>35898</v>
      </c>
      <c r="I5527" t="s">
        <v>6373</v>
      </c>
      <c r="J5527" t="s">
        <v>161</v>
      </c>
      <c r="K5527">
        <v>17315</v>
      </c>
      <c r="L5527" t="s">
        <v>20</v>
      </c>
      <c r="M5527" t="s">
        <v>21</v>
      </c>
      <c r="N5527" t="s">
        <v>3176</v>
      </c>
      <c r="O5527" t="s">
        <v>3177</v>
      </c>
    </row>
    <row r="5528" spans="1:15" x14ac:dyDescent="0.3">
      <c r="A5528" s="1">
        <v>44814</v>
      </c>
      <c r="B5528" t="s">
        <v>7717</v>
      </c>
      <c r="C5528" t="s">
        <v>16</v>
      </c>
      <c r="D5528" t="s">
        <v>17</v>
      </c>
      <c r="E5528">
        <v>29000</v>
      </c>
      <c r="F5528">
        <v>4866</v>
      </c>
      <c r="G5528">
        <v>2455</v>
      </c>
      <c r="H5528">
        <v>36321</v>
      </c>
      <c r="I5528" t="s">
        <v>68</v>
      </c>
      <c r="J5528" t="s">
        <v>69</v>
      </c>
      <c r="K5528">
        <v>28210</v>
      </c>
      <c r="L5528" t="s">
        <v>20</v>
      </c>
      <c r="M5528" t="s">
        <v>35</v>
      </c>
      <c r="N5528" t="s">
        <v>3176</v>
      </c>
      <c r="O5528" t="s">
        <v>3177</v>
      </c>
    </row>
    <row r="5529" spans="1:15" x14ac:dyDescent="0.3">
      <c r="A5529" s="1">
        <v>44814</v>
      </c>
      <c r="B5529" t="s">
        <v>7718</v>
      </c>
      <c r="C5529" t="s">
        <v>16</v>
      </c>
      <c r="D5529" t="s">
        <v>17</v>
      </c>
      <c r="E5529">
        <v>21000</v>
      </c>
      <c r="F5529">
        <v>2986</v>
      </c>
      <c r="G5529">
        <v>1738</v>
      </c>
      <c r="H5529">
        <v>25724</v>
      </c>
      <c r="I5529" t="s">
        <v>68</v>
      </c>
      <c r="J5529" t="s">
        <v>69</v>
      </c>
      <c r="K5529">
        <v>28269</v>
      </c>
      <c r="L5529" t="s">
        <v>20</v>
      </c>
      <c r="M5529" t="s">
        <v>35</v>
      </c>
      <c r="N5529" t="s">
        <v>3182</v>
      </c>
      <c r="O5529" t="s">
        <v>3177</v>
      </c>
    </row>
    <row r="5530" spans="1:15" x14ac:dyDescent="0.3">
      <c r="A5530" s="1">
        <v>44814</v>
      </c>
      <c r="B5530" t="s">
        <v>7719</v>
      </c>
      <c r="C5530" t="s">
        <v>16</v>
      </c>
      <c r="D5530" t="s">
        <v>17</v>
      </c>
      <c r="E5530">
        <v>39000</v>
      </c>
      <c r="F5530">
        <v>4866</v>
      </c>
      <c r="G5530">
        <v>3071</v>
      </c>
      <c r="H5530">
        <v>46937</v>
      </c>
      <c r="I5530" t="s">
        <v>7720</v>
      </c>
      <c r="J5530" t="s">
        <v>69</v>
      </c>
      <c r="K5530">
        <v>28384</v>
      </c>
      <c r="L5530" t="s">
        <v>20</v>
      </c>
      <c r="M5530" t="s">
        <v>35</v>
      </c>
      <c r="N5530" t="s">
        <v>3176</v>
      </c>
      <c r="O5530" t="s">
        <v>3177</v>
      </c>
    </row>
    <row r="5531" spans="1:15" x14ac:dyDescent="0.3">
      <c r="A5531" s="1">
        <v>44814</v>
      </c>
      <c r="B5531" t="s">
        <v>7721</v>
      </c>
      <c r="C5531" t="s">
        <v>16</v>
      </c>
      <c r="D5531" t="s">
        <v>17</v>
      </c>
      <c r="E5531">
        <v>37000</v>
      </c>
      <c r="F5531">
        <v>4866</v>
      </c>
      <c r="G5531">
        <v>3036</v>
      </c>
      <c r="H5531">
        <v>44902</v>
      </c>
      <c r="I5531" t="s">
        <v>68</v>
      </c>
      <c r="J5531" t="s">
        <v>69</v>
      </c>
      <c r="K5531">
        <v>28205</v>
      </c>
      <c r="L5531" t="s">
        <v>20</v>
      </c>
      <c r="M5531" t="s">
        <v>35</v>
      </c>
      <c r="N5531" t="s">
        <v>3176</v>
      </c>
      <c r="O5531" t="s">
        <v>3177</v>
      </c>
    </row>
    <row r="5532" spans="1:15" x14ac:dyDescent="0.3">
      <c r="A5532" s="1">
        <v>44814</v>
      </c>
      <c r="B5532" t="s">
        <v>7722</v>
      </c>
      <c r="C5532" t="s">
        <v>16</v>
      </c>
      <c r="D5532" t="s">
        <v>17</v>
      </c>
      <c r="E5532">
        <v>51300</v>
      </c>
      <c r="F5532">
        <v>5538</v>
      </c>
      <c r="G5532">
        <v>3837</v>
      </c>
      <c r="H5532">
        <v>60675</v>
      </c>
      <c r="I5532" t="s">
        <v>384</v>
      </c>
      <c r="J5532" t="s">
        <v>69</v>
      </c>
      <c r="K5532">
        <v>27408</v>
      </c>
      <c r="L5532" t="s">
        <v>20</v>
      </c>
      <c r="M5532" t="s">
        <v>35</v>
      </c>
      <c r="N5532" t="s">
        <v>3176</v>
      </c>
      <c r="O5532" t="s">
        <v>3177</v>
      </c>
    </row>
    <row r="5533" spans="1:15" x14ac:dyDescent="0.3">
      <c r="A5533" s="1">
        <v>44814</v>
      </c>
      <c r="B5533" t="s">
        <v>7723</v>
      </c>
      <c r="C5533" t="s">
        <v>16</v>
      </c>
      <c r="D5533" t="s">
        <v>17</v>
      </c>
      <c r="E5533">
        <v>37000</v>
      </c>
      <c r="F5533">
        <v>4866</v>
      </c>
      <c r="G5533">
        <v>2932</v>
      </c>
      <c r="H5533">
        <v>44798</v>
      </c>
      <c r="I5533" t="s">
        <v>6561</v>
      </c>
      <c r="J5533" t="s">
        <v>69</v>
      </c>
      <c r="K5533">
        <v>28803</v>
      </c>
      <c r="L5533" t="s">
        <v>20</v>
      </c>
      <c r="M5533" t="s">
        <v>35</v>
      </c>
      <c r="N5533" t="s">
        <v>3176</v>
      </c>
      <c r="O5533" t="s">
        <v>3177</v>
      </c>
    </row>
    <row r="5534" spans="1:15" x14ac:dyDescent="0.3">
      <c r="A5534" s="1">
        <v>44814</v>
      </c>
      <c r="B5534" t="s">
        <v>7724</v>
      </c>
      <c r="C5534" t="s">
        <v>16</v>
      </c>
      <c r="D5534" t="s">
        <v>17</v>
      </c>
      <c r="E5534">
        <v>21000</v>
      </c>
      <c r="F5534">
        <v>2986</v>
      </c>
      <c r="G5534">
        <v>1678</v>
      </c>
      <c r="H5534">
        <v>25664</v>
      </c>
      <c r="I5534" t="s">
        <v>7725</v>
      </c>
      <c r="J5534" t="s">
        <v>69</v>
      </c>
      <c r="K5534">
        <v>28092</v>
      </c>
      <c r="L5534" t="s">
        <v>20</v>
      </c>
      <c r="M5534" t="s">
        <v>35</v>
      </c>
      <c r="N5534" t="s">
        <v>3182</v>
      </c>
      <c r="O5534" t="s">
        <v>3177</v>
      </c>
    </row>
    <row r="5535" spans="1:15" x14ac:dyDescent="0.3">
      <c r="A5535" s="1">
        <v>44814</v>
      </c>
      <c r="B5535" t="s">
        <v>7726</v>
      </c>
      <c r="C5535" t="s">
        <v>16</v>
      </c>
      <c r="D5535" t="s">
        <v>17</v>
      </c>
      <c r="E5535">
        <v>33400</v>
      </c>
      <c r="F5535">
        <v>4663</v>
      </c>
      <c r="G5535">
        <v>2760</v>
      </c>
      <c r="H5535">
        <v>40823</v>
      </c>
      <c r="I5535" t="s">
        <v>68</v>
      </c>
      <c r="J5535" t="s">
        <v>69</v>
      </c>
      <c r="K5535">
        <v>28277</v>
      </c>
      <c r="L5535" t="s">
        <v>20</v>
      </c>
      <c r="M5535" t="s">
        <v>35</v>
      </c>
      <c r="N5535" t="s">
        <v>3182</v>
      </c>
      <c r="O5535" t="s">
        <v>3177</v>
      </c>
    </row>
    <row r="5536" spans="1:15" x14ac:dyDescent="0.3">
      <c r="A5536" s="1">
        <v>44814</v>
      </c>
      <c r="B5536" t="s">
        <v>7727</v>
      </c>
      <c r="C5536" t="s">
        <v>16</v>
      </c>
      <c r="D5536" t="s">
        <v>17</v>
      </c>
      <c r="E5536">
        <v>37000</v>
      </c>
      <c r="F5536">
        <v>4866</v>
      </c>
      <c r="G5536">
        <v>0</v>
      </c>
      <c r="H5536">
        <v>41866</v>
      </c>
      <c r="I5536" t="s">
        <v>1801</v>
      </c>
      <c r="J5536" t="s">
        <v>55</v>
      </c>
      <c r="K5536">
        <v>32124</v>
      </c>
      <c r="L5536" t="s">
        <v>20</v>
      </c>
      <c r="M5536" t="s">
        <v>21</v>
      </c>
      <c r="N5536" t="s">
        <v>3176</v>
      </c>
      <c r="O5536" t="s">
        <v>3177</v>
      </c>
    </row>
    <row r="5537" spans="1:15" x14ac:dyDescent="0.3">
      <c r="A5537" s="1">
        <v>44814</v>
      </c>
      <c r="B5537" t="s">
        <v>7728</v>
      </c>
      <c r="C5537" t="s">
        <v>16</v>
      </c>
      <c r="D5537" t="s">
        <v>17</v>
      </c>
      <c r="E5537">
        <v>32000</v>
      </c>
      <c r="F5537">
        <v>4866</v>
      </c>
      <c r="G5537">
        <v>2582</v>
      </c>
      <c r="H5537">
        <v>39448</v>
      </c>
      <c r="I5537" t="s">
        <v>3601</v>
      </c>
      <c r="J5537" t="s">
        <v>69</v>
      </c>
      <c r="K5537">
        <v>28127</v>
      </c>
      <c r="L5537" t="s">
        <v>20</v>
      </c>
      <c r="M5537" t="s">
        <v>35</v>
      </c>
      <c r="N5537" t="s">
        <v>3176</v>
      </c>
      <c r="O5537" t="s">
        <v>3177</v>
      </c>
    </row>
    <row r="5538" spans="1:15" x14ac:dyDescent="0.3">
      <c r="A5538" s="1">
        <v>44814</v>
      </c>
      <c r="B5538" t="s">
        <v>7729</v>
      </c>
      <c r="C5538" t="s">
        <v>16</v>
      </c>
      <c r="D5538" t="s">
        <v>17</v>
      </c>
      <c r="E5538">
        <v>29000</v>
      </c>
      <c r="F5538">
        <v>4866</v>
      </c>
      <c r="G5538">
        <v>2371</v>
      </c>
      <c r="H5538">
        <v>36237</v>
      </c>
      <c r="I5538" t="s">
        <v>6547</v>
      </c>
      <c r="J5538" t="s">
        <v>89</v>
      </c>
      <c r="K5538">
        <v>29715</v>
      </c>
      <c r="L5538" t="s">
        <v>20</v>
      </c>
      <c r="M5538" t="s">
        <v>21</v>
      </c>
      <c r="N5538" t="s">
        <v>3176</v>
      </c>
      <c r="O5538" t="s">
        <v>3177</v>
      </c>
    </row>
    <row r="5539" spans="1:15" x14ac:dyDescent="0.3">
      <c r="A5539" s="1">
        <v>44826</v>
      </c>
      <c r="B5539" t="s">
        <v>7730</v>
      </c>
      <c r="C5539" t="s">
        <v>16</v>
      </c>
      <c r="D5539" t="s">
        <v>32</v>
      </c>
      <c r="E5539">
        <v>5000</v>
      </c>
      <c r="F5539">
        <v>0</v>
      </c>
      <c r="G5539">
        <v>0</v>
      </c>
      <c r="H5539">
        <v>5000</v>
      </c>
      <c r="M5539" t="s">
        <v>40</v>
      </c>
      <c r="O5539" t="s">
        <v>3177</v>
      </c>
    </row>
    <row r="5540" spans="1:15" x14ac:dyDescent="0.3">
      <c r="A5540" s="1">
        <v>44814</v>
      </c>
      <c r="B5540" t="s">
        <v>7731</v>
      </c>
      <c r="C5540" t="s">
        <v>16</v>
      </c>
      <c r="D5540" t="s">
        <v>17</v>
      </c>
      <c r="E5540">
        <v>37000</v>
      </c>
      <c r="F5540">
        <v>4866</v>
      </c>
      <c r="G5540">
        <v>2932</v>
      </c>
      <c r="H5540">
        <v>44798</v>
      </c>
      <c r="I5540" t="s">
        <v>2467</v>
      </c>
      <c r="J5540" t="s">
        <v>69</v>
      </c>
      <c r="K5540">
        <v>28012</v>
      </c>
      <c r="L5540" t="s">
        <v>20</v>
      </c>
      <c r="M5540" t="s">
        <v>35</v>
      </c>
      <c r="N5540" t="s">
        <v>3176</v>
      </c>
      <c r="O5540" t="s">
        <v>3177</v>
      </c>
    </row>
    <row r="5541" spans="1:15" x14ac:dyDescent="0.3">
      <c r="A5541" s="1">
        <v>44814</v>
      </c>
      <c r="B5541" t="s">
        <v>7732</v>
      </c>
      <c r="C5541" t="s">
        <v>16</v>
      </c>
      <c r="D5541" t="s">
        <v>17</v>
      </c>
      <c r="E5541">
        <v>39000</v>
      </c>
      <c r="F5541">
        <v>4866</v>
      </c>
      <c r="G5541">
        <v>3180</v>
      </c>
      <c r="H5541">
        <v>47046</v>
      </c>
      <c r="I5541" t="s">
        <v>6197</v>
      </c>
      <c r="J5541" t="s">
        <v>69</v>
      </c>
      <c r="K5541">
        <v>28031</v>
      </c>
      <c r="L5541" t="s">
        <v>20</v>
      </c>
      <c r="M5541" t="s">
        <v>35</v>
      </c>
      <c r="N5541" t="s">
        <v>3176</v>
      </c>
      <c r="O5541" t="s">
        <v>3177</v>
      </c>
    </row>
    <row r="5542" spans="1:15" x14ac:dyDescent="0.3">
      <c r="A5542" s="1">
        <v>44814</v>
      </c>
      <c r="B5542" t="s">
        <v>7733</v>
      </c>
      <c r="C5542" t="s">
        <v>16</v>
      </c>
      <c r="D5542" t="s">
        <v>17</v>
      </c>
      <c r="E5542">
        <v>37000</v>
      </c>
      <c r="F5542">
        <v>4866</v>
      </c>
      <c r="G5542">
        <v>2932</v>
      </c>
      <c r="H5542">
        <v>44798</v>
      </c>
      <c r="I5542" t="s">
        <v>7734</v>
      </c>
      <c r="J5542" t="s">
        <v>89</v>
      </c>
      <c r="K5542">
        <v>29732</v>
      </c>
      <c r="L5542" t="s">
        <v>20</v>
      </c>
      <c r="M5542" t="s">
        <v>21</v>
      </c>
      <c r="N5542" t="s">
        <v>3176</v>
      </c>
      <c r="O5542" t="s">
        <v>3177</v>
      </c>
    </row>
    <row r="5543" spans="1:15" x14ac:dyDescent="0.3">
      <c r="A5543" s="1">
        <v>44825</v>
      </c>
      <c r="B5543" t="s">
        <v>7735</v>
      </c>
      <c r="C5543" t="s">
        <v>16</v>
      </c>
      <c r="D5543" t="s">
        <v>32</v>
      </c>
      <c r="E5543">
        <v>5000</v>
      </c>
      <c r="F5543">
        <v>0</v>
      </c>
      <c r="G5543">
        <v>0</v>
      </c>
      <c r="H5543">
        <v>5000</v>
      </c>
      <c r="M5543" t="s">
        <v>40</v>
      </c>
      <c r="O5543" t="s">
        <v>3177</v>
      </c>
    </row>
    <row r="5544" spans="1:15" x14ac:dyDescent="0.3">
      <c r="A5544" s="1">
        <v>44814</v>
      </c>
      <c r="B5544" t="s">
        <v>7736</v>
      </c>
      <c r="C5544" t="s">
        <v>16</v>
      </c>
      <c r="D5544" t="s">
        <v>17</v>
      </c>
      <c r="E5544">
        <v>37000</v>
      </c>
      <c r="F5544">
        <v>4866</v>
      </c>
      <c r="G5544">
        <v>2932</v>
      </c>
      <c r="H5544">
        <v>44798</v>
      </c>
      <c r="I5544" t="s">
        <v>5273</v>
      </c>
      <c r="J5544" t="s">
        <v>69</v>
      </c>
      <c r="K5544">
        <v>28403</v>
      </c>
      <c r="L5544" t="s">
        <v>20</v>
      </c>
      <c r="M5544" t="s">
        <v>35</v>
      </c>
      <c r="N5544" t="s">
        <v>3176</v>
      </c>
      <c r="O5544" t="s">
        <v>3177</v>
      </c>
    </row>
    <row r="5545" spans="1:15" x14ac:dyDescent="0.3">
      <c r="A5545" s="1">
        <v>44814</v>
      </c>
      <c r="B5545" t="s">
        <v>7737</v>
      </c>
      <c r="C5545" t="s">
        <v>16</v>
      </c>
      <c r="D5545" t="s">
        <v>17</v>
      </c>
      <c r="E5545">
        <v>29000</v>
      </c>
      <c r="F5545">
        <v>4866</v>
      </c>
      <c r="G5545">
        <v>2371</v>
      </c>
      <c r="H5545">
        <v>36237</v>
      </c>
      <c r="I5545" t="s">
        <v>1029</v>
      </c>
      <c r="J5545" t="s">
        <v>69</v>
      </c>
      <c r="K5545">
        <v>28027</v>
      </c>
      <c r="L5545" t="s">
        <v>20</v>
      </c>
      <c r="M5545" t="s">
        <v>35</v>
      </c>
      <c r="N5545" t="s">
        <v>3176</v>
      </c>
      <c r="O5545" t="s">
        <v>3177</v>
      </c>
    </row>
    <row r="5546" spans="1:15" x14ac:dyDescent="0.3">
      <c r="A5546" s="1">
        <v>44814</v>
      </c>
      <c r="B5546" t="s">
        <v>7738</v>
      </c>
      <c r="C5546" t="s">
        <v>16</v>
      </c>
      <c r="D5546" t="s">
        <v>17</v>
      </c>
      <c r="E5546">
        <v>34000</v>
      </c>
      <c r="F5546">
        <v>4866</v>
      </c>
      <c r="G5546">
        <v>2623</v>
      </c>
      <c r="H5546">
        <v>41489</v>
      </c>
      <c r="I5546" t="s">
        <v>351</v>
      </c>
      <c r="J5546" t="s">
        <v>69</v>
      </c>
      <c r="K5546">
        <v>28173</v>
      </c>
      <c r="L5546" t="s">
        <v>20</v>
      </c>
      <c r="M5546" t="s">
        <v>35</v>
      </c>
      <c r="N5546" t="s">
        <v>3176</v>
      </c>
      <c r="O5546" t="s">
        <v>3177</v>
      </c>
    </row>
    <row r="5547" spans="1:15" x14ac:dyDescent="0.3">
      <c r="A5547" s="1">
        <v>44814</v>
      </c>
      <c r="B5547" t="s">
        <v>7739</v>
      </c>
      <c r="C5547" t="s">
        <v>16</v>
      </c>
      <c r="D5547" t="s">
        <v>17</v>
      </c>
      <c r="E5547">
        <v>29325</v>
      </c>
      <c r="F5547">
        <v>4866</v>
      </c>
      <c r="G5547">
        <v>2479</v>
      </c>
      <c r="H5547">
        <v>36670</v>
      </c>
      <c r="I5547" t="s">
        <v>68</v>
      </c>
      <c r="J5547" t="s">
        <v>69</v>
      </c>
      <c r="K5547">
        <v>28202</v>
      </c>
      <c r="L5547" t="s">
        <v>20</v>
      </c>
      <c r="M5547" t="s">
        <v>21</v>
      </c>
      <c r="N5547" t="s">
        <v>3176</v>
      </c>
      <c r="O5547" t="s">
        <v>3177</v>
      </c>
    </row>
    <row r="5548" spans="1:15" x14ac:dyDescent="0.3">
      <c r="A5548" s="1">
        <v>44814</v>
      </c>
      <c r="B5548" t="s">
        <v>7740</v>
      </c>
      <c r="C5548" t="s">
        <v>16</v>
      </c>
      <c r="D5548" t="s">
        <v>17</v>
      </c>
      <c r="E5548">
        <v>42365</v>
      </c>
      <c r="F5548">
        <v>5286</v>
      </c>
      <c r="G5548">
        <v>3337</v>
      </c>
      <c r="H5548">
        <v>50988</v>
      </c>
      <c r="I5548" t="s">
        <v>139</v>
      </c>
      <c r="J5548" t="s">
        <v>52</v>
      </c>
      <c r="K5548">
        <v>30132</v>
      </c>
      <c r="L5548" t="s">
        <v>20</v>
      </c>
      <c r="M5548" t="s">
        <v>35</v>
      </c>
      <c r="N5548" t="s">
        <v>3176</v>
      </c>
      <c r="O5548" t="s">
        <v>3177</v>
      </c>
    </row>
    <row r="5549" spans="1:15" x14ac:dyDescent="0.3">
      <c r="A5549" s="1">
        <v>44814</v>
      </c>
      <c r="B5549" t="s">
        <v>7741</v>
      </c>
      <c r="C5549" t="s">
        <v>16</v>
      </c>
      <c r="D5549" t="s">
        <v>17</v>
      </c>
      <c r="E5549">
        <v>37000</v>
      </c>
      <c r="F5549">
        <v>4866</v>
      </c>
      <c r="G5549">
        <v>2932</v>
      </c>
      <c r="H5549">
        <v>44798</v>
      </c>
      <c r="I5549" t="s">
        <v>366</v>
      </c>
      <c r="J5549" t="s">
        <v>69</v>
      </c>
      <c r="K5549">
        <v>28037</v>
      </c>
      <c r="L5549" t="s">
        <v>20</v>
      </c>
      <c r="M5549" t="s">
        <v>35</v>
      </c>
      <c r="N5549" t="s">
        <v>3176</v>
      </c>
      <c r="O5549" t="s">
        <v>3177</v>
      </c>
    </row>
    <row r="5550" spans="1:15" x14ac:dyDescent="0.3">
      <c r="A5550" s="1">
        <v>44814</v>
      </c>
      <c r="B5550" t="s">
        <v>7742</v>
      </c>
      <c r="C5550" t="s">
        <v>16</v>
      </c>
      <c r="D5550" t="s">
        <v>17</v>
      </c>
      <c r="E5550">
        <v>39000</v>
      </c>
      <c r="F5550">
        <v>4866</v>
      </c>
      <c r="G5550">
        <v>2960</v>
      </c>
      <c r="H5550">
        <v>46826</v>
      </c>
      <c r="I5550" t="s">
        <v>4541</v>
      </c>
      <c r="J5550" t="s">
        <v>69</v>
      </c>
      <c r="K5550">
        <v>28110</v>
      </c>
      <c r="L5550" t="s">
        <v>20</v>
      </c>
      <c r="M5550" t="s">
        <v>35</v>
      </c>
      <c r="N5550" t="s">
        <v>3176</v>
      </c>
      <c r="O5550" t="s">
        <v>3177</v>
      </c>
    </row>
    <row r="5551" spans="1:15" x14ac:dyDescent="0.3">
      <c r="A5551" s="1">
        <v>44814</v>
      </c>
      <c r="B5551" t="s">
        <v>7743</v>
      </c>
      <c r="C5551" t="s">
        <v>16</v>
      </c>
      <c r="D5551" t="s">
        <v>17</v>
      </c>
      <c r="E5551">
        <v>32000</v>
      </c>
      <c r="F5551">
        <v>4866</v>
      </c>
      <c r="G5551">
        <v>3317</v>
      </c>
      <c r="H5551">
        <v>40183</v>
      </c>
      <c r="I5551" t="s">
        <v>996</v>
      </c>
      <c r="J5551" t="s">
        <v>89</v>
      </c>
      <c r="K5551">
        <v>29414</v>
      </c>
      <c r="L5551" t="s">
        <v>20</v>
      </c>
      <c r="M5551" t="s">
        <v>21</v>
      </c>
      <c r="N5551" t="s">
        <v>3176</v>
      </c>
      <c r="O5551" t="s">
        <v>3177</v>
      </c>
    </row>
    <row r="5552" spans="1:15" x14ac:dyDescent="0.3">
      <c r="A5552" s="1">
        <v>44814</v>
      </c>
      <c r="B5552" t="s">
        <v>7744</v>
      </c>
      <c r="C5552" t="s">
        <v>16</v>
      </c>
      <c r="D5552" t="s">
        <v>17</v>
      </c>
      <c r="E5552">
        <v>25500</v>
      </c>
      <c r="F5552">
        <v>4663</v>
      </c>
      <c r="G5552">
        <v>2036</v>
      </c>
      <c r="H5552">
        <v>32199</v>
      </c>
      <c r="I5552" t="s">
        <v>7745</v>
      </c>
      <c r="J5552" t="s">
        <v>69</v>
      </c>
      <c r="K5552">
        <v>28634</v>
      </c>
      <c r="L5552" t="s">
        <v>20</v>
      </c>
      <c r="M5552" t="s">
        <v>35</v>
      </c>
      <c r="N5552" t="s">
        <v>3176</v>
      </c>
      <c r="O5552" t="s">
        <v>3177</v>
      </c>
    </row>
    <row r="5553" spans="1:17" x14ac:dyDescent="0.3">
      <c r="A5553" s="1">
        <v>44814</v>
      </c>
      <c r="B5553" t="s">
        <v>7746</v>
      </c>
      <c r="C5553" t="s">
        <v>16</v>
      </c>
      <c r="D5553" t="s">
        <v>17</v>
      </c>
      <c r="E5553">
        <v>37000</v>
      </c>
      <c r="F5553">
        <v>4866</v>
      </c>
      <c r="G5553">
        <v>3036</v>
      </c>
      <c r="H5553">
        <v>44902</v>
      </c>
      <c r="I5553" t="s">
        <v>68</v>
      </c>
      <c r="J5553" t="s">
        <v>69</v>
      </c>
      <c r="K5553">
        <v>28226</v>
      </c>
      <c r="L5553" t="s">
        <v>20</v>
      </c>
      <c r="M5553" t="s">
        <v>35</v>
      </c>
      <c r="N5553" t="s">
        <v>3176</v>
      </c>
      <c r="O5553" t="s">
        <v>3177</v>
      </c>
    </row>
    <row r="5554" spans="1:17" x14ac:dyDescent="0.3">
      <c r="A5554" s="1">
        <v>44814</v>
      </c>
      <c r="B5554" t="s">
        <v>7747</v>
      </c>
      <c r="C5554" t="s">
        <v>16</v>
      </c>
      <c r="D5554" t="s">
        <v>17</v>
      </c>
      <c r="E5554">
        <v>37000</v>
      </c>
      <c r="F5554">
        <v>4866</v>
      </c>
      <c r="G5554">
        <v>2932</v>
      </c>
      <c r="H5554">
        <v>44798</v>
      </c>
      <c r="I5554" t="s">
        <v>962</v>
      </c>
      <c r="J5554" t="s">
        <v>69</v>
      </c>
      <c r="K5554">
        <v>27239</v>
      </c>
      <c r="L5554" t="s">
        <v>20</v>
      </c>
      <c r="M5554" t="s">
        <v>35</v>
      </c>
      <c r="N5554" t="s">
        <v>3176</v>
      </c>
      <c r="O5554" t="s">
        <v>3177</v>
      </c>
    </row>
    <row r="5555" spans="1:17" x14ac:dyDescent="0.3">
      <c r="A5555" s="1">
        <v>44814</v>
      </c>
      <c r="B5555" t="s">
        <v>7748</v>
      </c>
      <c r="C5555" t="s">
        <v>16</v>
      </c>
      <c r="D5555" t="s">
        <v>17</v>
      </c>
      <c r="E5555">
        <v>37000</v>
      </c>
      <c r="F5555">
        <v>4866</v>
      </c>
      <c r="G5555">
        <v>2826</v>
      </c>
      <c r="H5555">
        <v>44692</v>
      </c>
      <c r="I5555" t="s">
        <v>7749</v>
      </c>
      <c r="J5555" t="s">
        <v>69</v>
      </c>
      <c r="K5555">
        <v>27263</v>
      </c>
      <c r="L5555" t="s">
        <v>20</v>
      </c>
      <c r="M5555" t="s">
        <v>35</v>
      </c>
      <c r="N5555" t="s">
        <v>3176</v>
      </c>
      <c r="O5555" t="s">
        <v>3177</v>
      </c>
    </row>
    <row r="5556" spans="1:17" x14ac:dyDescent="0.3">
      <c r="A5556" s="1">
        <v>44814</v>
      </c>
      <c r="B5556" t="s">
        <v>7750</v>
      </c>
      <c r="C5556" t="s">
        <v>16</v>
      </c>
      <c r="D5556" t="s">
        <v>17</v>
      </c>
      <c r="E5556">
        <v>31950</v>
      </c>
      <c r="F5556">
        <v>4866</v>
      </c>
      <c r="G5556">
        <v>2669</v>
      </c>
      <c r="H5556">
        <v>39485</v>
      </c>
      <c r="I5556" t="s">
        <v>4535</v>
      </c>
      <c r="J5556" t="s">
        <v>69</v>
      </c>
      <c r="K5556">
        <v>28134</v>
      </c>
      <c r="L5556" t="s">
        <v>20</v>
      </c>
      <c r="M5556" t="s">
        <v>35</v>
      </c>
      <c r="N5556" t="s">
        <v>3176</v>
      </c>
      <c r="O5556" t="s">
        <v>3177</v>
      </c>
    </row>
    <row r="5557" spans="1:17" x14ac:dyDescent="0.3">
      <c r="A5557" s="1">
        <v>44814</v>
      </c>
      <c r="B5557" t="s">
        <v>7751</v>
      </c>
      <c r="C5557" t="s">
        <v>16</v>
      </c>
      <c r="D5557" t="s">
        <v>17</v>
      </c>
      <c r="E5557">
        <v>44365</v>
      </c>
      <c r="F5557">
        <v>5286</v>
      </c>
      <c r="G5557">
        <v>3599</v>
      </c>
      <c r="H5557">
        <v>53250</v>
      </c>
      <c r="I5557" t="s">
        <v>68</v>
      </c>
      <c r="J5557" t="s">
        <v>69</v>
      </c>
      <c r="K5557">
        <v>28273</v>
      </c>
      <c r="L5557" t="s">
        <v>20</v>
      </c>
      <c r="M5557" t="s">
        <v>35</v>
      </c>
      <c r="N5557" t="s">
        <v>3176</v>
      </c>
      <c r="O5557" t="s">
        <v>3177</v>
      </c>
    </row>
    <row r="5558" spans="1:17" x14ac:dyDescent="0.3">
      <c r="A5558" s="1">
        <v>44814</v>
      </c>
      <c r="B5558" t="s">
        <v>7752</v>
      </c>
      <c r="C5558" t="s">
        <v>16</v>
      </c>
      <c r="D5558" t="s">
        <v>17</v>
      </c>
      <c r="E5558">
        <v>32000</v>
      </c>
      <c r="F5558">
        <v>4866</v>
      </c>
      <c r="G5558">
        <v>2582</v>
      </c>
      <c r="H5558">
        <v>39448</v>
      </c>
      <c r="I5558" t="s">
        <v>7753</v>
      </c>
      <c r="J5558" t="s">
        <v>69</v>
      </c>
      <c r="K5558">
        <v>28334</v>
      </c>
      <c r="L5558" t="s">
        <v>20</v>
      </c>
      <c r="M5558" t="s">
        <v>35</v>
      </c>
      <c r="N5558" t="s">
        <v>3176</v>
      </c>
      <c r="O5558" t="s">
        <v>3177</v>
      </c>
    </row>
    <row r="5559" spans="1:17" x14ac:dyDescent="0.3">
      <c r="A5559" s="1">
        <v>44814</v>
      </c>
      <c r="B5559" t="s">
        <v>7754</v>
      </c>
      <c r="C5559" t="s">
        <v>16</v>
      </c>
      <c r="D5559" t="s">
        <v>17</v>
      </c>
      <c r="E5559">
        <v>37000</v>
      </c>
      <c r="F5559">
        <v>4866</v>
      </c>
      <c r="G5559">
        <v>2932</v>
      </c>
      <c r="H5559">
        <v>44798</v>
      </c>
      <c r="I5559" t="s">
        <v>2467</v>
      </c>
      <c r="J5559" t="s">
        <v>69</v>
      </c>
      <c r="K5559">
        <v>28012</v>
      </c>
      <c r="L5559" t="s">
        <v>20</v>
      </c>
      <c r="M5559" t="s">
        <v>35</v>
      </c>
      <c r="N5559" t="s">
        <v>3176</v>
      </c>
      <c r="O5559" t="s">
        <v>3177</v>
      </c>
    </row>
    <row r="5560" spans="1:17" x14ac:dyDescent="0.3">
      <c r="A5560" s="1">
        <v>44814</v>
      </c>
      <c r="B5560" t="s">
        <v>7755</v>
      </c>
      <c r="C5560" t="s">
        <v>16</v>
      </c>
      <c r="D5560" t="s">
        <v>17</v>
      </c>
      <c r="E5560">
        <v>32000</v>
      </c>
      <c r="F5560">
        <v>4866</v>
      </c>
      <c r="G5560">
        <v>2674</v>
      </c>
      <c r="H5560">
        <v>39540</v>
      </c>
      <c r="I5560" t="s">
        <v>4497</v>
      </c>
      <c r="J5560" t="s">
        <v>69</v>
      </c>
      <c r="K5560">
        <v>28105</v>
      </c>
      <c r="L5560" t="s">
        <v>20</v>
      </c>
      <c r="M5560" t="s">
        <v>35</v>
      </c>
      <c r="N5560" t="s">
        <v>3176</v>
      </c>
      <c r="O5560" t="s">
        <v>3177</v>
      </c>
    </row>
    <row r="5561" spans="1:17" x14ac:dyDescent="0.3">
      <c r="A5561" s="1">
        <v>44814</v>
      </c>
      <c r="B5561" t="s">
        <v>7756</v>
      </c>
      <c r="C5561" t="s">
        <v>16</v>
      </c>
      <c r="D5561" t="s">
        <v>17</v>
      </c>
      <c r="E5561">
        <v>37000</v>
      </c>
      <c r="F5561">
        <v>4866</v>
      </c>
      <c r="G5561">
        <v>2826</v>
      </c>
      <c r="H5561">
        <v>44692</v>
      </c>
      <c r="I5561" t="s">
        <v>4497</v>
      </c>
      <c r="J5561" t="s">
        <v>69</v>
      </c>
      <c r="K5561">
        <v>28104</v>
      </c>
      <c r="L5561" t="s">
        <v>20</v>
      </c>
      <c r="M5561" t="s">
        <v>35</v>
      </c>
      <c r="N5561" t="s">
        <v>3176</v>
      </c>
      <c r="O5561" t="s">
        <v>3177</v>
      </c>
    </row>
    <row r="5562" spans="1:17" x14ac:dyDescent="0.3">
      <c r="A5562" s="1">
        <v>44814</v>
      </c>
      <c r="B5562" t="s">
        <v>7757</v>
      </c>
      <c r="C5562" t="s">
        <v>16</v>
      </c>
      <c r="D5562" t="s">
        <v>17</v>
      </c>
      <c r="E5562">
        <v>37000</v>
      </c>
      <c r="F5562">
        <v>4866</v>
      </c>
      <c r="G5562">
        <v>2513</v>
      </c>
      <c r="H5562">
        <v>44379</v>
      </c>
      <c r="I5562" t="s">
        <v>6742</v>
      </c>
      <c r="J5562" t="s">
        <v>89</v>
      </c>
      <c r="K5562">
        <v>29678</v>
      </c>
      <c r="L5562" t="s">
        <v>20</v>
      </c>
      <c r="M5562" t="s">
        <v>21</v>
      </c>
      <c r="N5562" t="s">
        <v>3176</v>
      </c>
      <c r="O5562" t="s">
        <v>3177</v>
      </c>
    </row>
    <row r="5563" spans="1:17" x14ac:dyDescent="0.3">
      <c r="A5563" s="1">
        <v>44787</v>
      </c>
      <c r="B5563" t="s">
        <v>7758</v>
      </c>
      <c r="C5563" t="s">
        <v>16</v>
      </c>
      <c r="D5563" t="s">
        <v>32</v>
      </c>
      <c r="E5563">
        <v>5000</v>
      </c>
      <c r="F5563">
        <v>0</v>
      </c>
      <c r="G5563">
        <v>0</v>
      </c>
      <c r="H5563">
        <v>5000</v>
      </c>
      <c r="M5563" t="s">
        <v>40</v>
      </c>
      <c r="O5563" t="s">
        <v>3177</v>
      </c>
    </row>
    <row r="5564" spans="1:17" x14ac:dyDescent="0.3">
      <c r="A5564" s="1">
        <v>44814</v>
      </c>
      <c r="B5564" t="s">
        <v>7759</v>
      </c>
      <c r="C5564" t="s">
        <v>16</v>
      </c>
      <c r="D5564" t="s">
        <v>17</v>
      </c>
      <c r="E5564">
        <v>14400</v>
      </c>
      <c r="F5564">
        <v>2986</v>
      </c>
      <c r="G5564">
        <v>1259</v>
      </c>
      <c r="H5564">
        <v>18645</v>
      </c>
      <c r="I5564" t="s">
        <v>7760</v>
      </c>
      <c r="J5564" t="s">
        <v>69</v>
      </c>
      <c r="K5564">
        <v>28209</v>
      </c>
      <c r="L5564" t="s">
        <v>20</v>
      </c>
      <c r="M5564" t="s">
        <v>35</v>
      </c>
      <c r="N5564" t="s">
        <v>3182</v>
      </c>
      <c r="O5564" t="s">
        <v>3177</v>
      </c>
    </row>
    <row r="5565" spans="1:17" x14ac:dyDescent="0.3">
      <c r="A5565" s="1">
        <v>44814</v>
      </c>
      <c r="B5565" t="s">
        <v>7761</v>
      </c>
      <c r="C5565" t="s">
        <v>16</v>
      </c>
      <c r="D5565" t="s">
        <v>17</v>
      </c>
      <c r="E5565">
        <v>29000</v>
      </c>
      <c r="F5565">
        <v>4866</v>
      </c>
      <c r="G5565">
        <v>2371</v>
      </c>
      <c r="H5565">
        <v>36237</v>
      </c>
      <c r="I5565" t="s">
        <v>7762</v>
      </c>
      <c r="J5565" t="s">
        <v>89</v>
      </c>
      <c r="K5565">
        <v>29349</v>
      </c>
      <c r="L5565" t="s">
        <v>20</v>
      </c>
      <c r="M5565" t="s">
        <v>21</v>
      </c>
      <c r="N5565" t="s">
        <v>3176</v>
      </c>
      <c r="O5565" t="s">
        <v>3177</v>
      </c>
    </row>
    <row r="5566" spans="1:17" x14ac:dyDescent="0.3">
      <c r="A5566" s="1">
        <v>44814</v>
      </c>
      <c r="B5566" t="s">
        <v>7763</v>
      </c>
      <c r="C5566" t="s">
        <v>16</v>
      </c>
      <c r="D5566" t="s">
        <v>17</v>
      </c>
      <c r="E5566">
        <v>39000</v>
      </c>
      <c r="F5566">
        <v>4866</v>
      </c>
      <c r="G5566">
        <v>3071</v>
      </c>
      <c r="H5566">
        <v>46937</v>
      </c>
      <c r="I5566" t="s">
        <v>7734</v>
      </c>
      <c r="J5566" t="s">
        <v>89</v>
      </c>
      <c r="K5566">
        <v>29732</v>
      </c>
      <c r="L5566" t="s">
        <v>20</v>
      </c>
      <c r="M5566" t="s">
        <v>21</v>
      </c>
      <c r="N5566" t="s">
        <v>3176</v>
      </c>
      <c r="O5566" t="s">
        <v>3177</v>
      </c>
    </row>
    <row r="5567" spans="1:17" x14ac:dyDescent="0.3">
      <c r="A5567" s="1">
        <v>44814</v>
      </c>
      <c r="B5567" t="s">
        <v>7764</v>
      </c>
      <c r="C5567" t="s">
        <v>16</v>
      </c>
      <c r="D5567" t="s">
        <v>17</v>
      </c>
      <c r="E5567">
        <v>37000</v>
      </c>
      <c r="F5567">
        <v>4866</v>
      </c>
      <c r="G5567">
        <v>2932</v>
      </c>
      <c r="H5567">
        <v>44798</v>
      </c>
      <c r="I5567" t="s">
        <v>6547</v>
      </c>
      <c r="J5567" t="s">
        <v>89</v>
      </c>
      <c r="K5567">
        <v>29708</v>
      </c>
      <c r="L5567" t="s">
        <v>20</v>
      </c>
      <c r="M5567" t="s">
        <v>21</v>
      </c>
      <c r="N5567" t="s">
        <v>3176</v>
      </c>
      <c r="O5567" t="s">
        <v>3177</v>
      </c>
    </row>
    <row r="5568" spans="1:17" x14ac:dyDescent="0.3">
      <c r="A5568" s="1">
        <v>44814</v>
      </c>
      <c r="B5568" t="s">
        <v>7765</v>
      </c>
      <c r="C5568" t="s">
        <v>16</v>
      </c>
      <c r="D5568" t="s">
        <v>17</v>
      </c>
      <c r="E5568">
        <v>37000</v>
      </c>
      <c r="F5568">
        <v>3678</v>
      </c>
      <c r="G5568">
        <v>3607</v>
      </c>
      <c r="H5568">
        <v>44285</v>
      </c>
      <c r="I5568" t="s">
        <v>1029</v>
      </c>
      <c r="J5568" t="s">
        <v>19</v>
      </c>
      <c r="K5568">
        <v>94521</v>
      </c>
      <c r="L5568" t="s">
        <v>20</v>
      </c>
      <c r="M5568" t="s">
        <v>21</v>
      </c>
      <c r="N5568" t="s">
        <v>3176</v>
      </c>
      <c r="O5568" t="s">
        <v>3177</v>
      </c>
      <c r="P5568" t="str">
        <f>+VLOOKUP(I5568,'TAX RATE'!$B$2:$D$1787,3,FALSE)</f>
        <v>Contra Costa</v>
      </c>
      <c r="Q5568">
        <f>+VLOOKUP(I5568,'TAX RATE'!$B$2:$D$1787,2,FALSE)</f>
        <v>9.7500000000000003E-2</v>
      </c>
    </row>
    <row r="5569" spans="1:15" x14ac:dyDescent="0.3">
      <c r="A5569" s="1">
        <v>44814</v>
      </c>
      <c r="B5569" t="s">
        <v>7766</v>
      </c>
      <c r="C5569" t="s">
        <v>16</v>
      </c>
      <c r="D5569" t="s">
        <v>17</v>
      </c>
      <c r="E5569">
        <v>37000</v>
      </c>
      <c r="F5569">
        <v>4866</v>
      </c>
      <c r="G5569">
        <v>2932</v>
      </c>
      <c r="H5569">
        <v>44798</v>
      </c>
      <c r="I5569" t="s">
        <v>7767</v>
      </c>
      <c r="J5569" t="s">
        <v>69</v>
      </c>
      <c r="K5569">
        <v>27320</v>
      </c>
      <c r="L5569" t="s">
        <v>20</v>
      </c>
      <c r="M5569" t="s">
        <v>35</v>
      </c>
      <c r="N5569" t="s">
        <v>3176</v>
      </c>
      <c r="O5569" t="s">
        <v>3177</v>
      </c>
    </row>
    <row r="5570" spans="1:15" x14ac:dyDescent="0.3">
      <c r="A5570" s="1">
        <v>44814</v>
      </c>
      <c r="B5570" t="s">
        <v>7768</v>
      </c>
      <c r="C5570" t="s">
        <v>16</v>
      </c>
      <c r="D5570" t="s">
        <v>17</v>
      </c>
      <c r="E5570">
        <v>37000</v>
      </c>
      <c r="F5570">
        <v>4866</v>
      </c>
      <c r="G5570">
        <v>2932</v>
      </c>
      <c r="H5570">
        <v>44798</v>
      </c>
      <c r="I5570" t="s">
        <v>1096</v>
      </c>
      <c r="J5570" t="s">
        <v>69</v>
      </c>
      <c r="K5570">
        <v>27295</v>
      </c>
      <c r="L5570" t="s">
        <v>20</v>
      </c>
      <c r="M5570" t="s">
        <v>35</v>
      </c>
      <c r="N5570" t="s">
        <v>3176</v>
      </c>
      <c r="O5570" t="s">
        <v>3177</v>
      </c>
    </row>
    <row r="5571" spans="1:15" x14ac:dyDescent="0.3">
      <c r="A5571" s="1">
        <v>44814</v>
      </c>
      <c r="B5571" t="s">
        <v>7769</v>
      </c>
      <c r="C5571" t="s">
        <v>16</v>
      </c>
      <c r="D5571" t="s">
        <v>17</v>
      </c>
      <c r="E5571">
        <v>29000</v>
      </c>
      <c r="F5571">
        <v>4866</v>
      </c>
      <c r="G5571">
        <v>2286</v>
      </c>
      <c r="H5571">
        <v>36152</v>
      </c>
      <c r="I5571" t="s">
        <v>7770</v>
      </c>
      <c r="J5571" t="s">
        <v>69</v>
      </c>
      <c r="K5571">
        <v>28712</v>
      </c>
      <c r="L5571" t="s">
        <v>20</v>
      </c>
      <c r="M5571" t="s">
        <v>35</v>
      </c>
      <c r="N5571" t="s">
        <v>3176</v>
      </c>
      <c r="O5571" t="s">
        <v>3177</v>
      </c>
    </row>
    <row r="5572" spans="1:15" x14ac:dyDescent="0.3">
      <c r="A5572" s="1">
        <v>44814</v>
      </c>
      <c r="B5572" t="s">
        <v>7771</v>
      </c>
      <c r="C5572" t="s">
        <v>16</v>
      </c>
      <c r="D5572" t="s">
        <v>17</v>
      </c>
      <c r="E5572">
        <v>37000</v>
      </c>
      <c r="F5572">
        <v>4866</v>
      </c>
      <c r="G5572">
        <v>3873</v>
      </c>
      <c r="H5572">
        <v>45739</v>
      </c>
      <c r="I5572" t="s">
        <v>1498</v>
      </c>
      <c r="J5572" t="s">
        <v>82</v>
      </c>
      <c r="K5572">
        <v>37075</v>
      </c>
      <c r="L5572" t="s">
        <v>20</v>
      </c>
      <c r="M5572" t="s">
        <v>21</v>
      </c>
      <c r="N5572" t="s">
        <v>3176</v>
      </c>
      <c r="O5572" t="s">
        <v>3177</v>
      </c>
    </row>
    <row r="5573" spans="1:15" x14ac:dyDescent="0.3">
      <c r="A5573" s="1">
        <v>44814</v>
      </c>
      <c r="B5573" t="s">
        <v>7772</v>
      </c>
      <c r="C5573" t="s">
        <v>16</v>
      </c>
      <c r="D5573" t="s">
        <v>17</v>
      </c>
      <c r="E5573">
        <v>37000</v>
      </c>
      <c r="F5573">
        <v>4866</v>
      </c>
      <c r="G5573">
        <v>3349</v>
      </c>
      <c r="H5573">
        <v>45215</v>
      </c>
      <c r="I5573" t="s">
        <v>6571</v>
      </c>
      <c r="J5573" t="s">
        <v>89</v>
      </c>
      <c r="K5573">
        <v>29707</v>
      </c>
      <c r="L5573" t="s">
        <v>20</v>
      </c>
      <c r="M5573" t="s">
        <v>21</v>
      </c>
      <c r="N5573" t="s">
        <v>3176</v>
      </c>
      <c r="O5573" t="s">
        <v>3177</v>
      </c>
    </row>
    <row r="5574" spans="1:15" x14ac:dyDescent="0.3">
      <c r="A5574" s="1">
        <v>44814</v>
      </c>
      <c r="B5574" t="s">
        <v>7773</v>
      </c>
      <c r="C5574" t="s">
        <v>16</v>
      </c>
      <c r="D5574" t="s">
        <v>17</v>
      </c>
      <c r="E5574">
        <v>37000</v>
      </c>
      <c r="F5574">
        <v>4866</v>
      </c>
      <c r="G5574">
        <v>2932</v>
      </c>
      <c r="H5574">
        <v>44798</v>
      </c>
      <c r="I5574" t="s">
        <v>1471</v>
      </c>
      <c r="J5574" t="s">
        <v>69</v>
      </c>
      <c r="K5574">
        <v>28601</v>
      </c>
      <c r="L5574" t="s">
        <v>20</v>
      </c>
      <c r="M5574" t="s">
        <v>35</v>
      </c>
      <c r="N5574" t="s">
        <v>3176</v>
      </c>
      <c r="O5574" t="s">
        <v>3177</v>
      </c>
    </row>
    <row r="5575" spans="1:15" x14ac:dyDescent="0.3">
      <c r="A5575" s="1">
        <v>44754</v>
      </c>
      <c r="B5575" t="s">
        <v>7774</v>
      </c>
      <c r="C5575" t="s">
        <v>16</v>
      </c>
      <c r="D5575" t="s">
        <v>32</v>
      </c>
      <c r="E5575">
        <v>213180</v>
      </c>
      <c r="F5575">
        <v>15942</v>
      </c>
      <c r="G5575">
        <v>16612</v>
      </c>
      <c r="H5575">
        <v>245734</v>
      </c>
      <c r="I5575" t="s">
        <v>68</v>
      </c>
      <c r="J5575" t="s">
        <v>69</v>
      </c>
      <c r="K5575">
        <v>28203</v>
      </c>
      <c r="L5575" t="s">
        <v>20</v>
      </c>
      <c r="M5575" t="s">
        <v>35</v>
      </c>
      <c r="O5575" t="s">
        <v>3177</v>
      </c>
    </row>
    <row r="5576" spans="1:15" x14ac:dyDescent="0.3">
      <c r="A5576" s="1">
        <v>44814</v>
      </c>
      <c r="B5576" t="s">
        <v>7775</v>
      </c>
      <c r="C5576" t="s">
        <v>16</v>
      </c>
      <c r="D5576" t="s">
        <v>17</v>
      </c>
      <c r="E5576">
        <v>35275</v>
      </c>
      <c r="F5576">
        <v>4243</v>
      </c>
      <c r="G5576">
        <v>3062</v>
      </c>
      <c r="H5576">
        <v>42580</v>
      </c>
      <c r="I5576" t="s">
        <v>555</v>
      </c>
      <c r="J5576" t="s">
        <v>52</v>
      </c>
      <c r="K5576">
        <v>30004</v>
      </c>
      <c r="L5576" t="s">
        <v>20</v>
      </c>
      <c r="M5576" t="s">
        <v>35</v>
      </c>
      <c r="N5576" t="s">
        <v>3176</v>
      </c>
      <c r="O5576" t="s">
        <v>3177</v>
      </c>
    </row>
    <row r="5577" spans="1:15" x14ac:dyDescent="0.3">
      <c r="A5577" s="1">
        <v>44814</v>
      </c>
      <c r="B5577" t="s">
        <v>7776</v>
      </c>
      <c r="C5577" t="s">
        <v>16</v>
      </c>
      <c r="D5577" t="s">
        <v>17</v>
      </c>
      <c r="E5577">
        <v>31800</v>
      </c>
      <c r="F5577">
        <v>3842</v>
      </c>
      <c r="G5577">
        <v>3654</v>
      </c>
      <c r="H5577">
        <v>39296</v>
      </c>
      <c r="I5577" t="s">
        <v>771</v>
      </c>
      <c r="J5577" t="s">
        <v>152</v>
      </c>
      <c r="K5577">
        <v>98106</v>
      </c>
      <c r="L5577" t="s">
        <v>20</v>
      </c>
      <c r="M5577" t="s">
        <v>21</v>
      </c>
      <c r="N5577" t="s">
        <v>3176</v>
      </c>
      <c r="O5577" t="s">
        <v>3177</v>
      </c>
    </row>
    <row r="5578" spans="1:15" x14ac:dyDescent="0.3">
      <c r="A5578" s="1">
        <v>44814</v>
      </c>
      <c r="B5578" t="s">
        <v>7777</v>
      </c>
      <c r="C5578" t="s">
        <v>16</v>
      </c>
      <c r="D5578" t="s">
        <v>17</v>
      </c>
      <c r="E5578">
        <v>35725</v>
      </c>
      <c r="F5578">
        <v>5286</v>
      </c>
      <c r="G5578">
        <v>2972</v>
      </c>
      <c r="H5578">
        <v>43983</v>
      </c>
      <c r="I5578" t="s">
        <v>68</v>
      </c>
      <c r="J5578" t="s">
        <v>69</v>
      </c>
      <c r="K5578">
        <v>28226</v>
      </c>
      <c r="L5578" t="s">
        <v>20</v>
      </c>
      <c r="M5578" t="s">
        <v>35</v>
      </c>
      <c r="N5578" t="s">
        <v>3176</v>
      </c>
      <c r="O5578" t="s">
        <v>3177</v>
      </c>
    </row>
    <row r="5579" spans="1:15" x14ac:dyDescent="0.3">
      <c r="A5579" s="1">
        <v>44790</v>
      </c>
      <c r="B5579" t="s">
        <v>7778</v>
      </c>
      <c r="C5579" t="s">
        <v>16</v>
      </c>
      <c r="D5579" t="s">
        <v>32</v>
      </c>
      <c r="E5579">
        <v>5000</v>
      </c>
      <c r="F5579">
        <v>0</v>
      </c>
      <c r="G5579">
        <v>0</v>
      </c>
      <c r="H5579">
        <v>5000</v>
      </c>
      <c r="M5579" t="s">
        <v>40</v>
      </c>
      <c r="O5579" t="s">
        <v>3177</v>
      </c>
    </row>
    <row r="5580" spans="1:15" x14ac:dyDescent="0.3">
      <c r="A5580" s="1">
        <v>44814</v>
      </c>
      <c r="B5580" t="s">
        <v>7779</v>
      </c>
      <c r="C5580" t="s">
        <v>16</v>
      </c>
      <c r="D5580" t="s">
        <v>17</v>
      </c>
      <c r="E5580">
        <v>39000</v>
      </c>
      <c r="F5580">
        <v>4866</v>
      </c>
      <c r="G5580">
        <v>2960</v>
      </c>
      <c r="H5580">
        <v>46826</v>
      </c>
      <c r="I5580" t="s">
        <v>7711</v>
      </c>
      <c r="J5580" t="s">
        <v>69</v>
      </c>
      <c r="K5580">
        <v>28630</v>
      </c>
      <c r="L5580" t="s">
        <v>20</v>
      </c>
      <c r="M5580" t="s">
        <v>35</v>
      </c>
      <c r="N5580" t="s">
        <v>3176</v>
      </c>
      <c r="O5580" t="s">
        <v>3177</v>
      </c>
    </row>
    <row r="5581" spans="1:15" x14ac:dyDescent="0.3">
      <c r="A5581" s="1">
        <v>44814</v>
      </c>
      <c r="B5581" t="s">
        <v>7780</v>
      </c>
      <c r="C5581" t="s">
        <v>16</v>
      </c>
      <c r="D5581" t="s">
        <v>17</v>
      </c>
      <c r="E5581">
        <v>39000</v>
      </c>
      <c r="F5581">
        <v>4866</v>
      </c>
      <c r="G5581">
        <v>3180</v>
      </c>
      <c r="H5581">
        <v>47046</v>
      </c>
      <c r="I5581" t="s">
        <v>4497</v>
      </c>
      <c r="J5581" t="s">
        <v>69</v>
      </c>
      <c r="K5581">
        <v>28104</v>
      </c>
      <c r="L5581" t="s">
        <v>20</v>
      </c>
      <c r="M5581" t="s">
        <v>35</v>
      </c>
      <c r="N5581" t="s">
        <v>3176</v>
      </c>
      <c r="O5581" t="s">
        <v>3177</v>
      </c>
    </row>
    <row r="5582" spans="1:15" x14ac:dyDescent="0.3">
      <c r="A5582" s="1">
        <v>44814</v>
      </c>
      <c r="B5582" t="s">
        <v>7781</v>
      </c>
      <c r="C5582" t="s">
        <v>16</v>
      </c>
      <c r="D5582" t="s">
        <v>17</v>
      </c>
      <c r="E5582">
        <v>34000</v>
      </c>
      <c r="F5582">
        <v>4866</v>
      </c>
      <c r="G5582">
        <v>0</v>
      </c>
      <c r="H5582">
        <v>38866</v>
      </c>
      <c r="I5582" t="s">
        <v>7782</v>
      </c>
      <c r="J5582" t="s">
        <v>55</v>
      </c>
      <c r="K5582">
        <v>32539</v>
      </c>
      <c r="L5582" t="s">
        <v>20</v>
      </c>
      <c r="M5582" t="s">
        <v>21</v>
      </c>
      <c r="N5582" t="s">
        <v>3176</v>
      </c>
      <c r="O5582" t="s">
        <v>3177</v>
      </c>
    </row>
    <row r="5583" spans="1:15" x14ac:dyDescent="0.3">
      <c r="A5583" s="1">
        <v>44814</v>
      </c>
      <c r="B5583" t="s">
        <v>7783</v>
      </c>
      <c r="C5583" t="s">
        <v>16</v>
      </c>
      <c r="D5583" t="s">
        <v>17</v>
      </c>
      <c r="E5583">
        <v>16000</v>
      </c>
      <c r="F5583">
        <v>2986</v>
      </c>
      <c r="G5583">
        <v>1376</v>
      </c>
      <c r="H5583">
        <v>20362</v>
      </c>
      <c r="I5583" t="s">
        <v>68</v>
      </c>
      <c r="J5583" t="s">
        <v>69</v>
      </c>
      <c r="K5583">
        <v>28212</v>
      </c>
      <c r="L5583" t="s">
        <v>20</v>
      </c>
      <c r="M5583" t="s">
        <v>35</v>
      </c>
      <c r="N5583" t="s">
        <v>3182</v>
      </c>
      <c r="O5583" t="s">
        <v>3177</v>
      </c>
    </row>
    <row r="5584" spans="1:15" x14ac:dyDescent="0.3">
      <c r="A5584" s="1">
        <v>44795</v>
      </c>
      <c r="B5584" t="s">
        <v>7784</v>
      </c>
      <c r="C5584" t="s">
        <v>16</v>
      </c>
      <c r="D5584" t="s">
        <v>17</v>
      </c>
      <c r="E5584">
        <v>14900</v>
      </c>
      <c r="F5584">
        <v>2510</v>
      </c>
      <c r="G5584">
        <v>1262</v>
      </c>
      <c r="H5584">
        <v>18672</v>
      </c>
      <c r="I5584" t="s">
        <v>68</v>
      </c>
      <c r="J5584" t="s">
        <v>69</v>
      </c>
      <c r="K5584" t="s">
        <v>7785</v>
      </c>
      <c r="L5584" t="s">
        <v>20</v>
      </c>
      <c r="M5584" t="s">
        <v>35</v>
      </c>
      <c r="O5584" t="s">
        <v>3177</v>
      </c>
    </row>
    <row r="5585" spans="1:17" x14ac:dyDescent="0.3">
      <c r="A5585" s="1">
        <v>44814</v>
      </c>
      <c r="B5585" t="s">
        <v>7786</v>
      </c>
      <c r="C5585" t="s">
        <v>16</v>
      </c>
      <c r="D5585" t="s">
        <v>17</v>
      </c>
      <c r="E5585">
        <v>16999</v>
      </c>
      <c r="F5585">
        <v>2986</v>
      </c>
      <c r="G5585">
        <v>1448</v>
      </c>
      <c r="H5585">
        <v>21433</v>
      </c>
      <c r="I5585" t="s">
        <v>68</v>
      </c>
      <c r="J5585" t="s">
        <v>69</v>
      </c>
      <c r="K5585">
        <v>28277</v>
      </c>
      <c r="L5585" t="s">
        <v>20</v>
      </c>
      <c r="M5585" t="s">
        <v>35</v>
      </c>
      <c r="N5585" t="s">
        <v>3182</v>
      </c>
      <c r="O5585" t="s">
        <v>3177</v>
      </c>
    </row>
    <row r="5586" spans="1:17" x14ac:dyDescent="0.3">
      <c r="A5586" s="1">
        <v>44814</v>
      </c>
      <c r="B5586" t="s">
        <v>7787</v>
      </c>
      <c r="C5586" t="s">
        <v>16</v>
      </c>
      <c r="D5586" t="s">
        <v>17</v>
      </c>
      <c r="E5586">
        <v>43500</v>
      </c>
      <c r="F5586">
        <v>5076</v>
      </c>
      <c r="G5586">
        <v>3279</v>
      </c>
      <c r="H5586">
        <v>51855</v>
      </c>
      <c r="I5586" t="s">
        <v>3875</v>
      </c>
      <c r="J5586" t="s">
        <v>69</v>
      </c>
      <c r="K5586">
        <v>28150</v>
      </c>
      <c r="L5586" t="s">
        <v>20</v>
      </c>
      <c r="M5586" t="s">
        <v>35</v>
      </c>
      <c r="N5586" t="s">
        <v>3176</v>
      </c>
      <c r="O5586" t="s">
        <v>3177</v>
      </c>
    </row>
    <row r="5587" spans="1:17" x14ac:dyDescent="0.3">
      <c r="A5587" s="1">
        <v>44814</v>
      </c>
      <c r="B5587" t="s">
        <v>7788</v>
      </c>
      <c r="C5587" t="s">
        <v>16</v>
      </c>
      <c r="D5587" t="s">
        <v>17</v>
      </c>
      <c r="E5587">
        <v>35400</v>
      </c>
      <c r="F5587">
        <v>4866</v>
      </c>
      <c r="G5587">
        <v>2718</v>
      </c>
      <c r="H5587">
        <v>42984</v>
      </c>
      <c r="I5587" t="s">
        <v>5366</v>
      </c>
      <c r="J5587" t="s">
        <v>69</v>
      </c>
      <c r="K5587">
        <v>27577</v>
      </c>
      <c r="L5587" t="s">
        <v>20</v>
      </c>
      <c r="M5587" t="s">
        <v>35</v>
      </c>
      <c r="N5587" t="s">
        <v>3176</v>
      </c>
      <c r="O5587" t="s">
        <v>3177</v>
      </c>
    </row>
    <row r="5588" spans="1:17" x14ac:dyDescent="0.3">
      <c r="A5588" s="1">
        <v>44814</v>
      </c>
      <c r="B5588" t="s">
        <v>7789</v>
      </c>
      <c r="C5588" t="s">
        <v>16</v>
      </c>
      <c r="D5588" t="s">
        <v>17</v>
      </c>
      <c r="E5588">
        <v>29325</v>
      </c>
      <c r="F5588">
        <v>4866</v>
      </c>
      <c r="G5588">
        <v>2307</v>
      </c>
      <c r="H5588">
        <v>36498</v>
      </c>
      <c r="I5588" t="s">
        <v>4497</v>
      </c>
      <c r="J5588" t="s">
        <v>69</v>
      </c>
      <c r="K5588">
        <v>28104</v>
      </c>
      <c r="L5588" t="s">
        <v>20</v>
      </c>
      <c r="M5588" t="s">
        <v>21</v>
      </c>
      <c r="N5588" t="s">
        <v>3176</v>
      </c>
      <c r="O5588" t="s">
        <v>3177</v>
      </c>
    </row>
    <row r="5589" spans="1:17" x14ac:dyDescent="0.3">
      <c r="A5589" s="1">
        <v>44814</v>
      </c>
      <c r="B5589" t="s">
        <v>7790</v>
      </c>
      <c r="C5589" t="s">
        <v>16</v>
      </c>
      <c r="D5589" t="s">
        <v>17</v>
      </c>
      <c r="E5589">
        <v>39000</v>
      </c>
      <c r="F5589">
        <v>4866</v>
      </c>
      <c r="G5589">
        <v>3071</v>
      </c>
      <c r="H5589">
        <v>46937</v>
      </c>
      <c r="I5589" t="s">
        <v>2705</v>
      </c>
      <c r="J5589" t="s">
        <v>89</v>
      </c>
      <c r="K5589" t="s">
        <v>7791</v>
      </c>
      <c r="L5589" t="s">
        <v>20</v>
      </c>
      <c r="M5589" t="s">
        <v>21</v>
      </c>
      <c r="N5589" t="s">
        <v>3176</v>
      </c>
      <c r="O5589" t="s">
        <v>3177</v>
      </c>
    </row>
    <row r="5590" spans="1:17" x14ac:dyDescent="0.3">
      <c r="A5590" s="1">
        <v>44814</v>
      </c>
      <c r="B5590" t="s">
        <v>7792</v>
      </c>
      <c r="C5590" t="s">
        <v>16</v>
      </c>
      <c r="D5590" t="s">
        <v>17</v>
      </c>
      <c r="E5590">
        <v>37000</v>
      </c>
      <c r="F5590">
        <v>4866</v>
      </c>
      <c r="G5590">
        <v>2826</v>
      </c>
      <c r="H5590">
        <v>44692</v>
      </c>
      <c r="I5590" t="s">
        <v>351</v>
      </c>
      <c r="J5590" t="s">
        <v>69</v>
      </c>
      <c r="K5590">
        <v>28173</v>
      </c>
      <c r="L5590" t="s">
        <v>20</v>
      </c>
      <c r="M5590" t="s">
        <v>35</v>
      </c>
      <c r="N5590" t="s">
        <v>3176</v>
      </c>
      <c r="O5590" t="s">
        <v>3177</v>
      </c>
    </row>
    <row r="5591" spans="1:17" x14ac:dyDescent="0.3">
      <c r="A5591" s="1">
        <v>44814</v>
      </c>
      <c r="B5591" t="s">
        <v>7793</v>
      </c>
      <c r="C5591" t="s">
        <v>16</v>
      </c>
      <c r="D5591" t="s">
        <v>17</v>
      </c>
      <c r="E5591">
        <v>37000</v>
      </c>
      <c r="F5591">
        <v>4866</v>
      </c>
      <c r="G5591">
        <v>3349</v>
      </c>
      <c r="H5591">
        <v>45215</v>
      </c>
      <c r="I5591" t="s">
        <v>7794</v>
      </c>
      <c r="J5591" t="s">
        <v>89</v>
      </c>
      <c r="K5591">
        <v>29020</v>
      </c>
      <c r="L5591" t="s">
        <v>20</v>
      </c>
      <c r="M5591" t="s">
        <v>21</v>
      </c>
      <c r="N5591" t="s">
        <v>3176</v>
      </c>
      <c r="O5591" t="s">
        <v>3177</v>
      </c>
    </row>
    <row r="5592" spans="1:17" x14ac:dyDescent="0.3">
      <c r="A5592" s="1">
        <v>44814</v>
      </c>
      <c r="B5592" t="s">
        <v>7795</v>
      </c>
      <c r="C5592" t="s">
        <v>16</v>
      </c>
      <c r="D5592" t="s">
        <v>17</v>
      </c>
      <c r="E5592">
        <v>37000</v>
      </c>
      <c r="F5592">
        <v>4866</v>
      </c>
      <c r="G5592">
        <v>3349</v>
      </c>
      <c r="H5592">
        <v>45215</v>
      </c>
      <c r="I5592" t="s">
        <v>7796</v>
      </c>
      <c r="J5592" t="s">
        <v>89</v>
      </c>
      <c r="K5592">
        <v>29445</v>
      </c>
      <c r="L5592" t="s">
        <v>20</v>
      </c>
      <c r="M5592" t="s">
        <v>21</v>
      </c>
      <c r="N5592" t="s">
        <v>3176</v>
      </c>
      <c r="O5592" t="s">
        <v>3177</v>
      </c>
    </row>
    <row r="5593" spans="1:17" x14ac:dyDescent="0.3">
      <c r="A5593" s="1">
        <v>44772</v>
      </c>
      <c r="B5593" t="s">
        <v>7797</v>
      </c>
      <c r="C5593" t="s">
        <v>16</v>
      </c>
      <c r="D5593" t="s">
        <v>32</v>
      </c>
      <c r="E5593">
        <v>7500</v>
      </c>
      <c r="F5593">
        <v>0</v>
      </c>
      <c r="G5593">
        <v>581</v>
      </c>
      <c r="H5593">
        <v>8081</v>
      </c>
      <c r="M5593" t="s">
        <v>21</v>
      </c>
      <c r="O5593" t="s">
        <v>3177</v>
      </c>
    </row>
    <row r="5594" spans="1:17" x14ac:dyDescent="0.3">
      <c r="A5594" s="1">
        <v>44773</v>
      </c>
      <c r="B5594" t="s">
        <v>7798</v>
      </c>
      <c r="C5594" t="s">
        <v>16</v>
      </c>
      <c r="D5594" t="s">
        <v>32</v>
      </c>
      <c r="E5594">
        <v>5000</v>
      </c>
      <c r="F5594">
        <v>0</v>
      </c>
      <c r="G5594">
        <v>0</v>
      </c>
      <c r="H5594">
        <v>5000</v>
      </c>
      <c r="M5594" t="s">
        <v>40</v>
      </c>
      <c r="O5594" t="s">
        <v>3177</v>
      </c>
    </row>
    <row r="5595" spans="1:17" x14ac:dyDescent="0.3">
      <c r="A5595" s="1">
        <v>44814</v>
      </c>
      <c r="B5595" t="s">
        <v>7799</v>
      </c>
      <c r="C5595">
        <v>1622</v>
      </c>
      <c r="D5595" t="s">
        <v>17</v>
      </c>
      <c r="E5595">
        <v>37000</v>
      </c>
      <c r="F5595">
        <v>4866</v>
      </c>
      <c r="G5595">
        <v>3036</v>
      </c>
      <c r="H5595">
        <v>44902</v>
      </c>
      <c r="I5595" t="s">
        <v>68</v>
      </c>
      <c r="J5595" t="s">
        <v>69</v>
      </c>
      <c r="K5595">
        <v>28277</v>
      </c>
      <c r="L5595" t="s">
        <v>20</v>
      </c>
      <c r="M5595" t="s">
        <v>75</v>
      </c>
      <c r="N5595" t="s">
        <v>3176</v>
      </c>
      <c r="O5595" t="s">
        <v>3177</v>
      </c>
    </row>
    <row r="5596" spans="1:17" x14ac:dyDescent="0.3">
      <c r="A5596" s="1">
        <v>44814</v>
      </c>
      <c r="B5596" t="s">
        <v>7800</v>
      </c>
      <c r="C5596" t="s">
        <v>16</v>
      </c>
      <c r="D5596" t="s">
        <v>17</v>
      </c>
      <c r="E5596">
        <v>21000</v>
      </c>
      <c r="F5596">
        <v>2986</v>
      </c>
      <c r="G5596">
        <v>1738</v>
      </c>
      <c r="H5596">
        <v>25724</v>
      </c>
      <c r="I5596" t="s">
        <v>68</v>
      </c>
      <c r="J5596" t="s">
        <v>69</v>
      </c>
      <c r="K5596">
        <v>28208</v>
      </c>
      <c r="L5596" t="s">
        <v>20</v>
      </c>
      <c r="M5596" t="s">
        <v>35</v>
      </c>
      <c r="N5596" t="s">
        <v>3182</v>
      </c>
      <c r="O5596" t="s">
        <v>3177</v>
      </c>
    </row>
    <row r="5597" spans="1:17" x14ac:dyDescent="0.3">
      <c r="A5597" s="1">
        <v>44814</v>
      </c>
      <c r="B5597" t="s">
        <v>7801</v>
      </c>
      <c r="C5597" t="s">
        <v>16</v>
      </c>
      <c r="D5597" t="s">
        <v>17</v>
      </c>
      <c r="E5597">
        <v>37000</v>
      </c>
      <c r="F5597">
        <v>4866</v>
      </c>
      <c r="G5597">
        <v>3036</v>
      </c>
      <c r="H5597">
        <v>44902</v>
      </c>
      <c r="I5597" t="s">
        <v>7802</v>
      </c>
      <c r="J5597" t="s">
        <v>69</v>
      </c>
      <c r="K5597">
        <v>28227</v>
      </c>
      <c r="L5597" t="s">
        <v>20</v>
      </c>
      <c r="M5597" t="s">
        <v>35</v>
      </c>
      <c r="N5597" t="s">
        <v>3176</v>
      </c>
      <c r="O5597" t="s">
        <v>3177</v>
      </c>
    </row>
    <row r="5598" spans="1:17" x14ac:dyDescent="0.3">
      <c r="A5598" s="1">
        <v>44814</v>
      </c>
      <c r="B5598" t="s">
        <v>7803</v>
      </c>
      <c r="C5598" t="s">
        <v>16</v>
      </c>
      <c r="D5598" t="s">
        <v>17</v>
      </c>
      <c r="E5598">
        <v>34625</v>
      </c>
      <c r="F5598">
        <v>4866</v>
      </c>
      <c r="G5598">
        <v>2666</v>
      </c>
      <c r="H5598">
        <v>42157</v>
      </c>
      <c r="I5598" t="s">
        <v>7749</v>
      </c>
      <c r="J5598" t="s">
        <v>69</v>
      </c>
      <c r="K5598">
        <v>27265</v>
      </c>
      <c r="L5598" t="s">
        <v>20</v>
      </c>
      <c r="M5598" t="s">
        <v>35</v>
      </c>
      <c r="N5598" t="s">
        <v>3176</v>
      </c>
      <c r="O5598" t="s">
        <v>3177</v>
      </c>
    </row>
    <row r="5599" spans="1:17" x14ac:dyDescent="0.3">
      <c r="A5599" s="1">
        <v>44814</v>
      </c>
      <c r="B5599" t="s">
        <v>7804</v>
      </c>
      <c r="C5599" t="s">
        <v>16</v>
      </c>
      <c r="D5599" t="s">
        <v>17</v>
      </c>
      <c r="E5599">
        <v>37000</v>
      </c>
      <c r="F5599">
        <v>4866</v>
      </c>
      <c r="G5599">
        <v>2826</v>
      </c>
      <c r="H5599">
        <v>44692</v>
      </c>
      <c r="I5599" t="s">
        <v>7749</v>
      </c>
      <c r="J5599" t="s">
        <v>69</v>
      </c>
      <c r="K5599">
        <v>27265</v>
      </c>
      <c r="L5599" t="s">
        <v>20</v>
      </c>
      <c r="M5599" t="s">
        <v>35</v>
      </c>
      <c r="N5599" t="s">
        <v>3176</v>
      </c>
      <c r="O5599" t="s">
        <v>3177</v>
      </c>
    </row>
    <row r="5600" spans="1:17" x14ac:dyDescent="0.3">
      <c r="A5600" s="1">
        <v>44814</v>
      </c>
      <c r="B5600" t="s">
        <v>7805</v>
      </c>
      <c r="C5600" t="s">
        <v>16</v>
      </c>
      <c r="D5600" t="s">
        <v>17</v>
      </c>
      <c r="E5600">
        <v>21000</v>
      </c>
      <c r="F5600">
        <v>2855</v>
      </c>
      <c r="G5600">
        <v>1838</v>
      </c>
      <c r="H5600">
        <v>25693</v>
      </c>
      <c r="I5600" t="s">
        <v>3112</v>
      </c>
      <c r="J5600" t="s">
        <v>19</v>
      </c>
      <c r="K5600">
        <v>92592</v>
      </c>
      <c r="L5600" t="s">
        <v>20</v>
      </c>
      <c r="M5600" t="s">
        <v>21</v>
      </c>
      <c r="N5600" t="s">
        <v>3182</v>
      </c>
      <c r="O5600" t="s">
        <v>3177</v>
      </c>
      <c r="P5600" t="str">
        <f>+VLOOKUP(I5600,'TAX RATE'!$B$2:$D$1787,3,FALSE)</f>
        <v>Riverside</v>
      </c>
      <c r="Q5600">
        <f>+VLOOKUP(I5600,'TAX RATE'!$B$2:$D$1787,2,FALSE)</f>
        <v>8.7499999999999994E-2</v>
      </c>
    </row>
    <row r="5601" spans="1:15" x14ac:dyDescent="0.3">
      <c r="A5601" s="1">
        <v>44814</v>
      </c>
      <c r="B5601" t="s">
        <v>7806</v>
      </c>
      <c r="C5601" t="s">
        <v>16</v>
      </c>
      <c r="D5601" t="s">
        <v>17</v>
      </c>
      <c r="E5601">
        <v>36500</v>
      </c>
      <c r="F5601">
        <v>5076</v>
      </c>
      <c r="G5601">
        <v>2910</v>
      </c>
      <c r="H5601">
        <v>44486</v>
      </c>
      <c r="I5601" t="s">
        <v>7288</v>
      </c>
      <c r="J5601" t="s">
        <v>89</v>
      </c>
      <c r="K5601">
        <v>29483</v>
      </c>
      <c r="L5601" t="s">
        <v>20</v>
      </c>
      <c r="M5601" t="s">
        <v>21</v>
      </c>
      <c r="N5601" t="s">
        <v>3176</v>
      </c>
      <c r="O5601" t="s">
        <v>3177</v>
      </c>
    </row>
    <row r="5602" spans="1:15" x14ac:dyDescent="0.3">
      <c r="A5602" s="1">
        <v>44814</v>
      </c>
      <c r="B5602" t="s">
        <v>7807</v>
      </c>
      <c r="C5602" t="s">
        <v>16</v>
      </c>
      <c r="D5602" t="s">
        <v>17</v>
      </c>
      <c r="E5602">
        <v>16000</v>
      </c>
      <c r="F5602">
        <v>2986</v>
      </c>
      <c r="G5602">
        <v>1376</v>
      </c>
      <c r="H5602">
        <v>20362</v>
      </c>
      <c r="I5602" t="s">
        <v>68</v>
      </c>
      <c r="J5602" t="s">
        <v>69</v>
      </c>
      <c r="K5602" t="s">
        <v>7785</v>
      </c>
      <c r="L5602" t="s">
        <v>20</v>
      </c>
      <c r="M5602" t="s">
        <v>35</v>
      </c>
      <c r="N5602" t="s">
        <v>3182</v>
      </c>
      <c r="O5602" t="s">
        <v>3177</v>
      </c>
    </row>
    <row r="5603" spans="1:15" x14ac:dyDescent="0.3">
      <c r="A5603" s="1">
        <v>44814</v>
      </c>
      <c r="B5603" t="s">
        <v>7808</v>
      </c>
      <c r="C5603" t="s">
        <v>16</v>
      </c>
      <c r="D5603" t="s">
        <v>17</v>
      </c>
      <c r="E5603">
        <v>39000</v>
      </c>
      <c r="F5603">
        <v>4866</v>
      </c>
      <c r="G5603">
        <v>3509</v>
      </c>
      <c r="H5603">
        <v>47375</v>
      </c>
      <c r="I5603" t="s">
        <v>6547</v>
      </c>
      <c r="J5603" t="s">
        <v>89</v>
      </c>
      <c r="K5603">
        <v>29707</v>
      </c>
      <c r="L5603" t="s">
        <v>20</v>
      </c>
      <c r="M5603" t="s">
        <v>21</v>
      </c>
      <c r="N5603" t="s">
        <v>3176</v>
      </c>
      <c r="O5603" t="s">
        <v>3177</v>
      </c>
    </row>
    <row r="5604" spans="1:15" x14ac:dyDescent="0.3">
      <c r="A5604" s="1">
        <v>44814</v>
      </c>
      <c r="B5604" t="s">
        <v>7809</v>
      </c>
      <c r="C5604" t="s">
        <v>16</v>
      </c>
      <c r="D5604" t="s">
        <v>17</v>
      </c>
      <c r="E5604">
        <v>30000</v>
      </c>
      <c r="F5604">
        <v>4243</v>
      </c>
      <c r="G5604">
        <v>2569</v>
      </c>
      <c r="H5604">
        <v>36812</v>
      </c>
      <c r="I5604" t="s">
        <v>1362</v>
      </c>
      <c r="J5604" t="s">
        <v>69</v>
      </c>
      <c r="K5604">
        <v>27705</v>
      </c>
      <c r="L5604" t="s">
        <v>20</v>
      </c>
      <c r="M5604" t="s">
        <v>35</v>
      </c>
      <c r="N5604" t="s">
        <v>3176</v>
      </c>
      <c r="O5604" t="s">
        <v>3177</v>
      </c>
    </row>
    <row r="5605" spans="1:15" x14ac:dyDescent="0.3">
      <c r="A5605" s="1">
        <v>44814</v>
      </c>
      <c r="B5605" t="s">
        <v>7810</v>
      </c>
      <c r="C5605" t="s">
        <v>16</v>
      </c>
      <c r="D5605" t="s">
        <v>17</v>
      </c>
      <c r="E5605">
        <v>31500</v>
      </c>
      <c r="F5605">
        <v>5076</v>
      </c>
      <c r="G5605">
        <v>2469</v>
      </c>
      <c r="H5605">
        <v>39045</v>
      </c>
      <c r="I5605" t="s">
        <v>7711</v>
      </c>
      <c r="J5605" t="s">
        <v>69</v>
      </c>
      <c r="K5605">
        <v>28630</v>
      </c>
      <c r="L5605" t="s">
        <v>20</v>
      </c>
      <c r="M5605" t="s">
        <v>35</v>
      </c>
      <c r="N5605" t="s">
        <v>3176</v>
      </c>
      <c r="O5605" t="s">
        <v>3177</v>
      </c>
    </row>
    <row r="5606" spans="1:15" x14ac:dyDescent="0.3">
      <c r="A5606" s="1">
        <v>44816</v>
      </c>
      <c r="B5606" t="s">
        <v>7811</v>
      </c>
      <c r="C5606" t="s">
        <v>16</v>
      </c>
      <c r="D5606" t="s">
        <v>80</v>
      </c>
      <c r="E5606">
        <v>-37000</v>
      </c>
      <c r="F5606">
        <v>-4866</v>
      </c>
      <c r="G5606">
        <v>-3036</v>
      </c>
      <c r="H5606">
        <v>-44902</v>
      </c>
      <c r="I5606" t="s">
        <v>68</v>
      </c>
      <c r="J5606" t="s">
        <v>69</v>
      </c>
      <c r="K5606">
        <v>28203</v>
      </c>
      <c r="L5606" t="s">
        <v>20</v>
      </c>
      <c r="M5606" t="s">
        <v>21</v>
      </c>
      <c r="N5606" t="s">
        <v>3176</v>
      </c>
      <c r="O5606" t="s">
        <v>3177</v>
      </c>
    </row>
    <row r="5607" spans="1:15" x14ac:dyDescent="0.3">
      <c r="A5607" s="1">
        <v>44814</v>
      </c>
      <c r="B5607" t="s">
        <v>7812</v>
      </c>
      <c r="C5607" t="s">
        <v>16</v>
      </c>
      <c r="D5607" t="s">
        <v>17</v>
      </c>
      <c r="E5607">
        <v>37000</v>
      </c>
      <c r="F5607">
        <v>4866</v>
      </c>
      <c r="G5607">
        <v>2826</v>
      </c>
      <c r="H5607">
        <v>44692</v>
      </c>
      <c r="I5607" t="s">
        <v>4497</v>
      </c>
      <c r="J5607" t="s">
        <v>69</v>
      </c>
      <c r="K5607">
        <v>28104</v>
      </c>
      <c r="L5607" t="s">
        <v>20</v>
      </c>
      <c r="M5607" t="s">
        <v>35</v>
      </c>
      <c r="N5607" t="s">
        <v>3176</v>
      </c>
      <c r="O5607" t="s">
        <v>3177</v>
      </c>
    </row>
    <row r="5608" spans="1:15" x14ac:dyDescent="0.3">
      <c r="A5608" s="1">
        <v>44787</v>
      </c>
      <c r="B5608" t="s">
        <v>7813</v>
      </c>
      <c r="C5608" t="s">
        <v>16</v>
      </c>
      <c r="D5608" t="s">
        <v>32</v>
      </c>
      <c r="E5608">
        <v>5000</v>
      </c>
      <c r="F5608">
        <v>0</v>
      </c>
      <c r="G5608">
        <v>0</v>
      </c>
      <c r="H5608">
        <v>5000</v>
      </c>
      <c r="M5608" t="s">
        <v>40</v>
      </c>
      <c r="O5608" t="s">
        <v>3177</v>
      </c>
    </row>
    <row r="5609" spans="1:15" x14ac:dyDescent="0.3">
      <c r="A5609" s="1">
        <v>44814</v>
      </c>
      <c r="B5609" t="s">
        <v>7814</v>
      </c>
      <c r="C5609" t="s">
        <v>16</v>
      </c>
      <c r="D5609" t="s">
        <v>17</v>
      </c>
      <c r="E5609">
        <v>37000</v>
      </c>
      <c r="F5609">
        <v>4866</v>
      </c>
      <c r="G5609">
        <v>2932</v>
      </c>
      <c r="H5609">
        <v>44798</v>
      </c>
      <c r="I5609" t="s">
        <v>7815</v>
      </c>
      <c r="J5609" t="s">
        <v>89</v>
      </c>
      <c r="K5609">
        <v>29710</v>
      </c>
      <c r="L5609" t="s">
        <v>20</v>
      </c>
      <c r="M5609" t="s">
        <v>21</v>
      </c>
      <c r="N5609" t="s">
        <v>3176</v>
      </c>
      <c r="O5609" t="s">
        <v>3177</v>
      </c>
    </row>
    <row r="5610" spans="1:15" x14ac:dyDescent="0.3">
      <c r="A5610" s="1">
        <v>44814</v>
      </c>
      <c r="B5610" t="s">
        <v>7816</v>
      </c>
      <c r="C5610" t="s">
        <v>16</v>
      </c>
      <c r="D5610" t="s">
        <v>17</v>
      </c>
      <c r="E5610">
        <v>29000</v>
      </c>
      <c r="F5610">
        <v>4243</v>
      </c>
      <c r="G5610">
        <v>2411</v>
      </c>
      <c r="H5610">
        <v>35654</v>
      </c>
      <c r="I5610" t="s">
        <v>68</v>
      </c>
      <c r="J5610" t="s">
        <v>69</v>
      </c>
      <c r="K5610">
        <v>28217</v>
      </c>
      <c r="L5610" t="s">
        <v>20</v>
      </c>
      <c r="M5610" t="s">
        <v>35</v>
      </c>
      <c r="N5610" t="s">
        <v>3176</v>
      </c>
      <c r="O5610" t="s">
        <v>3177</v>
      </c>
    </row>
    <row r="5611" spans="1:15" x14ac:dyDescent="0.3">
      <c r="A5611" s="1">
        <v>44814</v>
      </c>
      <c r="B5611" t="s">
        <v>7817</v>
      </c>
      <c r="C5611" t="s">
        <v>16</v>
      </c>
      <c r="D5611" t="s">
        <v>17</v>
      </c>
      <c r="E5611">
        <v>28998</v>
      </c>
      <c r="F5611">
        <v>5286</v>
      </c>
      <c r="G5611">
        <v>2486</v>
      </c>
      <c r="H5611">
        <v>36770</v>
      </c>
      <c r="I5611" t="s">
        <v>68</v>
      </c>
      <c r="J5611" t="s">
        <v>69</v>
      </c>
      <c r="K5611">
        <v>28269</v>
      </c>
      <c r="L5611" t="s">
        <v>20</v>
      </c>
      <c r="M5611" t="s">
        <v>35</v>
      </c>
      <c r="N5611" t="s">
        <v>3176</v>
      </c>
      <c r="O5611" t="s">
        <v>3177</v>
      </c>
    </row>
    <row r="5612" spans="1:15" x14ac:dyDescent="0.3">
      <c r="A5612" s="1">
        <v>44814</v>
      </c>
      <c r="B5612" t="s">
        <v>7818</v>
      </c>
      <c r="C5612" t="s">
        <v>16</v>
      </c>
      <c r="D5612" t="s">
        <v>17</v>
      </c>
      <c r="E5612">
        <v>37000</v>
      </c>
      <c r="F5612">
        <v>4866</v>
      </c>
      <c r="G5612">
        <v>3036</v>
      </c>
      <c r="H5612">
        <v>44902</v>
      </c>
      <c r="I5612" t="s">
        <v>68</v>
      </c>
      <c r="J5612" t="s">
        <v>69</v>
      </c>
      <c r="K5612">
        <v>28270</v>
      </c>
      <c r="L5612" t="s">
        <v>20</v>
      </c>
      <c r="M5612" t="s">
        <v>35</v>
      </c>
      <c r="N5612" t="s">
        <v>3176</v>
      </c>
      <c r="O5612" t="s">
        <v>3177</v>
      </c>
    </row>
    <row r="5613" spans="1:15" x14ac:dyDescent="0.3">
      <c r="A5613" s="1">
        <v>44814</v>
      </c>
      <c r="B5613" t="s">
        <v>7819</v>
      </c>
      <c r="C5613" t="s">
        <v>16</v>
      </c>
      <c r="D5613" t="s">
        <v>17</v>
      </c>
      <c r="E5613">
        <v>37000</v>
      </c>
      <c r="F5613">
        <v>4866</v>
      </c>
      <c r="G5613">
        <v>2826</v>
      </c>
      <c r="H5613">
        <v>44692</v>
      </c>
      <c r="I5613" t="s">
        <v>7820</v>
      </c>
      <c r="J5613" t="s">
        <v>69</v>
      </c>
      <c r="K5613">
        <v>27880</v>
      </c>
      <c r="L5613" t="s">
        <v>20</v>
      </c>
      <c r="M5613" t="s">
        <v>35</v>
      </c>
      <c r="N5613" t="s">
        <v>3176</v>
      </c>
      <c r="O5613" t="s">
        <v>3177</v>
      </c>
    </row>
    <row r="5614" spans="1:15" x14ac:dyDescent="0.3">
      <c r="A5614" s="1">
        <v>44814</v>
      </c>
      <c r="B5614" t="s">
        <v>7821</v>
      </c>
      <c r="C5614" t="s">
        <v>16</v>
      </c>
      <c r="D5614" t="s">
        <v>17</v>
      </c>
      <c r="E5614">
        <v>21000</v>
      </c>
      <c r="F5614">
        <v>2986</v>
      </c>
      <c r="G5614">
        <v>1919</v>
      </c>
      <c r="H5614">
        <v>25905</v>
      </c>
      <c r="I5614" t="s">
        <v>6547</v>
      </c>
      <c r="J5614" t="s">
        <v>89</v>
      </c>
      <c r="K5614">
        <v>29707</v>
      </c>
      <c r="L5614" t="s">
        <v>20</v>
      </c>
      <c r="M5614" t="s">
        <v>21</v>
      </c>
      <c r="N5614" t="s">
        <v>3182</v>
      </c>
      <c r="O5614" t="s">
        <v>3177</v>
      </c>
    </row>
    <row r="5615" spans="1:15" x14ac:dyDescent="0.3">
      <c r="A5615" s="1">
        <v>44814</v>
      </c>
      <c r="B5615" t="s">
        <v>7822</v>
      </c>
      <c r="C5615" t="s">
        <v>16</v>
      </c>
      <c r="D5615" t="s">
        <v>17</v>
      </c>
      <c r="E5615">
        <v>32000</v>
      </c>
      <c r="F5615">
        <v>4866</v>
      </c>
      <c r="G5615">
        <v>2674</v>
      </c>
      <c r="H5615">
        <v>39540</v>
      </c>
      <c r="I5615" t="s">
        <v>68</v>
      </c>
      <c r="J5615" t="s">
        <v>69</v>
      </c>
      <c r="K5615">
        <v>28205</v>
      </c>
      <c r="L5615" t="s">
        <v>20</v>
      </c>
      <c r="M5615" t="s">
        <v>35</v>
      </c>
      <c r="N5615" t="s">
        <v>3176</v>
      </c>
      <c r="O5615" t="s">
        <v>3177</v>
      </c>
    </row>
    <row r="5616" spans="1:15" x14ac:dyDescent="0.3">
      <c r="A5616" s="1">
        <v>44814</v>
      </c>
      <c r="B5616" t="s">
        <v>7823</v>
      </c>
      <c r="C5616" t="s">
        <v>16</v>
      </c>
      <c r="D5616" t="s">
        <v>17</v>
      </c>
      <c r="E5616">
        <v>29000</v>
      </c>
      <c r="F5616">
        <v>3842</v>
      </c>
      <c r="G5616">
        <v>3448</v>
      </c>
      <c r="H5616">
        <v>36290</v>
      </c>
      <c r="I5616" t="s">
        <v>3136</v>
      </c>
      <c r="J5616" t="s">
        <v>152</v>
      </c>
      <c r="K5616">
        <v>98036</v>
      </c>
      <c r="L5616" t="s">
        <v>20</v>
      </c>
      <c r="M5616" t="s">
        <v>21</v>
      </c>
      <c r="N5616" t="s">
        <v>3176</v>
      </c>
      <c r="O5616" t="s">
        <v>3177</v>
      </c>
    </row>
    <row r="5617" spans="1:17" x14ac:dyDescent="0.3">
      <c r="A5617" s="1">
        <v>44814</v>
      </c>
      <c r="B5617" t="s">
        <v>7824</v>
      </c>
      <c r="C5617" t="s">
        <v>16</v>
      </c>
      <c r="D5617" t="s">
        <v>17</v>
      </c>
      <c r="E5617">
        <v>37000</v>
      </c>
      <c r="F5617">
        <v>4866</v>
      </c>
      <c r="G5617">
        <v>3349</v>
      </c>
      <c r="H5617">
        <v>45215</v>
      </c>
      <c r="I5617" t="s">
        <v>7825</v>
      </c>
      <c r="J5617" t="s">
        <v>89</v>
      </c>
      <c r="K5617">
        <v>29067</v>
      </c>
      <c r="L5617" t="s">
        <v>20</v>
      </c>
      <c r="M5617" t="s">
        <v>21</v>
      </c>
      <c r="N5617" t="s">
        <v>3176</v>
      </c>
      <c r="O5617" t="s">
        <v>3177</v>
      </c>
    </row>
    <row r="5618" spans="1:17" x14ac:dyDescent="0.3">
      <c r="A5618" s="1">
        <v>44814</v>
      </c>
      <c r="B5618" t="s">
        <v>7826</v>
      </c>
      <c r="C5618" t="s">
        <v>16</v>
      </c>
      <c r="D5618" t="s">
        <v>17</v>
      </c>
      <c r="E5618">
        <v>37000</v>
      </c>
      <c r="F5618">
        <v>3678</v>
      </c>
      <c r="G5618">
        <v>2867</v>
      </c>
      <c r="H5618">
        <v>43545</v>
      </c>
      <c r="I5618" t="s">
        <v>7827</v>
      </c>
      <c r="J5618" t="s">
        <v>19</v>
      </c>
      <c r="K5618">
        <v>92071</v>
      </c>
      <c r="L5618" t="s">
        <v>20</v>
      </c>
      <c r="M5618" t="s">
        <v>21</v>
      </c>
      <c r="N5618" t="s">
        <v>3176</v>
      </c>
      <c r="O5618" t="s">
        <v>3177</v>
      </c>
      <c r="P5618" t="str">
        <f>+VLOOKUP(I5618,'TAX RATE'!$B$2:$D$1787,3,FALSE)</f>
        <v>San Diego</v>
      </c>
      <c r="Q5618">
        <f>+VLOOKUP(I5618,'TAX RATE'!$B$2:$D$1787,2,FALSE)</f>
        <v>7.7499999999999999E-2</v>
      </c>
    </row>
    <row r="5619" spans="1:17" x14ac:dyDescent="0.3">
      <c r="A5619" s="1">
        <v>44814</v>
      </c>
      <c r="B5619" t="s">
        <v>7828</v>
      </c>
      <c r="C5619" t="s">
        <v>16</v>
      </c>
      <c r="D5619" t="s">
        <v>17</v>
      </c>
      <c r="E5619">
        <v>29000</v>
      </c>
      <c r="F5619">
        <v>4866</v>
      </c>
      <c r="G5619">
        <v>2456</v>
      </c>
      <c r="H5619">
        <v>36322</v>
      </c>
      <c r="I5619" t="s">
        <v>68</v>
      </c>
      <c r="J5619" t="s">
        <v>69</v>
      </c>
      <c r="K5619">
        <v>28277</v>
      </c>
      <c r="L5619" t="s">
        <v>20</v>
      </c>
      <c r="M5619" t="s">
        <v>35</v>
      </c>
      <c r="N5619" t="s">
        <v>3176</v>
      </c>
      <c r="O5619" t="s">
        <v>3177</v>
      </c>
    </row>
    <row r="5620" spans="1:17" x14ac:dyDescent="0.3">
      <c r="A5620" s="1">
        <v>44814</v>
      </c>
      <c r="B5620" t="s">
        <v>7829</v>
      </c>
      <c r="C5620" t="s">
        <v>16</v>
      </c>
      <c r="D5620" t="s">
        <v>17</v>
      </c>
      <c r="E5620">
        <v>32000</v>
      </c>
      <c r="F5620">
        <v>4866</v>
      </c>
      <c r="G5620">
        <v>2489</v>
      </c>
      <c r="H5620">
        <v>39355</v>
      </c>
      <c r="I5620" t="s">
        <v>384</v>
      </c>
      <c r="J5620" t="s">
        <v>69</v>
      </c>
      <c r="K5620">
        <v>27455</v>
      </c>
      <c r="L5620" t="s">
        <v>20</v>
      </c>
      <c r="M5620" t="s">
        <v>35</v>
      </c>
      <c r="N5620" t="s">
        <v>3176</v>
      </c>
      <c r="O5620" t="s">
        <v>3177</v>
      </c>
    </row>
    <row r="5621" spans="1:17" x14ac:dyDescent="0.3">
      <c r="A5621" s="1">
        <v>44814</v>
      </c>
      <c r="B5621" t="s">
        <v>7830</v>
      </c>
      <c r="C5621" t="s">
        <v>16</v>
      </c>
      <c r="D5621" t="s">
        <v>17</v>
      </c>
      <c r="E5621">
        <v>37000</v>
      </c>
      <c r="F5621">
        <v>4866</v>
      </c>
      <c r="G5621">
        <v>0</v>
      </c>
      <c r="H5621">
        <v>41866</v>
      </c>
      <c r="I5621" t="s">
        <v>7831</v>
      </c>
      <c r="J5621" t="s">
        <v>55</v>
      </c>
      <c r="K5621">
        <v>32233</v>
      </c>
      <c r="L5621" t="s">
        <v>20</v>
      </c>
      <c r="M5621" t="s">
        <v>21</v>
      </c>
      <c r="N5621" t="s">
        <v>3176</v>
      </c>
      <c r="O5621" t="s">
        <v>3177</v>
      </c>
    </row>
    <row r="5622" spans="1:17" x14ac:dyDescent="0.3">
      <c r="A5622" s="1">
        <v>44810</v>
      </c>
      <c r="B5622" t="s">
        <v>7832</v>
      </c>
      <c r="C5622" t="s">
        <v>16</v>
      </c>
      <c r="D5622" t="s">
        <v>32</v>
      </c>
      <c r="E5622">
        <v>5000</v>
      </c>
      <c r="F5622">
        <v>0</v>
      </c>
      <c r="G5622">
        <v>0</v>
      </c>
      <c r="H5622">
        <v>5000</v>
      </c>
      <c r="M5622" t="s">
        <v>40</v>
      </c>
      <c r="O5622" t="s">
        <v>3197</v>
      </c>
    </row>
    <row r="5623" spans="1:17" x14ac:dyDescent="0.3">
      <c r="A5623" s="1">
        <v>44775</v>
      </c>
      <c r="B5623" t="s">
        <v>7833</v>
      </c>
      <c r="C5623" t="s">
        <v>16</v>
      </c>
      <c r="D5623" t="s">
        <v>32</v>
      </c>
      <c r="E5623">
        <v>5000</v>
      </c>
      <c r="F5623">
        <v>0</v>
      </c>
      <c r="G5623">
        <v>0</v>
      </c>
      <c r="H5623">
        <v>5000</v>
      </c>
      <c r="M5623" t="s">
        <v>40</v>
      </c>
      <c r="O5623" t="s">
        <v>3197</v>
      </c>
    </row>
    <row r="5624" spans="1:17" x14ac:dyDescent="0.3">
      <c r="A5624" s="1">
        <v>44747</v>
      </c>
      <c r="B5624" t="s">
        <v>7834</v>
      </c>
      <c r="C5624" t="s">
        <v>16</v>
      </c>
      <c r="D5624" t="s">
        <v>32</v>
      </c>
      <c r="E5624">
        <v>2900</v>
      </c>
      <c r="F5624">
        <v>1903</v>
      </c>
      <c r="G5624">
        <v>288</v>
      </c>
      <c r="H5624">
        <v>5091</v>
      </c>
      <c r="I5624" t="s">
        <v>7835</v>
      </c>
      <c r="J5624" t="s">
        <v>161</v>
      </c>
      <c r="K5624">
        <v>18360</v>
      </c>
      <c r="L5624" t="s">
        <v>20</v>
      </c>
      <c r="M5624" t="s">
        <v>21</v>
      </c>
      <c r="O5624" t="s">
        <v>3197</v>
      </c>
    </row>
    <row r="5625" spans="1:17" x14ac:dyDescent="0.3">
      <c r="A5625" s="1">
        <v>44824</v>
      </c>
      <c r="B5625" t="s">
        <v>7836</v>
      </c>
      <c r="C5625" t="s">
        <v>16</v>
      </c>
      <c r="D5625" t="s">
        <v>32</v>
      </c>
      <c r="E5625">
        <v>5000</v>
      </c>
      <c r="F5625">
        <v>0</v>
      </c>
      <c r="G5625">
        <v>0</v>
      </c>
      <c r="H5625">
        <v>5000</v>
      </c>
      <c r="M5625" t="s">
        <v>40</v>
      </c>
      <c r="O5625" t="s">
        <v>3197</v>
      </c>
    </row>
    <row r="5626" spans="1:17" x14ac:dyDescent="0.3">
      <c r="A5626" s="1">
        <v>44833</v>
      </c>
      <c r="B5626" t="s">
        <v>7837</v>
      </c>
      <c r="C5626" t="s">
        <v>16</v>
      </c>
      <c r="D5626" t="s">
        <v>32</v>
      </c>
      <c r="E5626">
        <v>5000</v>
      </c>
      <c r="F5626">
        <v>0</v>
      </c>
      <c r="G5626">
        <v>0</v>
      </c>
      <c r="H5626">
        <v>5000</v>
      </c>
      <c r="M5626" t="s">
        <v>40</v>
      </c>
      <c r="O5626" t="s">
        <v>3197</v>
      </c>
    </row>
    <row r="5627" spans="1:17" x14ac:dyDescent="0.3">
      <c r="A5627" s="1">
        <v>44791</v>
      </c>
      <c r="B5627" t="s">
        <v>7838</v>
      </c>
      <c r="C5627" t="s">
        <v>16</v>
      </c>
      <c r="D5627" t="s">
        <v>32</v>
      </c>
      <c r="E5627">
        <v>5000</v>
      </c>
      <c r="F5627">
        <v>0</v>
      </c>
      <c r="G5627">
        <v>0</v>
      </c>
      <c r="H5627">
        <v>5000</v>
      </c>
      <c r="M5627" t="s">
        <v>40</v>
      </c>
      <c r="O5627" t="s">
        <v>3197</v>
      </c>
    </row>
    <row r="5628" spans="1:17" x14ac:dyDescent="0.3">
      <c r="A5628" s="1">
        <v>44792</v>
      </c>
      <c r="B5628" t="s">
        <v>7839</v>
      </c>
      <c r="C5628" t="s">
        <v>16</v>
      </c>
      <c r="D5628" t="s">
        <v>32</v>
      </c>
      <c r="E5628">
        <v>5000</v>
      </c>
      <c r="F5628">
        <v>0</v>
      </c>
      <c r="G5628">
        <v>0</v>
      </c>
      <c r="H5628">
        <v>5000</v>
      </c>
      <c r="M5628" t="s">
        <v>40</v>
      </c>
      <c r="O5628" t="s">
        <v>3197</v>
      </c>
    </row>
    <row r="5629" spans="1:17" x14ac:dyDescent="0.3">
      <c r="A5629" s="1">
        <v>44825</v>
      </c>
      <c r="B5629" t="s">
        <v>7840</v>
      </c>
      <c r="C5629" t="s">
        <v>16</v>
      </c>
      <c r="D5629" t="s">
        <v>17</v>
      </c>
      <c r="E5629">
        <v>12400</v>
      </c>
      <c r="F5629">
        <v>2156</v>
      </c>
      <c r="G5629">
        <v>910</v>
      </c>
      <c r="H5629">
        <v>15466</v>
      </c>
      <c r="I5629" t="s">
        <v>293</v>
      </c>
      <c r="J5629" t="s">
        <v>34</v>
      </c>
      <c r="K5629">
        <v>60655</v>
      </c>
      <c r="L5629" t="s">
        <v>20</v>
      </c>
      <c r="M5629" t="s">
        <v>35</v>
      </c>
      <c r="O5629" t="s">
        <v>3197</v>
      </c>
    </row>
    <row r="5630" spans="1:17" x14ac:dyDescent="0.3">
      <c r="A5630" s="1">
        <v>44817</v>
      </c>
      <c r="B5630" t="s">
        <v>7841</v>
      </c>
      <c r="C5630" t="s">
        <v>16</v>
      </c>
      <c r="D5630" t="s">
        <v>32</v>
      </c>
      <c r="E5630">
        <v>36250</v>
      </c>
      <c r="F5630">
        <v>2929</v>
      </c>
      <c r="G5630">
        <v>2810</v>
      </c>
      <c r="H5630">
        <v>41989</v>
      </c>
      <c r="I5630" t="s">
        <v>1257</v>
      </c>
      <c r="J5630" t="s">
        <v>19</v>
      </c>
      <c r="K5630">
        <v>92673</v>
      </c>
      <c r="L5630" t="s">
        <v>20</v>
      </c>
      <c r="M5630" t="s">
        <v>21</v>
      </c>
      <c r="O5630" t="s">
        <v>3197</v>
      </c>
      <c r="P5630" t="str">
        <f>+VLOOKUP(I5630,'TAX RATE'!$B$2:$D$1787,3,FALSE)</f>
        <v>Orange</v>
      </c>
      <c r="Q5630">
        <f>+VLOOKUP(I5630,'TAX RATE'!$B$2:$D$1787,2,FALSE)</f>
        <v>7.7499999999999999E-2</v>
      </c>
    </row>
    <row r="5631" spans="1:17" x14ac:dyDescent="0.3">
      <c r="A5631" s="1">
        <v>44791</v>
      </c>
      <c r="B5631" t="s">
        <v>7842</v>
      </c>
      <c r="C5631" t="s">
        <v>16</v>
      </c>
      <c r="D5631" t="s">
        <v>32</v>
      </c>
      <c r="E5631">
        <v>5000</v>
      </c>
      <c r="F5631">
        <v>0</v>
      </c>
      <c r="G5631">
        <v>0</v>
      </c>
      <c r="H5631">
        <v>5000</v>
      </c>
      <c r="M5631" t="s">
        <v>40</v>
      </c>
      <c r="O5631" t="s">
        <v>3197</v>
      </c>
    </row>
    <row r="5632" spans="1:17" x14ac:dyDescent="0.3">
      <c r="A5632" s="1">
        <v>44828</v>
      </c>
      <c r="B5632" t="s">
        <v>7843</v>
      </c>
      <c r="C5632" t="s">
        <v>16</v>
      </c>
      <c r="D5632" t="s">
        <v>17</v>
      </c>
      <c r="E5632">
        <v>33000</v>
      </c>
      <c r="F5632">
        <v>4866</v>
      </c>
      <c r="G5632">
        <v>2935</v>
      </c>
      <c r="H5632">
        <v>40801</v>
      </c>
      <c r="I5632" t="s">
        <v>555</v>
      </c>
      <c r="J5632" t="s">
        <v>52</v>
      </c>
      <c r="K5632">
        <v>30004</v>
      </c>
      <c r="L5632" t="s">
        <v>20</v>
      </c>
      <c r="M5632" t="s">
        <v>35</v>
      </c>
      <c r="N5632" t="s">
        <v>7241</v>
      </c>
      <c r="O5632" t="s">
        <v>946</v>
      </c>
    </row>
    <row r="5633" spans="1:15" x14ac:dyDescent="0.3">
      <c r="A5633" s="1">
        <v>44828</v>
      </c>
      <c r="B5633" t="s">
        <v>7844</v>
      </c>
      <c r="C5633" t="s">
        <v>16</v>
      </c>
      <c r="D5633" t="s">
        <v>17</v>
      </c>
      <c r="E5633">
        <v>33000</v>
      </c>
      <c r="F5633">
        <v>4866</v>
      </c>
      <c r="G5633">
        <v>2745</v>
      </c>
      <c r="H5633">
        <v>40611</v>
      </c>
      <c r="I5633" t="s">
        <v>7845</v>
      </c>
      <c r="J5633" t="s">
        <v>69</v>
      </c>
      <c r="K5633">
        <v>28203</v>
      </c>
      <c r="L5633" t="s">
        <v>20</v>
      </c>
      <c r="M5633" t="s">
        <v>35</v>
      </c>
      <c r="N5633" t="s">
        <v>7241</v>
      </c>
      <c r="O5633" t="s">
        <v>946</v>
      </c>
    </row>
    <row r="5634" spans="1:15" x14ac:dyDescent="0.3">
      <c r="A5634" s="1">
        <v>44828</v>
      </c>
      <c r="B5634" t="s">
        <v>7846</v>
      </c>
      <c r="C5634" t="s">
        <v>16</v>
      </c>
      <c r="D5634" t="s">
        <v>17</v>
      </c>
      <c r="E5634">
        <v>19000</v>
      </c>
      <c r="F5634">
        <v>2986</v>
      </c>
      <c r="G5634">
        <v>1539</v>
      </c>
      <c r="H5634">
        <v>23525</v>
      </c>
      <c r="I5634" t="s">
        <v>7847</v>
      </c>
      <c r="J5634" t="s">
        <v>69</v>
      </c>
      <c r="K5634">
        <v>28906</v>
      </c>
      <c r="L5634" t="s">
        <v>20</v>
      </c>
      <c r="M5634" t="s">
        <v>35</v>
      </c>
      <c r="N5634" t="s">
        <v>7250</v>
      </c>
      <c r="O5634" t="s">
        <v>946</v>
      </c>
    </row>
    <row r="5635" spans="1:15" x14ac:dyDescent="0.3">
      <c r="A5635" s="1">
        <v>44828</v>
      </c>
      <c r="B5635" t="s">
        <v>7848</v>
      </c>
      <c r="C5635" t="s">
        <v>16</v>
      </c>
      <c r="D5635" t="s">
        <v>17</v>
      </c>
      <c r="E5635">
        <v>33000</v>
      </c>
      <c r="F5635">
        <v>4866</v>
      </c>
      <c r="G5635">
        <v>3503</v>
      </c>
      <c r="H5635">
        <v>41369</v>
      </c>
      <c r="I5635" t="s">
        <v>669</v>
      </c>
      <c r="J5635" t="s">
        <v>82</v>
      </c>
      <c r="K5635">
        <v>37205</v>
      </c>
      <c r="L5635" t="s">
        <v>20</v>
      </c>
      <c r="M5635" t="s">
        <v>21</v>
      </c>
      <c r="N5635" t="s">
        <v>7241</v>
      </c>
      <c r="O5635" t="s">
        <v>946</v>
      </c>
    </row>
    <row r="5636" spans="1:15" x14ac:dyDescent="0.3">
      <c r="A5636" s="1">
        <v>44828</v>
      </c>
      <c r="B5636" t="s">
        <v>7849</v>
      </c>
      <c r="C5636" t="s">
        <v>16</v>
      </c>
      <c r="D5636" t="s">
        <v>17</v>
      </c>
      <c r="E5636">
        <v>33000</v>
      </c>
      <c r="F5636">
        <v>4323</v>
      </c>
      <c r="G5636">
        <v>2985</v>
      </c>
      <c r="H5636">
        <v>40308</v>
      </c>
      <c r="I5636" t="s">
        <v>7850</v>
      </c>
      <c r="J5636" t="s">
        <v>38</v>
      </c>
      <c r="K5636">
        <v>77571</v>
      </c>
      <c r="L5636" t="s">
        <v>20</v>
      </c>
      <c r="M5636" t="s">
        <v>21</v>
      </c>
      <c r="N5636" t="s">
        <v>7241</v>
      </c>
      <c r="O5636" t="s">
        <v>946</v>
      </c>
    </row>
    <row r="5637" spans="1:15" x14ac:dyDescent="0.3">
      <c r="A5637" s="1">
        <v>44828</v>
      </c>
      <c r="B5637" t="s">
        <v>7851</v>
      </c>
      <c r="C5637" t="s">
        <v>16</v>
      </c>
      <c r="D5637" t="s">
        <v>17</v>
      </c>
      <c r="E5637">
        <v>33000</v>
      </c>
      <c r="F5637">
        <v>4866</v>
      </c>
      <c r="G5637">
        <v>0</v>
      </c>
      <c r="H5637">
        <v>37866</v>
      </c>
      <c r="I5637" t="s">
        <v>7852</v>
      </c>
      <c r="J5637" t="s">
        <v>199</v>
      </c>
      <c r="K5637">
        <v>64473</v>
      </c>
      <c r="L5637" t="s">
        <v>20</v>
      </c>
      <c r="M5637" t="s">
        <v>21</v>
      </c>
      <c r="N5637" t="s">
        <v>7241</v>
      </c>
      <c r="O5637" t="s">
        <v>946</v>
      </c>
    </row>
    <row r="5638" spans="1:15" x14ac:dyDescent="0.3">
      <c r="A5638" s="1">
        <v>44828</v>
      </c>
      <c r="B5638" t="s">
        <v>7853</v>
      </c>
      <c r="C5638" t="s">
        <v>16</v>
      </c>
      <c r="D5638" t="s">
        <v>17</v>
      </c>
      <c r="E5638">
        <v>33000</v>
      </c>
      <c r="F5638">
        <v>4866</v>
      </c>
      <c r="G5638">
        <v>2651</v>
      </c>
      <c r="H5638">
        <v>40517</v>
      </c>
      <c r="I5638" t="s">
        <v>1082</v>
      </c>
      <c r="J5638" t="s">
        <v>52</v>
      </c>
      <c r="K5638">
        <v>31792</v>
      </c>
      <c r="L5638" t="s">
        <v>20</v>
      </c>
      <c r="M5638" t="s">
        <v>35</v>
      </c>
      <c r="N5638" t="s">
        <v>7241</v>
      </c>
      <c r="O5638" t="s">
        <v>946</v>
      </c>
    </row>
    <row r="5639" spans="1:15" x14ac:dyDescent="0.3">
      <c r="A5639" s="1">
        <v>44828</v>
      </c>
      <c r="B5639" t="s">
        <v>7854</v>
      </c>
      <c r="C5639" t="s">
        <v>16</v>
      </c>
      <c r="D5639" t="s">
        <v>17</v>
      </c>
      <c r="E5639">
        <v>33000</v>
      </c>
      <c r="F5639">
        <v>4866</v>
      </c>
      <c r="G5639">
        <v>0</v>
      </c>
      <c r="H5639">
        <v>37866</v>
      </c>
      <c r="I5639" t="s">
        <v>245</v>
      </c>
      <c r="J5639" t="s">
        <v>73</v>
      </c>
      <c r="K5639">
        <v>35802</v>
      </c>
      <c r="L5639" t="s">
        <v>20</v>
      </c>
      <c r="M5639" t="s">
        <v>75</v>
      </c>
      <c r="N5639" t="s">
        <v>7241</v>
      </c>
      <c r="O5639" t="s">
        <v>946</v>
      </c>
    </row>
    <row r="5640" spans="1:15" x14ac:dyDescent="0.3">
      <c r="A5640" s="1">
        <v>44828</v>
      </c>
      <c r="B5640" t="s">
        <v>7855</v>
      </c>
      <c r="C5640" t="s">
        <v>16</v>
      </c>
      <c r="D5640" t="s">
        <v>17</v>
      </c>
      <c r="E5640">
        <v>37350</v>
      </c>
      <c r="F5640">
        <v>4866</v>
      </c>
      <c r="G5640">
        <v>2533</v>
      </c>
      <c r="H5640">
        <v>44749</v>
      </c>
      <c r="I5640" t="s">
        <v>1096</v>
      </c>
      <c r="J5640" t="s">
        <v>119</v>
      </c>
      <c r="K5640">
        <v>40515</v>
      </c>
      <c r="L5640" t="s">
        <v>20</v>
      </c>
      <c r="M5640" t="s">
        <v>21</v>
      </c>
      <c r="N5640" t="s">
        <v>7241</v>
      </c>
      <c r="O5640" t="s">
        <v>946</v>
      </c>
    </row>
    <row r="5641" spans="1:15" x14ac:dyDescent="0.3">
      <c r="A5641" s="1">
        <v>44832</v>
      </c>
      <c r="B5641" t="s">
        <v>7856</v>
      </c>
      <c r="C5641" t="s">
        <v>16</v>
      </c>
      <c r="D5641" t="s">
        <v>17</v>
      </c>
      <c r="E5641">
        <v>33000</v>
      </c>
      <c r="F5641">
        <v>4866</v>
      </c>
      <c r="G5641">
        <v>3028</v>
      </c>
      <c r="H5641">
        <v>40894</v>
      </c>
      <c r="I5641" t="s">
        <v>3218</v>
      </c>
      <c r="J5641" t="s">
        <v>52</v>
      </c>
      <c r="K5641">
        <v>31602</v>
      </c>
      <c r="L5641" t="s">
        <v>20</v>
      </c>
      <c r="M5641" t="s">
        <v>35</v>
      </c>
      <c r="N5641" t="s">
        <v>7241</v>
      </c>
      <c r="O5641" t="s">
        <v>946</v>
      </c>
    </row>
    <row r="5642" spans="1:15" x14ac:dyDescent="0.3">
      <c r="A5642" s="1">
        <v>44828</v>
      </c>
      <c r="B5642" t="s">
        <v>7857</v>
      </c>
      <c r="C5642" t="s">
        <v>16</v>
      </c>
      <c r="D5642" t="s">
        <v>17</v>
      </c>
      <c r="E5642">
        <v>33000</v>
      </c>
      <c r="F5642">
        <v>4866</v>
      </c>
      <c r="G5642">
        <v>0</v>
      </c>
      <c r="H5642">
        <v>37866</v>
      </c>
      <c r="I5642" t="s">
        <v>888</v>
      </c>
      <c r="J5642" t="s">
        <v>55</v>
      </c>
      <c r="K5642">
        <v>33483</v>
      </c>
      <c r="L5642" t="s">
        <v>20</v>
      </c>
      <c r="M5642" t="s">
        <v>21</v>
      </c>
      <c r="N5642" t="s">
        <v>7241</v>
      </c>
      <c r="O5642" t="s">
        <v>946</v>
      </c>
    </row>
    <row r="5643" spans="1:15" x14ac:dyDescent="0.3">
      <c r="A5643" s="1">
        <v>44828</v>
      </c>
      <c r="B5643" t="s">
        <v>7858</v>
      </c>
      <c r="C5643" t="s">
        <v>16</v>
      </c>
      <c r="D5643" t="s">
        <v>17</v>
      </c>
      <c r="E5643">
        <v>33000</v>
      </c>
      <c r="F5643">
        <v>4866</v>
      </c>
      <c r="G5643">
        <v>1686</v>
      </c>
      <c r="H5643">
        <v>39552</v>
      </c>
      <c r="I5643" t="s">
        <v>3106</v>
      </c>
      <c r="J5643" t="s">
        <v>142</v>
      </c>
      <c r="K5643">
        <v>70605</v>
      </c>
      <c r="L5643" t="s">
        <v>20</v>
      </c>
      <c r="M5643" t="s">
        <v>35</v>
      </c>
      <c r="N5643" t="s">
        <v>7241</v>
      </c>
      <c r="O5643" t="s">
        <v>946</v>
      </c>
    </row>
    <row r="5644" spans="1:15" x14ac:dyDescent="0.3">
      <c r="A5644" s="1">
        <v>44828</v>
      </c>
      <c r="B5644" t="s">
        <v>7859</v>
      </c>
      <c r="C5644" t="s">
        <v>16</v>
      </c>
      <c r="D5644" t="s">
        <v>17</v>
      </c>
      <c r="E5644">
        <v>33700</v>
      </c>
      <c r="F5644">
        <v>4866</v>
      </c>
      <c r="G5644">
        <v>1718</v>
      </c>
      <c r="H5644">
        <v>40284</v>
      </c>
      <c r="I5644" t="s">
        <v>7860</v>
      </c>
      <c r="J5644" t="s">
        <v>142</v>
      </c>
      <c r="K5644" t="s">
        <v>7861</v>
      </c>
      <c r="L5644" t="s">
        <v>20</v>
      </c>
      <c r="M5644" t="s">
        <v>35</v>
      </c>
      <c r="N5644" t="s">
        <v>7241</v>
      </c>
      <c r="O5644" t="s">
        <v>946</v>
      </c>
    </row>
    <row r="5645" spans="1:15" x14ac:dyDescent="0.3">
      <c r="A5645" s="1">
        <v>44828</v>
      </c>
      <c r="B5645" t="s">
        <v>7862</v>
      </c>
      <c r="C5645" t="s">
        <v>16</v>
      </c>
      <c r="D5645" t="s">
        <v>17</v>
      </c>
      <c r="E5645">
        <v>33000</v>
      </c>
      <c r="F5645">
        <v>4866</v>
      </c>
      <c r="G5645">
        <v>3028</v>
      </c>
      <c r="H5645">
        <v>40894</v>
      </c>
      <c r="I5645" t="s">
        <v>1355</v>
      </c>
      <c r="J5645" t="s">
        <v>52</v>
      </c>
      <c r="K5645">
        <v>31220</v>
      </c>
      <c r="L5645" t="s">
        <v>20</v>
      </c>
      <c r="M5645" t="s">
        <v>35</v>
      </c>
      <c r="N5645" t="s">
        <v>7241</v>
      </c>
      <c r="O5645" t="s">
        <v>946</v>
      </c>
    </row>
    <row r="5646" spans="1:15" x14ac:dyDescent="0.3">
      <c r="A5646" s="1">
        <v>44828</v>
      </c>
      <c r="B5646" t="s">
        <v>7863</v>
      </c>
      <c r="C5646" t="s">
        <v>16</v>
      </c>
      <c r="D5646" t="s">
        <v>17</v>
      </c>
      <c r="E5646">
        <v>33000</v>
      </c>
      <c r="F5646">
        <v>4866</v>
      </c>
      <c r="G5646">
        <v>1980</v>
      </c>
      <c r="H5646">
        <v>39846</v>
      </c>
      <c r="I5646" t="s">
        <v>4730</v>
      </c>
      <c r="J5646" t="s">
        <v>114</v>
      </c>
      <c r="K5646">
        <v>23505</v>
      </c>
      <c r="L5646" t="s">
        <v>20</v>
      </c>
      <c r="M5646" t="s">
        <v>35</v>
      </c>
      <c r="N5646" t="s">
        <v>7241</v>
      </c>
      <c r="O5646" t="s">
        <v>946</v>
      </c>
    </row>
    <row r="5647" spans="1:15" x14ac:dyDescent="0.3">
      <c r="A5647" s="1">
        <v>44828</v>
      </c>
      <c r="B5647" t="s">
        <v>7864</v>
      </c>
      <c r="C5647" t="s">
        <v>16</v>
      </c>
      <c r="D5647" t="s">
        <v>17</v>
      </c>
      <c r="E5647">
        <v>41000</v>
      </c>
      <c r="F5647">
        <v>4323</v>
      </c>
      <c r="G5647">
        <v>3626</v>
      </c>
      <c r="H5647">
        <v>48949</v>
      </c>
      <c r="I5647" t="s">
        <v>158</v>
      </c>
      <c r="J5647" t="s">
        <v>38</v>
      </c>
      <c r="K5647">
        <v>78209</v>
      </c>
      <c r="L5647" t="s">
        <v>20</v>
      </c>
      <c r="M5647" t="s">
        <v>21</v>
      </c>
      <c r="N5647" t="s">
        <v>7241</v>
      </c>
      <c r="O5647" t="s">
        <v>946</v>
      </c>
    </row>
    <row r="5648" spans="1:15" x14ac:dyDescent="0.3">
      <c r="A5648" s="1">
        <v>44828</v>
      </c>
      <c r="B5648" t="s">
        <v>7865</v>
      </c>
      <c r="C5648" t="s">
        <v>16</v>
      </c>
      <c r="D5648" t="s">
        <v>17</v>
      </c>
      <c r="E5648">
        <v>41000</v>
      </c>
      <c r="F5648">
        <v>4323</v>
      </c>
      <c r="G5648">
        <v>3626</v>
      </c>
      <c r="H5648">
        <v>48949</v>
      </c>
      <c r="I5648" t="s">
        <v>158</v>
      </c>
      <c r="J5648" t="s">
        <v>38</v>
      </c>
      <c r="K5648">
        <v>78209</v>
      </c>
      <c r="L5648" t="s">
        <v>20</v>
      </c>
      <c r="M5648" t="s">
        <v>21</v>
      </c>
      <c r="N5648" t="s">
        <v>7241</v>
      </c>
      <c r="O5648" t="s">
        <v>946</v>
      </c>
    </row>
    <row r="5649" spans="1:15" x14ac:dyDescent="0.3">
      <c r="A5649" s="1">
        <v>44828</v>
      </c>
      <c r="B5649" t="s">
        <v>7866</v>
      </c>
      <c r="C5649">
        <v>2547</v>
      </c>
      <c r="D5649" t="s">
        <v>17</v>
      </c>
      <c r="E5649">
        <v>33000</v>
      </c>
      <c r="F5649">
        <v>4323</v>
      </c>
      <c r="G5649">
        <v>2985</v>
      </c>
      <c r="H5649">
        <v>40308</v>
      </c>
      <c r="I5649" t="s">
        <v>270</v>
      </c>
      <c r="J5649" t="s">
        <v>38</v>
      </c>
      <c r="K5649">
        <v>77056</v>
      </c>
      <c r="L5649" t="s">
        <v>20</v>
      </c>
      <c r="M5649" t="s">
        <v>75</v>
      </c>
      <c r="N5649" t="s">
        <v>7241</v>
      </c>
      <c r="O5649" t="s">
        <v>946</v>
      </c>
    </row>
    <row r="5650" spans="1:15" x14ac:dyDescent="0.3">
      <c r="A5650" s="1">
        <v>44828</v>
      </c>
      <c r="B5650" t="s">
        <v>7867</v>
      </c>
      <c r="C5650" t="s">
        <v>16</v>
      </c>
      <c r="D5650" t="s">
        <v>17</v>
      </c>
      <c r="E5650">
        <v>33000</v>
      </c>
      <c r="F5650">
        <v>4323</v>
      </c>
      <c r="G5650">
        <v>2639</v>
      </c>
      <c r="H5650">
        <v>39962</v>
      </c>
      <c r="I5650" t="s">
        <v>3291</v>
      </c>
      <c r="J5650" t="s">
        <v>182</v>
      </c>
      <c r="K5650">
        <v>66224</v>
      </c>
      <c r="L5650" t="s">
        <v>20</v>
      </c>
      <c r="M5650" t="s">
        <v>21</v>
      </c>
      <c r="N5650" t="s">
        <v>7241</v>
      </c>
      <c r="O5650" t="s">
        <v>946</v>
      </c>
    </row>
    <row r="5651" spans="1:15" x14ac:dyDescent="0.3">
      <c r="A5651" s="1">
        <v>44828</v>
      </c>
      <c r="B5651" t="s">
        <v>7868</v>
      </c>
      <c r="C5651" t="s">
        <v>16</v>
      </c>
      <c r="D5651" t="s">
        <v>17</v>
      </c>
      <c r="E5651">
        <v>33000</v>
      </c>
      <c r="F5651">
        <v>4866</v>
      </c>
      <c r="G5651">
        <v>2651</v>
      </c>
      <c r="H5651">
        <v>40517</v>
      </c>
      <c r="I5651" t="s">
        <v>7869</v>
      </c>
      <c r="J5651" t="s">
        <v>43</v>
      </c>
      <c r="K5651">
        <v>47620</v>
      </c>
      <c r="L5651" t="s">
        <v>20</v>
      </c>
      <c r="M5651" t="s">
        <v>21</v>
      </c>
      <c r="N5651" t="s">
        <v>7241</v>
      </c>
      <c r="O5651" t="s">
        <v>946</v>
      </c>
    </row>
    <row r="5652" spans="1:15" x14ac:dyDescent="0.3">
      <c r="A5652" s="1">
        <v>44828</v>
      </c>
      <c r="B5652" t="s">
        <v>7870</v>
      </c>
      <c r="C5652" t="s">
        <v>16</v>
      </c>
      <c r="D5652" t="s">
        <v>17</v>
      </c>
      <c r="E5652">
        <v>28000</v>
      </c>
      <c r="F5652">
        <v>4866</v>
      </c>
      <c r="G5652">
        <v>0</v>
      </c>
      <c r="H5652">
        <v>32866</v>
      </c>
      <c r="I5652" t="s">
        <v>353</v>
      </c>
      <c r="J5652" t="s">
        <v>55</v>
      </c>
      <c r="K5652">
        <v>33811</v>
      </c>
      <c r="L5652" t="s">
        <v>20</v>
      </c>
      <c r="M5652" t="s">
        <v>21</v>
      </c>
      <c r="N5652" t="s">
        <v>7241</v>
      </c>
      <c r="O5652" t="s">
        <v>946</v>
      </c>
    </row>
    <row r="5653" spans="1:15" x14ac:dyDescent="0.3">
      <c r="A5653" s="1">
        <v>44807</v>
      </c>
      <c r="B5653" t="s">
        <v>7871</v>
      </c>
      <c r="C5653" t="s">
        <v>16</v>
      </c>
      <c r="D5653" t="s">
        <v>32</v>
      </c>
      <c r="E5653">
        <v>5000</v>
      </c>
      <c r="F5653">
        <v>0</v>
      </c>
      <c r="G5653">
        <v>0</v>
      </c>
      <c r="H5653">
        <v>5000</v>
      </c>
      <c r="M5653" t="s">
        <v>40</v>
      </c>
      <c r="O5653" t="s">
        <v>946</v>
      </c>
    </row>
    <row r="5654" spans="1:15" x14ac:dyDescent="0.3">
      <c r="A5654" s="1">
        <v>44828</v>
      </c>
      <c r="B5654" t="s">
        <v>7872</v>
      </c>
      <c r="C5654" t="s">
        <v>16</v>
      </c>
      <c r="D5654" t="s">
        <v>17</v>
      </c>
      <c r="E5654">
        <v>33000</v>
      </c>
      <c r="F5654">
        <v>4866</v>
      </c>
      <c r="G5654">
        <v>2651</v>
      </c>
      <c r="H5654">
        <v>40517</v>
      </c>
      <c r="I5654" t="s">
        <v>1677</v>
      </c>
      <c r="J5654" t="s">
        <v>52</v>
      </c>
      <c r="K5654">
        <v>31406</v>
      </c>
      <c r="L5654" t="s">
        <v>20</v>
      </c>
      <c r="M5654" t="s">
        <v>35</v>
      </c>
      <c r="N5654" t="s">
        <v>7241</v>
      </c>
      <c r="O5654" t="s">
        <v>946</v>
      </c>
    </row>
    <row r="5655" spans="1:15" x14ac:dyDescent="0.3">
      <c r="A5655" s="1">
        <v>44828</v>
      </c>
      <c r="B5655" t="s">
        <v>7873</v>
      </c>
      <c r="C5655" t="s">
        <v>16</v>
      </c>
      <c r="D5655" t="s">
        <v>17</v>
      </c>
      <c r="E5655">
        <v>33000</v>
      </c>
      <c r="F5655">
        <v>4866</v>
      </c>
      <c r="G5655">
        <v>0</v>
      </c>
      <c r="H5655">
        <v>37866</v>
      </c>
      <c r="I5655" t="s">
        <v>576</v>
      </c>
      <c r="J5655" t="s">
        <v>55</v>
      </c>
      <c r="K5655">
        <v>32256</v>
      </c>
      <c r="L5655" t="s">
        <v>20</v>
      </c>
      <c r="M5655" t="s">
        <v>21</v>
      </c>
      <c r="N5655" t="s">
        <v>7241</v>
      </c>
      <c r="O5655" t="s">
        <v>946</v>
      </c>
    </row>
    <row r="5656" spans="1:15" x14ac:dyDescent="0.3">
      <c r="A5656" s="1">
        <v>44828</v>
      </c>
      <c r="B5656" t="s">
        <v>7874</v>
      </c>
      <c r="C5656" t="s">
        <v>16</v>
      </c>
      <c r="D5656" t="s">
        <v>17</v>
      </c>
      <c r="E5656">
        <v>33000</v>
      </c>
      <c r="F5656">
        <v>4866</v>
      </c>
      <c r="G5656">
        <v>0</v>
      </c>
      <c r="H5656">
        <v>37866</v>
      </c>
      <c r="I5656" t="s">
        <v>7875</v>
      </c>
      <c r="J5656" t="s">
        <v>55</v>
      </c>
      <c r="K5656">
        <v>34996</v>
      </c>
      <c r="L5656" t="s">
        <v>20</v>
      </c>
      <c r="M5656" t="s">
        <v>21</v>
      </c>
      <c r="N5656" t="s">
        <v>7241</v>
      </c>
      <c r="O5656" t="s">
        <v>946</v>
      </c>
    </row>
    <row r="5657" spans="1:15" x14ac:dyDescent="0.3">
      <c r="A5657" s="1">
        <v>44828</v>
      </c>
      <c r="B5657" t="s">
        <v>7876</v>
      </c>
      <c r="C5657" t="s">
        <v>16</v>
      </c>
      <c r="D5657" t="s">
        <v>17</v>
      </c>
      <c r="E5657">
        <v>41000</v>
      </c>
      <c r="F5657">
        <v>4866</v>
      </c>
      <c r="G5657">
        <v>3211</v>
      </c>
      <c r="H5657">
        <v>49077</v>
      </c>
      <c r="I5657" t="s">
        <v>1677</v>
      </c>
      <c r="J5657" t="s">
        <v>52</v>
      </c>
      <c r="K5657">
        <v>31411</v>
      </c>
      <c r="L5657" t="s">
        <v>20</v>
      </c>
      <c r="M5657" t="s">
        <v>35</v>
      </c>
      <c r="N5657" t="s">
        <v>7241</v>
      </c>
      <c r="O5657" t="s">
        <v>946</v>
      </c>
    </row>
    <row r="5658" spans="1:15" x14ac:dyDescent="0.3">
      <c r="A5658" s="1">
        <v>44828</v>
      </c>
      <c r="B5658" t="s">
        <v>7877</v>
      </c>
      <c r="C5658" t="s">
        <v>16</v>
      </c>
      <c r="D5658" t="s">
        <v>17</v>
      </c>
      <c r="E5658">
        <v>37000</v>
      </c>
      <c r="F5658">
        <v>4323</v>
      </c>
      <c r="G5658">
        <v>3306</v>
      </c>
      <c r="H5658">
        <v>44629</v>
      </c>
      <c r="I5658" t="s">
        <v>620</v>
      </c>
      <c r="J5658" t="s">
        <v>38</v>
      </c>
      <c r="K5658">
        <v>75033</v>
      </c>
      <c r="L5658" t="s">
        <v>20</v>
      </c>
      <c r="M5658" t="s">
        <v>21</v>
      </c>
      <c r="N5658" t="s">
        <v>7241</v>
      </c>
      <c r="O5658" t="s">
        <v>946</v>
      </c>
    </row>
    <row r="5659" spans="1:15" x14ac:dyDescent="0.3">
      <c r="A5659" s="1">
        <v>44828</v>
      </c>
      <c r="B5659" t="s">
        <v>7878</v>
      </c>
      <c r="C5659" t="s">
        <v>16</v>
      </c>
      <c r="D5659" t="s">
        <v>17</v>
      </c>
      <c r="E5659">
        <v>19000</v>
      </c>
      <c r="F5659">
        <v>2986</v>
      </c>
      <c r="G5659">
        <v>1008</v>
      </c>
      <c r="H5659">
        <v>22994</v>
      </c>
      <c r="I5659" t="s">
        <v>1096</v>
      </c>
      <c r="J5659" t="s">
        <v>114</v>
      </c>
      <c r="K5659">
        <v>24450</v>
      </c>
      <c r="L5659" t="s">
        <v>20</v>
      </c>
      <c r="M5659" t="s">
        <v>35</v>
      </c>
      <c r="N5659" t="s">
        <v>7250</v>
      </c>
      <c r="O5659" t="s">
        <v>946</v>
      </c>
    </row>
    <row r="5660" spans="1:15" x14ac:dyDescent="0.3">
      <c r="A5660" s="1">
        <v>44828</v>
      </c>
      <c r="B5660" t="s">
        <v>7879</v>
      </c>
      <c r="C5660" t="s">
        <v>16</v>
      </c>
      <c r="D5660" t="s">
        <v>17</v>
      </c>
      <c r="E5660">
        <v>33000</v>
      </c>
      <c r="F5660">
        <v>4866</v>
      </c>
      <c r="G5660">
        <v>1980</v>
      </c>
      <c r="H5660">
        <v>39846</v>
      </c>
      <c r="I5660" t="s">
        <v>1450</v>
      </c>
      <c r="J5660" t="s">
        <v>114</v>
      </c>
      <c r="K5660">
        <v>22150</v>
      </c>
      <c r="L5660" t="s">
        <v>20</v>
      </c>
      <c r="M5660" t="s">
        <v>35</v>
      </c>
      <c r="N5660" t="s">
        <v>7241</v>
      </c>
      <c r="O5660" t="s">
        <v>946</v>
      </c>
    </row>
    <row r="5661" spans="1:15" x14ac:dyDescent="0.3">
      <c r="A5661" s="1">
        <v>44828</v>
      </c>
      <c r="B5661" t="s">
        <v>7880</v>
      </c>
      <c r="C5661" t="s">
        <v>16</v>
      </c>
      <c r="D5661" t="s">
        <v>17</v>
      </c>
      <c r="E5661">
        <v>41000</v>
      </c>
      <c r="F5661">
        <v>4866</v>
      </c>
      <c r="G5661">
        <v>2459</v>
      </c>
      <c r="H5661">
        <v>48325</v>
      </c>
      <c r="I5661" t="s">
        <v>4636</v>
      </c>
      <c r="J5661" t="s">
        <v>114</v>
      </c>
      <c r="K5661" t="s">
        <v>7881</v>
      </c>
      <c r="L5661" t="s">
        <v>20</v>
      </c>
      <c r="M5661" t="s">
        <v>35</v>
      </c>
      <c r="N5661" t="s">
        <v>7241</v>
      </c>
      <c r="O5661" t="s">
        <v>946</v>
      </c>
    </row>
    <row r="5662" spans="1:15" x14ac:dyDescent="0.3">
      <c r="A5662" s="1">
        <v>44828</v>
      </c>
      <c r="B5662" t="s">
        <v>7882</v>
      </c>
      <c r="C5662" t="s">
        <v>16</v>
      </c>
      <c r="D5662" t="s">
        <v>17</v>
      </c>
      <c r="E5662">
        <v>28000</v>
      </c>
      <c r="F5662">
        <v>4866</v>
      </c>
      <c r="G5662">
        <v>2055</v>
      </c>
      <c r="H5662">
        <v>34921</v>
      </c>
      <c r="I5662" t="s">
        <v>266</v>
      </c>
      <c r="J5662" t="s">
        <v>34</v>
      </c>
      <c r="K5662">
        <v>60564</v>
      </c>
      <c r="L5662" t="s">
        <v>20</v>
      </c>
      <c r="M5662" t="s">
        <v>35</v>
      </c>
      <c r="N5662" t="s">
        <v>7241</v>
      </c>
      <c r="O5662" t="s">
        <v>946</v>
      </c>
    </row>
    <row r="5663" spans="1:15" x14ac:dyDescent="0.3">
      <c r="A5663" s="1">
        <v>44828</v>
      </c>
      <c r="B5663" t="s">
        <v>7883</v>
      </c>
      <c r="C5663" t="s">
        <v>16</v>
      </c>
      <c r="D5663" t="s">
        <v>17</v>
      </c>
      <c r="E5663">
        <v>33000</v>
      </c>
      <c r="F5663">
        <v>4866</v>
      </c>
      <c r="G5663">
        <v>2555</v>
      </c>
      <c r="H5663">
        <v>40421</v>
      </c>
      <c r="I5663" t="s">
        <v>7884</v>
      </c>
      <c r="J5663" t="s">
        <v>106</v>
      </c>
      <c r="K5663">
        <v>44483</v>
      </c>
      <c r="L5663" t="s">
        <v>20</v>
      </c>
      <c r="M5663" t="s">
        <v>35</v>
      </c>
      <c r="N5663" t="s">
        <v>7241</v>
      </c>
      <c r="O5663" t="s">
        <v>946</v>
      </c>
    </row>
    <row r="5664" spans="1:15" x14ac:dyDescent="0.3">
      <c r="A5664" s="1">
        <v>44828</v>
      </c>
      <c r="B5664" t="s">
        <v>7885</v>
      </c>
      <c r="C5664">
        <v>2551</v>
      </c>
      <c r="D5664" t="s">
        <v>17</v>
      </c>
      <c r="E5664">
        <v>33000</v>
      </c>
      <c r="F5664">
        <v>4323</v>
      </c>
      <c r="G5664">
        <v>2962</v>
      </c>
      <c r="H5664">
        <v>40285</v>
      </c>
      <c r="I5664" t="s">
        <v>4710</v>
      </c>
      <c r="J5664" t="s">
        <v>49</v>
      </c>
      <c r="K5664">
        <v>73099</v>
      </c>
      <c r="L5664" t="s">
        <v>20</v>
      </c>
      <c r="M5664" t="s">
        <v>75</v>
      </c>
      <c r="N5664" t="s">
        <v>7241</v>
      </c>
      <c r="O5664" t="s">
        <v>946</v>
      </c>
    </row>
    <row r="5665" spans="1:15" x14ac:dyDescent="0.3">
      <c r="A5665" s="1">
        <v>44806</v>
      </c>
      <c r="B5665" t="s">
        <v>7886</v>
      </c>
      <c r="C5665" t="s">
        <v>16</v>
      </c>
      <c r="D5665" t="s">
        <v>17</v>
      </c>
      <c r="E5665">
        <v>23800</v>
      </c>
      <c r="F5665">
        <v>2510</v>
      </c>
      <c r="G5665">
        <v>0</v>
      </c>
      <c r="H5665">
        <v>26310</v>
      </c>
      <c r="I5665" t="s">
        <v>1612</v>
      </c>
      <c r="J5665" t="s">
        <v>228</v>
      </c>
      <c r="K5665">
        <v>2481</v>
      </c>
      <c r="L5665" t="s">
        <v>20</v>
      </c>
      <c r="M5665" t="s">
        <v>21</v>
      </c>
      <c r="O5665" t="s">
        <v>946</v>
      </c>
    </row>
    <row r="5666" spans="1:15" x14ac:dyDescent="0.3">
      <c r="A5666" s="1">
        <v>44828</v>
      </c>
      <c r="B5666" t="s">
        <v>7887</v>
      </c>
      <c r="C5666" t="s">
        <v>16</v>
      </c>
      <c r="D5666" t="s">
        <v>32</v>
      </c>
      <c r="E5666">
        <v>15000</v>
      </c>
      <c r="F5666">
        <v>2156</v>
      </c>
      <c r="G5666">
        <v>1201</v>
      </c>
      <c r="H5666">
        <v>18357</v>
      </c>
      <c r="I5666" t="s">
        <v>7888</v>
      </c>
      <c r="J5666" t="s">
        <v>177</v>
      </c>
      <c r="K5666">
        <v>39567</v>
      </c>
      <c r="L5666" t="s">
        <v>20</v>
      </c>
      <c r="M5666" t="s">
        <v>75</v>
      </c>
      <c r="N5666" t="s">
        <v>7250</v>
      </c>
      <c r="O5666" t="s">
        <v>946</v>
      </c>
    </row>
    <row r="5667" spans="1:15" x14ac:dyDescent="0.3">
      <c r="A5667" s="1">
        <v>44828</v>
      </c>
      <c r="B5667" t="s">
        <v>7889</v>
      </c>
      <c r="C5667" t="s">
        <v>16</v>
      </c>
      <c r="D5667" t="s">
        <v>17</v>
      </c>
      <c r="E5667">
        <v>28000</v>
      </c>
      <c r="F5667">
        <v>4866</v>
      </c>
      <c r="G5667">
        <v>1971</v>
      </c>
      <c r="H5667">
        <v>34837</v>
      </c>
      <c r="I5667" t="s">
        <v>7890</v>
      </c>
      <c r="J5667" t="s">
        <v>52</v>
      </c>
      <c r="K5667" t="s">
        <v>7891</v>
      </c>
      <c r="L5667" t="s">
        <v>20</v>
      </c>
      <c r="M5667" t="s">
        <v>35</v>
      </c>
      <c r="N5667" t="s">
        <v>7241</v>
      </c>
      <c r="O5667" t="s">
        <v>946</v>
      </c>
    </row>
    <row r="5668" spans="1:15" x14ac:dyDescent="0.3">
      <c r="A5668" s="1">
        <v>44828</v>
      </c>
      <c r="B5668" t="s">
        <v>7892</v>
      </c>
      <c r="C5668" t="s">
        <v>16</v>
      </c>
      <c r="D5668" t="s">
        <v>17</v>
      </c>
      <c r="E5668">
        <v>41000</v>
      </c>
      <c r="F5668">
        <v>4866</v>
      </c>
      <c r="G5668">
        <v>0</v>
      </c>
      <c r="H5668">
        <v>45866</v>
      </c>
      <c r="I5668" t="s">
        <v>176</v>
      </c>
      <c r="J5668" t="s">
        <v>73</v>
      </c>
      <c r="K5668">
        <v>35758</v>
      </c>
      <c r="L5668" t="s">
        <v>20</v>
      </c>
      <c r="M5668" t="s">
        <v>75</v>
      </c>
      <c r="N5668" t="s">
        <v>7241</v>
      </c>
      <c r="O5668" t="s">
        <v>946</v>
      </c>
    </row>
    <row r="5669" spans="1:15" x14ac:dyDescent="0.3">
      <c r="A5669" s="1">
        <v>44828</v>
      </c>
      <c r="B5669" t="s">
        <v>7893</v>
      </c>
      <c r="C5669" t="s">
        <v>16</v>
      </c>
      <c r="D5669" t="s">
        <v>17</v>
      </c>
      <c r="E5669">
        <v>33000</v>
      </c>
      <c r="F5669">
        <v>4866</v>
      </c>
      <c r="G5669">
        <v>1686</v>
      </c>
      <c r="H5669">
        <v>39552</v>
      </c>
      <c r="I5669" t="s">
        <v>3106</v>
      </c>
      <c r="J5669" t="s">
        <v>142</v>
      </c>
      <c r="K5669">
        <v>70611</v>
      </c>
      <c r="L5669" t="s">
        <v>20</v>
      </c>
      <c r="M5669" t="s">
        <v>35</v>
      </c>
      <c r="N5669" t="s">
        <v>7241</v>
      </c>
      <c r="O5669" t="s">
        <v>946</v>
      </c>
    </row>
    <row r="5670" spans="1:15" x14ac:dyDescent="0.3">
      <c r="A5670" s="1">
        <v>44828</v>
      </c>
      <c r="B5670" t="s">
        <v>7894</v>
      </c>
      <c r="C5670" t="s">
        <v>16</v>
      </c>
      <c r="D5670" t="s">
        <v>17</v>
      </c>
      <c r="E5670">
        <v>46500</v>
      </c>
      <c r="F5670">
        <v>5076</v>
      </c>
      <c r="G5670">
        <v>5780</v>
      </c>
      <c r="H5670">
        <v>57356</v>
      </c>
      <c r="I5670" t="s">
        <v>4539</v>
      </c>
      <c r="J5670" t="s">
        <v>208</v>
      </c>
      <c r="K5670">
        <v>72404</v>
      </c>
      <c r="L5670" t="s">
        <v>20</v>
      </c>
      <c r="M5670" t="s">
        <v>21</v>
      </c>
      <c r="N5670" t="s">
        <v>7241</v>
      </c>
      <c r="O5670" t="s">
        <v>946</v>
      </c>
    </row>
    <row r="5671" spans="1:15" x14ac:dyDescent="0.3">
      <c r="A5671" s="1">
        <v>44828</v>
      </c>
      <c r="B5671" t="s">
        <v>7895</v>
      </c>
      <c r="C5671" t="s">
        <v>16</v>
      </c>
      <c r="D5671" t="s">
        <v>17</v>
      </c>
      <c r="E5671">
        <v>25000</v>
      </c>
      <c r="F5671">
        <v>4243</v>
      </c>
      <c r="G5671">
        <v>2267</v>
      </c>
      <c r="H5671">
        <v>31510</v>
      </c>
      <c r="I5671" t="s">
        <v>257</v>
      </c>
      <c r="J5671" t="s">
        <v>52</v>
      </c>
      <c r="K5671">
        <v>30076</v>
      </c>
      <c r="L5671" t="s">
        <v>20</v>
      </c>
      <c r="M5671" t="s">
        <v>35</v>
      </c>
      <c r="N5671" t="s">
        <v>7241</v>
      </c>
      <c r="O5671" t="s">
        <v>946</v>
      </c>
    </row>
    <row r="5672" spans="1:15" x14ac:dyDescent="0.3">
      <c r="A5672" s="1">
        <v>44825</v>
      </c>
      <c r="B5672" t="s">
        <v>7896</v>
      </c>
      <c r="C5672" t="s">
        <v>16</v>
      </c>
      <c r="D5672" t="s">
        <v>32</v>
      </c>
      <c r="E5672">
        <v>5000</v>
      </c>
      <c r="F5672">
        <v>0</v>
      </c>
      <c r="G5672">
        <v>0</v>
      </c>
      <c r="H5672">
        <v>5000</v>
      </c>
      <c r="M5672" t="s">
        <v>40</v>
      </c>
      <c r="O5672" t="s">
        <v>946</v>
      </c>
    </row>
    <row r="5673" spans="1:15" x14ac:dyDescent="0.3">
      <c r="A5673" s="1">
        <v>44828</v>
      </c>
      <c r="B5673" t="s">
        <v>7897</v>
      </c>
      <c r="C5673" t="s">
        <v>16</v>
      </c>
      <c r="D5673" t="s">
        <v>17</v>
      </c>
      <c r="E5673">
        <v>35000</v>
      </c>
      <c r="F5673">
        <v>4866</v>
      </c>
      <c r="G5673">
        <v>3688</v>
      </c>
      <c r="H5673">
        <v>43554</v>
      </c>
      <c r="I5673" t="s">
        <v>669</v>
      </c>
      <c r="J5673" t="s">
        <v>82</v>
      </c>
      <c r="K5673">
        <v>37209</v>
      </c>
      <c r="L5673" t="s">
        <v>20</v>
      </c>
      <c r="M5673" t="s">
        <v>21</v>
      </c>
      <c r="N5673" t="s">
        <v>7241</v>
      </c>
      <c r="O5673" t="s">
        <v>946</v>
      </c>
    </row>
    <row r="5674" spans="1:15" x14ac:dyDescent="0.3">
      <c r="A5674" s="1">
        <v>44828</v>
      </c>
      <c r="B5674" t="s">
        <v>7898</v>
      </c>
      <c r="C5674" t="s">
        <v>16</v>
      </c>
      <c r="D5674" t="s">
        <v>17</v>
      </c>
      <c r="E5674">
        <v>28500</v>
      </c>
      <c r="F5674">
        <v>5076</v>
      </c>
      <c r="G5674">
        <v>0</v>
      </c>
      <c r="H5674">
        <v>33576</v>
      </c>
      <c r="I5674" t="s">
        <v>576</v>
      </c>
      <c r="J5674" t="s">
        <v>55</v>
      </c>
      <c r="K5674">
        <v>32254</v>
      </c>
      <c r="L5674" t="s">
        <v>20</v>
      </c>
      <c r="M5674" t="s">
        <v>21</v>
      </c>
      <c r="N5674" t="s">
        <v>7241</v>
      </c>
      <c r="O5674" t="s">
        <v>946</v>
      </c>
    </row>
    <row r="5675" spans="1:15" x14ac:dyDescent="0.3">
      <c r="A5675" s="1">
        <v>44828</v>
      </c>
      <c r="B5675" t="s">
        <v>7899</v>
      </c>
      <c r="C5675">
        <v>2546</v>
      </c>
      <c r="D5675" t="s">
        <v>17</v>
      </c>
      <c r="E5675">
        <v>33000</v>
      </c>
      <c r="F5675">
        <v>4866</v>
      </c>
      <c r="G5675">
        <v>2272</v>
      </c>
      <c r="H5675">
        <v>40138</v>
      </c>
      <c r="I5675" t="s">
        <v>1096</v>
      </c>
      <c r="J5675" t="s">
        <v>119</v>
      </c>
      <c r="K5675">
        <v>40502</v>
      </c>
      <c r="L5675" t="s">
        <v>20</v>
      </c>
      <c r="M5675" t="s">
        <v>75</v>
      </c>
      <c r="N5675" t="s">
        <v>7241</v>
      </c>
      <c r="O5675" t="s">
        <v>946</v>
      </c>
    </row>
    <row r="5676" spans="1:15" x14ac:dyDescent="0.3">
      <c r="A5676" s="1">
        <v>44828</v>
      </c>
      <c r="B5676" t="s">
        <v>7900</v>
      </c>
      <c r="C5676" t="s">
        <v>16</v>
      </c>
      <c r="D5676" t="s">
        <v>17</v>
      </c>
      <c r="E5676">
        <v>33000</v>
      </c>
      <c r="F5676">
        <v>4323</v>
      </c>
      <c r="G5676">
        <v>2985</v>
      </c>
      <c r="H5676">
        <v>40308</v>
      </c>
      <c r="I5676" t="s">
        <v>113</v>
      </c>
      <c r="J5676" t="s">
        <v>38</v>
      </c>
      <c r="K5676">
        <v>76017</v>
      </c>
      <c r="L5676" t="s">
        <v>20</v>
      </c>
      <c r="M5676" t="s">
        <v>21</v>
      </c>
      <c r="N5676" t="s">
        <v>7241</v>
      </c>
      <c r="O5676" t="s">
        <v>946</v>
      </c>
    </row>
    <row r="5677" spans="1:15" x14ac:dyDescent="0.3">
      <c r="A5677" s="1">
        <v>44828</v>
      </c>
      <c r="B5677" t="s">
        <v>7901</v>
      </c>
      <c r="C5677" t="s">
        <v>16</v>
      </c>
      <c r="D5677" t="s">
        <v>17</v>
      </c>
      <c r="E5677">
        <v>33000</v>
      </c>
      <c r="F5677">
        <v>4866</v>
      </c>
      <c r="G5677">
        <v>2954</v>
      </c>
      <c r="H5677">
        <v>40820</v>
      </c>
      <c r="I5677" t="s">
        <v>7902</v>
      </c>
      <c r="J5677" t="s">
        <v>106</v>
      </c>
      <c r="K5677">
        <v>45255</v>
      </c>
      <c r="L5677" t="s">
        <v>20</v>
      </c>
      <c r="M5677" t="s">
        <v>35</v>
      </c>
      <c r="N5677" t="s">
        <v>7241</v>
      </c>
      <c r="O5677" t="s">
        <v>946</v>
      </c>
    </row>
    <row r="5678" spans="1:15" x14ac:dyDescent="0.3">
      <c r="A5678" s="1">
        <v>44828</v>
      </c>
      <c r="B5678" t="s">
        <v>7903</v>
      </c>
      <c r="C5678" t="s">
        <v>16</v>
      </c>
      <c r="D5678" t="s">
        <v>17</v>
      </c>
      <c r="E5678">
        <v>33000</v>
      </c>
      <c r="F5678">
        <v>4866</v>
      </c>
      <c r="G5678">
        <v>0</v>
      </c>
      <c r="H5678">
        <v>37866</v>
      </c>
      <c r="I5678" t="s">
        <v>3078</v>
      </c>
      <c r="J5678" t="s">
        <v>199</v>
      </c>
      <c r="K5678">
        <v>63105</v>
      </c>
      <c r="L5678" t="s">
        <v>20</v>
      </c>
      <c r="M5678" t="s">
        <v>21</v>
      </c>
      <c r="N5678" t="s">
        <v>7241</v>
      </c>
      <c r="O5678" t="s">
        <v>946</v>
      </c>
    </row>
    <row r="5679" spans="1:15" x14ac:dyDescent="0.3">
      <c r="A5679" s="1">
        <v>44828</v>
      </c>
      <c r="B5679" t="s">
        <v>7904</v>
      </c>
      <c r="C5679" t="s">
        <v>16</v>
      </c>
      <c r="D5679" t="s">
        <v>17</v>
      </c>
      <c r="E5679">
        <v>33000</v>
      </c>
      <c r="F5679">
        <v>4866</v>
      </c>
      <c r="G5679">
        <v>1686</v>
      </c>
      <c r="H5679">
        <v>39552</v>
      </c>
      <c r="I5679" t="s">
        <v>1021</v>
      </c>
      <c r="J5679" t="s">
        <v>142</v>
      </c>
      <c r="K5679">
        <v>70810</v>
      </c>
      <c r="L5679" t="s">
        <v>20</v>
      </c>
      <c r="M5679" t="s">
        <v>35</v>
      </c>
      <c r="N5679" t="s">
        <v>7241</v>
      </c>
      <c r="O5679" t="s">
        <v>946</v>
      </c>
    </row>
    <row r="5680" spans="1:15" x14ac:dyDescent="0.3">
      <c r="A5680" s="1">
        <v>44828</v>
      </c>
      <c r="B5680" t="s">
        <v>7905</v>
      </c>
      <c r="C5680" t="s">
        <v>16</v>
      </c>
      <c r="D5680" t="s">
        <v>17</v>
      </c>
      <c r="E5680">
        <v>33000</v>
      </c>
      <c r="F5680">
        <v>4866</v>
      </c>
      <c r="G5680">
        <v>2555</v>
      </c>
      <c r="H5680">
        <v>40421</v>
      </c>
      <c r="I5680" t="s">
        <v>7906</v>
      </c>
      <c r="J5680" t="s">
        <v>69</v>
      </c>
      <c r="K5680">
        <v>28365</v>
      </c>
      <c r="L5680" t="s">
        <v>20</v>
      </c>
      <c r="M5680" t="s">
        <v>35</v>
      </c>
      <c r="N5680" t="s">
        <v>7241</v>
      </c>
      <c r="O5680" t="s">
        <v>946</v>
      </c>
    </row>
    <row r="5681" spans="1:15" x14ac:dyDescent="0.3">
      <c r="A5681" s="1">
        <v>44830</v>
      </c>
      <c r="B5681" t="s">
        <v>7907</v>
      </c>
      <c r="C5681" t="s">
        <v>16</v>
      </c>
      <c r="D5681" t="s">
        <v>17</v>
      </c>
      <c r="E5681">
        <v>33000</v>
      </c>
      <c r="F5681">
        <v>4866</v>
      </c>
      <c r="G5681">
        <v>3028</v>
      </c>
      <c r="H5681">
        <v>40894</v>
      </c>
      <c r="I5681" t="s">
        <v>3218</v>
      </c>
      <c r="J5681" t="s">
        <v>52</v>
      </c>
      <c r="K5681">
        <v>31605</v>
      </c>
      <c r="L5681" t="s">
        <v>20</v>
      </c>
      <c r="M5681" t="s">
        <v>35</v>
      </c>
      <c r="N5681" t="s">
        <v>7241</v>
      </c>
      <c r="O5681" t="s">
        <v>946</v>
      </c>
    </row>
    <row r="5682" spans="1:15" x14ac:dyDescent="0.3">
      <c r="A5682" s="1">
        <v>44811</v>
      </c>
      <c r="B5682" t="s">
        <v>7908</v>
      </c>
      <c r="C5682" t="s">
        <v>16</v>
      </c>
      <c r="D5682" t="s">
        <v>32</v>
      </c>
      <c r="E5682">
        <v>5000</v>
      </c>
      <c r="F5682">
        <v>0</v>
      </c>
      <c r="G5682">
        <v>0</v>
      </c>
      <c r="H5682">
        <v>5000</v>
      </c>
      <c r="M5682" t="s">
        <v>40</v>
      </c>
      <c r="O5682" t="s">
        <v>946</v>
      </c>
    </row>
    <row r="5683" spans="1:15" x14ac:dyDescent="0.3">
      <c r="A5683" s="1">
        <v>44828</v>
      </c>
      <c r="B5683" t="s">
        <v>7909</v>
      </c>
      <c r="C5683" t="s">
        <v>16</v>
      </c>
      <c r="D5683" t="s">
        <v>17</v>
      </c>
      <c r="E5683">
        <v>33000</v>
      </c>
      <c r="F5683">
        <v>4866</v>
      </c>
      <c r="G5683">
        <v>1749</v>
      </c>
      <c r="H5683">
        <v>39615</v>
      </c>
      <c r="I5683" t="s">
        <v>1096</v>
      </c>
      <c r="J5683" t="s">
        <v>114</v>
      </c>
      <c r="K5683">
        <v>24450</v>
      </c>
      <c r="L5683" t="s">
        <v>20</v>
      </c>
      <c r="M5683" t="s">
        <v>35</v>
      </c>
      <c r="N5683" t="s">
        <v>7241</v>
      </c>
      <c r="O5683" t="s">
        <v>946</v>
      </c>
    </row>
    <row r="5684" spans="1:15" x14ac:dyDescent="0.3">
      <c r="A5684" s="1">
        <v>44804</v>
      </c>
      <c r="B5684" t="s">
        <v>7910</v>
      </c>
      <c r="C5684" t="s">
        <v>16</v>
      </c>
      <c r="D5684" t="s">
        <v>17</v>
      </c>
      <c r="E5684">
        <v>95850</v>
      </c>
      <c r="F5684">
        <v>4866</v>
      </c>
      <c r="G5684">
        <v>0</v>
      </c>
      <c r="H5684">
        <v>100716</v>
      </c>
      <c r="I5684" t="s">
        <v>353</v>
      </c>
      <c r="J5684" t="s">
        <v>55</v>
      </c>
      <c r="K5684">
        <v>33811</v>
      </c>
      <c r="L5684" t="s">
        <v>20</v>
      </c>
      <c r="M5684" t="s">
        <v>21</v>
      </c>
      <c r="O5684" t="s">
        <v>946</v>
      </c>
    </row>
    <row r="5685" spans="1:15" x14ac:dyDescent="0.3">
      <c r="A5685" s="1">
        <v>44828</v>
      </c>
      <c r="B5685" t="s">
        <v>7911</v>
      </c>
      <c r="C5685" t="s">
        <v>16</v>
      </c>
      <c r="D5685" t="s">
        <v>17</v>
      </c>
      <c r="E5685">
        <v>33000</v>
      </c>
      <c r="F5685">
        <v>4866</v>
      </c>
      <c r="G5685">
        <v>1686</v>
      </c>
      <c r="H5685">
        <v>39552</v>
      </c>
      <c r="I5685" t="s">
        <v>1775</v>
      </c>
      <c r="J5685" t="s">
        <v>142</v>
      </c>
      <c r="K5685">
        <v>71106</v>
      </c>
      <c r="L5685" t="s">
        <v>20</v>
      </c>
      <c r="M5685" t="s">
        <v>35</v>
      </c>
      <c r="N5685" t="s">
        <v>7241</v>
      </c>
      <c r="O5685" t="s">
        <v>946</v>
      </c>
    </row>
    <row r="5686" spans="1:15" x14ac:dyDescent="0.3">
      <c r="A5686" s="1">
        <v>44828</v>
      </c>
      <c r="B5686" t="s">
        <v>7912</v>
      </c>
      <c r="C5686" t="s">
        <v>16</v>
      </c>
      <c r="D5686" t="s">
        <v>17</v>
      </c>
      <c r="E5686">
        <v>33000</v>
      </c>
      <c r="F5686">
        <v>4866</v>
      </c>
      <c r="G5686">
        <v>1686</v>
      </c>
      <c r="H5686">
        <v>39552</v>
      </c>
      <c r="I5686" t="s">
        <v>3106</v>
      </c>
      <c r="J5686" t="s">
        <v>142</v>
      </c>
      <c r="K5686">
        <v>70605</v>
      </c>
      <c r="L5686" t="s">
        <v>20</v>
      </c>
      <c r="M5686" t="s">
        <v>35</v>
      </c>
      <c r="N5686" t="s">
        <v>7241</v>
      </c>
      <c r="O5686" t="s">
        <v>946</v>
      </c>
    </row>
    <row r="5687" spans="1:15" x14ac:dyDescent="0.3">
      <c r="A5687" s="1">
        <v>44828</v>
      </c>
      <c r="B5687" t="s">
        <v>7913</v>
      </c>
      <c r="C5687" t="s">
        <v>16</v>
      </c>
      <c r="D5687" t="s">
        <v>17</v>
      </c>
      <c r="E5687">
        <v>33000</v>
      </c>
      <c r="F5687">
        <v>4866</v>
      </c>
      <c r="G5687">
        <v>2651</v>
      </c>
      <c r="H5687">
        <v>40517</v>
      </c>
      <c r="I5687" t="s">
        <v>1276</v>
      </c>
      <c r="J5687" t="s">
        <v>177</v>
      </c>
      <c r="K5687">
        <v>39046</v>
      </c>
      <c r="L5687" t="s">
        <v>20</v>
      </c>
      <c r="M5687" t="s">
        <v>75</v>
      </c>
      <c r="N5687" t="s">
        <v>7241</v>
      </c>
      <c r="O5687" t="s">
        <v>946</v>
      </c>
    </row>
    <row r="5688" spans="1:15" x14ac:dyDescent="0.3">
      <c r="A5688" s="1">
        <v>44828</v>
      </c>
      <c r="B5688" t="s">
        <v>7914</v>
      </c>
      <c r="C5688" t="s">
        <v>16</v>
      </c>
      <c r="D5688" t="s">
        <v>17</v>
      </c>
      <c r="E5688">
        <v>19000</v>
      </c>
      <c r="F5688">
        <v>2809</v>
      </c>
      <c r="G5688">
        <v>1639</v>
      </c>
      <c r="H5688">
        <v>23448</v>
      </c>
      <c r="I5688" t="s">
        <v>7915</v>
      </c>
      <c r="J5688" t="s">
        <v>49</v>
      </c>
      <c r="K5688">
        <v>73132</v>
      </c>
      <c r="L5688" t="s">
        <v>20</v>
      </c>
      <c r="M5688" t="s">
        <v>21</v>
      </c>
      <c r="N5688" t="s">
        <v>7250</v>
      </c>
      <c r="O5688" t="s">
        <v>946</v>
      </c>
    </row>
    <row r="5689" spans="1:15" x14ac:dyDescent="0.3">
      <c r="A5689" s="1">
        <v>44828</v>
      </c>
      <c r="B5689" t="s">
        <v>7916</v>
      </c>
      <c r="C5689" t="s">
        <v>16</v>
      </c>
      <c r="D5689" t="s">
        <v>17</v>
      </c>
      <c r="E5689">
        <v>56000</v>
      </c>
      <c r="F5689">
        <v>8048</v>
      </c>
      <c r="G5689">
        <v>2851</v>
      </c>
      <c r="H5689">
        <v>66899</v>
      </c>
      <c r="I5689" t="s">
        <v>141</v>
      </c>
      <c r="J5689" t="s">
        <v>142</v>
      </c>
      <c r="K5689">
        <v>70118</v>
      </c>
      <c r="L5689" t="s">
        <v>20</v>
      </c>
      <c r="M5689" t="s">
        <v>35</v>
      </c>
      <c r="N5689" t="s">
        <v>7241</v>
      </c>
      <c r="O5689" t="s">
        <v>946</v>
      </c>
    </row>
    <row r="5690" spans="1:15" x14ac:dyDescent="0.3">
      <c r="A5690" s="1">
        <v>44828</v>
      </c>
      <c r="B5690" t="s">
        <v>7917</v>
      </c>
      <c r="C5690" t="s">
        <v>16</v>
      </c>
      <c r="D5690" t="s">
        <v>17</v>
      </c>
      <c r="E5690">
        <v>33000</v>
      </c>
      <c r="F5690">
        <v>4866</v>
      </c>
      <c r="G5690">
        <v>3408</v>
      </c>
      <c r="H5690">
        <v>41274</v>
      </c>
      <c r="I5690" t="s">
        <v>950</v>
      </c>
      <c r="J5690" t="s">
        <v>89</v>
      </c>
      <c r="K5690">
        <v>29455</v>
      </c>
      <c r="L5690" t="s">
        <v>20</v>
      </c>
      <c r="M5690" t="s">
        <v>35</v>
      </c>
      <c r="N5690" t="s">
        <v>7241</v>
      </c>
      <c r="O5690" t="s">
        <v>946</v>
      </c>
    </row>
    <row r="5691" spans="1:15" x14ac:dyDescent="0.3">
      <c r="A5691" s="1">
        <v>44828</v>
      </c>
      <c r="B5691" t="s">
        <v>7918</v>
      </c>
      <c r="C5691" t="s">
        <v>16</v>
      </c>
      <c r="D5691" t="s">
        <v>17</v>
      </c>
      <c r="E5691">
        <v>33000</v>
      </c>
      <c r="F5691">
        <v>4866</v>
      </c>
      <c r="G5691">
        <v>0</v>
      </c>
      <c r="H5691">
        <v>37866</v>
      </c>
      <c r="I5691" t="s">
        <v>7919</v>
      </c>
      <c r="J5691" t="s">
        <v>55</v>
      </c>
      <c r="K5691">
        <v>32456</v>
      </c>
      <c r="L5691" t="s">
        <v>20</v>
      </c>
      <c r="M5691" t="s">
        <v>21</v>
      </c>
      <c r="N5691" t="s">
        <v>7241</v>
      </c>
      <c r="O5691" t="s">
        <v>946</v>
      </c>
    </row>
    <row r="5692" spans="1:15" x14ac:dyDescent="0.3">
      <c r="A5692" s="1">
        <v>44828</v>
      </c>
      <c r="B5692" t="s">
        <v>7920</v>
      </c>
      <c r="C5692" t="s">
        <v>16</v>
      </c>
      <c r="D5692" t="s">
        <v>17</v>
      </c>
      <c r="E5692">
        <v>33000</v>
      </c>
      <c r="F5692">
        <v>4323</v>
      </c>
      <c r="G5692">
        <v>2985</v>
      </c>
      <c r="H5692">
        <v>40308</v>
      </c>
      <c r="I5692" t="s">
        <v>842</v>
      </c>
      <c r="J5692" t="s">
        <v>38</v>
      </c>
      <c r="K5692">
        <v>75028</v>
      </c>
      <c r="L5692" t="s">
        <v>20</v>
      </c>
      <c r="M5692" t="s">
        <v>21</v>
      </c>
      <c r="N5692" t="s">
        <v>7241</v>
      </c>
      <c r="O5692" t="s">
        <v>946</v>
      </c>
    </row>
    <row r="5693" spans="1:15" x14ac:dyDescent="0.3">
      <c r="A5693" s="1">
        <v>44828</v>
      </c>
      <c r="B5693" t="s">
        <v>7921</v>
      </c>
      <c r="C5693" t="s">
        <v>16</v>
      </c>
      <c r="D5693" t="s">
        <v>17</v>
      </c>
      <c r="E5693">
        <v>33500</v>
      </c>
      <c r="F5693">
        <v>4663</v>
      </c>
      <c r="G5693">
        <v>0</v>
      </c>
      <c r="H5693">
        <v>38163</v>
      </c>
      <c r="I5693" t="s">
        <v>7922</v>
      </c>
      <c r="J5693" t="s">
        <v>199</v>
      </c>
      <c r="K5693">
        <v>65714</v>
      </c>
      <c r="L5693" t="s">
        <v>20</v>
      </c>
      <c r="M5693" t="s">
        <v>21</v>
      </c>
      <c r="N5693" t="s">
        <v>7241</v>
      </c>
      <c r="O5693" t="s">
        <v>946</v>
      </c>
    </row>
    <row r="5694" spans="1:15" x14ac:dyDescent="0.3">
      <c r="A5694" s="1">
        <v>44828</v>
      </c>
      <c r="B5694" t="s">
        <v>7923</v>
      </c>
      <c r="C5694" t="s">
        <v>16</v>
      </c>
      <c r="D5694" t="s">
        <v>17</v>
      </c>
      <c r="E5694">
        <v>30000</v>
      </c>
      <c r="F5694">
        <v>4866</v>
      </c>
      <c r="G5694">
        <v>2441</v>
      </c>
      <c r="H5694">
        <v>37307</v>
      </c>
      <c r="I5694" t="s">
        <v>894</v>
      </c>
      <c r="J5694" t="s">
        <v>43</v>
      </c>
      <c r="K5694">
        <v>46167</v>
      </c>
      <c r="L5694" t="s">
        <v>20</v>
      </c>
      <c r="M5694" t="s">
        <v>21</v>
      </c>
      <c r="N5694" t="s">
        <v>7241</v>
      </c>
      <c r="O5694" t="s">
        <v>946</v>
      </c>
    </row>
    <row r="5695" spans="1:15" x14ac:dyDescent="0.3">
      <c r="A5695" s="1">
        <v>44798</v>
      </c>
      <c r="B5695" t="s">
        <v>7924</v>
      </c>
      <c r="C5695" t="s">
        <v>16</v>
      </c>
      <c r="D5695" t="s">
        <v>32</v>
      </c>
      <c r="E5695">
        <v>5000</v>
      </c>
      <c r="F5695">
        <v>0</v>
      </c>
      <c r="G5695">
        <v>0</v>
      </c>
      <c r="H5695">
        <v>5000</v>
      </c>
      <c r="M5695" t="s">
        <v>40</v>
      </c>
      <c r="O5695" t="s">
        <v>946</v>
      </c>
    </row>
    <row r="5696" spans="1:15" x14ac:dyDescent="0.3">
      <c r="A5696" s="1">
        <v>44828</v>
      </c>
      <c r="B5696" t="s">
        <v>7925</v>
      </c>
      <c r="C5696" t="s">
        <v>16</v>
      </c>
      <c r="D5696" t="s">
        <v>17</v>
      </c>
      <c r="E5696">
        <v>32750</v>
      </c>
      <c r="F5696">
        <v>4663</v>
      </c>
      <c r="G5696">
        <v>3368</v>
      </c>
      <c r="H5696">
        <v>40781</v>
      </c>
      <c r="I5696" t="s">
        <v>996</v>
      </c>
      <c r="J5696" t="s">
        <v>89</v>
      </c>
      <c r="K5696">
        <v>29414</v>
      </c>
      <c r="L5696" t="s">
        <v>20</v>
      </c>
      <c r="M5696" t="s">
        <v>21</v>
      </c>
      <c r="N5696" t="s">
        <v>7241</v>
      </c>
      <c r="O5696" t="s">
        <v>946</v>
      </c>
    </row>
    <row r="5697" spans="1:17" x14ac:dyDescent="0.3">
      <c r="A5697" s="1">
        <v>44828</v>
      </c>
      <c r="B5697" t="s">
        <v>7926</v>
      </c>
      <c r="C5697" t="s">
        <v>16</v>
      </c>
      <c r="D5697" t="s">
        <v>17</v>
      </c>
      <c r="E5697">
        <v>28000</v>
      </c>
      <c r="F5697">
        <v>4866</v>
      </c>
      <c r="G5697">
        <v>2137</v>
      </c>
      <c r="H5697">
        <v>35003</v>
      </c>
      <c r="I5697" t="s">
        <v>7927</v>
      </c>
      <c r="J5697" t="s">
        <v>106</v>
      </c>
      <c r="K5697">
        <v>45011</v>
      </c>
      <c r="L5697" t="s">
        <v>20</v>
      </c>
      <c r="M5697" t="s">
        <v>35</v>
      </c>
      <c r="N5697" t="s">
        <v>7241</v>
      </c>
      <c r="O5697" t="s">
        <v>946</v>
      </c>
    </row>
    <row r="5698" spans="1:17" x14ac:dyDescent="0.3">
      <c r="A5698" s="1">
        <v>44828</v>
      </c>
      <c r="B5698" t="s">
        <v>7928</v>
      </c>
      <c r="C5698" t="s">
        <v>16</v>
      </c>
      <c r="D5698" t="s">
        <v>17</v>
      </c>
      <c r="E5698">
        <v>39000</v>
      </c>
      <c r="F5698">
        <v>4866</v>
      </c>
      <c r="G5698">
        <v>0</v>
      </c>
      <c r="H5698">
        <v>43866</v>
      </c>
      <c r="I5698" t="s">
        <v>1430</v>
      </c>
      <c r="J5698" t="s">
        <v>55</v>
      </c>
      <c r="K5698">
        <v>32507</v>
      </c>
      <c r="L5698" t="s">
        <v>20</v>
      </c>
      <c r="M5698" t="s">
        <v>21</v>
      </c>
      <c r="N5698" t="s">
        <v>7241</v>
      </c>
      <c r="O5698" t="s">
        <v>946</v>
      </c>
    </row>
    <row r="5699" spans="1:17" x14ac:dyDescent="0.3">
      <c r="A5699" s="1">
        <v>44828</v>
      </c>
      <c r="B5699" t="s">
        <v>7929</v>
      </c>
      <c r="C5699" t="s">
        <v>16</v>
      </c>
      <c r="D5699" t="s">
        <v>17</v>
      </c>
      <c r="E5699">
        <v>19000</v>
      </c>
      <c r="F5699">
        <v>2986</v>
      </c>
      <c r="G5699">
        <v>1539</v>
      </c>
      <c r="H5699">
        <v>23525</v>
      </c>
      <c r="I5699" t="s">
        <v>7930</v>
      </c>
      <c r="J5699" t="s">
        <v>177</v>
      </c>
      <c r="K5699">
        <v>38632</v>
      </c>
      <c r="L5699" t="s">
        <v>20</v>
      </c>
      <c r="M5699" t="s">
        <v>75</v>
      </c>
      <c r="N5699" t="s">
        <v>7250</v>
      </c>
      <c r="O5699" t="s">
        <v>946</v>
      </c>
    </row>
    <row r="5700" spans="1:17" x14ac:dyDescent="0.3">
      <c r="A5700" s="1">
        <v>44828</v>
      </c>
      <c r="B5700" t="s">
        <v>7931</v>
      </c>
      <c r="C5700" t="s">
        <v>16</v>
      </c>
      <c r="D5700" t="s">
        <v>17</v>
      </c>
      <c r="E5700">
        <v>74000</v>
      </c>
      <c r="F5700">
        <v>7623</v>
      </c>
      <c r="G5700">
        <v>6530</v>
      </c>
      <c r="H5700">
        <v>88153</v>
      </c>
      <c r="I5700" t="s">
        <v>842</v>
      </c>
      <c r="J5700" t="s">
        <v>38</v>
      </c>
      <c r="K5700">
        <v>75022</v>
      </c>
      <c r="L5700" t="s">
        <v>20</v>
      </c>
      <c r="M5700" t="s">
        <v>21</v>
      </c>
      <c r="N5700" t="s">
        <v>7241</v>
      </c>
      <c r="O5700" t="s">
        <v>946</v>
      </c>
    </row>
    <row r="5701" spans="1:17" x14ac:dyDescent="0.3">
      <c r="A5701" s="1">
        <v>44828</v>
      </c>
      <c r="B5701" t="s">
        <v>7932</v>
      </c>
      <c r="C5701" t="s">
        <v>16</v>
      </c>
      <c r="D5701" t="s">
        <v>17</v>
      </c>
      <c r="E5701">
        <v>33000</v>
      </c>
      <c r="F5701">
        <v>4866</v>
      </c>
      <c r="G5701">
        <v>2651</v>
      </c>
      <c r="H5701">
        <v>40517</v>
      </c>
      <c r="I5701" t="s">
        <v>7933</v>
      </c>
      <c r="J5701" t="s">
        <v>43</v>
      </c>
      <c r="K5701">
        <v>47906</v>
      </c>
      <c r="L5701" t="s">
        <v>20</v>
      </c>
      <c r="M5701" t="s">
        <v>21</v>
      </c>
      <c r="N5701" t="s">
        <v>7241</v>
      </c>
      <c r="O5701" t="s">
        <v>946</v>
      </c>
    </row>
    <row r="5702" spans="1:17" x14ac:dyDescent="0.3">
      <c r="A5702" s="1">
        <v>44828</v>
      </c>
      <c r="B5702" t="s">
        <v>7934</v>
      </c>
      <c r="C5702" t="s">
        <v>16</v>
      </c>
      <c r="D5702" t="s">
        <v>17</v>
      </c>
      <c r="E5702">
        <v>33000</v>
      </c>
      <c r="F5702">
        <v>4323</v>
      </c>
      <c r="G5702">
        <v>2985</v>
      </c>
      <c r="H5702">
        <v>40308</v>
      </c>
      <c r="I5702" t="s">
        <v>270</v>
      </c>
      <c r="J5702" t="s">
        <v>38</v>
      </c>
      <c r="K5702">
        <v>77024</v>
      </c>
      <c r="L5702" t="s">
        <v>20</v>
      </c>
      <c r="M5702" t="s">
        <v>21</v>
      </c>
      <c r="N5702" t="s">
        <v>7241</v>
      </c>
      <c r="O5702" t="s">
        <v>946</v>
      </c>
    </row>
    <row r="5703" spans="1:17" x14ac:dyDescent="0.3">
      <c r="A5703" s="1">
        <v>44828</v>
      </c>
      <c r="B5703" t="s">
        <v>7935</v>
      </c>
      <c r="C5703" t="s">
        <v>16</v>
      </c>
      <c r="D5703" t="s">
        <v>17</v>
      </c>
      <c r="E5703">
        <v>30000</v>
      </c>
      <c r="F5703">
        <v>4323</v>
      </c>
      <c r="G5703">
        <v>2746</v>
      </c>
      <c r="H5703">
        <v>37069</v>
      </c>
      <c r="I5703" t="s">
        <v>1637</v>
      </c>
      <c r="J5703" t="s">
        <v>38</v>
      </c>
      <c r="K5703">
        <v>75007</v>
      </c>
      <c r="L5703" t="s">
        <v>20</v>
      </c>
      <c r="M5703" t="s">
        <v>21</v>
      </c>
      <c r="N5703" t="s">
        <v>7241</v>
      </c>
      <c r="O5703" t="s">
        <v>946</v>
      </c>
    </row>
    <row r="5704" spans="1:17" x14ac:dyDescent="0.3">
      <c r="A5704" s="1">
        <v>44828</v>
      </c>
      <c r="B5704" t="s">
        <v>7936</v>
      </c>
      <c r="C5704" t="s">
        <v>16</v>
      </c>
      <c r="D5704" t="s">
        <v>17</v>
      </c>
      <c r="E5704">
        <v>33000</v>
      </c>
      <c r="F5704">
        <v>4866</v>
      </c>
      <c r="G5704">
        <v>2272</v>
      </c>
      <c r="H5704">
        <v>40138</v>
      </c>
      <c r="I5704" t="s">
        <v>1716</v>
      </c>
      <c r="J5704" t="s">
        <v>119</v>
      </c>
      <c r="K5704">
        <v>42303</v>
      </c>
      <c r="L5704" t="s">
        <v>20</v>
      </c>
      <c r="M5704" t="s">
        <v>21</v>
      </c>
      <c r="N5704" t="s">
        <v>7241</v>
      </c>
      <c r="O5704" t="s">
        <v>946</v>
      </c>
    </row>
    <row r="5705" spans="1:17" x14ac:dyDescent="0.3">
      <c r="A5705" s="1">
        <v>44828</v>
      </c>
      <c r="B5705" t="s">
        <v>7937</v>
      </c>
      <c r="C5705" t="s">
        <v>16</v>
      </c>
      <c r="D5705" t="s">
        <v>17</v>
      </c>
      <c r="E5705">
        <v>46000</v>
      </c>
      <c r="F5705">
        <v>4927</v>
      </c>
      <c r="G5705">
        <v>4073</v>
      </c>
      <c r="H5705">
        <v>55000</v>
      </c>
      <c r="I5705" t="s">
        <v>194</v>
      </c>
      <c r="J5705" t="s">
        <v>38</v>
      </c>
      <c r="K5705">
        <v>78746</v>
      </c>
      <c r="L5705" t="s">
        <v>20</v>
      </c>
      <c r="M5705" t="s">
        <v>21</v>
      </c>
      <c r="N5705" t="s">
        <v>7241</v>
      </c>
      <c r="O5705" t="s">
        <v>946</v>
      </c>
    </row>
    <row r="5706" spans="1:17" x14ac:dyDescent="0.3">
      <c r="A5706" s="1">
        <v>44828</v>
      </c>
      <c r="B5706" t="s">
        <v>7938</v>
      </c>
      <c r="C5706" t="s">
        <v>16</v>
      </c>
      <c r="D5706" t="s">
        <v>17</v>
      </c>
      <c r="E5706">
        <v>28000</v>
      </c>
      <c r="F5706">
        <v>4866</v>
      </c>
      <c r="G5706">
        <v>3635</v>
      </c>
      <c r="H5706">
        <v>36501</v>
      </c>
      <c r="I5706" t="s">
        <v>4539</v>
      </c>
      <c r="J5706" t="s">
        <v>208</v>
      </c>
      <c r="K5706" t="s">
        <v>7939</v>
      </c>
      <c r="L5706" t="s">
        <v>20</v>
      </c>
      <c r="M5706" t="s">
        <v>21</v>
      </c>
      <c r="N5706" t="s">
        <v>7241</v>
      </c>
      <c r="O5706" t="s">
        <v>946</v>
      </c>
    </row>
    <row r="5707" spans="1:17" x14ac:dyDescent="0.3">
      <c r="A5707" s="1">
        <v>44828</v>
      </c>
      <c r="B5707" t="s">
        <v>7940</v>
      </c>
      <c r="C5707" t="s">
        <v>16</v>
      </c>
      <c r="D5707" t="s">
        <v>17</v>
      </c>
      <c r="E5707">
        <v>41000</v>
      </c>
      <c r="F5707">
        <v>3678</v>
      </c>
      <c r="G5707">
        <v>3178</v>
      </c>
      <c r="H5707">
        <v>47856</v>
      </c>
      <c r="I5707" t="s">
        <v>18</v>
      </c>
      <c r="J5707" t="s">
        <v>19</v>
      </c>
      <c r="K5707">
        <v>92067</v>
      </c>
      <c r="L5707" t="s">
        <v>20</v>
      </c>
      <c r="M5707" t="s">
        <v>35</v>
      </c>
      <c r="N5707" t="s">
        <v>7241</v>
      </c>
      <c r="O5707" t="s">
        <v>946</v>
      </c>
      <c r="P5707" t="str">
        <f>+VLOOKUP(I5707,'TAX RATE'!$B$2:$D$1787,3,FALSE)</f>
        <v>San Diego</v>
      </c>
      <c r="Q5707">
        <f>+VLOOKUP(I5707,'TAX RATE'!$B$2:$D$1787,2,FALSE)</f>
        <v>7.7499999999999999E-2</v>
      </c>
    </row>
    <row r="5708" spans="1:17" x14ac:dyDescent="0.3">
      <c r="A5708" s="1">
        <v>44828</v>
      </c>
      <c r="B5708" t="s">
        <v>7941</v>
      </c>
      <c r="C5708" t="s">
        <v>16</v>
      </c>
      <c r="D5708" t="s">
        <v>17</v>
      </c>
      <c r="E5708">
        <v>33000</v>
      </c>
      <c r="F5708">
        <v>4866</v>
      </c>
      <c r="G5708">
        <v>2272</v>
      </c>
      <c r="H5708">
        <v>40138</v>
      </c>
      <c r="I5708" t="s">
        <v>7942</v>
      </c>
      <c r="J5708" t="s">
        <v>98</v>
      </c>
      <c r="K5708">
        <v>49437</v>
      </c>
      <c r="L5708" t="s">
        <v>20</v>
      </c>
      <c r="M5708" t="s">
        <v>35</v>
      </c>
      <c r="N5708" t="s">
        <v>7241</v>
      </c>
      <c r="O5708" t="s">
        <v>946</v>
      </c>
    </row>
    <row r="5709" spans="1:17" x14ac:dyDescent="0.3">
      <c r="A5709" s="1">
        <v>44828</v>
      </c>
      <c r="B5709" t="s">
        <v>7943</v>
      </c>
      <c r="C5709" t="s">
        <v>16</v>
      </c>
      <c r="D5709" t="s">
        <v>17</v>
      </c>
      <c r="E5709">
        <v>28000</v>
      </c>
      <c r="F5709">
        <v>4866</v>
      </c>
      <c r="G5709">
        <v>1679</v>
      </c>
      <c r="H5709">
        <v>34545</v>
      </c>
      <c r="I5709" t="s">
        <v>2654</v>
      </c>
      <c r="J5709" t="s">
        <v>114</v>
      </c>
      <c r="K5709">
        <v>20147</v>
      </c>
      <c r="L5709" t="s">
        <v>20</v>
      </c>
      <c r="M5709" t="s">
        <v>35</v>
      </c>
      <c r="N5709" t="s">
        <v>7241</v>
      </c>
      <c r="O5709" t="s">
        <v>946</v>
      </c>
    </row>
    <row r="5710" spans="1:17" x14ac:dyDescent="0.3">
      <c r="A5710" s="1">
        <v>44828</v>
      </c>
      <c r="B5710" t="s">
        <v>7944</v>
      </c>
      <c r="C5710" t="s">
        <v>16</v>
      </c>
      <c r="D5710" t="s">
        <v>17</v>
      </c>
      <c r="E5710">
        <v>33000</v>
      </c>
      <c r="F5710">
        <v>4866</v>
      </c>
      <c r="G5710">
        <v>2745</v>
      </c>
      <c r="H5710">
        <v>40611</v>
      </c>
      <c r="I5710" t="s">
        <v>1112</v>
      </c>
      <c r="J5710" t="s">
        <v>69</v>
      </c>
      <c r="K5710">
        <v>27609</v>
      </c>
      <c r="L5710" t="s">
        <v>20</v>
      </c>
      <c r="M5710" t="s">
        <v>35</v>
      </c>
      <c r="N5710" t="s">
        <v>7241</v>
      </c>
      <c r="O5710" t="s">
        <v>946</v>
      </c>
    </row>
    <row r="5711" spans="1:17" x14ac:dyDescent="0.3">
      <c r="A5711" s="1">
        <v>44828</v>
      </c>
      <c r="B5711" t="s">
        <v>7945</v>
      </c>
      <c r="C5711" t="s">
        <v>16</v>
      </c>
      <c r="D5711" t="s">
        <v>17</v>
      </c>
      <c r="E5711">
        <v>23500</v>
      </c>
      <c r="F5711">
        <v>3332</v>
      </c>
      <c r="G5711">
        <v>0</v>
      </c>
      <c r="H5711">
        <v>26832</v>
      </c>
      <c r="I5711" t="s">
        <v>1859</v>
      </c>
      <c r="J5711" t="s">
        <v>55</v>
      </c>
      <c r="K5711">
        <v>34135</v>
      </c>
      <c r="L5711" t="s">
        <v>20</v>
      </c>
      <c r="M5711" t="s">
        <v>21</v>
      </c>
      <c r="N5711" t="s">
        <v>7250</v>
      </c>
      <c r="O5711" t="s">
        <v>946</v>
      </c>
    </row>
    <row r="5712" spans="1:17" x14ac:dyDescent="0.3">
      <c r="A5712" s="1">
        <v>44828</v>
      </c>
      <c r="B5712" t="s">
        <v>7946</v>
      </c>
      <c r="C5712">
        <v>2558</v>
      </c>
      <c r="D5712" t="s">
        <v>17</v>
      </c>
      <c r="E5712">
        <v>29000</v>
      </c>
      <c r="F5712">
        <v>4866</v>
      </c>
      <c r="G5712">
        <v>1537</v>
      </c>
      <c r="H5712">
        <v>35403</v>
      </c>
      <c r="I5712" t="s">
        <v>7947</v>
      </c>
      <c r="J5712" t="s">
        <v>114</v>
      </c>
      <c r="K5712">
        <v>24141</v>
      </c>
      <c r="L5712" t="s">
        <v>20</v>
      </c>
      <c r="M5712" t="s">
        <v>35</v>
      </c>
      <c r="N5712" t="s">
        <v>7241</v>
      </c>
      <c r="O5712" t="s">
        <v>946</v>
      </c>
    </row>
    <row r="5713" spans="1:17" x14ac:dyDescent="0.3">
      <c r="A5713" s="1">
        <v>44828</v>
      </c>
      <c r="B5713" t="s">
        <v>7948</v>
      </c>
      <c r="C5713" t="s">
        <v>16</v>
      </c>
      <c r="D5713" t="s">
        <v>17</v>
      </c>
      <c r="E5713">
        <v>33000</v>
      </c>
      <c r="F5713">
        <v>4866</v>
      </c>
      <c r="G5713">
        <v>2651</v>
      </c>
      <c r="H5713">
        <v>40517</v>
      </c>
      <c r="I5713" t="s">
        <v>1096</v>
      </c>
      <c r="J5713" t="s">
        <v>89</v>
      </c>
      <c r="K5713">
        <v>29072</v>
      </c>
      <c r="L5713" t="s">
        <v>20</v>
      </c>
      <c r="M5713" t="s">
        <v>21</v>
      </c>
      <c r="N5713" t="s">
        <v>7241</v>
      </c>
      <c r="O5713" t="s">
        <v>946</v>
      </c>
    </row>
    <row r="5714" spans="1:17" x14ac:dyDescent="0.3">
      <c r="A5714" s="1">
        <v>44828</v>
      </c>
      <c r="B5714" t="s">
        <v>7949</v>
      </c>
      <c r="C5714" t="s">
        <v>16</v>
      </c>
      <c r="D5714" t="s">
        <v>17</v>
      </c>
      <c r="E5714">
        <v>29500</v>
      </c>
      <c r="F5714">
        <v>4663</v>
      </c>
      <c r="G5714">
        <v>2050</v>
      </c>
      <c r="H5714">
        <v>36213</v>
      </c>
      <c r="I5714" t="s">
        <v>187</v>
      </c>
      <c r="J5714" t="s">
        <v>119</v>
      </c>
      <c r="K5714">
        <v>40222</v>
      </c>
      <c r="L5714" t="s">
        <v>20</v>
      </c>
      <c r="M5714" t="s">
        <v>21</v>
      </c>
      <c r="N5714" t="s">
        <v>7241</v>
      </c>
      <c r="O5714" t="s">
        <v>946</v>
      </c>
    </row>
    <row r="5715" spans="1:17" x14ac:dyDescent="0.3">
      <c r="A5715" s="1">
        <v>44828</v>
      </c>
      <c r="B5715" t="s">
        <v>7950</v>
      </c>
      <c r="C5715" t="s">
        <v>16</v>
      </c>
      <c r="D5715" t="s">
        <v>17</v>
      </c>
      <c r="E5715">
        <v>33000</v>
      </c>
      <c r="F5715">
        <v>3678</v>
      </c>
      <c r="G5715">
        <v>2558</v>
      </c>
      <c r="H5715">
        <v>39236</v>
      </c>
      <c r="I5715" t="s">
        <v>3255</v>
      </c>
      <c r="J5715" t="s">
        <v>19</v>
      </c>
      <c r="K5715">
        <v>92058</v>
      </c>
      <c r="L5715" t="s">
        <v>20</v>
      </c>
      <c r="M5715" t="s">
        <v>21</v>
      </c>
      <c r="N5715" t="s">
        <v>7241</v>
      </c>
      <c r="O5715" t="s">
        <v>946</v>
      </c>
      <c r="P5715" t="str">
        <f>+VLOOKUP(I5715,'TAX RATE'!$B$2:$D$1787,3,FALSE)</f>
        <v>San Diego</v>
      </c>
      <c r="Q5715">
        <f>+VLOOKUP(I5715,'TAX RATE'!$B$2:$D$1787,2,FALSE)</f>
        <v>8.2500000000000004E-2</v>
      </c>
    </row>
    <row r="5716" spans="1:17" x14ac:dyDescent="0.3">
      <c r="A5716" s="1">
        <v>44828</v>
      </c>
      <c r="B5716" t="s">
        <v>7951</v>
      </c>
      <c r="C5716" t="s">
        <v>16</v>
      </c>
      <c r="D5716" t="s">
        <v>17</v>
      </c>
      <c r="E5716">
        <v>33000</v>
      </c>
      <c r="F5716">
        <v>4866</v>
      </c>
      <c r="G5716">
        <v>2745</v>
      </c>
      <c r="H5716">
        <v>40611</v>
      </c>
      <c r="I5716" t="s">
        <v>3896</v>
      </c>
      <c r="J5716" t="s">
        <v>69</v>
      </c>
      <c r="K5716">
        <v>28078</v>
      </c>
      <c r="L5716" t="s">
        <v>20</v>
      </c>
      <c r="M5716" t="s">
        <v>35</v>
      </c>
      <c r="N5716" t="s">
        <v>7241</v>
      </c>
      <c r="O5716" t="s">
        <v>946</v>
      </c>
    </row>
    <row r="5717" spans="1:17" x14ac:dyDescent="0.3">
      <c r="A5717" s="1">
        <v>44828</v>
      </c>
      <c r="B5717" t="s">
        <v>7952</v>
      </c>
      <c r="C5717" t="s">
        <v>16</v>
      </c>
      <c r="D5717" t="s">
        <v>17</v>
      </c>
      <c r="E5717">
        <v>33000</v>
      </c>
      <c r="F5717">
        <v>4866</v>
      </c>
      <c r="G5717">
        <v>0</v>
      </c>
      <c r="H5717">
        <v>37866</v>
      </c>
      <c r="I5717" t="s">
        <v>163</v>
      </c>
      <c r="J5717" t="s">
        <v>55</v>
      </c>
      <c r="K5717">
        <v>33629</v>
      </c>
      <c r="L5717" t="s">
        <v>20</v>
      </c>
      <c r="M5717" t="s">
        <v>21</v>
      </c>
      <c r="N5717" t="s">
        <v>7241</v>
      </c>
      <c r="O5717" t="s">
        <v>946</v>
      </c>
    </row>
    <row r="5718" spans="1:17" x14ac:dyDescent="0.3">
      <c r="A5718" s="1">
        <v>44828</v>
      </c>
      <c r="B5718" t="s">
        <v>7953</v>
      </c>
      <c r="C5718" t="s">
        <v>16</v>
      </c>
      <c r="D5718" t="s">
        <v>17</v>
      </c>
      <c r="E5718">
        <v>33000</v>
      </c>
      <c r="F5718">
        <v>4866</v>
      </c>
      <c r="G5718">
        <v>3691</v>
      </c>
      <c r="H5718">
        <v>41557</v>
      </c>
      <c r="I5718" t="s">
        <v>7954</v>
      </c>
      <c r="J5718" t="s">
        <v>82</v>
      </c>
      <c r="K5718">
        <v>38111</v>
      </c>
      <c r="L5718" t="s">
        <v>20</v>
      </c>
      <c r="M5718" t="s">
        <v>21</v>
      </c>
      <c r="N5718" t="s">
        <v>7241</v>
      </c>
      <c r="O5718" t="s">
        <v>946</v>
      </c>
    </row>
    <row r="5719" spans="1:17" x14ac:dyDescent="0.3">
      <c r="A5719" s="1">
        <v>44828</v>
      </c>
      <c r="B5719" t="s">
        <v>7955</v>
      </c>
      <c r="C5719" t="s">
        <v>16</v>
      </c>
      <c r="D5719" t="s">
        <v>17</v>
      </c>
      <c r="E5719">
        <v>33000</v>
      </c>
      <c r="F5719">
        <v>4866</v>
      </c>
      <c r="G5719">
        <v>3597</v>
      </c>
      <c r="H5719">
        <v>41463</v>
      </c>
      <c r="I5719" t="s">
        <v>6723</v>
      </c>
      <c r="J5719" t="s">
        <v>82</v>
      </c>
      <c r="K5719">
        <v>37604</v>
      </c>
      <c r="L5719" t="s">
        <v>20</v>
      </c>
      <c r="M5719" t="s">
        <v>21</v>
      </c>
      <c r="N5719" t="s">
        <v>7241</v>
      </c>
      <c r="O5719" t="s">
        <v>946</v>
      </c>
    </row>
    <row r="5720" spans="1:17" x14ac:dyDescent="0.3">
      <c r="A5720" s="1">
        <v>44828</v>
      </c>
      <c r="B5720" t="s">
        <v>7956</v>
      </c>
      <c r="C5720" t="s">
        <v>16</v>
      </c>
      <c r="D5720" t="s">
        <v>17</v>
      </c>
      <c r="E5720">
        <v>26000</v>
      </c>
      <c r="F5720">
        <v>4323</v>
      </c>
      <c r="G5720">
        <v>2426</v>
      </c>
      <c r="H5720">
        <v>32749</v>
      </c>
      <c r="I5720" t="s">
        <v>7957</v>
      </c>
      <c r="J5720" t="s">
        <v>38</v>
      </c>
      <c r="K5720">
        <v>77484</v>
      </c>
      <c r="L5720" t="s">
        <v>20</v>
      </c>
      <c r="M5720" t="s">
        <v>21</v>
      </c>
      <c r="N5720" t="s">
        <v>7241</v>
      </c>
      <c r="O5720" t="s">
        <v>946</v>
      </c>
    </row>
    <row r="5721" spans="1:17" x14ac:dyDescent="0.3">
      <c r="A5721" s="1">
        <v>44828</v>
      </c>
      <c r="B5721" t="s">
        <v>7958</v>
      </c>
      <c r="C5721" t="s">
        <v>16</v>
      </c>
      <c r="D5721" t="s">
        <v>17</v>
      </c>
      <c r="E5721">
        <v>33000</v>
      </c>
      <c r="F5721">
        <v>4323</v>
      </c>
      <c r="G5721">
        <v>2985</v>
      </c>
      <c r="H5721">
        <v>40308</v>
      </c>
      <c r="I5721" t="s">
        <v>779</v>
      </c>
      <c r="J5721" t="s">
        <v>38</v>
      </c>
      <c r="K5721">
        <v>77856</v>
      </c>
      <c r="L5721" t="s">
        <v>20</v>
      </c>
      <c r="M5721" t="s">
        <v>21</v>
      </c>
      <c r="N5721" t="s">
        <v>7241</v>
      </c>
      <c r="O5721" t="s">
        <v>946</v>
      </c>
    </row>
    <row r="5722" spans="1:17" x14ac:dyDescent="0.3">
      <c r="A5722" s="1">
        <v>44828</v>
      </c>
      <c r="B5722" t="s">
        <v>7959</v>
      </c>
      <c r="C5722" t="s">
        <v>16</v>
      </c>
      <c r="D5722" t="s">
        <v>17</v>
      </c>
      <c r="E5722">
        <v>28000</v>
      </c>
      <c r="F5722">
        <v>4866</v>
      </c>
      <c r="G5722">
        <v>1679</v>
      </c>
      <c r="H5722">
        <v>34545</v>
      </c>
      <c r="I5722" t="s">
        <v>7960</v>
      </c>
      <c r="J5722" t="s">
        <v>114</v>
      </c>
      <c r="K5722">
        <v>22102</v>
      </c>
      <c r="L5722" t="s">
        <v>20</v>
      </c>
      <c r="M5722" t="s">
        <v>35</v>
      </c>
      <c r="N5722" t="s">
        <v>7241</v>
      </c>
      <c r="O5722" t="s">
        <v>946</v>
      </c>
    </row>
    <row r="5723" spans="1:17" x14ac:dyDescent="0.3">
      <c r="A5723" s="1">
        <v>44828</v>
      </c>
      <c r="B5723" t="s">
        <v>7961</v>
      </c>
      <c r="C5723" t="s">
        <v>16</v>
      </c>
      <c r="D5723" t="s">
        <v>17</v>
      </c>
      <c r="E5723">
        <v>33000</v>
      </c>
      <c r="F5723">
        <v>4866</v>
      </c>
      <c r="G5723">
        <v>2651</v>
      </c>
      <c r="H5723">
        <v>40517</v>
      </c>
      <c r="I5723" t="s">
        <v>779</v>
      </c>
      <c r="J5723" t="s">
        <v>106</v>
      </c>
      <c r="K5723">
        <v>45005</v>
      </c>
      <c r="L5723" t="s">
        <v>20</v>
      </c>
      <c r="M5723" t="s">
        <v>35</v>
      </c>
      <c r="N5723" t="s">
        <v>7241</v>
      </c>
      <c r="O5723" t="s">
        <v>946</v>
      </c>
    </row>
    <row r="5724" spans="1:17" x14ac:dyDescent="0.3">
      <c r="A5724" s="1">
        <v>44826</v>
      </c>
      <c r="B5724" t="s">
        <v>7962</v>
      </c>
      <c r="C5724" t="s">
        <v>16</v>
      </c>
      <c r="D5724" t="s">
        <v>32</v>
      </c>
      <c r="E5724">
        <v>5000</v>
      </c>
      <c r="F5724">
        <v>0</v>
      </c>
      <c r="G5724">
        <v>0</v>
      </c>
      <c r="H5724">
        <v>5000</v>
      </c>
      <c r="M5724" t="s">
        <v>40</v>
      </c>
      <c r="O5724" t="s">
        <v>946</v>
      </c>
    </row>
    <row r="5725" spans="1:17" x14ac:dyDescent="0.3">
      <c r="A5725" s="1">
        <v>44828</v>
      </c>
      <c r="B5725" t="s">
        <v>7963</v>
      </c>
      <c r="C5725" t="s">
        <v>16</v>
      </c>
      <c r="D5725" t="s">
        <v>17</v>
      </c>
      <c r="E5725">
        <v>29449</v>
      </c>
      <c r="F5725">
        <v>7441</v>
      </c>
      <c r="G5725">
        <v>2582</v>
      </c>
      <c r="H5725">
        <v>39472</v>
      </c>
      <c r="I5725" t="s">
        <v>7734</v>
      </c>
      <c r="J5725" t="s">
        <v>89</v>
      </c>
      <c r="K5725">
        <v>29730</v>
      </c>
      <c r="L5725" t="s">
        <v>20</v>
      </c>
      <c r="M5725" t="s">
        <v>21</v>
      </c>
      <c r="N5725" t="s">
        <v>7241</v>
      </c>
      <c r="O5725" t="s">
        <v>946</v>
      </c>
    </row>
    <row r="5726" spans="1:17" x14ac:dyDescent="0.3">
      <c r="A5726" s="1">
        <v>44828</v>
      </c>
      <c r="B5726" t="s">
        <v>7964</v>
      </c>
      <c r="C5726" t="s">
        <v>16</v>
      </c>
      <c r="D5726" t="s">
        <v>17</v>
      </c>
      <c r="E5726">
        <v>39000</v>
      </c>
      <c r="F5726">
        <v>4866</v>
      </c>
      <c r="G5726">
        <v>2962</v>
      </c>
      <c r="H5726">
        <v>46828</v>
      </c>
      <c r="I5726" t="s">
        <v>384</v>
      </c>
      <c r="J5726" t="s">
        <v>69</v>
      </c>
      <c r="K5726">
        <v>27410</v>
      </c>
      <c r="L5726" t="s">
        <v>20</v>
      </c>
      <c r="M5726" t="s">
        <v>35</v>
      </c>
      <c r="N5726" t="s">
        <v>7241</v>
      </c>
      <c r="O5726" t="s">
        <v>946</v>
      </c>
    </row>
    <row r="5727" spans="1:17" x14ac:dyDescent="0.3">
      <c r="A5727" s="1">
        <v>44828</v>
      </c>
      <c r="B5727" t="s">
        <v>7965</v>
      </c>
      <c r="C5727" t="s">
        <v>16</v>
      </c>
      <c r="D5727" t="s">
        <v>17</v>
      </c>
      <c r="E5727">
        <v>33000</v>
      </c>
      <c r="F5727">
        <v>4866</v>
      </c>
      <c r="G5727">
        <v>0</v>
      </c>
      <c r="H5727">
        <v>37866</v>
      </c>
      <c r="I5727" t="s">
        <v>596</v>
      </c>
      <c r="J5727" t="s">
        <v>73</v>
      </c>
      <c r="K5727">
        <v>35404</v>
      </c>
      <c r="L5727" t="s">
        <v>20</v>
      </c>
      <c r="M5727" t="s">
        <v>75</v>
      </c>
      <c r="N5727" t="s">
        <v>7241</v>
      </c>
      <c r="O5727" t="s">
        <v>946</v>
      </c>
    </row>
    <row r="5728" spans="1:17" x14ac:dyDescent="0.3">
      <c r="A5728" s="1">
        <v>44828</v>
      </c>
      <c r="B5728" t="s">
        <v>7966</v>
      </c>
      <c r="C5728" t="s">
        <v>16</v>
      </c>
      <c r="D5728" t="s">
        <v>17</v>
      </c>
      <c r="E5728">
        <v>33000</v>
      </c>
      <c r="F5728">
        <v>4866</v>
      </c>
      <c r="G5728">
        <v>3028</v>
      </c>
      <c r="H5728">
        <v>40894</v>
      </c>
      <c r="I5728" t="s">
        <v>7967</v>
      </c>
      <c r="J5728" t="s">
        <v>52</v>
      </c>
      <c r="K5728">
        <v>30474</v>
      </c>
      <c r="L5728" t="s">
        <v>20</v>
      </c>
      <c r="M5728" t="s">
        <v>35</v>
      </c>
      <c r="N5728" t="s">
        <v>7241</v>
      </c>
      <c r="O5728" t="s">
        <v>946</v>
      </c>
    </row>
    <row r="5729" spans="1:17" x14ac:dyDescent="0.3">
      <c r="A5729" s="1">
        <v>44786</v>
      </c>
      <c r="B5729" t="s">
        <v>7968</v>
      </c>
      <c r="C5729" t="s">
        <v>16</v>
      </c>
      <c r="D5729" t="s">
        <v>32</v>
      </c>
      <c r="E5729">
        <v>19500</v>
      </c>
      <c r="F5729">
        <v>2510</v>
      </c>
      <c r="G5729">
        <v>2236</v>
      </c>
      <c r="H5729">
        <v>24246</v>
      </c>
      <c r="I5729" t="s">
        <v>3971</v>
      </c>
      <c r="J5729" t="s">
        <v>208</v>
      </c>
      <c r="K5729">
        <v>72936</v>
      </c>
      <c r="L5729" t="s">
        <v>20</v>
      </c>
      <c r="M5729" t="s">
        <v>21</v>
      </c>
      <c r="O5729" t="s">
        <v>946</v>
      </c>
    </row>
    <row r="5730" spans="1:17" x14ac:dyDescent="0.3">
      <c r="A5730" s="1">
        <v>44828</v>
      </c>
      <c r="B5730" t="s">
        <v>7969</v>
      </c>
      <c r="C5730" t="s">
        <v>16</v>
      </c>
      <c r="D5730" t="s">
        <v>17</v>
      </c>
      <c r="E5730">
        <v>33000</v>
      </c>
      <c r="F5730">
        <v>4323</v>
      </c>
      <c r="G5730">
        <v>2985</v>
      </c>
      <c r="H5730">
        <v>40308</v>
      </c>
      <c r="I5730" t="s">
        <v>3232</v>
      </c>
      <c r="J5730" t="s">
        <v>38</v>
      </c>
      <c r="K5730">
        <v>77345</v>
      </c>
      <c r="L5730" t="s">
        <v>20</v>
      </c>
      <c r="M5730" t="s">
        <v>21</v>
      </c>
      <c r="N5730" t="s">
        <v>7241</v>
      </c>
      <c r="O5730" t="s">
        <v>946</v>
      </c>
    </row>
    <row r="5731" spans="1:17" x14ac:dyDescent="0.3">
      <c r="A5731" s="1">
        <v>44787</v>
      </c>
      <c r="B5731" t="s">
        <v>7970</v>
      </c>
      <c r="C5731" t="s">
        <v>16</v>
      </c>
      <c r="D5731" t="s">
        <v>17</v>
      </c>
      <c r="E5731">
        <v>37000</v>
      </c>
      <c r="F5731">
        <v>4866</v>
      </c>
      <c r="G5731">
        <v>4250</v>
      </c>
      <c r="H5731">
        <v>46116</v>
      </c>
      <c r="I5731" t="s">
        <v>3971</v>
      </c>
      <c r="J5731" t="s">
        <v>208</v>
      </c>
      <c r="K5731">
        <v>72936</v>
      </c>
      <c r="L5731" t="s">
        <v>20</v>
      </c>
      <c r="M5731" t="s">
        <v>21</v>
      </c>
      <c r="O5731" t="s">
        <v>946</v>
      </c>
    </row>
    <row r="5732" spans="1:17" x14ac:dyDescent="0.3">
      <c r="A5732" s="1">
        <v>44828</v>
      </c>
      <c r="B5732" t="s">
        <v>7971</v>
      </c>
      <c r="C5732">
        <v>2530</v>
      </c>
      <c r="D5732" t="s">
        <v>17</v>
      </c>
      <c r="E5732">
        <v>28000</v>
      </c>
      <c r="F5732">
        <v>4866</v>
      </c>
      <c r="G5732">
        <v>1679</v>
      </c>
      <c r="H5732">
        <v>34545</v>
      </c>
      <c r="I5732" t="s">
        <v>6333</v>
      </c>
      <c r="J5732" t="s">
        <v>114</v>
      </c>
      <c r="K5732">
        <v>20120</v>
      </c>
      <c r="L5732" t="s">
        <v>20</v>
      </c>
      <c r="M5732" t="s">
        <v>75</v>
      </c>
      <c r="N5732" t="s">
        <v>7241</v>
      </c>
      <c r="O5732" t="s">
        <v>946</v>
      </c>
    </row>
    <row r="5733" spans="1:17" x14ac:dyDescent="0.3">
      <c r="A5733" s="1">
        <v>44828</v>
      </c>
      <c r="B5733" t="s">
        <v>7972</v>
      </c>
      <c r="C5733" t="s">
        <v>16</v>
      </c>
      <c r="D5733" t="s">
        <v>17</v>
      </c>
      <c r="E5733">
        <v>19000</v>
      </c>
      <c r="F5733">
        <v>2576</v>
      </c>
      <c r="G5733">
        <v>27</v>
      </c>
      <c r="H5733">
        <v>21603</v>
      </c>
      <c r="I5733" t="s">
        <v>133</v>
      </c>
      <c r="J5733" t="s">
        <v>134</v>
      </c>
      <c r="K5733">
        <v>80919</v>
      </c>
      <c r="L5733" t="s">
        <v>20</v>
      </c>
      <c r="M5733" t="s">
        <v>21</v>
      </c>
      <c r="N5733" t="s">
        <v>7250</v>
      </c>
      <c r="O5733" t="s">
        <v>946</v>
      </c>
    </row>
    <row r="5734" spans="1:17" x14ac:dyDescent="0.3">
      <c r="A5734" s="1">
        <v>44828</v>
      </c>
      <c r="B5734" t="s">
        <v>7973</v>
      </c>
      <c r="C5734" t="s">
        <v>16</v>
      </c>
      <c r="D5734" t="s">
        <v>17</v>
      </c>
      <c r="E5734">
        <v>33000</v>
      </c>
      <c r="F5734">
        <v>4866</v>
      </c>
      <c r="G5734">
        <v>2651</v>
      </c>
      <c r="H5734">
        <v>40517</v>
      </c>
      <c r="I5734" t="s">
        <v>1096</v>
      </c>
      <c r="J5734" t="s">
        <v>89</v>
      </c>
      <c r="K5734">
        <v>29073</v>
      </c>
      <c r="L5734" t="s">
        <v>20</v>
      </c>
      <c r="M5734" t="s">
        <v>21</v>
      </c>
      <c r="N5734" t="s">
        <v>7241</v>
      </c>
      <c r="O5734" t="s">
        <v>946</v>
      </c>
    </row>
    <row r="5735" spans="1:17" x14ac:dyDescent="0.3">
      <c r="A5735" s="1">
        <v>44828</v>
      </c>
      <c r="B5735" t="s">
        <v>7974</v>
      </c>
      <c r="C5735" t="s">
        <v>16</v>
      </c>
      <c r="D5735" t="s">
        <v>17</v>
      </c>
      <c r="E5735">
        <v>14000</v>
      </c>
      <c r="F5735">
        <v>2809</v>
      </c>
      <c r="G5735">
        <v>1345</v>
      </c>
      <c r="H5735">
        <v>18154</v>
      </c>
      <c r="I5735" t="s">
        <v>1164</v>
      </c>
      <c r="J5735" t="s">
        <v>38</v>
      </c>
      <c r="K5735">
        <v>77386</v>
      </c>
      <c r="L5735" t="s">
        <v>20</v>
      </c>
      <c r="M5735" t="s">
        <v>21</v>
      </c>
      <c r="N5735" t="s">
        <v>7250</v>
      </c>
      <c r="O5735" t="s">
        <v>946</v>
      </c>
    </row>
    <row r="5736" spans="1:17" x14ac:dyDescent="0.3">
      <c r="A5736" s="1">
        <v>44828</v>
      </c>
      <c r="B5736" t="s">
        <v>7975</v>
      </c>
      <c r="C5736" t="s">
        <v>16</v>
      </c>
      <c r="D5736" t="s">
        <v>17</v>
      </c>
      <c r="E5736">
        <v>33000</v>
      </c>
      <c r="F5736">
        <v>4866</v>
      </c>
      <c r="G5736">
        <v>3503</v>
      </c>
      <c r="H5736">
        <v>41369</v>
      </c>
      <c r="I5736" t="s">
        <v>985</v>
      </c>
      <c r="J5736" t="s">
        <v>82</v>
      </c>
      <c r="K5736">
        <v>38018</v>
      </c>
      <c r="L5736" t="s">
        <v>20</v>
      </c>
      <c r="M5736" t="s">
        <v>21</v>
      </c>
      <c r="N5736" t="s">
        <v>7241</v>
      </c>
      <c r="O5736" t="s">
        <v>946</v>
      </c>
    </row>
    <row r="5737" spans="1:17" x14ac:dyDescent="0.3">
      <c r="A5737" s="1">
        <v>44828</v>
      </c>
      <c r="B5737" t="s">
        <v>7976</v>
      </c>
      <c r="C5737" t="s">
        <v>16</v>
      </c>
      <c r="D5737" t="s">
        <v>17</v>
      </c>
      <c r="E5737">
        <v>35610</v>
      </c>
      <c r="F5737">
        <v>5076</v>
      </c>
      <c r="G5737">
        <v>2137</v>
      </c>
      <c r="H5737">
        <v>42823</v>
      </c>
      <c r="I5737" t="s">
        <v>551</v>
      </c>
      <c r="J5737" t="s">
        <v>114</v>
      </c>
      <c r="K5737">
        <v>20176</v>
      </c>
      <c r="L5737" t="s">
        <v>20</v>
      </c>
      <c r="M5737" t="s">
        <v>35</v>
      </c>
      <c r="N5737" t="s">
        <v>7241</v>
      </c>
      <c r="O5737" t="s">
        <v>946</v>
      </c>
    </row>
    <row r="5738" spans="1:17" x14ac:dyDescent="0.3">
      <c r="A5738" s="1">
        <v>44828</v>
      </c>
      <c r="B5738" t="s">
        <v>7977</v>
      </c>
      <c r="C5738" t="s">
        <v>16</v>
      </c>
      <c r="D5738" t="s">
        <v>80</v>
      </c>
      <c r="E5738">
        <v>-28000</v>
      </c>
      <c r="F5738">
        <v>-4866</v>
      </c>
      <c r="G5738">
        <v>-1679</v>
      </c>
      <c r="H5738">
        <v>-34545</v>
      </c>
      <c r="I5738" t="s">
        <v>6333</v>
      </c>
      <c r="J5738" t="s">
        <v>114</v>
      </c>
      <c r="K5738">
        <v>20120</v>
      </c>
      <c r="L5738" t="s">
        <v>20</v>
      </c>
      <c r="M5738" t="s">
        <v>75</v>
      </c>
      <c r="N5738" t="s">
        <v>7241</v>
      </c>
      <c r="O5738" t="s">
        <v>946</v>
      </c>
    </row>
    <row r="5739" spans="1:17" x14ac:dyDescent="0.3">
      <c r="A5739" s="1">
        <v>44828</v>
      </c>
      <c r="B5739" t="s">
        <v>7978</v>
      </c>
      <c r="C5739" t="s">
        <v>16</v>
      </c>
      <c r="D5739" t="s">
        <v>17</v>
      </c>
      <c r="E5739">
        <v>33000</v>
      </c>
      <c r="F5739">
        <v>4866</v>
      </c>
      <c r="G5739">
        <v>2935</v>
      </c>
      <c r="H5739">
        <v>40801</v>
      </c>
      <c r="I5739" t="s">
        <v>7979</v>
      </c>
      <c r="J5739" t="s">
        <v>106</v>
      </c>
      <c r="K5739">
        <v>43606</v>
      </c>
      <c r="L5739" t="s">
        <v>20</v>
      </c>
      <c r="M5739" t="s">
        <v>35</v>
      </c>
      <c r="N5739" t="s">
        <v>7241</v>
      </c>
      <c r="O5739" t="s">
        <v>946</v>
      </c>
    </row>
    <row r="5740" spans="1:17" x14ac:dyDescent="0.3">
      <c r="A5740" s="1">
        <v>44828</v>
      </c>
      <c r="B5740" t="s">
        <v>7980</v>
      </c>
      <c r="C5740" t="s">
        <v>16</v>
      </c>
      <c r="D5740" t="s">
        <v>17</v>
      </c>
      <c r="E5740">
        <v>33000</v>
      </c>
      <c r="F5740">
        <v>4323</v>
      </c>
      <c r="G5740">
        <v>2985</v>
      </c>
      <c r="H5740">
        <v>40308</v>
      </c>
      <c r="I5740" t="s">
        <v>7981</v>
      </c>
      <c r="J5740" t="s">
        <v>38</v>
      </c>
      <c r="K5740">
        <v>76052</v>
      </c>
      <c r="L5740" t="s">
        <v>20</v>
      </c>
      <c r="M5740" t="s">
        <v>21</v>
      </c>
      <c r="N5740" t="s">
        <v>7241</v>
      </c>
      <c r="O5740" t="s">
        <v>946</v>
      </c>
    </row>
    <row r="5741" spans="1:17" x14ac:dyDescent="0.3">
      <c r="A5741" s="1">
        <v>44828</v>
      </c>
      <c r="B5741" t="s">
        <v>7982</v>
      </c>
      <c r="C5741" t="s">
        <v>16</v>
      </c>
      <c r="D5741" t="s">
        <v>17</v>
      </c>
      <c r="E5741">
        <v>33000</v>
      </c>
      <c r="F5741">
        <v>3927</v>
      </c>
      <c r="G5741">
        <v>27</v>
      </c>
      <c r="H5741">
        <v>36954</v>
      </c>
      <c r="I5741" t="s">
        <v>5423</v>
      </c>
      <c r="J5741" t="s">
        <v>134</v>
      </c>
      <c r="K5741">
        <v>80031</v>
      </c>
      <c r="L5741" t="s">
        <v>20</v>
      </c>
      <c r="M5741" t="s">
        <v>21</v>
      </c>
      <c r="N5741" t="s">
        <v>7241</v>
      </c>
      <c r="O5741" t="s">
        <v>946</v>
      </c>
    </row>
    <row r="5742" spans="1:17" x14ac:dyDescent="0.3">
      <c r="A5742" s="1">
        <v>44828</v>
      </c>
      <c r="B5742" t="s">
        <v>7983</v>
      </c>
      <c r="C5742" t="s">
        <v>16</v>
      </c>
      <c r="D5742" t="s">
        <v>17</v>
      </c>
      <c r="E5742">
        <v>19000</v>
      </c>
      <c r="F5742">
        <v>2855</v>
      </c>
      <c r="G5742">
        <v>1568</v>
      </c>
      <c r="H5742">
        <v>23423</v>
      </c>
      <c r="I5742" t="s">
        <v>482</v>
      </c>
      <c r="J5742" t="s">
        <v>19</v>
      </c>
      <c r="K5742" t="s">
        <v>7984</v>
      </c>
      <c r="L5742" t="s">
        <v>20</v>
      </c>
      <c r="M5742" t="s">
        <v>21</v>
      </c>
      <c r="N5742" t="s">
        <v>7250</v>
      </c>
      <c r="O5742" t="s">
        <v>946</v>
      </c>
      <c r="P5742" t="str">
        <f>+VLOOKUP(I5742,'TAX RATE'!$B$2:$D$1787,3,FALSE)</f>
        <v>Kern</v>
      </c>
      <c r="Q5742">
        <f>+VLOOKUP(I5742,'TAX RATE'!$B$2:$D$1787,2,FALSE)</f>
        <v>8.2500000000000004E-2</v>
      </c>
    </row>
    <row r="5743" spans="1:17" x14ac:dyDescent="0.3">
      <c r="A5743" s="1">
        <v>44828</v>
      </c>
      <c r="B5743" t="s">
        <v>7985</v>
      </c>
      <c r="C5743" t="s">
        <v>16</v>
      </c>
      <c r="D5743" t="s">
        <v>17</v>
      </c>
      <c r="E5743">
        <v>33000</v>
      </c>
      <c r="F5743">
        <v>4866</v>
      </c>
      <c r="G5743">
        <v>3028</v>
      </c>
      <c r="H5743">
        <v>40894</v>
      </c>
      <c r="I5743" t="s">
        <v>435</v>
      </c>
      <c r="J5743" t="s">
        <v>89</v>
      </c>
      <c r="K5743">
        <v>29206</v>
      </c>
      <c r="L5743" t="s">
        <v>20</v>
      </c>
      <c r="M5743" t="s">
        <v>21</v>
      </c>
      <c r="N5743" t="s">
        <v>7241</v>
      </c>
      <c r="O5743" t="s">
        <v>946</v>
      </c>
    </row>
    <row r="5744" spans="1:17" x14ac:dyDescent="0.3">
      <c r="A5744" s="1">
        <v>44828</v>
      </c>
      <c r="B5744" t="s">
        <v>7986</v>
      </c>
      <c r="C5744" t="s">
        <v>16</v>
      </c>
      <c r="D5744" t="s">
        <v>17</v>
      </c>
      <c r="E5744">
        <v>31500</v>
      </c>
      <c r="F5744">
        <v>5076</v>
      </c>
      <c r="G5744">
        <v>2926</v>
      </c>
      <c r="H5744">
        <v>39502</v>
      </c>
      <c r="I5744" t="s">
        <v>7987</v>
      </c>
      <c r="J5744" t="s">
        <v>52</v>
      </c>
      <c r="K5744">
        <v>39819</v>
      </c>
      <c r="L5744" t="s">
        <v>20</v>
      </c>
      <c r="M5744" t="s">
        <v>35</v>
      </c>
      <c r="N5744" t="s">
        <v>7241</v>
      </c>
      <c r="O5744" t="s">
        <v>946</v>
      </c>
    </row>
    <row r="5745" spans="1:17" x14ac:dyDescent="0.3">
      <c r="A5745" s="1">
        <v>44828</v>
      </c>
      <c r="B5745" t="s">
        <v>7988</v>
      </c>
      <c r="C5745" t="s">
        <v>16</v>
      </c>
      <c r="D5745" t="s">
        <v>17</v>
      </c>
      <c r="E5745">
        <v>33000</v>
      </c>
      <c r="F5745">
        <v>4866</v>
      </c>
      <c r="G5745">
        <v>0</v>
      </c>
      <c r="H5745">
        <v>37866</v>
      </c>
      <c r="I5745" t="s">
        <v>1280</v>
      </c>
      <c r="J5745" t="s">
        <v>55</v>
      </c>
      <c r="K5745">
        <v>32779</v>
      </c>
      <c r="L5745" t="s">
        <v>20</v>
      </c>
      <c r="M5745" t="s">
        <v>21</v>
      </c>
      <c r="N5745" t="s">
        <v>7241</v>
      </c>
      <c r="O5745" t="s">
        <v>946</v>
      </c>
    </row>
    <row r="5746" spans="1:17" x14ac:dyDescent="0.3">
      <c r="A5746" s="1">
        <v>44828</v>
      </c>
      <c r="B5746" t="s">
        <v>7989</v>
      </c>
      <c r="C5746" t="s">
        <v>16</v>
      </c>
      <c r="D5746" t="s">
        <v>17</v>
      </c>
      <c r="E5746">
        <v>41000</v>
      </c>
      <c r="F5746">
        <v>4866</v>
      </c>
      <c r="G5746">
        <v>2174</v>
      </c>
      <c r="H5746">
        <v>48040</v>
      </c>
      <c r="I5746" t="s">
        <v>1096</v>
      </c>
      <c r="J5746" t="s">
        <v>114</v>
      </c>
      <c r="K5746">
        <v>24450</v>
      </c>
      <c r="L5746" t="s">
        <v>20</v>
      </c>
      <c r="M5746" t="s">
        <v>35</v>
      </c>
      <c r="N5746" t="s">
        <v>7241</v>
      </c>
      <c r="O5746" t="s">
        <v>946</v>
      </c>
    </row>
    <row r="5747" spans="1:17" x14ac:dyDescent="0.3">
      <c r="A5747" s="1">
        <v>44828</v>
      </c>
      <c r="B5747" t="s">
        <v>7990</v>
      </c>
      <c r="C5747" t="s">
        <v>16</v>
      </c>
      <c r="D5747" t="s">
        <v>17</v>
      </c>
      <c r="E5747">
        <v>33000</v>
      </c>
      <c r="F5747">
        <v>4866</v>
      </c>
      <c r="G5747">
        <v>2745</v>
      </c>
      <c r="H5747">
        <v>40611</v>
      </c>
      <c r="I5747" t="s">
        <v>68</v>
      </c>
      <c r="J5747" t="s">
        <v>69</v>
      </c>
      <c r="K5747">
        <v>28203</v>
      </c>
      <c r="L5747" t="s">
        <v>20</v>
      </c>
      <c r="M5747" t="s">
        <v>35</v>
      </c>
      <c r="N5747" t="s">
        <v>7241</v>
      </c>
      <c r="O5747" t="s">
        <v>946</v>
      </c>
    </row>
    <row r="5748" spans="1:17" x14ac:dyDescent="0.3">
      <c r="A5748" s="1">
        <v>44754</v>
      </c>
      <c r="B5748" t="s">
        <v>7991</v>
      </c>
      <c r="C5748" t="s">
        <v>16</v>
      </c>
      <c r="D5748" t="s">
        <v>32</v>
      </c>
      <c r="E5748">
        <v>4830</v>
      </c>
      <c r="F5748">
        <v>2958</v>
      </c>
      <c r="G5748">
        <v>183</v>
      </c>
      <c r="H5748">
        <v>7971</v>
      </c>
      <c r="I5748" t="s">
        <v>3385</v>
      </c>
      <c r="J5748" t="s">
        <v>182</v>
      </c>
      <c r="K5748">
        <v>66202</v>
      </c>
      <c r="L5748" t="s">
        <v>20</v>
      </c>
      <c r="M5748" t="s">
        <v>21</v>
      </c>
      <c r="O5748" t="s">
        <v>7992</v>
      </c>
    </row>
    <row r="5749" spans="1:17" x14ac:dyDescent="0.3">
      <c r="A5749" s="1">
        <v>44750</v>
      </c>
      <c r="B5749" t="s">
        <v>7993</v>
      </c>
      <c r="C5749" t="s">
        <v>16</v>
      </c>
      <c r="D5749" t="s">
        <v>32</v>
      </c>
      <c r="E5749">
        <v>5530</v>
      </c>
      <c r="F5749">
        <v>2540</v>
      </c>
      <c r="G5749">
        <v>567</v>
      </c>
      <c r="H5749">
        <v>8637</v>
      </c>
      <c r="I5749" t="s">
        <v>1767</v>
      </c>
      <c r="J5749" t="s">
        <v>19</v>
      </c>
      <c r="K5749">
        <v>94601</v>
      </c>
      <c r="L5749" t="s">
        <v>20</v>
      </c>
      <c r="M5749" t="s">
        <v>21</v>
      </c>
      <c r="O5749" t="s">
        <v>7992</v>
      </c>
      <c r="P5749" t="str">
        <f>+VLOOKUP(I5749,'TAX RATE'!$B$2:$D$1787,3,FALSE)</f>
        <v>Alameda</v>
      </c>
      <c r="Q5749">
        <f>+VLOOKUP(I5749,'TAX RATE'!$B$2:$D$1787,2,FALSE)</f>
        <v>0.10249999999999999</v>
      </c>
    </row>
    <row r="5750" spans="1:17" x14ac:dyDescent="0.3">
      <c r="A5750" s="1">
        <v>44820</v>
      </c>
      <c r="B5750" t="s">
        <v>7994</v>
      </c>
      <c r="C5750" t="s">
        <v>16</v>
      </c>
      <c r="D5750" t="s">
        <v>32</v>
      </c>
      <c r="E5750">
        <v>6930</v>
      </c>
      <c r="F5750">
        <v>3896</v>
      </c>
      <c r="G5750">
        <v>650</v>
      </c>
      <c r="H5750">
        <v>11476</v>
      </c>
      <c r="I5750" t="s">
        <v>4310</v>
      </c>
      <c r="J5750" t="s">
        <v>161</v>
      </c>
      <c r="K5750">
        <v>18902</v>
      </c>
      <c r="L5750" t="s">
        <v>20</v>
      </c>
      <c r="M5750" t="s">
        <v>21</v>
      </c>
      <c r="O5750" t="s">
        <v>7992</v>
      </c>
    </row>
    <row r="5751" spans="1:17" x14ac:dyDescent="0.3">
      <c r="A5751" s="1">
        <v>44820</v>
      </c>
      <c r="B5751" t="s">
        <v>7995</v>
      </c>
      <c r="C5751" t="s">
        <v>16</v>
      </c>
      <c r="D5751" t="s">
        <v>32</v>
      </c>
      <c r="E5751">
        <v>5530</v>
      </c>
      <c r="F5751">
        <v>2244</v>
      </c>
      <c r="G5751">
        <v>567</v>
      </c>
      <c r="H5751">
        <v>8341</v>
      </c>
      <c r="I5751" t="s">
        <v>5548</v>
      </c>
      <c r="J5751" t="s">
        <v>19</v>
      </c>
      <c r="K5751">
        <v>90250</v>
      </c>
      <c r="L5751" t="s">
        <v>20</v>
      </c>
      <c r="M5751" t="s">
        <v>21</v>
      </c>
      <c r="O5751" t="s">
        <v>7992</v>
      </c>
      <c r="P5751" t="str">
        <f>+VLOOKUP(I5751,'TAX RATE'!$B$2:$D$1787,3,FALSE)</f>
        <v>Los Angeles</v>
      </c>
      <c r="Q5751">
        <f>+VLOOKUP(I5751,'TAX RATE'!$B$2:$D$1787,2,FALSE)</f>
        <v>0.10249999999999999</v>
      </c>
    </row>
    <row r="5752" spans="1:17" x14ac:dyDescent="0.3">
      <c r="A5752" s="1">
        <v>44831</v>
      </c>
      <c r="B5752" t="s">
        <v>7996</v>
      </c>
      <c r="C5752" t="s">
        <v>16</v>
      </c>
      <c r="D5752" t="s">
        <v>32</v>
      </c>
      <c r="E5752">
        <v>6930</v>
      </c>
      <c r="F5752">
        <v>3896</v>
      </c>
      <c r="G5752">
        <v>0</v>
      </c>
      <c r="H5752">
        <v>10826</v>
      </c>
      <c r="I5752" t="s">
        <v>4212</v>
      </c>
      <c r="J5752" t="s">
        <v>55</v>
      </c>
      <c r="K5752">
        <v>33496</v>
      </c>
      <c r="L5752" t="s">
        <v>20</v>
      </c>
      <c r="M5752" t="s">
        <v>21</v>
      </c>
      <c r="O5752" t="s">
        <v>7992</v>
      </c>
    </row>
    <row r="5753" spans="1:17" x14ac:dyDescent="0.3">
      <c r="A5753" s="1">
        <v>44770</v>
      </c>
      <c r="B5753" t="s">
        <v>7997</v>
      </c>
      <c r="C5753" t="s">
        <v>16</v>
      </c>
      <c r="D5753" t="s">
        <v>32</v>
      </c>
      <c r="E5753">
        <v>6930</v>
      </c>
      <c r="F5753">
        <v>2855</v>
      </c>
      <c r="G5753">
        <v>503</v>
      </c>
      <c r="H5753">
        <v>10288</v>
      </c>
      <c r="I5753" t="s">
        <v>7998</v>
      </c>
      <c r="J5753" t="s">
        <v>19</v>
      </c>
      <c r="K5753">
        <v>96161</v>
      </c>
      <c r="L5753" t="s">
        <v>20</v>
      </c>
      <c r="M5753" t="s">
        <v>21</v>
      </c>
      <c r="O5753" t="s">
        <v>7992</v>
      </c>
      <c r="P5753" t="str">
        <f>+VLOOKUP(I5753,'TAX RATE'!$B$2:$D$1787,3,FALSE)</f>
        <v>Nevada</v>
      </c>
      <c r="Q5753">
        <f>+VLOOKUP(I5753,'TAX RATE'!$B$2:$D$1787,2,FALSE)</f>
        <v>8.2500000000000004E-2</v>
      </c>
    </row>
    <row r="5754" spans="1:17" x14ac:dyDescent="0.3">
      <c r="A5754" s="1">
        <v>44821</v>
      </c>
      <c r="B5754" t="s">
        <v>7999</v>
      </c>
      <c r="C5754" t="s">
        <v>16</v>
      </c>
      <c r="D5754" t="s">
        <v>17</v>
      </c>
      <c r="E5754">
        <v>14900</v>
      </c>
      <c r="F5754">
        <v>2855</v>
      </c>
      <c r="G5754">
        <v>1192</v>
      </c>
      <c r="H5754">
        <v>18947</v>
      </c>
      <c r="I5754" t="s">
        <v>8000</v>
      </c>
      <c r="J5754" t="s">
        <v>19</v>
      </c>
      <c r="K5754">
        <v>94920</v>
      </c>
      <c r="L5754" t="s">
        <v>20</v>
      </c>
      <c r="M5754" t="s">
        <v>21</v>
      </c>
      <c r="N5754" t="s">
        <v>8001</v>
      </c>
      <c r="O5754" t="s">
        <v>7992</v>
      </c>
      <c r="P5754" t="str">
        <f>+VLOOKUP(I5754,'TAX RATE'!$B$2:$D$1787,3,FALSE)</f>
        <v>Marin</v>
      </c>
      <c r="Q5754">
        <f>+VLOOKUP(I5754,'TAX RATE'!$B$2:$D$1787,2,FALSE)</f>
        <v>0.08</v>
      </c>
    </row>
    <row r="5755" spans="1:17" x14ac:dyDescent="0.3">
      <c r="A5755" s="1">
        <v>44818</v>
      </c>
      <c r="B5755" t="s">
        <v>8002</v>
      </c>
      <c r="C5755" t="s">
        <v>16</v>
      </c>
      <c r="D5755" t="s">
        <v>32</v>
      </c>
      <c r="E5755">
        <v>5530</v>
      </c>
      <c r="F5755">
        <v>2857</v>
      </c>
      <c r="G5755">
        <v>556</v>
      </c>
      <c r="H5755">
        <v>8943</v>
      </c>
      <c r="I5755" t="s">
        <v>8003</v>
      </c>
      <c r="J5755" t="s">
        <v>217</v>
      </c>
      <c r="K5755">
        <v>7026</v>
      </c>
      <c r="L5755" t="s">
        <v>20</v>
      </c>
      <c r="M5755" t="s">
        <v>35</v>
      </c>
      <c r="O5755" t="s">
        <v>7992</v>
      </c>
    </row>
    <row r="5756" spans="1:17" x14ac:dyDescent="0.3">
      <c r="A5756" s="1">
        <v>44748</v>
      </c>
      <c r="B5756" t="s">
        <v>8004</v>
      </c>
      <c r="C5756" t="s">
        <v>16</v>
      </c>
      <c r="D5756" t="s">
        <v>32</v>
      </c>
      <c r="E5756">
        <v>3430</v>
      </c>
      <c r="F5756">
        <v>2660</v>
      </c>
      <c r="G5756">
        <v>0</v>
      </c>
      <c r="H5756">
        <v>6090</v>
      </c>
      <c r="I5756" t="s">
        <v>349</v>
      </c>
      <c r="J5756" t="s">
        <v>103</v>
      </c>
      <c r="K5756">
        <v>97201</v>
      </c>
      <c r="L5756" t="s">
        <v>20</v>
      </c>
      <c r="M5756" t="s">
        <v>21</v>
      </c>
      <c r="O5756" t="s">
        <v>7992</v>
      </c>
    </row>
    <row r="5757" spans="1:17" x14ac:dyDescent="0.3">
      <c r="A5757" s="1">
        <v>44817</v>
      </c>
      <c r="B5757" t="s">
        <v>8005</v>
      </c>
      <c r="C5757" t="s">
        <v>16</v>
      </c>
      <c r="D5757" t="s">
        <v>32</v>
      </c>
      <c r="E5757">
        <v>6930</v>
      </c>
      <c r="F5757">
        <v>3896</v>
      </c>
      <c r="G5757">
        <v>0</v>
      </c>
      <c r="H5757">
        <v>10826</v>
      </c>
      <c r="I5757" t="s">
        <v>445</v>
      </c>
      <c r="J5757" t="s">
        <v>446</v>
      </c>
      <c r="K5757">
        <v>20037</v>
      </c>
      <c r="L5757" t="s">
        <v>20</v>
      </c>
      <c r="M5757" t="s">
        <v>21</v>
      </c>
      <c r="O5757" t="s">
        <v>7992</v>
      </c>
    </row>
    <row r="5758" spans="1:17" x14ac:dyDescent="0.3">
      <c r="A5758" s="1">
        <v>44806</v>
      </c>
      <c r="B5758" t="s">
        <v>8006</v>
      </c>
      <c r="C5758" t="s">
        <v>16</v>
      </c>
      <c r="D5758" t="s">
        <v>32</v>
      </c>
      <c r="E5758">
        <v>6930</v>
      </c>
      <c r="F5758">
        <v>2855</v>
      </c>
      <c r="G5758">
        <v>554</v>
      </c>
      <c r="H5758">
        <v>10339</v>
      </c>
      <c r="I5758" t="s">
        <v>8007</v>
      </c>
      <c r="J5758" t="s">
        <v>19</v>
      </c>
      <c r="K5758">
        <v>94946</v>
      </c>
      <c r="L5758" t="s">
        <v>20</v>
      </c>
      <c r="M5758" t="s">
        <v>21</v>
      </c>
      <c r="O5758" t="s">
        <v>7992</v>
      </c>
      <c r="P5758" t="str">
        <f>+VLOOKUP(I5758,'TAX RATE'!$B$2:$D$1787,3,FALSE)</f>
        <v>Marin</v>
      </c>
      <c r="Q5758">
        <f>+VLOOKUP(I5758,'TAX RATE'!$B$2:$D$1787,2,FALSE)</f>
        <v>0.08</v>
      </c>
    </row>
    <row r="5759" spans="1:17" x14ac:dyDescent="0.3">
      <c r="A5759" s="1">
        <v>44824</v>
      </c>
      <c r="B5759" t="s">
        <v>8008</v>
      </c>
      <c r="C5759" t="s">
        <v>16</v>
      </c>
      <c r="D5759" t="s">
        <v>32</v>
      </c>
      <c r="E5759">
        <v>5568</v>
      </c>
      <c r="F5759">
        <v>2540</v>
      </c>
      <c r="G5759">
        <v>571</v>
      </c>
      <c r="H5759">
        <v>8679</v>
      </c>
      <c r="I5759" t="s">
        <v>8009</v>
      </c>
      <c r="J5759" t="s">
        <v>19</v>
      </c>
      <c r="K5759">
        <v>94708</v>
      </c>
      <c r="L5759" t="s">
        <v>20</v>
      </c>
      <c r="M5759" t="s">
        <v>21</v>
      </c>
      <c r="O5759" t="s">
        <v>7992</v>
      </c>
      <c r="P5759" t="str">
        <f>+VLOOKUP(I5759,'TAX RATE'!$B$2:$D$1787,3,FALSE)</f>
        <v>Alameda</v>
      </c>
      <c r="Q5759">
        <f>+VLOOKUP(I5759,'TAX RATE'!$B$2:$D$1787,2,FALSE)</f>
        <v>0.10249999999999999</v>
      </c>
    </row>
    <row r="5760" spans="1:17" x14ac:dyDescent="0.3">
      <c r="A5760" s="1">
        <v>44819</v>
      </c>
      <c r="B5760" t="s">
        <v>8010</v>
      </c>
      <c r="C5760" t="s">
        <v>16</v>
      </c>
      <c r="D5760" t="s">
        <v>32</v>
      </c>
      <c r="E5760">
        <v>6930</v>
      </c>
      <c r="F5760">
        <v>3732</v>
      </c>
      <c r="G5760">
        <v>0</v>
      </c>
      <c r="H5760">
        <v>10662</v>
      </c>
      <c r="I5760" t="s">
        <v>570</v>
      </c>
      <c r="J5760" t="s">
        <v>149</v>
      </c>
      <c r="K5760">
        <v>55121</v>
      </c>
      <c r="L5760" t="s">
        <v>20</v>
      </c>
      <c r="M5760" t="s">
        <v>35</v>
      </c>
      <c r="O5760" t="s">
        <v>7992</v>
      </c>
    </row>
    <row r="5761" spans="1:17" x14ac:dyDescent="0.3">
      <c r="A5761" s="1">
        <v>44820</v>
      </c>
      <c r="B5761" t="s">
        <v>8011</v>
      </c>
      <c r="C5761" t="s">
        <v>16</v>
      </c>
      <c r="D5761" t="s">
        <v>32</v>
      </c>
      <c r="E5761">
        <v>6930</v>
      </c>
      <c r="F5761">
        <v>3511</v>
      </c>
      <c r="G5761">
        <v>782</v>
      </c>
      <c r="H5761">
        <v>11223</v>
      </c>
      <c r="I5761" t="s">
        <v>8012</v>
      </c>
      <c r="J5761" t="s">
        <v>709</v>
      </c>
      <c r="K5761">
        <v>69162</v>
      </c>
      <c r="L5761" t="s">
        <v>20</v>
      </c>
      <c r="M5761" t="s">
        <v>21</v>
      </c>
      <c r="O5761" t="s">
        <v>7992</v>
      </c>
    </row>
    <row r="5762" spans="1:17" x14ac:dyDescent="0.3">
      <c r="A5762" s="1">
        <v>44786</v>
      </c>
      <c r="B5762" t="s">
        <v>8013</v>
      </c>
      <c r="C5762" t="s">
        <v>16</v>
      </c>
      <c r="D5762" t="s">
        <v>17</v>
      </c>
      <c r="E5762">
        <v>14080</v>
      </c>
      <c r="F5762">
        <v>3047</v>
      </c>
      <c r="G5762">
        <v>1730</v>
      </c>
      <c r="H5762">
        <v>18857</v>
      </c>
      <c r="I5762" t="s">
        <v>2385</v>
      </c>
      <c r="J5762" t="s">
        <v>152</v>
      </c>
      <c r="K5762">
        <v>98076</v>
      </c>
      <c r="L5762" t="s">
        <v>20</v>
      </c>
      <c r="M5762" t="s">
        <v>21</v>
      </c>
      <c r="O5762" t="s">
        <v>7992</v>
      </c>
    </row>
    <row r="5763" spans="1:17" x14ac:dyDescent="0.3">
      <c r="A5763" s="1">
        <v>44764</v>
      </c>
      <c r="B5763" t="s">
        <v>8014</v>
      </c>
      <c r="C5763" t="s">
        <v>16</v>
      </c>
      <c r="D5763" t="s">
        <v>32</v>
      </c>
      <c r="E5763">
        <v>5530</v>
      </c>
      <c r="F5763">
        <v>2812</v>
      </c>
      <c r="G5763">
        <v>0</v>
      </c>
      <c r="H5763">
        <v>8342</v>
      </c>
      <c r="I5763" t="s">
        <v>133</v>
      </c>
      <c r="J5763" t="s">
        <v>134</v>
      </c>
      <c r="K5763">
        <v>80920</v>
      </c>
      <c r="L5763" t="s">
        <v>20</v>
      </c>
      <c r="M5763" t="s">
        <v>75</v>
      </c>
      <c r="O5763" t="s">
        <v>7992</v>
      </c>
    </row>
    <row r="5764" spans="1:17" x14ac:dyDescent="0.3">
      <c r="A5764" s="1">
        <v>44813</v>
      </c>
      <c r="B5764" t="s">
        <v>8015</v>
      </c>
      <c r="C5764" t="s">
        <v>16</v>
      </c>
      <c r="D5764" t="s">
        <v>32</v>
      </c>
      <c r="E5764">
        <v>5530</v>
      </c>
      <c r="F5764">
        <v>2540</v>
      </c>
      <c r="G5764">
        <v>498</v>
      </c>
      <c r="H5764">
        <v>8568</v>
      </c>
      <c r="I5764" t="s">
        <v>8016</v>
      </c>
      <c r="J5764" t="s">
        <v>19</v>
      </c>
      <c r="K5764">
        <v>95062</v>
      </c>
      <c r="L5764" t="s">
        <v>20</v>
      </c>
      <c r="M5764" t="s">
        <v>21</v>
      </c>
      <c r="O5764" t="s">
        <v>7992</v>
      </c>
      <c r="P5764" t="str">
        <f>+VLOOKUP(I5764,'TAX RATE'!$B$2:$D$1787,3,FALSE)</f>
        <v>Santa Cruz</v>
      </c>
      <c r="Q5764">
        <f>+VLOOKUP(I5764,'TAX RATE'!$B$2:$D$1787,2,FALSE)</f>
        <v>9.2499999999999999E-2</v>
      </c>
    </row>
    <row r="5765" spans="1:17" x14ac:dyDescent="0.3">
      <c r="A5765" s="1">
        <v>44768</v>
      </c>
      <c r="B5765" t="s">
        <v>8017</v>
      </c>
      <c r="C5765" t="s">
        <v>16</v>
      </c>
      <c r="D5765" t="s">
        <v>32</v>
      </c>
      <c r="E5765">
        <v>5530</v>
      </c>
      <c r="F5765">
        <v>2540</v>
      </c>
      <c r="G5765">
        <v>429</v>
      </c>
      <c r="H5765">
        <v>8499</v>
      </c>
      <c r="I5765" t="s">
        <v>3245</v>
      </c>
      <c r="J5765" t="s">
        <v>19</v>
      </c>
      <c r="K5765">
        <v>92118</v>
      </c>
      <c r="L5765" t="s">
        <v>20</v>
      </c>
      <c r="M5765" t="s">
        <v>21</v>
      </c>
      <c r="O5765" t="s">
        <v>7992</v>
      </c>
      <c r="P5765" t="str">
        <f>+VLOOKUP(I5765,'TAX RATE'!$B$2:$D$1787,3,FALSE)</f>
        <v>San Diego</v>
      </c>
      <c r="Q5765">
        <f>+VLOOKUP(I5765,'TAX RATE'!$B$2:$D$1787,2,FALSE)</f>
        <v>7.7499999999999999E-2</v>
      </c>
    </row>
    <row r="5766" spans="1:17" x14ac:dyDescent="0.3">
      <c r="A5766" s="1">
        <v>44753</v>
      </c>
      <c r="B5766" t="s">
        <v>8018</v>
      </c>
      <c r="C5766" t="s">
        <v>16</v>
      </c>
      <c r="D5766" t="s">
        <v>32</v>
      </c>
      <c r="E5766">
        <v>6930</v>
      </c>
      <c r="F5766">
        <v>2855</v>
      </c>
      <c r="G5766">
        <v>537</v>
      </c>
      <c r="H5766">
        <v>10322</v>
      </c>
      <c r="I5766" t="s">
        <v>539</v>
      </c>
      <c r="J5766" t="s">
        <v>19</v>
      </c>
      <c r="K5766">
        <v>95747</v>
      </c>
      <c r="L5766" t="s">
        <v>20</v>
      </c>
      <c r="M5766" t="s">
        <v>21</v>
      </c>
      <c r="O5766" t="s">
        <v>7992</v>
      </c>
      <c r="P5766" t="str">
        <f>+VLOOKUP(I5766,'TAX RATE'!$B$2:$D$1787,3,FALSE)</f>
        <v>Placer</v>
      </c>
      <c r="Q5766">
        <f>+VLOOKUP(I5766,'TAX RATE'!$B$2:$D$1787,2,FALSE)</f>
        <v>7.7499999999999999E-2</v>
      </c>
    </row>
    <row r="5767" spans="1:17" x14ac:dyDescent="0.3">
      <c r="A5767" s="1">
        <v>44763</v>
      </c>
      <c r="B5767" t="s">
        <v>8019</v>
      </c>
      <c r="C5767" t="s">
        <v>16</v>
      </c>
      <c r="D5767" t="s">
        <v>32</v>
      </c>
      <c r="E5767">
        <v>6153</v>
      </c>
      <c r="F5767">
        <v>3538</v>
      </c>
      <c r="G5767">
        <v>642</v>
      </c>
      <c r="H5767">
        <v>10333</v>
      </c>
      <c r="I5767" t="s">
        <v>8020</v>
      </c>
      <c r="J5767" t="s">
        <v>217</v>
      </c>
      <c r="K5767">
        <v>7065</v>
      </c>
      <c r="L5767" t="s">
        <v>20</v>
      </c>
      <c r="M5767" t="s">
        <v>35</v>
      </c>
      <c r="O5767" t="s">
        <v>7992</v>
      </c>
    </row>
    <row r="5768" spans="1:17" x14ac:dyDescent="0.3">
      <c r="A5768" s="1">
        <v>44747</v>
      </c>
      <c r="B5768" t="s">
        <v>8021</v>
      </c>
      <c r="C5768" t="s">
        <v>16</v>
      </c>
      <c r="D5768" t="s">
        <v>32</v>
      </c>
      <c r="E5768">
        <v>6930</v>
      </c>
      <c r="F5768">
        <v>3511</v>
      </c>
      <c r="G5768">
        <v>835</v>
      </c>
      <c r="H5768">
        <v>11276</v>
      </c>
      <c r="I5768" t="s">
        <v>8022</v>
      </c>
      <c r="J5768" t="s">
        <v>38</v>
      </c>
      <c r="K5768">
        <v>76182</v>
      </c>
      <c r="L5768" t="s">
        <v>20</v>
      </c>
      <c r="M5768" t="s">
        <v>21</v>
      </c>
      <c r="O5768" t="s">
        <v>7992</v>
      </c>
    </row>
    <row r="5769" spans="1:17" x14ac:dyDescent="0.3">
      <c r="A5769" s="1">
        <v>44830</v>
      </c>
      <c r="B5769" t="s">
        <v>8023</v>
      </c>
      <c r="C5769" t="s">
        <v>16</v>
      </c>
      <c r="D5769" t="s">
        <v>32</v>
      </c>
      <c r="E5769">
        <v>5530</v>
      </c>
      <c r="F5769">
        <v>2958</v>
      </c>
      <c r="G5769">
        <v>679</v>
      </c>
      <c r="H5769">
        <v>9167</v>
      </c>
      <c r="I5769" t="s">
        <v>179</v>
      </c>
      <c r="J5769" t="s">
        <v>38</v>
      </c>
      <c r="K5769">
        <v>77479</v>
      </c>
      <c r="L5769" t="s">
        <v>20</v>
      </c>
      <c r="M5769" t="s">
        <v>21</v>
      </c>
      <c r="O5769" t="s">
        <v>7992</v>
      </c>
    </row>
    <row r="5770" spans="1:17" x14ac:dyDescent="0.3">
      <c r="A5770" s="1">
        <v>44777</v>
      </c>
      <c r="B5770" t="s">
        <v>8024</v>
      </c>
      <c r="C5770" t="s">
        <v>16</v>
      </c>
      <c r="D5770" t="s">
        <v>32</v>
      </c>
      <c r="E5770">
        <v>5530</v>
      </c>
      <c r="F5770">
        <v>3538</v>
      </c>
      <c r="G5770">
        <v>804</v>
      </c>
      <c r="H5770">
        <v>9872</v>
      </c>
      <c r="I5770" t="s">
        <v>739</v>
      </c>
      <c r="J5770" t="s">
        <v>46</v>
      </c>
      <c r="K5770">
        <v>10010</v>
      </c>
      <c r="L5770" t="s">
        <v>20</v>
      </c>
      <c r="M5770" t="s">
        <v>21</v>
      </c>
      <c r="O5770" t="s">
        <v>7992</v>
      </c>
    </row>
    <row r="5771" spans="1:17" x14ac:dyDescent="0.3">
      <c r="A5771" s="1">
        <v>44774</v>
      </c>
      <c r="B5771" t="s">
        <v>8025</v>
      </c>
      <c r="C5771" t="s">
        <v>16</v>
      </c>
      <c r="D5771" t="s">
        <v>32</v>
      </c>
      <c r="E5771">
        <v>6930</v>
      </c>
      <c r="F5771">
        <v>2540</v>
      </c>
      <c r="G5771">
        <v>667</v>
      </c>
      <c r="H5771">
        <v>10137</v>
      </c>
      <c r="I5771" t="s">
        <v>8026</v>
      </c>
      <c r="J5771" t="s">
        <v>19</v>
      </c>
      <c r="K5771">
        <v>94402</v>
      </c>
      <c r="L5771" t="s">
        <v>20</v>
      </c>
      <c r="M5771" t="s">
        <v>21</v>
      </c>
      <c r="O5771" t="s">
        <v>7992</v>
      </c>
      <c r="P5771" t="str">
        <f>+VLOOKUP(I5771,'TAX RATE'!$B$2:$D$1787,3,FALSE)</f>
        <v>San Mateo</v>
      </c>
      <c r="Q5771">
        <f>+VLOOKUP(I5771,'TAX RATE'!$B$2:$D$1787,2,FALSE)</f>
        <v>9.6250000000000002E-2</v>
      </c>
    </row>
    <row r="5772" spans="1:17" x14ac:dyDescent="0.3">
      <c r="A5772" s="1">
        <v>44768</v>
      </c>
      <c r="B5772" t="s">
        <v>8027</v>
      </c>
      <c r="C5772" t="s">
        <v>16</v>
      </c>
      <c r="D5772" t="s">
        <v>32</v>
      </c>
      <c r="E5772">
        <v>5530</v>
      </c>
      <c r="F5772">
        <v>3538</v>
      </c>
      <c r="G5772">
        <v>419</v>
      </c>
      <c r="H5772">
        <v>9487</v>
      </c>
      <c r="I5772" t="s">
        <v>7635</v>
      </c>
      <c r="J5772" t="s">
        <v>78</v>
      </c>
      <c r="K5772">
        <v>20895</v>
      </c>
      <c r="L5772" t="s">
        <v>20</v>
      </c>
      <c r="M5772" t="s">
        <v>21</v>
      </c>
      <c r="O5772" t="s">
        <v>7992</v>
      </c>
    </row>
    <row r="5773" spans="1:17" x14ac:dyDescent="0.3">
      <c r="A5773" s="1">
        <v>44754</v>
      </c>
      <c r="B5773" t="s">
        <v>8028</v>
      </c>
      <c r="C5773" t="s">
        <v>16</v>
      </c>
      <c r="D5773" t="s">
        <v>32</v>
      </c>
      <c r="E5773">
        <v>4830</v>
      </c>
      <c r="F5773">
        <v>2540</v>
      </c>
      <c r="G5773">
        <v>495</v>
      </c>
      <c r="H5773">
        <v>7865</v>
      </c>
      <c r="I5773" t="s">
        <v>8009</v>
      </c>
      <c r="J5773" t="s">
        <v>19</v>
      </c>
      <c r="K5773">
        <v>94703</v>
      </c>
      <c r="L5773" t="s">
        <v>20</v>
      </c>
      <c r="M5773" t="s">
        <v>21</v>
      </c>
      <c r="O5773" t="s">
        <v>7992</v>
      </c>
      <c r="P5773" t="str">
        <f>+VLOOKUP(I5773,'TAX RATE'!$B$2:$D$1787,3,FALSE)</f>
        <v>Alameda</v>
      </c>
      <c r="Q5773">
        <f>+VLOOKUP(I5773,'TAX RATE'!$B$2:$D$1787,2,FALSE)</f>
        <v>0.10249999999999999</v>
      </c>
    </row>
    <row r="5774" spans="1:17" x14ac:dyDescent="0.3">
      <c r="A5774" s="1">
        <v>44756</v>
      </c>
      <c r="B5774" t="s">
        <v>8029</v>
      </c>
      <c r="C5774" t="s">
        <v>16</v>
      </c>
      <c r="D5774" t="s">
        <v>32</v>
      </c>
      <c r="E5774">
        <v>5530</v>
      </c>
      <c r="F5774">
        <v>2498</v>
      </c>
      <c r="G5774">
        <v>27</v>
      </c>
      <c r="H5774">
        <v>8055</v>
      </c>
      <c r="I5774" t="s">
        <v>366</v>
      </c>
      <c r="J5774" t="s">
        <v>134</v>
      </c>
      <c r="K5774">
        <v>80220</v>
      </c>
      <c r="L5774" t="s">
        <v>20</v>
      </c>
      <c r="M5774" t="s">
        <v>75</v>
      </c>
      <c r="O5774" t="s">
        <v>7992</v>
      </c>
    </row>
    <row r="5775" spans="1:17" x14ac:dyDescent="0.3">
      <c r="A5775" s="1">
        <v>44768</v>
      </c>
      <c r="B5775" t="s">
        <v>8030</v>
      </c>
      <c r="C5775" t="s">
        <v>16</v>
      </c>
      <c r="D5775" t="s">
        <v>32</v>
      </c>
      <c r="E5775">
        <v>5530</v>
      </c>
      <c r="F5775">
        <v>2540</v>
      </c>
      <c r="G5775">
        <v>519</v>
      </c>
      <c r="H5775">
        <v>8589</v>
      </c>
      <c r="I5775" t="s">
        <v>274</v>
      </c>
      <c r="J5775" t="s">
        <v>19</v>
      </c>
      <c r="K5775">
        <v>95120</v>
      </c>
      <c r="L5775" t="s">
        <v>20</v>
      </c>
      <c r="M5775" t="s">
        <v>21</v>
      </c>
      <c r="O5775" t="s">
        <v>7992</v>
      </c>
      <c r="P5775" t="str">
        <f>+VLOOKUP(I5775,'TAX RATE'!$B$2:$D$1787,3,FALSE)</f>
        <v>Santa Clara</v>
      </c>
      <c r="Q5775">
        <f>+VLOOKUP(I5775,'TAX RATE'!$B$2:$D$1787,2,FALSE)</f>
        <v>9.375E-2</v>
      </c>
    </row>
    <row r="5776" spans="1:17" x14ac:dyDescent="0.3">
      <c r="A5776" s="1">
        <v>44821</v>
      </c>
      <c r="B5776" t="s">
        <v>8031</v>
      </c>
      <c r="C5776" t="s">
        <v>16</v>
      </c>
      <c r="D5776" t="s">
        <v>17</v>
      </c>
      <c r="E5776">
        <v>18500</v>
      </c>
      <c r="F5776">
        <v>3732</v>
      </c>
      <c r="G5776">
        <v>989</v>
      </c>
      <c r="H5776">
        <v>23221</v>
      </c>
      <c r="I5776" t="s">
        <v>1021</v>
      </c>
      <c r="J5776" t="s">
        <v>142</v>
      </c>
      <c r="K5776">
        <v>70801</v>
      </c>
      <c r="L5776" t="s">
        <v>20</v>
      </c>
      <c r="M5776" t="s">
        <v>35</v>
      </c>
      <c r="N5776" t="s">
        <v>8001</v>
      </c>
      <c r="O5776" t="s">
        <v>7992</v>
      </c>
    </row>
    <row r="5777" spans="1:17" x14ac:dyDescent="0.3">
      <c r="A5777" s="1">
        <v>44811</v>
      </c>
      <c r="B5777" t="s">
        <v>8032</v>
      </c>
      <c r="C5777" t="s">
        <v>16</v>
      </c>
      <c r="D5777" t="s">
        <v>32</v>
      </c>
      <c r="E5777">
        <v>6930</v>
      </c>
      <c r="F5777">
        <v>3511</v>
      </c>
      <c r="G5777">
        <v>835</v>
      </c>
      <c r="H5777">
        <v>11276</v>
      </c>
      <c r="I5777" t="s">
        <v>303</v>
      </c>
      <c r="J5777" t="s">
        <v>38</v>
      </c>
      <c r="K5777">
        <v>75093</v>
      </c>
      <c r="L5777" t="s">
        <v>20</v>
      </c>
      <c r="M5777" t="s">
        <v>21</v>
      </c>
      <c r="O5777" t="s">
        <v>7992</v>
      </c>
    </row>
    <row r="5778" spans="1:17" x14ac:dyDescent="0.3">
      <c r="A5778" s="1">
        <v>44763</v>
      </c>
      <c r="B5778" t="s">
        <v>8033</v>
      </c>
      <c r="C5778" t="s">
        <v>16</v>
      </c>
      <c r="D5778" t="s">
        <v>32</v>
      </c>
      <c r="E5778">
        <v>6930</v>
      </c>
      <c r="F5778">
        <v>3732</v>
      </c>
      <c r="G5778">
        <v>964</v>
      </c>
      <c r="H5778">
        <v>11626</v>
      </c>
      <c r="I5778" t="s">
        <v>8034</v>
      </c>
      <c r="J5778" t="s">
        <v>208</v>
      </c>
      <c r="K5778">
        <v>71913</v>
      </c>
      <c r="L5778" t="s">
        <v>20</v>
      </c>
      <c r="M5778" t="s">
        <v>21</v>
      </c>
      <c r="O5778" t="s">
        <v>7992</v>
      </c>
    </row>
    <row r="5779" spans="1:17" x14ac:dyDescent="0.3">
      <c r="A5779" s="1">
        <v>44776</v>
      </c>
      <c r="B5779" t="s">
        <v>8035</v>
      </c>
      <c r="C5779" t="s">
        <v>16</v>
      </c>
      <c r="D5779" t="s">
        <v>32</v>
      </c>
      <c r="E5779">
        <v>6153</v>
      </c>
      <c r="F5779">
        <v>2812</v>
      </c>
      <c r="G5779">
        <v>529</v>
      </c>
      <c r="H5779">
        <v>9494</v>
      </c>
      <c r="I5779" t="s">
        <v>263</v>
      </c>
      <c r="J5779" t="s">
        <v>28</v>
      </c>
      <c r="K5779">
        <v>85755</v>
      </c>
      <c r="L5779" t="s">
        <v>20</v>
      </c>
      <c r="M5779" t="s">
        <v>35</v>
      </c>
      <c r="O5779" t="s">
        <v>7992</v>
      </c>
    </row>
    <row r="5780" spans="1:17" x14ac:dyDescent="0.3">
      <c r="A5780" s="1">
        <v>44813</v>
      </c>
      <c r="B5780" t="s">
        <v>8036</v>
      </c>
      <c r="C5780" t="s">
        <v>16</v>
      </c>
      <c r="D5780" t="s">
        <v>32</v>
      </c>
      <c r="E5780">
        <v>6930</v>
      </c>
      <c r="F5780">
        <v>2855</v>
      </c>
      <c r="G5780">
        <v>537</v>
      </c>
      <c r="H5780">
        <v>10322</v>
      </c>
      <c r="I5780" t="s">
        <v>311</v>
      </c>
      <c r="J5780" t="s">
        <v>19</v>
      </c>
      <c r="K5780">
        <v>92648</v>
      </c>
      <c r="L5780" t="s">
        <v>20</v>
      </c>
      <c r="M5780" t="s">
        <v>21</v>
      </c>
      <c r="O5780" t="s">
        <v>7992</v>
      </c>
      <c r="P5780" t="str">
        <f>+VLOOKUP(I5780,'TAX RATE'!$B$2:$D$1787,3,FALSE)</f>
        <v>Orange</v>
      </c>
      <c r="Q5780">
        <f>+VLOOKUP(I5780,'TAX RATE'!$B$2:$D$1787,2,FALSE)</f>
        <v>7.7499999999999999E-2</v>
      </c>
    </row>
    <row r="5781" spans="1:17" x14ac:dyDescent="0.3">
      <c r="A5781" s="1">
        <v>44833</v>
      </c>
      <c r="B5781" t="s">
        <v>8037</v>
      </c>
      <c r="C5781" t="s">
        <v>16</v>
      </c>
      <c r="D5781" t="s">
        <v>32</v>
      </c>
      <c r="E5781">
        <v>6930</v>
      </c>
      <c r="F5781">
        <v>2812</v>
      </c>
      <c r="G5781">
        <v>0</v>
      </c>
      <c r="H5781">
        <v>9742</v>
      </c>
      <c r="I5781" t="s">
        <v>3038</v>
      </c>
      <c r="J5781" t="s">
        <v>134</v>
      </c>
      <c r="K5781">
        <v>80401</v>
      </c>
      <c r="L5781" t="s">
        <v>20</v>
      </c>
      <c r="M5781" t="s">
        <v>21</v>
      </c>
      <c r="O5781" t="s">
        <v>7992</v>
      </c>
    </row>
    <row r="5782" spans="1:17" x14ac:dyDescent="0.3">
      <c r="A5782" s="1">
        <v>44814</v>
      </c>
      <c r="B5782" t="s">
        <v>8038</v>
      </c>
      <c r="C5782" t="s">
        <v>16</v>
      </c>
      <c r="D5782" t="s">
        <v>17</v>
      </c>
      <c r="E5782">
        <v>33000</v>
      </c>
      <c r="F5782">
        <v>4323</v>
      </c>
      <c r="G5782">
        <v>2985</v>
      </c>
      <c r="H5782">
        <v>40308</v>
      </c>
      <c r="I5782" t="s">
        <v>609</v>
      </c>
      <c r="J5782" t="s">
        <v>38</v>
      </c>
      <c r="K5782">
        <v>77493</v>
      </c>
      <c r="L5782" t="s">
        <v>20</v>
      </c>
      <c r="M5782" t="s">
        <v>21</v>
      </c>
      <c r="N5782" t="s">
        <v>3235</v>
      </c>
      <c r="O5782" t="s">
        <v>3236</v>
      </c>
    </row>
    <row r="5783" spans="1:17" x14ac:dyDescent="0.3">
      <c r="A5783" s="1">
        <v>44814</v>
      </c>
      <c r="B5783" t="s">
        <v>8039</v>
      </c>
      <c r="C5783" t="s">
        <v>16</v>
      </c>
      <c r="D5783" t="s">
        <v>17</v>
      </c>
      <c r="E5783">
        <v>22400</v>
      </c>
      <c r="F5783">
        <v>4323</v>
      </c>
      <c r="G5783">
        <v>1960</v>
      </c>
      <c r="H5783">
        <v>28683</v>
      </c>
      <c r="I5783" t="s">
        <v>5598</v>
      </c>
      <c r="J5783" t="s">
        <v>49</v>
      </c>
      <c r="K5783">
        <v>73020</v>
      </c>
      <c r="L5783" t="s">
        <v>20</v>
      </c>
      <c r="M5783" t="s">
        <v>21</v>
      </c>
      <c r="N5783" t="s">
        <v>3235</v>
      </c>
      <c r="O5783" t="s">
        <v>3236</v>
      </c>
    </row>
    <row r="5784" spans="1:17" x14ac:dyDescent="0.3">
      <c r="A5784" s="1">
        <v>44814</v>
      </c>
      <c r="B5784" t="s">
        <v>8040</v>
      </c>
      <c r="C5784" t="s">
        <v>16</v>
      </c>
      <c r="D5784" t="s">
        <v>17</v>
      </c>
      <c r="E5784">
        <v>33060</v>
      </c>
      <c r="F5784">
        <v>8048</v>
      </c>
      <c r="G5784">
        <v>2570</v>
      </c>
      <c r="H5784">
        <v>43678</v>
      </c>
      <c r="I5784" t="s">
        <v>1212</v>
      </c>
      <c r="J5784" t="s">
        <v>34</v>
      </c>
      <c r="K5784">
        <v>60137</v>
      </c>
      <c r="L5784" t="s">
        <v>20</v>
      </c>
      <c r="M5784" t="s">
        <v>35</v>
      </c>
      <c r="N5784" t="s">
        <v>3235</v>
      </c>
      <c r="O5784" t="s">
        <v>3236</v>
      </c>
    </row>
    <row r="5785" spans="1:17" x14ac:dyDescent="0.3">
      <c r="A5785" s="1">
        <v>44816</v>
      </c>
      <c r="B5785" t="s">
        <v>8041</v>
      </c>
      <c r="C5785" t="s">
        <v>16</v>
      </c>
      <c r="D5785" t="s">
        <v>80</v>
      </c>
      <c r="E5785">
        <v>-20300</v>
      </c>
      <c r="F5785">
        <v>-5076</v>
      </c>
      <c r="G5785">
        <v>-1585</v>
      </c>
      <c r="H5785">
        <v>-26961</v>
      </c>
      <c r="I5785" t="s">
        <v>1695</v>
      </c>
      <c r="J5785" t="s">
        <v>34</v>
      </c>
      <c r="K5785">
        <v>60174</v>
      </c>
      <c r="L5785" t="s">
        <v>20</v>
      </c>
      <c r="M5785" t="s">
        <v>21</v>
      </c>
      <c r="N5785" t="s">
        <v>3235</v>
      </c>
      <c r="O5785" t="s">
        <v>3236</v>
      </c>
    </row>
    <row r="5786" spans="1:17" x14ac:dyDescent="0.3">
      <c r="A5786" s="1">
        <v>44814</v>
      </c>
      <c r="B5786" t="s">
        <v>8042</v>
      </c>
      <c r="C5786" t="s">
        <v>16</v>
      </c>
      <c r="D5786" t="s">
        <v>17</v>
      </c>
      <c r="E5786">
        <v>41000</v>
      </c>
      <c r="F5786">
        <v>3842</v>
      </c>
      <c r="G5786">
        <v>4708</v>
      </c>
      <c r="H5786">
        <v>49550</v>
      </c>
      <c r="I5786" t="s">
        <v>8043</v>
      </c>
      <c r="J5786" t="s">
        <v>152</v>
      </c>
      <c r="K5786">
        <v>98020</v>
      </c>
      <c r="L5786" t="s">
        <v>20</v>
      </c>
      <c r="M5786" t="s">
        <v>21</v>
      </c>
      <c r="N5786" t="s">
        <v>3235</v>
      </c>
      <c r="O5786" t="s">
        <v>3236</v>
      </c>
    </row>
    <row r="5787" spans="1:17" x14ac:dyDescent="0.3">
      <c r="A5787" s="1">
        <v>44814</v>
      </c>
      <c r="B5787" t="s">
        <v>8044</v>
      </c>
      <c r="C5787" t="s">
        <v>16</v>
      </c>
      <c r="D5787" t="s">
        <v>17</v>
      </c>
      <c r="E5787">
        <v>33000</v>
      </c>
      <c r="F5787">
        <v>3927</v>
      </c>
      <c r="G5787">
        <v>27</v>
      </c>
      <c r="H5787">
        <v>36954</v>
      </c>
      <c r="I5787" t="s">
        <v>366</v>
      </c>
      <c r="J5787" t="s">
        <v>134</v>
      </c>
      <c r="K5787">
        <v>80221</v>
      </c>
      <c r="L5787" t="s">
        <v>20</v>
      </c>
      <c r="M5787" t="s">
        <v>21</v>
      </c>
      <c r="N5787" t="s">
        <v>3235</v>
      </c>
      <c r="O5787" t="s">
        <v>3236</v>
      </c>
    </row>
    <row r="5788" spans="1:17" x14ac:dyDescent="0.3">
      <c r="A5788" s="1">
        <v>44814</v>
      </c>
      <c r="B5788" t="s">
        <v>8045</v>
      </c>
      <c r="C5788" t="s">
        <v>16</v>
      </c>
      <c r="D5788" t="s">
        <v>17</v>
      </c>
      <c r="E5788">
        <v>22400</v>
      </c>
      <c r="F5788">
        <v>4866</v>
      </c>
      <c r="G5788">
        <v>1806</v>
      </c>
      <c r="H5788">
        <v>29072</v>
      </c>
      <c r="I5788" t="s">
        <v>8046</v>
      </c>
      <c r="J5788" t="s">
        <v>217</v>
      </c>
      <c r="K5788">
        <v>7463</v>
      </c>
      <c r="L5788" t="s">
        <v>20</v>
      </c>
      <c r="M5788" t="s">
        <v>35</v>
      </c>
      <c r="N5788" t="s">
        <v>3235</v>
      </c>
      <c r="O5788" t="s">
        <v>3236</v>
      </c>
    </row>
    <row r="5789" spans="1:17" x14ac:dyDescent="0.3">
      <c r="A5789" s="1">
        <v>44814</v>
      </c>
      <c r="B5789" t="s">
        <v>8047</v>
      </c>
      <c r="C5789" t="s">
        <v>16</v>
      </c>
      <c r="D5789" t="s">
        <v>17</v>
      </c>
      <c r="E5789">
        <v>22400</v>
      </c>
      <c r="F5789">
        <v>4866</v>
      </c>
      <c r="G5789">
        <v>1840</v>
      </c>
      <c r="H5789">
        <v>29106</v>
      </c>
      <c r="I5789" t="s">
        <v>6373</v>
      </c>
      <c r="J5789" t="s">
        <v>106</v>
      </c>
      <c r="K5789">
        <v>44622</v>
      </c>
      <c r="L5789" t="s">
        <v>20</v>
      </c>
      <c r="M5789" t="s">
        <v>35</v>
      </c>
      <c r="N5789" t="s">
        <v>3235</v>
      </c>
      <c r="O5789" t="s">
        <v>3236</v>
      </c>
    </row>
    <row r="5790" spans="1:17" x14ac:dyDescent="0.3">
      <c r="A5790" s="1">
        <v>44814</v>
      </c>
      <c r="B5790" t="s">
        <v>8048</v>
      </c>
      <c r="C5790" t="s">
        <v>16</v>
      </c>
      <c r="D5790" t="s">
        <v>17</v>
      </c>
      <c r="E5790">
        <v>14000</v>
      </c>
      <c r="F5790">
        <v>2986</v>
      </c>
      <c r="G5790">
        <v>115</v>
      </c>
      <c r="H5790">
        <v>17101</v>
      </c>
      <c r="I5790" t="s">
        <v>8049</v>
      </c>
      <c r="J5790" t="s">
        <v>228</v>
      </c>
      <c r="K5790">
        <v>1440</v>
      </c>
      <c r="L5790" t="s">
        <v>20</v>
      </c>
      <c r="M5790" t="s">
        <v>21</v>
      </c>
      <c r="N5790" t="s">
        <v>3238</v>
      </c>
      <c r="O5790" t="s">
        <v>3236</v>
      </c>
    </row>
    <row r="5791" spans="1:17" x14ac:dyDescent="0.3">
      <c r="A5791" s="1">
        <v>44814</v>
      </c>
      <c r="B5791" t="s">
        <v>8050</v>
      </c>
      <c r="C5791" t="s">
        <v>16</v>
      </c>
      <c r="D5791" t="s">
        <v>17</v>
      </c>
      <c r="E5791">
        <v>33000</v>
      </c>
      <c r="F5791">
        <v>3678</v>
      </c>
      <c r="G5791">
        <v>3135</v>
      </c>
      <c r="H5791">
        <v>39813</v>
      </c>
      <c r="I5791" t="s">
        <v>93</v>
      </c>
      <c r="J5791" t="s">
        <v>19</v>
      </c>
      <c r="K5791">
        <v>90034</v>
      </c>
      <c r="L5791" t="s">
        <v>20</v>
      </c>
      <c r="M5791" t="s">
        <v>21</v>
      </c>
      <c r="N5791" t="s">
        <v>3235</v>
      </c>
      <c r="O5791" t="s">
        <v>3236</v>
      </c>
      <c r="P5791" t="str">
        <f>+VLOOKUP(I5791,'TAX RATE'!$B$2:$D$1787,3,FALSE)</f>
        <v>Los Angeles</v>
      </c>
      <c r="Q5791">
        <f>+VLOOKUP(I5791,'TAX RATE'!$B$2:$D$1787,2,FALSE)</f>
        <v>9.5000000000000001E-2</v>
      </c>
    </row>
    <row r="5792" spans="1:17" x14ac:dyDescent="0.3">
      <c r="A5792" s="1">
        <v>44814</v>
      </c>
      <c r="B5792" t="s">
        <v>8051</v>
      </c>
      <c r="C5792" t="s">
        <v>16</v>
      </c>
      <c r="D5792" t="s">
        <v>17</v>
      </c>
      <c r="E5792">
        <v>27900</v>
      </c>
      <c r="F5792">
        <v>4071</v>
      </c>
      <c r="G5792">
        <v>2400</v>
      </c>
      <c r="H5792">
        <v>34371</v>
      </c>
      <c r="I5792" t="s">
        <v>189</v>
      </c>
      <c r="J5792" t="s">
        <v>28</v>
      </c>
      <c r="K5792">
        <v>85020</v>
      </c>
      <c r="L5792" t="s">
        <v>20</v>
      </c>
      <c r="M5792" t="s">
        <v>21</v>
      </c>
      <c r="N5792" t="s">
        <v>3235</v>
      </c>
      <c r="O5792" t="s">
        <v>3236</v>
      </c>
    </row>
    <row r="5793" spans="1:17" x14ac:dyDescent="0.3">
      <c r="A5793" s="1">
        <v>44750</v>
      </c>
      <c r="B5793" t="s">
        <v>8052</v>
      </c>
      <c r="C5793" t="s">
        <v>16</v>
      </c>
      <c r="D5793" t="s">
        <v>32</v>
      </c>
      <c r="E5793">
        <v>17400</v>
      </c>
      <c r="F5793">
        <v>3775</v>
      </c>
      <c r="G5793">
        <v>1271</v>
      </c>
      <c r="H5793">
        <v>22446</v>
      </c>
      <c r="I5793" t="s">
        <v>2423</v>
      </c>
      <c r="J5793" t="s">
        <v>98</v>
      </c>
      <c r="K5793">
        <v>49120</v>
      </c>
      <c r="L5793" t="s">
        <v>20</v>
      </c>
      <c r="M5793" t="s">
        <v>75</v>
      </c>
      <c r="O5793" t="s">
        <v>3236</v>
      </c>
    </row>
    <row r="5794" spans="1:17" x14ac:dyDescent="0.3">
      <c r="A5794" s="1">
        <v>44814</v>
      </c>
      <c r="B5794" t="s">
        <v>8053</v>
      </c>
      <c r="C5794" t="s">
        <v>16</v>
      </c>
      <c r="D5794" t="s">
        <v>17</v>
      </c>
      <c r="E5794">
        <v>33000</v>
      </c>
      <c r="F5794">
        <v>4866</v>
      </c>
      <c r="G5794">
        <v>0</v>
      </c>
      <c r="H5794">
        <v>37866</v>
      </c>
      <c r="I5794" t="s">
        <v>2326</v>
      </c>
      <c r="J5794" t="s">
        <v>55</v>
      </c>
      <c r="K5794">
        <v>34212</v>
      </c>
      <c r="L5794" t="s">
        <v>20</v>
      </c>
      <c r="M5794" t="s">
        <v>21</v>
      </c>
      <c r="N5794" t="s">
        <v>3235</v>
      </c>
      <c r="O5794" t="s">
        <v>3236</v>
      </c>
    </row>
    <row r="5795" spans="1:17" x14ac:dyDescent="0.3">
      <c r="A5795" s="1">
        <v>44808</v>
      </c>
      <c r="B5795" t="s">
        <v>8054</v>
      </c>
      <c r="C5795" t="s">
        <v>16</v>
      </c>
      <c r="D5795" t="s">
        <v>32</v>
      </c>
      <c r="E5795">
        <v>7000</v>
      </c>
      <c r="F5795">
        <v>3186</v>
      </c>
      <c r="G5795">
        <v>0</v>
      </c>
      <c r="H5795">
        <v>10186</v>
      </c>
      <c r="I5795" t="s">
        <v>8055</v>
      </c>
      <c r="J5795" t="s">
        <v>103</v>
      </c>
      <c r="K5795">
        <v>97068</v>
      </c>
      <c r="L5795" t="s">
        <v>20</v>
      </c>
      <c r="M5795" t="s">
        <v>21</v>
      </c>
      <c r="O5795" t="s">
        <v>3236</v>
      </c>
    </row>
    <row r="5796" spans="1:17" x14ac:dyDescent="0.3">
      <c r="A5796" s="1">
        <v>44820</v>
      </c>
      <c r="B5796" t="s">
        <v>8056</v>
      </c>
      <c r="C5796" t="s">
        <v>16</v>
      </c>
      <c r="D5796" t="s">
        <v>80</v>
      </c>
      <c r="E5796">
        <v>-19000</v>
      </c>
      <c r="F5796">
        <v>-2809</v>
      </c>
      <c r="G5796">
        <v>-1805</v>
      </c>
      <c r="H5796">
        <v>-23614</v>
      </c>
      <c r="I5796" t="s">
        <v>598</v>
      </c>
      <c r="J5796" t="s">
        <v>49</v>
      </c>
      <c r="K5796">
        <v>73601</v>
      </c>
      <c r="L5796" t="s">
        <v>20</v>
      </c>
      <c r="M5796" t="s">
        <v>21</v>
      </c>
      <c r="N5796" t="s">
        <v>3238</v>
      </c>
      <c r="O5796" t="s">
        <v>3236</v>
      </c>
    </row>
    <row r="5797" spans="1:17" x14ac:dyDescent="0.3">
      <c r="A5797" s="1">
        <v>44814</v>
      </c>
      <c r="B5797" t="s">
        <v>8057</v>
      </c>
      <c r="C5797" t="s">
        <v>16</v>
      </c>
      <c r="D5797" t="s">
        <v>17</v>
      </c>
      <c r="E5797">
        <v>23300</v>
      </c>
      <c r="F5797">
        <v>4663</v>
      </c>
      <c r="G5797">
        <v>0</v>
      </c>
      <c r="H5797">
        <v>27963</v>
      </c>
      <c r="I5797" t="s">
        <v>4654</v>
      </c>
      <c r="J5797" t="s">
        <v>228</v>
      </c>
      <c r="K5797">
        <v>2760</v>
      </c>
      <c r="L5797" t="s">
        <v>20</v>
      </c>
      <c r="M5797" t="s">
        <v>21</v>
      </c>
      <c r="N5797" t="s">
        <v>3235</v>
      </c>
      <c r="O5797" t="s">
        <v>3236</v>
      </c>
    </row>
    <row r="5798" spans="1:17" x14ac:dyDescent="0.3">
      <c r="A5798" s="1">
        <v>44814</v>
      </c>
      <c r="B5798" t="s">
        <v>8058</v>
      </c>
      <c r="C5798" t="s">
        <v>16</v>
      </c>
      <c r="D5798" t="s">
        <v>17</v>
      </c>
      <c r="E5798">
        <v>19000</v>
      </c>
      <c r="F5798">
        <v>2986</v>
      </c>
      <c r="G5798">
        <v>0</v>
      </c>
      <c r="H5798">
        <v>21986</v>
      </c>
      <c r="I5798" t="s">
        <v>8059</v>
      </c>
      <c r="J5798" t="s">
        <v>149</v>
      </c>
      <c r="K5798">
        <v>56052</v>
      </c>
      <c r="L5798" t="s">
        <v>20</v>
      </c>
      <c r="M5798" t="s">
        <v>21</v>
      </c>
      <c r="N5798" t="s">
        <v>3238</v>
      </c>
      <c r="O5798" t="s">
        <v>3236</v>
      </c>
    </row>
    <row r="5799" spans="1:17" x14ac:dyDescent="0.3">
      <c r="A5799" s="1">
        <v>44748</v>
      </c>
      <c r="B5799" t="s">
        <v>8060</v>
      </c>
      <c r="C5799" t="s">
        <v>16</v>
      </c>
      <c r="D5799" t="s">
        <v>17</v>
      </c>
      <c r="E5799">
        <v>29800</v>
      </c>
      <c r="F5799">
        <v>4323</v>
      </c>
      <c r="G5799">
        <v>2730</v>
      </c>
      <c r="H5799">
        <v>36853</v>
      </c>
      <c r="I5799" t="s">
        <v>276</v>
      </c>
      <c r="J5799" t="s">
        <v>38</v>
      </c>
      <c r="K5799">
        <v>76109</v>
      </c>
      <c r="L5799" t="s">
        <v>20</v>
      </c>
      <c r="M5799" t="s">
        <v>21</v>
      </c>
      <c r="O5799" t="s">
        <v>3236</v>
      </c>
    </row>
    <row r="5800" spans="1:17" x14ac:dyDescent="0.3">
      <c r="A5800" s="1">
        <v>44814</v>
      </c>
      <c r="B5800" t="s">
        <v>8061</v>
      </c>
      <c r="C5800" t="s">
        <v>16</v>
      </c>
      <c r="D5800" t="s">
        <v>17</v>
      </c>
      <c r="E5800">
        <v>14000</v>
      </c>
      <c r="F5800">
        <v>2576</v>
      </c>
      <c r="G5800">
        <v>27</v>
      </c>
      <c r="H5800">
        <v>16603</v>
      </c>
      <c r="I5800" t="s">
        <v>848</v>
      </c>
      <c r="J5800" t="s">
        <v>134</v>
      </c>
      <c r="K5800">
        <v>80016</v>
      </c>
      <c r="L5800" t="s">
        <v>20</v>
      </c>
      <c r="M5800" t="s">
        <v>21</v>
      </c>
      <c r="N5800" t="s">
        <v>3238</v>
      </c>
      <c r="O5800" t="s">
        <v>3236</v>
      </c>
    </row>
    <row r="5801" spans="1:17" x14ac:dyDescent="0.3">
      <c r="A5801" s="1">
        <v>44814</v>
      </c>
      <c r="B5801" t="s">
        <v>8062</v>
      </c>
      <c r="C5801" t="s">
        <v>16</v>
      </c>
      <c r="D5801" t="s">
        <v>17</v>
      </c>
      <c r="E5801">
        <v>19000</v>
      </c>
      <c r="F5801">
        <v>2986</v>
      </c>
      <c r="G5801">
        <v>0</v>
      </c>
      <c r="H5801">
        <v>21986</v>
      </c>
      <c r="I5801" t="s">
        <v>2662</v>
      </c>
      <c r="J5801" t="s">
        <v>55</v>
      </c>
      <c r="K5801">
        <v>32169</v>
      </c>
      <c r="L5801" t="s">
        <v>20</v>
      </c>
      <c r="M5801" t="s">
        <v>21</v>
      </c>
      <c r="N5801" t="s">
        <v>3238</v>
      </c>
      <c r="O5801" t="s">
        <v>3236</v>
      </c>
    </row>
    <row r="5802" spans="1:17" x14ac:dyDescent="0.3">
      <c r="A5802" s="1">
        <v>44814</v>
      </c>
      <c r="B5802" t="s">
        <v>8063</v>
      </c>
      <c r="C5802" t="s">
        <v>16</v>
      </c>
      <c r="D5802" t="s">
        <v>17</v>
      </c>
      <c r="E5802">
        <v>23398</v>
      </c>
      <c r="F5802">
        <v>5286</v>
      </c>
      <c r="G5802">
        <v>0</v>
      </c>
      <c r="H5802">
        <v>28684</v>
      </c>
      <c r="I5802" t="s">
        <v>1007</v>
      </c>
      <c r="J5802" t="s">
        <v>64</v>
      </c>
      <c r="K5802">
        <v>50320</v>
      </c>
      <c r="L5802" t="s">
        <v>20</v>
      </c>
      <c r="M5802" t="s">
        <v>21</v>
      </c>
      <c r="N5802" t="s">
        <v>3235</v>
      </c>
      <c r="O5802" t="s">
        <v>3236</v>
      </c>
    </row>
    <row r="5803" spans="1:17" x14ac:dyDescent="0.3">
      <c r="A5803" s="1">
        <v>44794</v>
      </c>
      <c r="B5803" t="s">
        <v>8064</v>
      </c>
      <c r="C5803" t="s">
        <v>16</v>
      </c>
      <c r="D5803" t="s">
        <v>17</v>
      </c>
      <c r="E5803">
        <v>21800</v>
      </c>
      <c r="F5803">
        <v>3117</v>
      </c>
      <c r="G5803">
        <v>1968</v>
      </c>
      <c r="H5803">
        <v>26885</v>
      </c>
      <c r="I5803" t="s">
        <v>3488</v>
      </c>
      <c r="J5803" t="s">
        <v>152</v>
      </c>
      <c r="K5803">
        <v>99163</v>
      </c>
      <c r="L5803" t="s">
        <v>20</v>
      </c>
      <c r="M5803" t="s">
        <v>21</v>
      </c>
      <c r="O5803" t="s">
        <v>3236</v>
      </c>
    </row>
    <row r="5804" spans="1:17" x14ac:dyDescent="0.3">
      <c r="A5804" s="1">
        <v>44789</v>
      </c>
      <c r="B5804" t="s">
        <v>8065</v>
      </c>
      <c r="C5804">
        <v>2868</v>
      </c>
      <c r="D5804" t="s">
        <v>32</v>
      </c>
      <c r="E5804">
        <v>5000</v>
      </c>
      <c r="F5804">
        <v>0</v>
      </c>
      <c r="G5804">
        <v>0</v>
      </c>
      <c r="H5804">
        <v>5000</v>
      </c>
      <c r="M5804" t="s">
        <v>40</v>
      </c>
      <c r="O5804" t="s">
        <v>3236</v>
      </c>
    </row>
    <row r="5805" spans="1:17" x14ac:dyDescent="0.3">
      <c r="A5805" s="1">
        <v>44795</v>
      </c>
      <c r="B5805" t="s">
        <v>8605</v>
      </c>
      <c r="C5805" t="s">
        <v>16</v>
      </c>
      <c r="D5805" t="s">
        <v>32</v>
      </c>
      <c r="E5805">
        <v>4830</v>
      </c>
      <c r="F5805">
        <v>2540</v>
      </c>
      <c r="G5805">
        <v>422</v>
      </c>
      <c r="H5805">
        <v>7792</v>
      </c>
      <c r="I5805" t="s">
        <v>91</v>
      </c>
      <c r="J5805" t="s">
        <v>19</v>
      </c>
      <c r="K5805">
        <v>93105</v>
      </c>
      <c r="L5805" t="s">
        <v>20</v>
      </c>
      <c r="M5805" t="s">
        <v>21</v>
      </c>
      <c r="O5805" t="s">
        <v>7992</v>
      </c>
      <c r="P5805" t="str">
        <f>+VLOOKUP(I5805,'TAX RATE'!$B$2:$D$1787,3,FALSE)</f>
        <v>Santa Barbara</v>
      </c>
      <c r="Q5805">
        <f>+VLOOKUP(I5805,'TAX RATE'!$B$2:$D$1787,2,FALSE)</f>
        <v>8.7499999999999994E-2</v>
      </c>
    </row>
    <row r="5806" spans="1:17" x14ac:dyDescent="0.3">
      <c r="A5806" s="1">
        <v>44814</v>
      </c>
      <c r="B5806" t="s">
        <v>8067</v>
      </c>
      <c r="C5806" t="s">
        <v>16</v>
      </c>
      <c r="D5806" t="s">
        <v>17</v>
      </c>
      <c r="E5806">
        <v>28000</v>
      </c>
      <c r="F5806">
        <v>3678</v>
      </c>
      <c r="G5806">
        <v>2451</v>
      </c>
      <c r="H5806">
        <v>34129</v>
      </c>
      <c r="I5806" t="s">
        <v>3112</v>
      </c>
      <c r="J5806" t="s">
        <v>19</v>
      </c>
      <c r="K5806">
        <v>92592</v>
      </c>
      <c r="L5806" t="s">
        <v>20</v>
      </c>
      <c r="M5806" t="s">
        <v>21</v>
      </c>
      <c r="N5806" t="s">
        <v>3235</v>
      </c>
      <c r="O5806" t="s">
        <v>3236</v>
      </c>
      <c r="P5806" t="str">
        <f>+VLOOKUP(I5806,'TAX RATE'!$B$2:$D$1787,3,FALSE)</f>
        <v>Riverside</v>
      </c>
      <c r="Q5806">
        <f>+VLOOKUP(I5806,'TAX RATE'!$B$2:$D$1787,2,FALSE)</f>
        <v>8.7499999999999994E-2</v>
      </c>
    </row>
    <row r="5807" spans="1:17" x14ac:dyDescent="0.3">
      <c r="A5807" s="1">
        <v>44814</v>
      </c>
      <c r="B5807" t="s">
        <v>8068</v>
      </c>
      <c r="C5807" t="s">
        <v>16</v>
      </c>
      <c r="D5807" t="s">
        <v>17</v>
      </c>
      <c r="E5807">
        <v>28000</v>
      </c>
      <c r="F5807">
        <v>3678</v>
      </c>
      <c r="G5807">
        <v>2030</v>
      </c>
      <c r="H5807">
        <v>33708</v>
      </c>
      <c r="I5807" t="s">
        <v>8069</v>
      </c>
      <c r="J5807" t="s">
        <v>19</v>
      </c>
      <c r="K5807">
        <v>96001</v>
      </c>
      <c r="L5807" t="s">
        <v>20</v>
      </c>
      <c r="M5807" t="s">
        <v>21</v>
      </c>
      <c r="N5807" t="s">
        <v>3235</v>
      </c>
      <c r="O5807" t="s">
        <v>3236</v>
      </c>
      <c r="P5807" t="str">
        <f>+VLOOKUP(I5807,'TAX RATE'!$B$2:$D$1787,3,FALSE)</f>
        <v>Shasta</v>
      </c>
      <c r="Q5807">
        <f>+VLOOKUP(I5807,'TAX RATE'!$B$2:$D$1787,2,FALSE)</f>
        <v>7.2499999999999995E-2</v>
      </c>
    </row>
    <row r="5808" spans="1:17" x14ac:dyDescent="0.3">
      <c r="A5808" s="1">
        <v>44814</v>
      </c>
      <c r="B5808" t="s">
        <v>8070</v>
      </c>
      <c r="C5808" t="s">
        <v>16</v>
      </c>
      <c r="D5808" t="s">
        <v>17</v>
      </c>
      <c r="E5808">
        <v>33000</v>
      </c>
      <c r="F5808">
        <v>4866</v>
      </c>
      <c r="G5808">
        <v>2970</v>
      </c>
      <c r="H5808">
        <v>40836</v>
      </c>
      <c r="I5808" t="s">
        <v>8071</v>
      </c>
      <c r="J5808" t="s">
        <v>78</v>
      </c>
      <c r="K5808">
        <v>20626</v>
      </c>
      <c r="L5808" t="s">
        <v>20</v>
      </c>
      <c r="M5808" t="s">
        <v>21</v>
      </c>
      <c r="N5808" t="s">
        <v>3235</v>
      </c>
      <c r="O5808" t="s">
        <v>3236</v>
      </c>
    </row>
    <row r="5809" spans="1:17" x14ac:dyDescent="0.3">
      <c r="A5809" s="1">
        <v>44814</v>
      </c>
      <c r="B5809" t="s">
        <v>8072</v>
      </c>
      <c r="C5809" t="s">
        <v>16</v>
      </c>
      <c r="D5809" t="s">
        <v>17</v>
      </c>
      <c r="E5809">
        <v>33000</v>
      </c>
      <c r="F5809">
        <v>3678</v>
      </c>
      <c r="G5809">
        <v>2970</v>
      </c>
      <c r="H5809">
        <v>39648</v>
      </c>
      <c r="I5809" t="s">
        <v>8073</v>
      </c>
      <c r="J5809" t="s">
        <v>19</v>
      </c>
      <c r="K5809">
        <v>95448</v>
      </c>
      <c r="L5809" t="s">
        <v>20</v>
      </c>
      <c r="M5809" t="s">
        <v>21</v>
      </c>
      <c r="N5809" t="s">
        <v>3235</v>
      </c>
      <c r="O5809" t="s">
        <v>3236</v>
      </c>
      <c r="P5809" t="str">
        <f>+VLOOKUP(I5809,'TAX RATE'!$B$2:$D$1787,3,FALSE)</f>
        <v>Sonoma</v>
      </c>
      <c r="Q5809">
        <f>+VLOOKUP(I5809,'TAX RATE'!$B$2:$D$1787,2,FALSE)</f>
        <v>0.09</v>
      </c>
    </row>
    <row r="5810" spans="1:17" x14ac:dyDescent="0.3">
      <c r="A5810" s="1">
        <v>44814</v>
      </c>
      <c r="B5810" t="s">
        <v>8074</v>
      </c>
      <c r="C5810" t="s">
        <v>16</v>
      </c>
      <c r="D5810" t="s">
        <v>17</v>
      </c>
      <c r="E5810">
        <v>31250</v>
      </c>
      <c r="F5810">
        <v>4866</v>
      </c>
      <c r="G5810">
        <v>0</v>
      </c>
      <c r="H5810">
        <v>36116</v>
      </c>
      <c r="I5810" t="s">
        <v>305</v>
      </c>
      <c r="J5810" t="s">
        <v>199</v>
      </c>
      <c r="K5810">
        <v>64113</v>
      </c>
      <c r="L5810" t="s">
        <v>20</v>
      </c>
      <c r="M5810" t="s">
        <v>21</v>
      </c>
      <c r="N5810" t="s">
        <v>3235</v>
      </c>
      <c r="O5810" t="s">
        <v>3236</v>
      </c>
    </row>
    <row r="5811" spans="1:17" x14ac:dyDescent="0.3">
      <c r="A5811" s="1">
        <v>44789</v>
      </c>
      <c r="B5811" t="s">
        <v>8075</v>
      </c>
      <c r="C5811" t="s">
        <v>16</v>
      </c>
      <c r="D5811" t="s">
        <v>32</v>
      </c>
      <c r="E5811">
        <v>11850</v>
      </c>
      <c r="F5811">
        <v>2244</v>
      </c>
      <c r="G5811">
        <v>1126</v>
      </c>
      <c r="H5811">
        <v>15220</v>
      </c>
      <c r="I5811" t="s">
        <v>8076</v>
      </c>
      <c r="J5811" t="s">
        <v>19</v>
      </c>
      <c r="K5811">
        <v>90245</v>
      </c>
      <c r="L5811" t="s">
        <v>20</v>
      </c>
      <c r="M5811" t="s">
        <v>21</v>
      </c>
      <c r="O5811" t="s">
        <v>3236</v>
      </c>
      <c r="P5811" t="str">
        <f>+VLOOKUP(I5811,'TAX RATE'!$B$2:$D$1787,3,FALSE)</f>
        <v>Los Angeles</v>
      </c>
      <c r="Q5811">
        <f>+VLOOKUP(I5811,'TAX RATE'!$B$2:$D$1787,2,FALSE)</f>
        <v>9.5000000000000001E-2</v>
      </c>
    </row>
    <row r="5812" spans="1:17" x14ac:dyDescent="0.3">
      <c r="A5812" s="1">
        <v>44814</v>
      </c>
      <c r="B5812" t="s">
        <v>8077</v>
      </c>
      <c r="C5812" t="s">
        <v>16</v>
      </c>
      <c r="D5812" t="s">
        <v>17</v>
      </c>
      <c r="E5812">
        <v>11000</v>
      </c>
      <c r="F5812">
        <v>2986</v>
      </c>
      <c r="G5812">
        <v>0</v>
      </c>
      <c r="H5812">
        <v>13986</v>
      </c>
      <c r="I5812" t="s">
        <v>1244</v>
      </c>
      <c r="J5812" t="s">
        <v>199</v>
      </c>
      <c r="K5812">
        <v>63303</v>
      </c>
      <c r="L5812" t="s">
        <v>20</v>
      </c>
      <c r="M5812" t="s">
        <v>21</v>
      </c>
      <c r="N5812" t="s">
        <v>3238</v>
      </c>
      <c r="O5812" t="s">
        <v>3236</v>
      </c>
    </row>
    <row r="5813" spans="1:17" x14ac:dyDescent="0.3">
      <c r="A5813" s="1">
        <v>44814</v>
      </c>
      <c r="B5813" t="s">
        <v>8078</v>
      </c>
      <c r="C5813" t="s">
        <v>16</v>
      </c>
      <c r="D5813" t="s">
        <v>17</v>
      </c>
      <c r="E5813">
        <v>20250</v>
      </c>
      <c r="F5813">
        <v>3487</v>
      </c>
      <c r="G5813">
        <v>1215</v>
      </c>
      <c r="H5813">
        <v>24952</v>
      </c>
      <c r="I5813" t="s">
        <v>8079</v>
      </c>
      <c r="J5813" t="s">
        <v>1489</v>
      </c>
      <c r="K5813">
        <v>83605</v>
      </c>
      <c r="L5813" t="s">
        <v>20</v>
      </c>
      <c r="M5813" t="s">
        <v>21</v>
      </c>
      <c r="N5813" t="s">
        <v>3235</v>
      </c>
      <c r="O5813" t="s">
        <v>3236</v>
      </c>
    </row>
    <row r="5814" spans="1:17" x14ac:dyDescent="0.3">
      <c r="A5814" s="1">
        <v>44814</v>
      </c>
      <c r="B5814" t="s">
        <v>8080</v>
      </c>
      <c r="C5814" t="s">
        <v>16</v>
      </c>
      <c r="D5814" t="s">
        <v>32</v>
      </c>
      <c r="E5814">
        <v>16500</v>
      </c>
      <c r="F5814">
        <v>2366</v>
      </c>
      <c r="G5814">
        <v>1510</v>
      </c>
      <c r="H5814">
        <v>20376</v>
      </c>
      <c r="I5814" t="s">
        <v>158</v>
      </c>
      <c r="J5814" t="s">
        <v>38</v>
      </c>
      <c r="K5814">
        <v>78249</v>
      </c>
      <c r="L5814" t="s">
        <v>20</v>
      </c>
      <c r="M5814" t="s">
        <v>21</v>
      </c>
      <c r="N5814" t="s">
        <v>3238</v>
      </c>
      <c r="O5814" t="s">
        <v>3236</v>
      </c>
    </row>
    <row r="5815" spans="1:17" x14ac:dyDescent="0.3">
      <c r="A5815" s="1">
        <v>44814</v>
      </c>
      <c r="B5815" t="s">
        <v>8081</v>
      </c>
      <c r="C5815" t="s">
        <v>16</v>
      </c>
      <c r="D5815" t="s">
        <v>17</v>
      </c>
      <c r="E5815">
        <v>36000</v>
      </c>
      <c r="F5815">
        <v>4323</v>
      </c>
      <c r="G5815">
        <v>3226</v>
      </c>
      <c r="H5815">
        <v>43549</v>
      </c>
      <c r="I5815" t="s">
        <v>8082</v>
      </c>
      <c r="J5815" t="s">
        <v>38</v>
      </c>
      <c r="K5815">
        <v>76207</v>
      </c>
      <c r="L5815" t="s">
        <v>20</v>
      </c>
      <c r="M5815" t="s">
        <v>35</v>
      </c>
      <c r="N5815" t="s">
        <v>3235</v>
      </c>
      <c r="O5815" t="s">
        <v>3236</v>
      </c>
    </row>
    <row r="5816" spans="1:17" x14ac:dyDescent="0.3">
      <c r="A5816" s="1">
        <v>44814</v>
      </c>
      <c r="B5816" t="s">
        <v>8083</v>
      </c>
      <c r="C5816" t="s">
        <v>16</v>
      </c>
      <c r="D5816" t="s">
        <v>17</v>
      </c>
      <c r="E5816">
        <v>33000</v>
      </c>
      <c r="F5816">
        <v>4323</v>
      </c>
      <c r="G5816">
        <v>2985</v>
      </c>
      <c r="H5816">
        <v>40308</v>
      </c>
      <c r="I5816" t="s">
        <v>8084</v>
      </c>
      <c r="J5816" t="s">
        <v>38</v>
      </c>
      <c r="K5816">
        <v>75147</v>
      </c>
      <c r="L5816" t="s">
        <v>20</v>
      </c>
      <c r="M5816" t="s">
        <v>21</v>
      </c>
      <c r="N5816" t="s">
        <v>3235</v>
      </c>
      <c r="O5816" t="s">
        <v>3236</v>
      </c>
    </row>
    <row r="5817" spans="1:17" x14ac:dyDescent="0.3">
      <c r="A5817" s="1">
        <v>44820</v>
      </c>
      <c r="B5817" t="s">
        <v>8085</v>
      </c>
      <c r="C5817" t="s">
        <v>16</v>
      </c>
      <c r="D5817" t="s">
        <v>80</v>
      </c>
      <c r="E5817">
        <v>-14000</v>
      </c>
      <c r="F5817">
        <v>-2855</v>
      </c>
      <c r="G5817">
        <v>-1295</v>
      </c>
      <c r="H5817">
        <v>-18150</v>
      </c>
      <c r="I5817" t="s">
        <v>3333</v>
      </c>
      <c r="J5817" t="s">
        <v>19</v>
      </c>
      <c r="K5817">
        <v>93955</v>
      </c>
      <c r="L5817" t="s">
        <v>20</v>
      </c>
      <c r="M5817" t="s">
        <v>21</v>
      </c>
      <c r="N5817" t="s">
        <v>3238</v>
      </c>
      <c r="O5817" t="s">
        <v>3236</v>
      </c>
      <c r="P5817" t="str">
        <f>+VLOOKUP(I5817,'TAX RATE'!$B$2:$D$1787,3,FALSE)</f>
        <v>Monterey</v>
      </c>
      <c r="Q5817">
        <f>+VLOOKUP(I5817,'TAX RATE'!$B$2:$D$1787,2,FALSE)</f>
        <v>9.2499999999999999E-2</v>
      </c>
    </row>
    <row r="5818" spans="1:17" x14ac:dyDescent="0.3">
      <c r="A5818" s="1">
        <v>44814</v>
      </c>
      <c r="B5818" t="s">
        <v>8086</v>
      </c>
      <c r="C5818" t="s">
        <v>16</v>
      </c>
      <c r="D5818" t="s">
        <v>17</v>
      </c>
      <c r="E5818">
        <v>22800</v>
      </c>
      <c r="F5818">
        <v>4243</v>
      </c>
      <c r="G5818">
        <v>1691</v>
      </c>
      <c r="H5818">
        <v>28734</v>
      </c>
      <c r="I5818" t="s">
        <v>8087</v>
      </c>
      <c r="J5818" t="s">
        <v>34</v>
      </c>
      <c r="K5818">
        <v>60439</v>
      </c>
      <c r="L5818" t="s">
        <v>20</v>
      </c>
      <c r="M5818" t="s">
        <v>35</v>
      </c>
      <c r="N5818" t="s">
        <v>3235</v>
      </c>
      <c r="O5818" t="s">
        <v>3236</v>
      </c>
    </row>
    <row r="5819" spans="1:17" x14ac:dyDescent="0.3">
      <c r="A5819" s="1">
        <v>44814</v>
      </c>
      <c r="B5819" t="s">
        <v>8088</v>
      </c>
      <c r="C5819" t="s">
        <v>16</v>
      </c>
      <c r="D5819" t="s">
        <v>17</v>
      </c>
      <c r="E5819">
        <v>14000</v>
      </c>
      <c r="F5819">
        <v>2855</v>
      </c>
      <c r="G5819">
        <v>1085</v>
      </c>
      <c r="H5819">
        <v>17940</v>
      </c>
      <c r="I5819" t="s">
        <v>1204</v>
      </c>
      <c r="J5819" t="s">
        <v>19</v>
      </c>
      <c r="K5819">
        <v>92661</v>
      </c>
      <c r="L5819" t="s">
        <v>20</v>
      </c>
      <c r="M5819" t="s">
        <v>21</v>
      </c>
      <c r="N5819" t="s">
        <v>3238</v>
      </c>
      <c r="O5819" t="s">
        <v>3236</v>
      </c>
      <c r="P5819" t="str">
        <f>+VLOOKUP(I5819,'TAX RATE'!$B$2:$D$1787,3,FALSE)</f>
        <v>Orange</v>
      </c>
      <c r="Q5819">
        <f>+VLOOKUP(I5819,'TAX RATE'!$B$2:$D$1787,2,FALSE)</f>
        <v>7.7499999999999999E-2</v>
      </c>
    </row>
    <row r="5820" spans="1:17" x14ac:dyDescent="0.3">
      <c r="A5820" s="1">
        <v>44814</v>
      </c>
      <c r="B5820" t="s">
        <v>8089</v>
      </c>
      <c r="C5820" t="s">
        <v>16</v>
      </c>
      <c r="D5820" t="s">
        <v>17</v>
      </c>
      <c r="E5820">
        <v>41000</v>
      </c>
      <c r="F5820">
        <v>4866</v>
      </c>
      <c r="G5820">
        <v>4471</v>
      </c>
      <c r="H5820">
        <v>50337</v>
      </c>
      <c r="I5820" t="s">
        <v>127</v>
      </c>
      <c r="J5820" t="s">
        <v>82</v>
      </c>
      <c r="K5820">
        <v>38117</v>
      </c>
      <c r="L5820" t="s">
        <v>20</v>
      </c>
      <c r="M5820" t="s">
        <v>21</v>
      </c>
      <c r="N5820" t="s">
        <v>3235</v>
      </c>
      <c r="O5820" t="s">
        <v>3236</v>
      </c>
    </row>
    <row r="5821" spans="1:17" x14ac:dyDescent="0.3">
      <c r="A5821" s="1">
        <v>44814</v>
      </c>
      <c r="B5821" t="s">
        <v>8090</v>
      </c>
      <c r="C5821" t="s">
        <v>16</v>
      </c>
      <c r="D5821" t="s">
        <v>17</v>
      </c>
      <c r="E5821">
        <v>28000</v>
      </c>
      <c r="F5821">
        <v>4866</v>
      </c>
      <c r="G5821">
        <v>0</v>
      </c>
      <c r="H5821">
        <v>32866</v>
      </c>
      <c r="I5821" t="s">
        <v>716</v>
      </c>
      <c r="J5821" t="s">
        <v>55</v>
      </c>
      <c r="K5821">
        <v>34787</v>
      </c>
      <c r="L5821" t="s">
        <v>20</v>
      </c>
      <c r="M5821" t="s">
        <v>21</v>
      </c>
      <c r="N5821" t="s">
        <v>3235</v>
      </c>
      <c r="O5821" t="s">
        <v>3236</v>
      </c>
    </row>
    <row r="5822" spans="1:17" x14ac:dyDescent="0.3">
      <c r="A5822" s="1">
        <v>44797</v>
      </c>
      <c r="B5822" t="s">
        <v>8091</v>
      </c>
      <c r="C5822" t="s">
        <v>16</v>
      </c>
      <c r="D5822" t="s">
        <v>32</v>
      </c>
      <c r="E5822">
        <v>3500</v>
      </c>
      <c r="F5822">
        <v>1903</v>
      </c>
      <c r="G5822">
        <v>480</v>
      </c>
      <c r="H5822">
        <v>5883</v>
      </c>
      <c r="I5822" t="s">
        <v>8092</v>
      </c>
      <c r="J5822" t="s">
        <v>46</v>
      </c>
      <c r="K5822">
        <v>10025</v>
      </c>
      <c r="L5822" t="s">
        <v>20</v>
      </c>
      <c r="M5822" t="s">
        <v>21</v>
      </c>
      <c r="O5822" t="s">
        <v>3236</v>
      </c>
    </row>
    <row r="5823" spans="1:17" x14ac:dyDescent="0.3">
      <c r="A5823" s="1">
        <v>44814</v>
      </c>
      <c r="B5823" t="s">
        <v>8093</v>
      </c>
      <c r="C5823" t="s">
        <v>16</v>
      </c>
      <c r="D5823" t="s">
        <v>17</v>
      </c>
      <c r="E5823">
        <v>26450</v>
      </c>
      <c r="F5823">
        <v>5076</v>
      </c>
      <c r="G5823">
        <v>1735</v>
      </c>
      <c r="H5823">
        <v>33261</v>
      </c>
      <c r="I5823" t="s">
        <v>6176</v>
      </c>
      <c r="J5823" t="s">
        <v>329</v>
      </c>
      <c r="K5823">
        <v>53719</v>
      </c>
      <c r="L5823" t="s">
        <v>20</v>
      </c>
      <c r="M5823" t="s">
        <v>21</v>
      </c>
      <c r="N5823" t="s">
        <v>3235</v>
      </c>
      <c r="O5823" t="s">
        <v>3236</v>
      </c>
    </row>
    <row r="5824" spans="1:17" x14ac:dyDescent="0.3">
      <c r="A5824" s="1">
        <v>44814</v>
      </c>
      <c r="B5824" t="s">
        <v>8094</v>
      </c>
      <c r="C5824" t="s">
        <v>16</v>
      </c>
      <c r="D5824" t="s">
        <v>17</v>
      </c>
      <c r="E5824">
        <v>23610</v>
      </c>
      <c r="F5824">
        <v>2929</v>
      </c>
      <c r="G5824">
        <v>1830</v>
      </c>
      <c r="H5824">
        <v>28369</v>
      </c>
      <c r="I5824" t="s">
        <v>4809</v>
      </c>
      <c r="J5824" t="s">
        <v>19</v>
      </c>
      <c r="K5824">
        <v>92835</v>
      </c>
      <c r="L5824" t="s">
        <v>20</v>
      </c>
      <c r="M5824" t="s">
        <v>21</v>
      </c>
      <c r="N5824" t="s">
        <v>3238</v>
      </c>
      <c r="O5824" t="s">
        <v>3236</v>
      </c>
      <c r="P5824" t="str">
        <f>+VLOOKUP(I5824,'TAX RATE'!$B$2:$D$1787,3,FALSE)</f>
        <v>Orange</v>
      </c>
      <c r="Q5824">
        <f>+VLOOKUP(I5824,'TAX RATE'!$B$2:$D$1787,2,FALSE)</f>
        <v>7.7499999999999999E-2</v>
      </c>
    </row>
    <row r="5825" spans="1:17" x14ac:dyDescent="0.3">
      <c r="A5825" s="1">
        <v>44814</v>
      </c>
      <c r="B5825" t="s">
        <v>8095</v>
      </c>
      <c r="C5825" t="s">
        <v>16</v>
      </c>
      <c r="D5825" t="s">
        <v>17</v>
      </c>
      <c r="E5825">
        <v>33000</v>
      </c>
      <c r="F5825">
        <v>3842</v>
      </c>
      <c r="G5825">
        <v>3721</v>
      </c>
      <c r="H5825">
        <v>40563</v>
      </c>
      <c r="I5825" t="s">
        <v>8096</v>
      </c>
      <c r="J5825" t="s">
        <v>152</v>
      </c>
      <c r="K5825">
        <v>98052</v>
      </c>
      <c r="L5825" t="s">
        <v>20</v>
      </c>
      <c r="M5825" t="s">
        <v>21</v>
      </c>
      <c r="N5825" t="s">
        <v>3235</v>
      </c>
      <c r="O5825" t="s">
        <v>3236</v>
      </c>
    </row>
    <row r="5826" spans="1:17" x14ac:dyDescent="0.3">
      <c r="A5826" s="1">
        <v>44814</v>
      </c>
      <c r="B5826" t="s">
        <v>8097</v>
      </c>
      <c r="C5826" t="s">
        <v>16</v>
      </c>
      <c r="D5826" t="s">
        <v>17</v>
      </c>
      <c r="E5826">
        <v>33000</v>
      </c>
      <c r="F5826">
        <v>4866</v>
      </c>
      <c r="G5826">
        <v>3361</v>
      </c>
      <c r="H5826">
        <v>41227</v>
      </c>
      <c r="I5826" t="s">
        <v>807</v>
      </c>
      <c r="J5826" t="s">
        <v>46</v>
      </c>
      <c r="K5826">
        <v>11102</v>
      </c>
      <c r="L5826" t="s">
        <v>20</v>
      </c>
      <c r="M5826" t="s">
        <v>21</v>
      </c>
      <c r="N5826" t="s">
        <v>3235</v>
      </c>
      <c r="O5826" t="s">
        <v>3236</v>
      </c>
    </row>
    <row r="5827" spans="1:17" x14ac:dyDescent="0.3">
      <c r="A5827" s="1">
        <v>44814</v>
      </c>
      <c r="B5827" t="s">
        <v>8098</v>
      </c>
      <c r="C5827" t="s">
        <v>16</v>
      </c>
      <c r="D5827" t="s">
        <v>17</v>
      </c>
      <c r="E5827">
        <v>24000</v>
      </c>
      <c r="F5827">
        <v>3841</v>
      </c>
      <c r="G5827">
        <v>2070</v>
      </c>
      <c r="H5827">
        <v>29911</v>
      </c>
      <c r="I5827" t="s">
        <v>776</v>
      </c>
      <c r="J5827" t="s">
        <v>49</v>
      </c>
      <c r="K5827">
        <v>73135</v>
      </c>
      <c r="L5827" t="s">
        <v>20</v>
      </c>
      <c r="M5827" t="s">
        <v>21</v>
      </c>
      <c r="N5827" t="s">
        <v>3235</v>
      </c>
      <c r="O5827" t="s">
        <v>3236</v>
      </c>
    </row>
    <row r="5828" spans="1:17" x14ac:dyDescent="0.3">
      <c r="A5828" s="1">
        <v>44814</v>
      </c>
      <c r="B5828" t="s">
        <v>8099</v>
      </c>
      <c r="C5828" t="s">
        <v>16</v>
      </c>
      <c r="D5828" t="s">
        <v>17</v>
      </c>
      <c r="E5828">
        <v>14000</v>
      </c>
      <c r="F5828">
        <v>2809</v>
      </c>
      <c r="G5828">
        <v>1345</v>
      </c>
      <c r="H5828">
        <v>18154</v>
      </c>
      <c r="I5828" t="s">
        <v>2971</v>
      </c>
      <c r="J5828" t="s">
        <v>38</v>
      </c>
      <c r="K5828">
        <v>75009</v>
      </c>
      <c r="L5828" t="s">
        <v>20</v>
      </c>
      <c r="M5828" t="s">
        <v>21</v>
      </c>
      <c r="N5828" t="s">
        <v>3238</v>
      </c>
      <c r="O5828" t="s">
        <v>3236</v>
      </c>
    </row>
    <row r="5829" spans="1:17" x14ac:dyDescent="0.3">
      <c r="A5829" s="1">
        <v>44814</v>
      </c>
      <c r="B5829" t="s">
        <v>8100</v>
      </c>
      <c r="C5829" t="s">
        <v>16</v>
      </c>
      <c r="D5829" t="s">
        <v>17</v>
      </c>
      <c r="E5829">
        <v>33000</v>
      </c>
      <c r="F5829">
        <v>3678</v>
      </c>
      <c r="G5829">
        <v>2805</v>
      </c>
      <c r="H5829">
        <v>39483</v>
      </c>
      <c r="I5829" t="s">
        <v>8101</v>
      </c>
      <c r="J5829" t="s">
        <v>19</v>
      </c>
      <c r="K5829">
        <v>95492</v>
      </c>
      <c r="L5829" t="s">
        <v>20</v>
      </c>
      <c r="M5829" t="s">
        <v>21</v>
      </c>
      <c r="N5829" t="s">
        <v>3235</v>
      </c>
      <c r="O5829" t="s">
        <v>3236</v>
      </c>
      <c r="P5829" t="str">
        <f>+VLOOKUP(I5829,'TAX RATE'!$B$2:$D$1787,3,FALSE)</f>
        <v>Sonoma</v>
      </c>
      <c r="Q5829">
        <f>+VLOOKUP(I5829,'TAX RATE'!$B$2:$D$1787,2,FALSE)</f>
        <v>8.5000000000000006E-2</v>
      </c>
    </row>
    <row r="5830" spans="1:17" x14ac:dyDescent="0.3">
      <c r="A5830" s="1">
        <v>44814</v>
      </c>
      <c r="B5830" t="s">
        <v>8102</v>
      </c>
      <c r="C5830" t="s">
        <v>16</v>
      </c>
      <c r="D5830" t="s">
        <v>17</v>
      </c>
      <c r="E5830">
        <v>23060</v>
      </c>
      <c r="F5830">
        <v>4663</v>
      </c>
      <c r="G5830">
        <v>1387</v>
      </c>
      <c r="H5830">
        <v>29110</v>
      </c>
      <c r="I5830" t="s">
        <v>8103</v>
      </c>
      <c r="J5830" t="s">
        <v>329</v>
      </c>
      <c r="K5830">
        <v>53051</v>
      </c>
      <c r="L5830" t="s">
        <v>20</v>
      </c>
      <c r="M5830" t="s">
        <v>21</v>
      </c>
      <c r="N5830" t="s">
        <v>3235</v>
      </c>
      <c r="O5830" t="s">
        <v>3236</v>
      </c>
    </row>
    <row r="5831" spans="1:17" x14ac:dyDescent="0.3">
      <c r="A5831" s="1">
        <v>44789</v>
      </c>
      <c r="B5831" t="s">
        <v>8104</v>
      </c>
      <c r="C5831" t="s">
        <v>16</v>
      </c>
      <c r="D5831" t="s">
        <v>32</v>
      </c>
      <c r="E5831">
        <v>6930</v>
      </c>
      <c r="F5831">
        <v>3047</v>
      </c>
      <c r="G5831">
        <v>878</v>
      </c>
      <c r="H5831">
        <v>10855</v>
      </c>
      <c r="I5831" t="s">
        <v>7573</v>
      </c>
      <c r="J5831" t="s">
        <v>152</v>
      </c>
      <c r="K5831">
        <v>98249</v>
      </c>
      <c r="L5831" t="s">
        <v>20</v>
      </c>
      <c r="M5831" t="s">
        <v>21</v>
      </c>
      <c r="O5831" t="s">
        <v>7992</v>
      </c>
    </row>
    <row r="5832" spans="1:17" x14ac:dyDescent="0.3">
      <c r="A5832" s="1">
        <v>44749</v>
      </c>
      <c r="B5832" t="s">
        <v>8105</v>
      </c>
      <c r="C5832" t="s">
        <v>16</v>
      </c>
      <c r="D5832" t="s">
        <v>32</v>
      </c>
      <c r="E5832">
        <v>6930</v>
      </c>
      <c r="F5832">
        <v>3511</v>
      </c>
      <c r="G5832">
        <v>835</v>
      </c>
      <c r="H5832">
        <v>11276</v>
      </c>
      <c r="I5832" t="s">
        <v>270</v>
      </c>
      <c r="J5832" t="s">
        <v>38</v>
      </c>
      <c r="K5832">
        <v>77024</v>
      </c>
      <c r="L5832" t="s">
        <v>20</v>
      </c>
      <c r="M5832" t="s">
        <v>21</v>
      </c>
      <c r="O5832" t="s">
        <v>7992</v>
      </c>
    </row>
    <row r="5833" spans="1:17" x14ac:dyDescent="0.3">
      <c r="A5833" s="1">
        <v>44788</v>
      </c>
      <c r="B5833" t="s">
        <v>8106</v>
      </c>
      <c r="C5833" t="s">
        <v>16</v>
      </c>
      <c r="D5833" t="s">
        <v>32</v>
      </c>
      <c r="E5833">
        <v>6930</v>
      </c>
      <c r="F5833">
        <v>2855</v>
      </c>
      <c r="G5833">
        <v>632</v>
      </c>
      <c r="H5833">
        <v>10417</v>
      </c>
      <c r="I5833" t="s">
        <v>8107</v>
      </c>
      <c r="J5833" t="s">
        <v>19</v>
      </c>
      <c r="K5833">
        <v>95030</v>
      </c>
      <c r="L5833" t="s">
        <v>20</v>
      </c>
      <c r="M5833" t="s">
        <v>21</v>
      </c>
      <c r="O5833" t="s">
        <v>7992</v>
      </c>
      <c r="P5833" t="str">
        <f>+VLOOKUP(I5833,'TAX RATE'!$B$2:$D$1787,3,FALSE)</f>
        <v>Santa Clara</v>
      </c>
      <c r="Q5833">
        <f>+VLOOKUP(I5833,'TAX RATE'!$B$2:$D$1787,2,FALSE)</f>
        <v>9.2499999999999999E-2</v>
      </c>
    </row>
    <row r="5834" spans="1:17" x14ac:dyDescent="0.3">
      <c r="A5834" s="1">
        <v>44767</v>
      </c>
      <c r="B5834" t="s">
        <v>8108</v>
      </c>
      <c r="C5834" t="s">
        <v>16</v>
      </c>
      <c r="D5834" t="s">
        <v>32</v>
      </c>
      <c r="E5834">
        <v>5530</v>
      </c>
      <c r="F5834">
        <v>2540</v>
      </c>
      <c r="G5834">
        <v>477</v>
      </c>
      <c r="H5834">
        <v>8547</v>
      </c>
      <c r="I5834" t="s">
        <v>174</v>
      </c>
      <c r="J5834" t="s">
        <v>19</v>
      </c>
      <c r="K5834">
        <v>94117</v>
      </c>
      <c r="L5834" t="s">
        <v>20</v>
      </c>
      <c r="M5834" t="s">
        <v>21</v>
      </c>
      <c r="O5834" t="s">
        <v>7992</v>
      </c>
      <c r="P5834" t="str">
        <f>+VLOOKUP(I5834,'TAX RATE'!$B$2:$D$1787,3,FALSE)</f>
        <v>San Francisco</v>
      </c>
      <c r="Q5834">
        <f>+VLOOKUP(I5834,'TAX RATE'!$B$2:$D$1787,2,FALSE)</f>
        <v>8.6249999999999993E-2</v>
      </c>
    </row>
    <row r="5835" spans="1:17" x14ac:dyDescent="0.3">
      <c r="A5835" s="1">
        <v>44776</v>
      </c>
      <c r="B5835" t="s">
        <v>8109</v>
      </c>
      <c r="C5835" t="s">
        <v>16</v>
      </c>
      <c r="D5835" t="s">
        <v>32</v>
      </c>
      <c r="E5835">
        <v>-5530</v>
      </c>
      <c r="F5835">
        <v>-2857</v>
      </c>
      <c r="G5835">
        <v>-587</v>
      </c>
      <c r="H5835">
        <v>-8974</v>
      </c>
      <c r="I5835" t="s">
        <v>5273</v>
      </c>
      <c r="J5835" t="s">
        <v>69</v>
      </c>
      <c r="K5835">
        <v>28409</v>
      </c>
      <c r="L5835" t="s">
        <v>20</v>
      </c>
      <c r="M5835" t="s">
        <v>21</v>
      </c>
      <c r="O5835" t="s">
        <v>7992</v>
      </c>
    </row>
    <row r="5836" spans="1:17" x14ac:dyDescent="0.3">
      <c r="A5836" s="1">
        <v>44804</v>
      </c>
      <c r="B5836" t="s">
        <v>8110</v>
      </c>
      <c r="C5836" t="s">
        <v>16</v>
      </c>
      <c r="D5836" t="s">
        <v>32</v>
      </c>
      <c r="E5836">
        <v>5530</v>
      </c>
      <c r="F5836">
        <v>2498</v>
      </c>
      <c r="G5836">
        <v>401</v>
      </c>
      <c r="H5836">
        <v>8429</v>
      </c>
      <c r="I5836" t="s">
        <v>8111</v>
      </c>
      <c r="J5836" t="s">
        <v>287</v>
      </c>
      <c r="K5836">
        <v>88021</v>
      </c>
      <c r="L5836" t="s">
        <v>20</v>
      </c>
      <c r="M5836" t="s">
        <v>21</v>
      </c>
      <c r="O5836" t="s">
        <v>7992</v>
      </c>
    </row>
    <row r="5837" spans="1:17" x14ac:dyDescent="0.3">
      <c r="A5837" s="1">
        <v>44775</v>
      </c>
      <c r="B5837" t="s">
        <v>8112</v>
      </c>
      <c r="C5837" s="2">
        <v>62946775</v>
      </c>
      <c r="D5837" t="s">
        <v>17</v>
      </c>
      <c r="E5837">
        <v>6210</v>
      </c>
      <c r="F5837">
        <v>2540</v>
      </c>
      <c r="G5837">
        <v>482</v>
      </c>
      <c r="H5837">
        <v>9232</v>
      </c>
      <c r="I5837" t="s">
        <v>441</v>
      </c>
      <c r="J5837" t="s">
        <v>19</v>
      </c>
      <c r="K5837">
        <v>94515</v>
      </c>
      <c r="L5837" t="s">
        <v>20</v>
      </c>
      <c r="M5837" t="s">
        <v>21</v>
      </c>
      <c r="O5837" t="s">
        <v>7992</v>
      </c>
      <c r="P5837" t="str">
        <f>+VLOOKUP(I5837,'TAX RATE'!$B$2:$D$1787,3,FALSE)</f>
        <v>Napa</v>
      </c>
      <c r="Q5837">
        <f>+VLOOKUP(I5837,'TAX RATE'!$B$2:$D$1787,2,FALSE)</f>
        <v>7.7499999999999999E-2</v>
      </c>
    </row>
    <row r="5838" spans="1:17" x14ac:dyDescent="0.3">
      <c r="A5838" s="1">
        <v>44756</v>
      </c>
      <c r="B5838" t="s">
        <v>8113</v>
      </c>
      <c r="C5838" t="s">
        <v>16</v>
      </c>
      <c r="D5838" t="s">
        <v>32</v>
      </c>
      <c r="E5838">
        <v>3430</v>
      </c>
      <c r="F5838">
        <v>2540</v>
      </c>
      <c r="G5838">
        <v>352</v>
      </c>
      <c r="H5838">
        <v>6322</v>
      </c>
      <c r="I5838" t="s">
        <v>1443</v>
      </c>
      <c r="J5838" t="s">
        <v>19</v>
      </c>
      <c r="K5838">
        <v>94538</v>
      </c>
      <c r="L5838" t="s">
        <v>20</v>
      </c>
      <c r="M5838" t="s">
        <v>21</v>
      </c>
      <c r="O5838" t="s">
        <v>7992</v>
      </c>
      <c r="P5838" t="str">
        <f>+VLOOKUP(I5838,'TAX RATE'!$B$2:$D$1787,3,FALSE)</f>
        <v>Alameda</v>
      </c>
      <c r="Q5838">
        <f>+VLOOKUP(I5838,'TAX RATE'!$B$2:$D$1787,2,FALSE)</f>
        <v>0.10249999999999999</v>
      </c>
    </row>
    <row r="5839" spans="1:17" x14ac:dyDescent="0.3">
      <c r="A5839" s="1">
        <v>44810</v>
      </c>
      <c r="B5839" t="s">
        <v>8114</v>
      </c>
      <c r="C5839" t="s">
        <v>16</v>
      </c>
      <c r="D5839" t="s">
        <v>32</v>
      </c>
      <c r="E5839">
        <v>3430</v>
      </c>
      <c r="F5839">
        <v>2540</v>
      </c>
      <c r="G5839">
        <v>339</v>
      </c>
      <c r="H5839">
        <v>6309</v>
      </c>
      <c r="I5839" t="s">
        <v>2244</v>
      </c>
      <c r="J5839" t="s">
        <v>19</v>
      </c>
      <c r="K5839">
        <v>94066</v>
      </c>
      <c r="L5839" t="s">
        <v>20</v>
      </c>
      <c r="M5839" t="s">
        <v>21</v>
      </c>
      <c r="O5839" t="s">
        <v>7992</v>
      </c>
      <c r="P5839" t="str">
        <f>+VLOOKUP(I5839,'TAX RATE'!$B$2:$D$1787,3,FALSE)</f>
        <v>San Mateo</v>
      </c>
      <c r="Q5839">
        <f>+VLOOKUP(I5839,'TAX RATE'!$B$2:$D$1787,2,FALSE)</f>
        <v>9.8750000000000004E-2</v>
      </c>
    </row>
    <row r="5840" spans="1:17" x14ac:dyDescent="0.3">
      <c r="A5840" s="1">
        <v>44762</v>
      </c>
      <c r="B5840" t="s">
        <v>8115</v>
      </c>
      <c r="C5840" t="s">
        <v>16</v>
      </c>
      <c r="D5840" t="s">
        <v>32</v>
      </c>
      <c r="E5840">
        <v>4830</v>
      </c>
      <c r="F5840">
        <v>2540</v>
      </c>
      <c r="G5840">
        <v>495</v>
      </c>
      <c r="H5840">
        <v>7865</v>
      </c>
      <c r="I5840" t="s">
        <v>752</v>
      </c>
      <c r="J5840" t="s">
        <v>19</v>
      </c>
      <c r="K5840">
        <v>90807</v>
      </c>
      <c r="L5840" t="s">
        <v>20</v>
      </c>
      <c r="M5840" t="s">
        <v>21</v>
      </c>
      <c r="O5840" t="s">
        <v>7992</v>
      </c>
      <c r="P5840" t="str">
        <f>+VLOOKUP(I5840,'TAX RATE'!$B$2:$D$1787,3,FALSE)</f>
        <v>Los Angeles</v>
      </c>
      <c r="Q5840">
        <f>+VLOOKUP(I5840,'TAX RATE'!$B$2:$D$1787,2,FALSE)</f>
        <v>0.10249999999999999</v>
      </c>
    </row>
    <row r="5841" spans="1:17" x14ac:dyDescent="0.3">
      <c r="A5841" s="1">
        <v>44817</v>
      </c>
      <c r="B5841" t="s">
        <v>8116</v>
      </c>
      <c r="C5841" t="s">
        <v>16</v>
      </c>
      <c r="D5841" t="s">
        <v>32</v>
      </c>
      <c r="E5841">
        <v>6930</v>
      </c>
      <c r="F5841">
        <v>2540</v>
      </c>
      <c r="G5841">
        <v>710</v>
      </c>
      <c r="H5841">
        <v>10180</v>
      </c>
      <c r="I5841" t="s">
        <v>1521</v>
      </c>
      <c r="J5841" t="s">
        <v>19</v>
      </c>
      <c r="K5841">
        <v>94566</v>
      </c>
      <c r="L5841" t="s">
        <v>20</v>
      </c>
      <c r="M5841" t="s">
        <v>21</v>
      </c>
      <c r="O5841" t="s">
        <v>7992</v>
      </c>
      <c r="P5841" t="str">
        <f>+VLOOKUP(I5841,'TAX RATE'!$B$2:$D$1787,3,FALSE)</f>
        <v>Alameda</v>
      </c>
      <c r="Q5841">
        <f>+VLOOKUP(I5841,'TAX RATE'!$B$2:$D$1787,2,FALSE)</f>
        <v>0.10249999999999999</v>
      </c>
    </row>
    <row r="5842" spans="1:17" x14ac:dyDescent="0.3">
      <c r="A5842" s="1">
        <v>44821</v>
      </c>
      <c r="B5842" t="s">
        <v>8117</v>
      </c>
      <c r="C5842" t="s">
        <v>16</v>
      </c>
      <c r="D5842" t="s">
        <v>17</v>
      </c>
      <c r="E5842">
        <v>54400</v>
      </c>
      <c r="F5842">
        <v>6788</v>
      </c>
      <c r="G5842">
        <v>4488</v>
      </c>
      <c r="H5842">
        <v>65676</v>
      </c>
      <c r="I5842" t="s">
        <v>8118</v>
      </c>
      <c r="J5842" t="s">
        <v>19</v>
      </c>
      <c r="K5842">
        <v>92084</v>
      </c>
      <c r="L5842" t="s">
        <v>20</v>
      </c>
      <c r="M5842" t="s">
        <v>21</v>
      </c>
      <c r="N5842" t="s">
        <v>8119</v>
      </c>
      <c r="O5842" t="s">
        <v>7992</v>
      </c>
      <c r="P5842" t="str">
        <f>+VLOOKUP(I5842,'TAX RATE'!$B$2:$D$1787,3,FALSE)</f>
        <v>San Diego</v>
      </c>
      <c r="Q5842">
        <f>+VLOOKUP(I5842,'TAX RATE'!$B$2:$D$1787,2,FALSE)</f>
        <v>8.2500000000000004E-2</v>
      </c>
    </row>
    <row r="5843" spans="1:17" x14ac:dyDescent="0.3">
      <c r="A5843" s="1">
        <v>44774</v>
      </c>
      <c r="B5843" t="s">
        <v>8120</v>
      </c>
      <c r="C5843" t="s">
        <v>16</v>
      </c>
      <c r="D5843" t="s">
        <v>32</v>
      </c>
      <c r="E5843">
        <v>3430</v>
      </c>
      <c r="F5843">
        <v>2540</v>
      </c>
      <c r="G5843">
        <v>296</v>
      </c>
      <c r="H5843">
        <v>6266</v>
      </c>
      <c r="I5843" t="s">
        <v>174</v>
      </c>
      <c r="J5843" t="s">
        <v>19</v>
      </c>
      <c r="K5843">
        <v>94114</v>
      </c>
      <c r="L5843" t="s">
        <v>20</v>
      </c>
      <c r="M5843" t="s">
        <v>21</v>
      </c>
      <c r="O5843" t="s">
        <v>7992</v>
      </c>
      <c r="P5843" t="str">
        <f>+VLOOKUP(I5843,'TAX RATE'!$B$2:$D$1787,3,FALSE)</f>
        <v>San Francisco</v>
      </c>
      <c r="Q5843">
        <f>+VLOOKUP(I5843,'TAX RATE'!$B$2:$D$1787,2,FALSE)</f>
        <v>8.6249999999999993E-2</v>
      </c>
    </row>
    <row r="5844" spans="1:17" x14ac:dyDescent="0.3">
      <c r="A5844" s="1">
        <v>44817</v>
      </c>
      <c r="B5844" t="s">
        <v>8121</v>
      </c>
      <c r="C5844" t="s">
        <v>16</v>
      </c>
      <c r="D5844" t="s">
        <v>32</v>
      </c>
      <c r="E5844">
        <v>6930</v>
      </c>
      <c r="F5844">
        <v>2855</v>
      </c>
      <c r="G5844">
        <v>632</v>
      </c>
      <c r="H5844">
        <v>10417</v>
      </c>
      <c r="I5844" t="s">
        <v>8122</v>
      </c>
      <c r="J5844" t="s">
        <v>19</v>
      </c>
      <c r="K5844">
        <v>94022</v>
      </c>
      <c r="L5844" t="s">
        <v>20</v>
      </c>
      <c r="M5844" t="s">
        <v>21</v>
      </c>
      <c r="O5844" t="s">
        <v>7992</v>
      </c>
      <c r="P5844" t="str">
        <f>+VLOOKUP(I5844,'TAX RATE'!$B$2:$D$1787,3,FALSE)</f>
        <v>Santa Clara</v>
      </c>
      <c r="Q5844">
        <f>+VLOOKUP(I5844,'TAX RATE'!$B$2:$D$1787,2,FALSE)</f>
        <v>9.1249999999999998E-2</v>
      </c>
    </row>
    <row r="5845" spans="1:17" x14ac:dyDescent="0.3">
      <c r="A5845" s="1">
        <v>44804</v>
      </c>
      <c r="B5845" t="s">
        <v>8123</v>
      </c>
      <c r="C5845" t="s">
        <v>16</v>
      </c>
      <c r="D5845" t="s">
        <v>32</v>
      </c>
      <c r="E5845">
        <v>5530</v>
      </c>
      <c r="F5845">
        <v>2540</v>
      </c>
      <c r="G5845">
        <v>519</v>
      </c>
      <c r="H5845">
        <v>8589</v>
      </c>
      <c r="I5845" t="s">
        <v>274</v>
      </c>
      <c r="J5845" t="s">
        <v>19</v>
      </c>
      <c r="K5845">
        <v>95123</v>
      </c>
      <c r="L5845" t="s">
        <v>20</v>
      </c>
      <c r="M5845" t="s">
        <v>21</v>
      </c>
      <c r="O5845" t="s">
        <v>7992</v>
      </c>
      <c r="P5845" t="str">
        <f>+VLOOKUP(I5845,'TAX RATE'!$B$2:$D$1787,3,FALSE)</f>
        <v>Santa Clara</v>
      </c>
      <c r="Q5845">
        <f>+VLOOKUP(I5845,'TAX RATE'!$B$2:$D$1787,2,FALSE)</f>
        <v>9.375E-2</v>
      </c>
    </row>
    <row r="5846" spans="1:17" x14ac:dyDescent="0.3">
      <c r="A5846" s="1">
        <v>44834</v>
      </c>
      <c r="B5846" t="s">
        <v>8124</v>
      </c>
      <c r="C5846" t="s">
        <v>16</v>
      </c>
      <c r="D5846" t="s">
        <v>32</v>
      </c>
      <c r="E5846">
        <v>5530</v>
      </c>
      <c r="F5846">
        <v>2244</v>
      </c>
      <c r="G5846">
        <v>470</v>
      </c>
      <c r="H5846">
        <v>8244</v>
      </c>
      <c r="I5846" t="s">
        <v>518</v>
      </c>
      <c r="J5846" t="s">
        <v>19</v>
      </c>
      <c r="K5846">
        <v>94965</v>
      </c>
      <c r="L5846" t="s">
        <v>20</v>
      </c>
      <c r="M5846" t="s">
        <v>21</v>
      </c>
      <c r="O5846" t="s">
        <v>7992</v>
      </c>
      <c r="P5846" t="str">
        <f>+VLOOKUP(I5846,'TAX RATE'!$B$2:$D$1787,3,FALSE)</f>
        <v>Marin</v>
      </c>
      <c r="Q5846">
        <f>+VLOOKUP(I5846,'TAX RATE'!$B$2:$D$1787,2,FALSE)</f>
        <v>8.5000000000000006E-2</v>
      </c>
    </row>
    <row r="5847" spans="1:17" x14ac:dyDescent="0.3">
      <c r="A5847" s="1">
        <v>44776</v>
      </c>
      <c r="B5847" t="s">
        <v>8125</v>
      </c>
      <c r="C5847" t="s">
        <v>16</v>
      </c>
      <c r="D5847" t="s">
        <v>32</v>
      </c>
      <c r="E5847">
        <v>5530</v>
      </c>
      <c r="F5847">
        <v>2540</v>
      </c>
      <c r="G5847">
        <v>463</v>
      </c>
      <c r="H5847">
        <v>8533</v>
      </c>
      <c r="I5847" t="s">
        <v>8126</v>
      </c>
      <c r="J5847" t="s">
        <v>19</v>
      </c>
      <c r="K5847">
        <v>95361</v>
      </c>
      <c r="L5847" t="s">
        <v>20</v>
      </c>
      <c r="M5847" t="s">
        <v>21</v>
      </c>
      <c r="O5847" t="s">
        <v>7992</v>
      </c>
      <c r="P5847" t="str">
        <f>+VLOOKUP(I5847,'TAX RATE'!$B$2:$D$1787,3,FALSE)</f>
        <v>Stanislaus</v>
      </c>
      <c r="Q5847">
        <f>+VLOOKUP(I5847,'TAX RATE'!$B$2:$D$1787,2,FALSE)</f>
        <v>7.8750000000000001E-2</v>
      </c>
    </row>
    <row r="5848" spans="1:17" x14ac:dyDescent="0.3">
      <c r="A5848" s="1">
        <v>44827</v>
      </c>
      <c r="B5848" t="s">
        <v>8127</v>
      </c>
      <c r="C5848" t="s">
        <v>16</v>
      </c>
      <c r="D5848" t="s">
        <v>32</v>
      </c>
      <c r="E5848">
        <v>4830</v>
      </c>
      <c r="F5848">
        <v>2734</v>
      </c>
      <c r="G5848">
        <v>775</v>
      </c>
      <c r="H5848">
        <v>8339</v>
      </c>
      <c r="I5848" t="s">
        <v>771</v>
      </c>
      <c r="J5848" t="s">
        <v>152</v>
      </c>
      <c r="K5848">
        <v>98199</v>
      </c>
      <c r="L5848" t="s">
        <v>20</v>
      </c>
      <c r="M5848" t="s">
        <v>21</v>
      </c>
      <c r="O5848" t="s">
        <v>7992</v>
      </c>
    </row>
    <row r="5849" spans="1:17" x14ac:dyDescent="0.3">
      <c r="A5849" s="1">
        <v>44811</v>
      </c>
      <c r="B5849" t="s">
        <v>8128</v>
      </c>
      <c r="C5849" t="s">
        <v>16</v>
      </c>
      <c r="D5849" t="s">
        <v>32</v>
      </c>
      <c r="E5849">
        <v>3710</v>
      </c>
      <c r="F5849">
        <v>3538</v>
      </c>
      <c r="G5849">
        <v>479</v>
      </c>
      <c r="H5849">
        <v>7727</v>
      </c>
      <c r="I5849" t="s">
        <v>3119</v>
      </c>
      <c r="J5849" t="s">
        <v>217</v>
      </c>
      <c r="K5849">
        <v>7090</v>
      </c>
      <c r="L5849" t="s">
        <v>20</v>
      </c>
      <c r="M5849" t="s">
        <v>35</v>
      </c>
      <c r="O5849" t="s">
        <v>7992</v>
      </c>
    </row>
    <row r="5850" spans="1:17" x14ac:dyDescent="0.3">
      <c r="A5850" s="1">
        <v>44776</v>
      </c>
      <c r="B5850" t="s">
        <v>8129</v>
      </c>
      <c r="C5850" t="s">
        <v>16</v>
      </c>
      <c r="D5850" t="s">
        <v>32</v>
      </c>
      <c r="E5850">
        <v>-6930</v>
      </c>
      <c r="F5850">
        <v>-3896</v>
      </c>
      <c r="G5850">
        <v>-934</v>
      </c>
      <c r="H5850">
        <v>-11760</v>
      </c>
      <c r="I5850" t="s">
        <v>8130</v>
      </c>
      <c r="J5850" t="s">
        <v>46</v>
      </c>
      <c r="K5850">
        <v>11732</v>
      </c>
      <c r="L5850" t="s">
        <v>20</v>
      </c>
      <c r="M5850" t="s">
        <v>21</v>
      </c>
      <c r="O5850" t="s">
        <v>7992</v>
      </c>
    </row>
    <row r="5851" spans="1:17" x14ac:dyDescent="0.3">
      <c r="A5851" s="1">
        <v>44761</v>
      </c>
      <c r="B5851" t="s">
        <v>8131</v>
      </c>
      <c r="C5851" t="s">
        <v>16</v>
      </c>
      <c r="D5851" t="s">
        <v>32</v>
      </c>
      <c r="E5851">
        <v>6930</v>
      </c>
      <c r="F5851">
        <v>2855</v>
      </c>
      <c r="G5851">
        <v>607</v>
      </c>
      <c r="H5851">
        <v>10392</v>
      </c>
      <c r="I5851" t="s">
        <v>8132</v>
      </c>
      <c r="J5851" t="s">
        <v>19</v>
      </c>
      <c r="K5851">
        <v>92014</v>
      </c>
      <c r="L5851" t="s">
        <v>20</v>
      </c>
      <c r="M5851" t="s">
        <v>21</v>
      </c>
      <c r="O5851" t="s">
        <v>7992</v>
      </c>
      <c r="P5851" t="str">
        <f>+VLOOKUP(I5851,'TAX RATE'!$B$2:$D$1787,3,FALSE)</f>
        <v>San Diego</v>
      </c>
      <c r="Q5851">
        <f>+VLOOKUP(I5851,'TAX RATE'!$B$2:$D$1787,2,FALSE)</f>
        <v>8.7499999999999994E-2</v>
      </c>
    </row>
    <row r="5852" spans="1:17" x14ac:dyDescent="0.3">
      <c r="A5852" s="1">
        <v>44776</v>
      </c>
      <c r="B5852" t="s">
        <v>8133</v>
      </c>
      <c r="C5852" s="2">
        <v>62946804</v>
      </c>
      <c r="D5852" t="s">
        <v>32</v>
      </c>
      <c r="E5852">
        <v>5530</v>
      </c>
      <c r="F5852">
        <v>2540</v>
      </c>
      <c r="G5852">
        <v>429</v>
      </c>
      <c r="H5852">
        <v>8499</v>
      </c>
      <c r="I5852" t="s">
        <v>8134</v>
      </c>
      <c r="J5852" t="s">
        <v>19</v>
      </c>
      <c r="K5852">
        <v>92307</v>
      </c>
      <c r="L5852" t="s">
        <v>20</v>
      </c>
      <c r="M5852" t="s">
        <v>21</v>
      </c>
      <c r="O5852" t="s">
        <v>7992</v>
      </c>
      <c r="P5852" t="str">
        <f>+VLOOKUP(I5852,'TAX RATE'!$B$2:$D$1787,3,FALSE)</f>
        <v>San Bernardino</v>
      </c>
      <c r="Q5852">
        <f>+VLOOKUP(I5852,'TAX RATE'!$B$2:$D$1787,2,FALSE)</f>
        <v>7.7499999999999999E-2</v>
      </c>
    </row>
    <row r="5853" spans="1:17" x14ac:dyDescent="0.3">
      <c r="A5853" s="1">
        <v>44776</v>
      </c>
      <c r="B5853" t="s">
        <v>8135</v>
      </c>
      <c r="C5853" t="s">
        <v>16</v>
      </c>
      <c r="D5853" t="s">
        <v>32</v>
      </c>
      <c r="E5853">
        <v>6930</v>
      </c>
      <c r="F5853">
        <v>2540</v>
      </c>
      <c r="G5853">
        <v>650</v>
      </c>
      <c r="H5853">
        <v>10120</v>
      </c>
      <c r="I5853" t="s">
        <v>274</v>
      </c>
      <c r="J5853" t="s">
        <v>19</v>
      </c>
      <c r="K5853">
        <v>95125</v>
      </c>
      <c r="L5853" t="s">
        <v>20</v>
      </c>
      <c r="M5853" t="s">
        <v>21</v>
      </c>
      <c r="O5853" t="s">
        <v>7992</v>
      </c>
      <c r="P5853" t="str">
        <f>+VLOOKUP(I5853,'TAX RATE'!$B$2:$D$1787,3,FALSE)</f>
        <v>Santa Clara</v>
      </c>
      <c r="Q5853">
        <f>+VLOOKUP(I5853,'TAX RATE'!$B$2:$D$1787,2,FALSE)</f>
        <v>9.375E-2</v>
      </c>
    </row>
    <row r="5854" spans="1:17" x14ac:dyDescent="0.3">
      <c r="A5854" s="1">
        <v>44782</v>
      </c>
      <c r="B5854" t="s">
        <v>8136</v>
      </c>
      <c r="C5854" t="s">
        <v>16</v>
      </c>
      <c r="D5854" t="s">
        <v>32</v>
      </c>
      <c r="E5854">
        <v>6930</v>
      </c>
      <c r="F5854">
        <v>2855</v>
      </c>
      <c r="G5854">
        <v>632</v>
      </c>
      <c r="H5854">
        <v>10417</v>
      </c>
      <c r="I5854" t="s">
        <v>5458</v>
      </c>
      <c r="J5854" t="s">
        <v>19</v>
      </c>
      <c r="K5854">
        <v>94306</v>
      </c>
      <c r="L5854" t="s">
        <v>20</v>
      </c>
      <c r="M5854" t="s">
        <v>21</v>
      </c>
      <c r="O5854" t="s">
        <v>7992</v>
      </c>
      <c r="P5854" t="str">
        <f>+VLOOKUP(I5854,'TAX RATE'!$B$2:$D$1787,3,FALSE)</f>
        <v>Santa Clara</v>
      </c>
      <c r="Q5854">
        <f>+VLOOKUP(I5854,'TAX RATE'!$B$2:$D$1787,2,FALSE)</f>
        <v>9.1249999999999998E-2</v>
      </c>
    </row>
    <row r="5855" spans="1:17" x14ac:dyDescent="0.3">
      <c r="A5855" s="1">
        <v>44818</v>
      </c>
      <c r="B5855" t="s">
        <v>8137</v>
      </c>
      <c r="C5855" t="s">
        <v>16</v>
      </c>
      <c r="D5855" t="s">
        <v>32</v>
      </c>
      <c r="E5855">
        <v>6153</v>
      </c>
      <c r="F5855">
        <v>2540</v>
      </c>
      <c r="G5855">
        <v>630</v>
      </c>
      <c r="H5855">
        <v>9323</v>
      </c>
      <c r="I5855" t="s">
        <v>1521</v>
      </c>
      <c r="J5855" t="s">
        <v>19</v>
      </c>
      <c r="K5855">
        <v>94566</v>
      </c>
      <c r="L5855" t="s">
        <v>20</v>
      </c>
      <c r="M5855" t="s">
        <v>21</v>
      </c>
      <c r="O5855" t="s">
        <v>7992</v>
      </c>
      <c r="P5855" t="str">
        <f>+VLOOKUP(I5855,'TAX RATE'!$B$2:$D$1787,3,FALSE)</f>
        <v>Alameda</v>
      </c>
      <c r="Q5855">
        <f>+VLOOKUP(I5855,'TAX RATE'!$B$2:$D$1787,2,FALSE)</f>
        <v>0.10249999999999999</v>
      </c>
    </row>
    <row r="5856" spans="1:17" x14ac:dyDescent="0.3">
      <c r="A5856" s="1">
        <v>44784</v>
      </c>
      <c r="B5856" t="s">
        <v>8138</v>
      </c>
      <c r="C5856" t="s">
        <v>16</v>
      </c>
      <c r="D5856" t="s">
        <v>32</v>
      </c>
      <c r="E5856">
        <v>6930</v>
      </c>
      <c r="F5856">
        <v>3896</v>
      </c>
      <c r="G5856">
        <v>650</v>
      </c>
      <c r="H5856">
        <v>11476</v>
      </c>
      <c r="I5856" t="s">
        <v>2557</v>
      </c>
      <c r="J5856" t="s">
        <v>161</v>
      </c>
      <c r="K5856">
        <v>15317</v>
      </c>
      <c r="L5856" t="s">
        <v>20</v>
      </c>
      <c r="M5856" t="s">
        <v>21</v>
      </c>
      <c r="O5856" t="s">
        <v>7992</v>
      </c>
    </row>
    <row r="5857" spans="1:17" x14ac:dyDescent="0.3">
      <c r="A5857" s="1">
        <v>44817</v>
      </c>
      <c r="B5857" t="s">
        <v>8139</v>
      </c>
      <c r="C5857" t="s">
        <v>16</v>
      </c>
      <c r="D5857" t="s">
        <v>32</v>
      </c>
      <c r="E5857">
        <v>5530</v>
      </c>
      <c r="F5857">
        <v>2540</v>
      </c>
      <c r="G5857">
        <v>519</v>
      </c>
      <c r="H5857">
        <v>8589</v>
      </c>
      <c r="I5857" t="s">
        <v>8140</v>
      </c>
      <c r="J5857" t="s">
        <v>19</v>
      </c>
      <c r="K5857">
        <v>94404</v>
      </c>
      <c r="L5857" t="s">
        <v>20</v>
      </c>
      <c r="M5857" t="s">
        <v>21</v>
      </c>
      <c r="O5857" t="s">
        <v>7992</v>
      </c>
      <c r="P5857" t="str">
        <f>+VLOOKUP(I5857,'TAX RATE'!$B$2:$D$1787,3,FALSE)</f>
        <v>San Mateo</v>
      </c>
      <c r="Q5857">
        <f>+VLOOKUP(I5857,'TAX RATE'!$B$2:$D$1787,2,FALSE)</f>
        <v>9.375E-2</v>
      </c>
    </row>
    <row r="5858" spans="1:17" x14ac:dyDescent="0.3">
      <c r="A5858" s="1">
        <v>44781</v>
      </c>
      <c r="B5858" t="s">
        <v>8141</v>
      </c>
      <c r="C5858" t="s">
        <v>16</v>
      </c>
      <c r="D5858" t="s">
        <v>32</v>
      </c>
      <c r="E5858">
        <v>6930</v>
      </c>
      <c r="F5858">
        <v>2812</v>
      </c>
      <c r="G5858">
        <v>437</v>
      </c>
      <c r="H5858">
        <v>10179</v>
      </c>
      <c r="I5858" t="s">
        <v>8142</v>
      </c>
      <c r="J5858" t="s">
        <v>28</v>
      </c>
      <c r="K5858">
        <v>85355</v>
      </c>
      <c r="L5858" t="s">
        <v>20</v>
      </c>
      <c r="M5858" t="s">
        <v>21</v>
      </c>
      <c r="O5858" t="s">
        <v>7992</v>
      </c>
    </row>
    <row r="5859" spans="1:17" x14ac:dyDescent="0.3">
      <c r="A5859" s="1">
        <v>44764</v>
      </c>
      <c r="B5859" t="s">
        <v>8143</v>
      </c>
      <c r="C5859" t="s">
        <v>16</v>
      </c>
      <c r="D5859" t="s">
        <v>32</v>
      </c>
      <c r="E5859">
        <v>6930</v>
      </c>
      <c r="F5859">
        <v>2812</v>
      </c>
      <c r="G5859">
        <v>0</v>
      </c>
      <c r="H5859">
        <v>9742</v>
      </c>
      <c r="I5859" t="s">
        <v>133</v>
      </c>
      <c r="J5859" t="s">
        <v>134</v>
      </c>
      <c r="K5859">
        <v>80924</v>
      </c>
      <c r="L5859" t="s">
        <v>20</v>
      </c>
      <c r="M5859" t="s">
        <v>75</v>
      </c>
      <c r="O5859" t="s">
        <v>7992</v>
      </c>
    </row>
    <row r="5860" spans="1:17" x14ac:dyDescent="0.3">
      <c r="A5860" s="1">
        <v>44767</v>
      </c>
      <c r="B5860" t="s">
        <v>8144</v>
      </c>
      <c r="C5860" t="s">
        <v>16</v>
      </c>
      <c r="D5860" t="s">
        <v>32</v>
      </c>
      <c r="E5860">
        <v>5530</v>
      </c>
      <c r="F5860">
        <v>2540</v>
      </c>
      <c r="G5860">
        <v>477</v>
      </c>
      <c r="H5860">
        <v>8547</v>
      </c>
      <c r="I5860" t="s">
        <v>174</v>
      </c>
      <c r="J5860" t="s">
        <v>19</v>
      </c>
      <c r="K5860">
        <v>94123</v>
      </c>
      <c r="L5860" t="s">
        <v>20</v>
      </c>
      <c r="M5860" t="s">
        <v>21</v>
      </c>
      <c r="O5860" t="s">
        <v>7992</v>
      </c>
      <c r="P5860" t="str">
        <f>+VLOOKUP(I5860,'TAX RATE'!$B$2:$D$1787,3,FALSE)</f>
        <v>San Francisco</v>
      </c>
      <c r="Q5860">
        <f>+VLOOKUP(I5860,'TAX RATE'!$B$2:$D$1787,2,FALSE)</f>
        <v>8.6249999999999993E-2</v>
      </c>
    </row>
    <row r="5861" spans="1:17" x14ac:dyDescent="0.3">
      <c r="A5861" s="1">
        <v>44817</v>
      </c>
      <c r="B5861" t="s">
        <v>8145</v>
      </c>
      <c r="C5861" t="s">
        <v>16</v>
      </c>
      <c r="D5861" t="s">
        <v>32</v>
      </c>
      <c r="E5861">
        <v>5530</v>
      </c>
      <c r="F5861">
        <v>2244</v>
      </c>
      <c r="G5861">
        <v>443</v>
      </c>
      <c r="H5861">
        <v>8217</v>
      </c>
      <c r="I5861" t="s">
        <v>8146</v>
      </c>
      <c r="J5861" t="s">
        <v>19</v>
      </c>
      <c r="K5861">
        <v>94941</v>
      </c>
      <c r="L5861" t="s">
        <v>20</v>
      </c>
      <c r="M5861" t="s">
        <v>21</v>
      </c>
      <c r="O5861" t="s">
        <v>7992</v>
      </c>
      <c r="P5861" t="str">
        <f>+VLOOKUP(I5861,'TAX RATE'!$B$2:$D$1787,3,FALSE)</f>
        <v>Marin</v>
      </c>
      <c r="Q5861">
        <f>+VLOOKUP(I5861,'TAX RATE'!$B$2:$D$1787,2,FALSE)</f>
        <v>0.08</v>
      </c>
    </row>
    <row r="5862" spans="1:17" x14ac:dyDescent="0.3">
      <c r="A5862" s="1">
        <v>44816</v>
      </c>
      <c r="B5862" t="s">
        <v>8147</v>
      </c>
      <c r="C5862" t="s">
        <v>16</v>
      </c>
      <c r="D5862" t="s">
        <v>32</v>
      </c>
      <c r="E5862">
        <v>6930</v>
      </c>
      <c r="F5862">
        <v>3511</v>
      </c>
      <c r="G5862">
        <v>835</v>
      </c>
      <c r="H5862">
        <v>11276</v>
      </c>
      <c r="I5862" t="s">
        <v>2449</v>
      </c>
      <c r="J5862" t="s">
        <v>38</v>
      </c>
      <c r="K5862">
        <v>77382</v>
      </c>
      <c r="L5862" t="s">
        <v>20</v>
      </c>
      <c r="M5862" t="s">
        <v>21</v>
      </c>
      <c r="O5862" t="s">
        <v>7992</v>
      </c>
    </row>
    <row r="5863" spans="1:17" x14ac:dyDescent="0.3">
      <c r="A5863" s="1">
        <v>44810</v>
      </c>
      <c r="B5863" t="s">
        <v>8148</v>
      </c>
      <c r="C5863" t="s">
        <v>16</v>
      </c>
      <c r="D5863" t="s">
        <v>32</v>
      </c>
      <c r="E5863">
        <v>6930</v>
      </c>
      <c r="F5863">
        <v>2540</v>
      </c>
      <c r="G5863">
        <v>632</v>
      </c>
      <c r="H5863">
        <v>10102</v>
      </c>
      <c r="I5863" t="s">
        <v>8149</v>
      </c>
      <c r="J5863" t="s">
        <v>19</v>
      </c>
      <c r="K5863">
        <v>95030</v>
      </c>
      <c r="L5863" t="s">
        <v>20</v>
      </c>
      <c r="M5863" t="s">
        <v>21</v>
      </c>
      <c r="O5863" t="s">
        <v>7992</v>
      </c>
      <c r="P5863" t="str">
        <f>+VLOOKUP(I5863,'TAX RATE'!$B$2:$D$1787,3,FALSE)</f>
        <v>Santa Clara</v>
      </c>
      <c r="Q5863">
        <f>+VLOOKUP(I5863,'TAX RATE'!$B$2:$D$1787,2,FALSE)</f>
        <v>9.1249999999999998E-2</v>
      </c>
    </row>
    <row r="5864" spans="1:17" x14ac:dyDescent="0.3">
      <c r="A5864" s="1">
        <v>44819</v>
      </c>
      <c r="B5864" t="s">
        <v>8150</v>
      </c>
      <c r="C5864" t="s">
        <v>16</v>
      </c>
      <c r="D5864" t="s">
        <v>32</v>
      </c>
      <c r="E5864">
        <v>6930</v>
      </c>
      <c r="F5864">
        <v>3220</v>
      </c>
      <c r="G5864">
        <v>440</v>
      </c>
      <c r="H5864">
        <v>10590</v>
      </c>
      <c r="I5864" t="s">
        <v>8151</v>
      </c>
      <c r="J5864" t="s">
        <v>28</v>
      </c>
      <c r="K5864">
        <v>86303</v>
      </c>
      <c r="L5864" t="s">
        <v>20</v>
      </c>
      <c r="M5864" t="s">
        <v>21</v>
      </c>
      <c r="O5864" t="s">
        <v>7992</v>
      </c>
    </row>
    <row r="5865" spans="1:17" x14ac:dyDescent="0.3">
      <c r="A5865" s="1">
        <v>44816</v>
      </c>
      <c r="B5865" t="s">
        <v>8152</v>
      </c>
      <c r="C5865" t="s">
        <v>16</v>
      </c>
      <c r="D5865" t="s">
        <v>32</v>
      </c>
      <c r="E5865">
        <v>6930</v>
      </c>
      <c r="F5865">
        <v>3220</v>
      </c>
      <c r="G5865">
        <v>0</v>
      </c>
      <c r="H5865">
        <v>10150</v>
      </c>
      <c r="I5865" t="s">
        <v>366</v>
      </c>
      <c r="J5865" t="s">
        <v>134</v>
      </c>
      <c r="K5865">
        <v>80210</v>
      </c>
      <c r="L5865" t="s">
        <v>20</v>
      </c>
      <c r="M5865" t="s">
        <v>21</v>
      </c>
      <c r="O5865" t="s">
        <v>7992</v>
      </c>
    </row>
    <row r="5866" spans="1:17" x14ac:dyDescent="0.3">
      <c r="A5866" s="1">
        <v>44753</v>
      </c>
      <c r="B5866" t="s">
        <v>8153</v>
      </c>
      <c r="C5866" t="s">
        <v>16</v>
      </c>
      <c r="D5866" t="s">
        <v>32</v>
      </c>
      <c r="E5866">
        <v>6930</v>
      </c>
      <c r="F5866">
        <v>2855</v>
      </c>
      <c r="G5866">
        <v>537</v>
      </c>
      <c r="H5866">
        <v>10322</v>
      </c>
      <c r="I5866" t="s">
        <v>59</v>
      </c>
      <c r="J5866" t="s">
        <v>19</v>
      </c>
      <c r="K5866">
        <v>92130</v>
      </c>
      <c r="L5866" t="s">
        <v>20</v>
      </c>
      <c r="M5866" t="s">
        <v>21</v>
      </c>
      <c r="O5866" t="s">
        <v>7992</v>
      </c>
      <c r="P5866" t="str">
        <f>+VLOOKUP(I5866,'TAX RATE'!$B$2:$D$1787,3,FALSE)</f>
        <v>San Diego</v>
      </c>
      <c r="Q5866">
        <f>+VLOOKUP(I5866,'TAX RATE'!$B$2:$D$1787,2,FALSE)</f>
        <v>7.7499999999999999E-2</v>
      </c>
    </row>
    <row r="5867" spans="1:17" x14ac:dyDescent="0.3">
      <c r="A5867" s="1">
        <v>44806</v>
      </c>
      <c r="B5867" t="s">
        <v>8154</v>
      </c>
      <c r="C5867" t="s">
        <v>16</v>
      </c>
      <c r="D5867" t="s">
        <v>32</v>
      </c>
      <c r="E5867">
        <v>6930</v>
      </c>
      <c r="F5867">
        <v>3896</v>
      </c>
      <c r="G5867">
        <v>416</v>
      </c>
      <c r="H5867">
        <v>11242</v>
      </c>
      <c r="I5867" t="s">
        <v>113</v>
      </c>
      <c r="J5867" t="s">
        <v>114</v>
      </c>
      <c r="K5867">
        <v>22201</v>
      </c>
      <c r="L5867" t="s">
        <v>20</v>
      </c>
      <c r="M5867" t="s">
        <v>35</v>
      </c>
      <c r="O5867" t="s">
        <v>7992</v>
      </c>
    </row>
    <row r="5868" spans="1:17" x14ac:dyDescent="0.3">
      <c r="A5868" s="1">
        <v>44784</v>
      </c>
      <c r="B5868" t="s">
        <v>8155</v>
      </c>
      <c r="C5868" t="s">
        <v>16</v>
      </c>
      <c r="D5868" t="s">
        <v>32</v>
      </c>
      <c r="E5868">
        <v>5530</v>
      </c>
      <c r="F5868">
        <v>2857</v>
      </c>
      <c r="G5868">
        <v>446</v>
      </c>
      <c r="H5868">
        <v>8833</v>
      </c>
      <c r="I5868" t="s">
        <v>3069</v>
      </c>
      <c r="J5868" t="s">
        <v>78</v>
      </c>
      <c r="K5868">
        <v>20854</v>
      </c>
      <c r="L5868" t="s">
        <v>20</v>
      </c>
      <c r="M5868" t="s">
        <v>21</v>
      </c>
      <c r="O5868" t="s">
        <v>7992</v>
      </c>
    </row>
    <row r="5869" spans="1:17" x14ac:dyDescent="0.3">
      <c r="A5869" s="1">
        <v>44821</v>
      </c>
      <c r="B5869" t="s">
        <v>8156</v>
      </c>
      <c r="C5869" t="s">
        <v>16</v>
      </c>
      <c r="D5869" t="s">
        <v>17</v>
      </c>
      <c r="E5869">
        <v>18500</v>
      </c>
      <c r="F5869">
        <v>3732</v>
      </c>
      <c r="G5869">
        <v>2168</v>
      </c>
      <c r="H5869">
        <v>24400</v>
      </c>
      <c r="I5869" t="s">
        <v>8157</v>
      </c>
      <c r="J5869" t="s">
        <v>82</v>
      </c>
      <c r="K5869">
        <v>37801</v>
      </c>
      <c r="L5869" t="s">
        <v>20</v>
      </c>
      <c r="M5869" t="s">
        <v>21</v>
      </c>
      <c r="N5869" t="s">
        <v>8001</v>
      </c>
      <c r="O5869" t="s">
        <v>7992</v>
      </c>
    </row>
    <row r="5870" spans="1:17" x14ac:dyDescent="0.3">
      <c r="A5870" s="1">
        <v>44825</v>
      </c>
      <c r="B5870" t="s">
        <v>8158</v>
      </c>
      <c r="C5870" t="s">
        <v>16</v>
      </c>
      <c r="D5870" t="s">
        <v>32</v>
      </c>
      <c r="E5870">
        <v>6930</v>
      </c>
      <c r="F5870">
        <v>3137</v>
      </c>
      <c r="G5870">
        <v>629</v>
      </c>
      <c r="H5870">
        <v>10696</v>
      </c>
      <c r="I5870" t="s">
        <v>293</v>
      </c>
      <c r="J5870" t="s">
        <v>34</v>
      </c>
      <c r="K5870">
        <v>60614</v>
      </c>
      <c r="L5870" t="s">
        <v>20</v>
      </c>
      <c r="M5870" t="s">
        <v>21</v>
      </c>
      <c r="O5870" t="s">
        <v>7992</v>
      </c>
    </row>
    <row r="5871" spans="1:17" x14ac:dyDescent="0.3">
      <c r="A5871" s="1">
        <v>44747</v>
      </c>
      <c r="B5871" t="s">
        <v>8159</v>
      </c>
      <c r="C5871" t="s">
        <v>16</v>
      </c>
      <c r="D5871" t="s">
        <v>32</v>
      </c>
      <c r="E5871">
        <v>5530</v>
      </c>
      <c r="F5871">
        <v>3538</v>
      </c>
      <c r="G5871">
        <v>544</v>
      </c>
      <c r="H5871">
        <v>9612</v>
      </c>
      <c r="I5871" t="s">
        <v>2499</v>
      </c>
      <c r="J5871" t="s">
        <v>161</v>
      </c>
      <c r="K5871">
        <v>17053</v>
      </c>
      <c r="L5871" t="s">
        <v>20</v>
      </c>
      <c r="M5871" t="s">
        <v>21</v>
      </c>
      <c r="O5871" t="s">
        <v>7992</v>
      </c>
    </row>
    <row r="5872" spans="1:17" x14ac:dyDescent="0.3">
      <c r="A5872" s="1">
        <v>44825</v>
      </c>
      <c r="B5872" t="s">
        <v>8160</v>
      </c>
      <c r="C5872" t="s">
        <v>16</v>
      </c>
      <c r="D5872" t="s">
        <v>32</v>
      </c>
      <c r="E5872">
        <v>6930</v>
      </c>
      <c r="F5872">
        <v>2855</v>
      </c>
      <c r="G5872">
        <v>659</v>
      </c>
      <c r="H5872">
        <v>10444</v>
      </c>
      <c r="I5872" t="s">
        <v>8161</v>
      </c>
      <c r="J5872" t="s">
        <v>19</v>
      </c>
      <c r="K5872">
        <v>91789</v>
      </c>
      <c r="L5872" t="s">
        <v>20</v>
      </c>
      <c r="M5872" t="s">
        <v>21</v>
      </c>
      <c r="O5872" t="s">
        <v>7992</v>
      </c>
      <c r="P5872" t="str">
        <f>+VLOOKUP(I5872,'TAX RATE'!$B$2:$D$1787,3,FALSE)</f>
        <v>Los Angeles</v>
      </c>
      <c r="Q5872">
        <f>+VLOOKUP(I5872,'TAX RATE'!$B$2:$D$1787,2,FALSE)</f>
        <v>9.5000000000000001E-2</v>
      </c>
    </row>
    <row r="5873" spans="1:17" x14ac:dyDescent="0.3">
      <c r="A5873" s="1">
        <v>44817</v>
      </c>
      <c r="B5873" t="s">
        <v>8162</v>
      </c>
      <c r="C5873" t="s">
        <v>16</v>
      </c>
      <c r="D5873" t="s">
        <v>32</v>
      </c>
      <c r="E5873">
        <v>5530</v>
      </c>
      <c r="F5873">
        <v>2574</v>
      </c>
      <c r="G5873">
        <v>649</v>
      </c>
      <c r="H5873">
        <v>8753</v>
      </c>
      <c r="I5873" t="s">
        <v>2208</v>
      </c>
      <c r="J5873" t="s">
        <v>38</v>
      </c>
      <c r="K5873">
        <v>75072</v>
      </c>
      <c r="L5873" t="s">
        <v>20</v>
      </c>
      <c r="M5873" t="s">
        <v>21</v>
      </c>
      <c r="O5873" t="s">
        <v>7992</v>
      </c>
    </row>
    <row r="5874" spans="1:17" x14ac:dyDescent="0.3">
      <c r="A5874" s="1">
        <v>44762</v>
      </c>
      <c r="B5874" t="s">
        <v>8163</v>
      </c>
      <c r="C5874" t="s">
        <v>16</v>
      </c>
      <c r="D5874" t="s">
        <v>32</v>
      </c>
      <c r="E5874">
        <v>6930</v>
      </c>
      <c r="F5874">
        <v>2855</v>
      </c>
      <c r="G5874">
        <v>537</v>
      </c>
      <c r="H5874">
        <v>10322</v>
      </c>
      <c r="I5874" t="s">
        <v>8164</v>
      </c>
      <c r="J5874" t="s">
        <v>19</v>
      </c>
      <c r="K5874">
        <v>93427</v>
      </c>
      <c r="L5874" t="s">
        <v>20</v>
      </c>
      <c r="M5874" t="s">
        <v>21</v>
      </c>
      <c r="O5874" t="s">
        <v>7992</v>
      </c>
      <c r="P5874" t="str">
        <f>+VLOOKUP(I5874,'TAX RATE'!$B$2:$D$1787,3,FALSE)</f>
        <v>Santa Barbara</v>
      </c>
      <c r="Q5874">
        <f>+VLOOKUP(I5874,'TAX RATE'!$B$2:$D$1787,2,FALSE)</f>
        <v>7.7499999999999999E-2</v>
      </c>
    </row>
    <row r="5875" spans="1:17" x14ac:dyDescent="0.3">
      <c r="A5875" s="1">
        <v>44781</v>
      </c>
      <c r="B5875" t="s">
        <v>8165</v>
      </c>
      <c r="C5875" t="s">
        <v>16</v>
      </c>
      <c r="D5875" t="s">
        <v>32</v>
      </c>
      <c r="E5875">
        <v>6930</v>
      </c>
      <c r="F5875">
        <v>3732</v>
      </c>
      <c r="G5875">
        <v>0</v>
      </c>
      <c r="H5875">
        <v>10662</v>
      </c>
      <c r="I5875" t="s">
        <v>5540</v>
      </c>
      <c r="J5875" t="s">
        <v>149</v>
      </c>
      <c r="K5875">
        <v>55317</v>
      </c>
      <c r="L5875" t="s">
        <v>20</v>
      </c>
      <c r="M5875" t="s">
        <v>21</v>
      </c>
      <c r="O5875" t="s">
        <v>7992</v>
      </c>
    </row>
    <row r="5876" spans="1:17" x14ac:dyDescent="0.3">
      <c r="A5876" s="1">
        <v>44821</v>
      </c>
      <c r="B5876" t="s">
        <v>8166</v>
      </c>
      <c r="C5876" t="s">
        <v>16</v>
      </c>
      <c r="D5876" t="s">
        <v>17</v>
      </c>
      <c r="E5876">
        <v>18500</v>
      </c>
      <c r="F5876">
        <v>2952</v>
      </c>
      <c r="G5876">
        <v>1530</v>
      </c>
      <c r="H5876">
        <v>22982</v>
      </c>
      <c r="I5876" t="s">
        <v>724</v>
      </c>
      <c r="J5876" t="s">
        <v>536</v>
      </c>
      <c r="K5876">
        <v>89431</v>
      </c>
      <c r="L5876" t="s">
        <v>20</v>
      </c>
      <c r="M5876" t="s">
        <v>21</v>
      </c>
      <c r="N5876" t="s">
        <v>8001</v>
      </c>
      <c r="O5876" t="s">
        <v>7992</v>
      </c>
    </row>
    <row r="5877" spans="1:17" x14ac:dyDescent="0.3">
      <c r="A5877" s="1">
        <v>44818</v>
      </c>
      <c r="B5877" t="s">
        <v>8167</v>
      </c>
      <c r="C5877" t="s">
        <v>16</v>
      </c>
      <c r="D5877" t="s">
        <v>32</v>
      </c>
      <c r="E5877">
        <v>6930</v>
      </c>
      <c r="F5877">
        <v>3732</v>
      </c>
      <c r="G5877">
        <v>1040</v>
      </c>
      <c r="H5877">
        <v>11702</v>
      </c>
      <c r="I5877" t="s">
        <v>5818</v>
      </c>
      <c r="J5877" t="s">
        <v>82</v>
      </c>
      <c r="K5877">
        <v>37122</v>
      </c>
      <c r="L5877" t="s">
        <v>20</v>
      </c>
      <c r="M5877" t="s">
        <v>21</v>
      </c>
      <c r="O5877" t="s">
        <v>7992</v>
      </c>
    </row>
    <row r="5878" spans="1:17" x14ac:dyDescent="0.3">
      <c r="A5878" s="1">
        <v>44774</v>
      </c>
      <c r="B5878" t="s">
        <v>8168</v>
      </c>
      <c r="C5878" t="s">
        <v>16</v>
      </c>
      <c r="D5878" t="s">
        <v>32</v>
      </c>
      <c r="E5878">
        <v>5530</v>
      </c>
      <c r="F5878">
        <v>2540</v>
      </c>
      <c r="G5878">
        <v>532</v>
      </c>
      <c r="H5878">
        <v>8602</v>
      </c>
      <c r="I5878" t="s">
        <v>8026</v>
      </c>
      <c r="J5878" t="s">
        <v>19</v>
      </c>
      <c r="K5878">
        <v>94402</v>
      </c>
      <c r="L5878" t="s">
        <v>20</v>
      </c>
      <c r="M5878" t="s">
        <v>21</v>
      </c>
      <c r="O5878" t="s">
        <v>7992</v>
      </c>
      <c r="P5878" t="str">
        <f>+VLOOKUP(I5878,'TAX RATE'!$B$2:$D$1787,3,FALSE)</f>
        <v>San Mateo</v>
      </c>
      <c r="Q5878">
        <f>+VLOOKUP(I5878,'TAX RATE'!$B$2:$D$1787,2,FALSE)</f>
        <v>9.6250000000000002E-2</v>
      </c>
    </row>
    <row r="5879" spans="1:17" x14ac:dyDescent="0.3">
      <c r="A5879" s="1">
        <v>44813</v>
      </c>
      <c r="B5879" t="s">
        <v>8169</v>
      </c>
      <c r="C5879" t="s">
        <v>16</v>
      </c>
      <c r="D5879" t="s">
        <v>32</v>
      </c>
      <c r="E5879">
        <v>5530</v>
      </c>
      <c r="F5879">
        <v>2958</v>
      </c>
      <c r="G5879">
        <v>679</v>
      </c>
      <c r="H5879">
        <v>9167</v>
      </c>
      <c r="I5879" t="s">
        <v>276</v>
      </c>
      <c r="J5879" t="s">
        <v>38</v>
      </c>
      <c r="K5879">
        <v>76135</v>
      </c>
      <c r="L5879" t="s">
        <v>20</v>
      </c>
      <c r="M5879" t="s">
        <v>21</v>
      </c>
      <c r="O5879" t="s">
        <v>7992</v>
      </c>
    </row>
    <row r="5880" spans="1:17" x14ac:dyDescent="0.3">
      <c r="A5880" s="1">
        <v>44792</v>
      </c>
      <c r="B5880" t="s">
        <v>8170</v>
      </c>
      <c r="C5880" t="s">
        <v>16</v>
      </c>
      <c r="D5880" t="s">
        <v>32</v>
      </c>
      <c r="E5880">
        <v>5530</v>
      </c>
      <c r="F5880">
        <v>2857</v>
      </c>
      <c r="G5880">
        <v>587</v>
      </c>
      <c r="H5880">
        <v>8974</v>
      </c>
      <c r="I5880" t="s">
        <v>3971</v>
      </c>
      <c r="J5880" t="s">
        <v>89</v>
      </c>
      <c r="K5880">
        <v>29649</v>
      </c>
      <c r="L5880" t="s">
        <v>20</v>
      </c>
      <c r="M5880" t="s">
        <v>21</v>
      </c>
      <c r="O5880" t="s">
        <v>7992</v>
      </c>
    </row>
    <row r="5881" spans="1:17" x14ac:dyDescent="0.3">
      <c r="A5881" s="1">
        <v>44754</v>
      </c>
      <c r="B5881" t="s">
        <v>8171</v>
      </c>
      <c r="C5881" t="s">
        <v>16</v>
      </c>
      <c r="D5881" t="s">
        <v>32</v>
      </c>
      <c r="E5881">
        <v>5530</v>
      </c>
      <c r="F5881">
        <v>2498</v>
      </c>
      <c r="G5881">
        <v>448</v>
      </c>
      <c r="H5881">
        <v>8476</v>
      </c>
      <c r="I5881" t="s">
        <v>1872</v>
      </c>
      <c r="J5881" t="s">
        <v>28</v>
      </c>
      <c r="K5881">
        <v>85283</v>
      </c>
      <c r="L5881" t="s">
        <v>20</v>
      </c>
      <c r="M5881" t="s">
        <v>21</v>
      </c>
      <c r="O5881" t="s">
        <v>7992</v>
      </c>
    </row>
    <row r="5882" spans="1:17" x14ac:dyDescent="0.3">
      <c r="A5882" s="1">
        <v>44827</v>
      </c>
      <c r="B5882" t="s">
        <v>8172</v>
      </c>
      <c r="C5882" t="s">
        <v>16</v>
      </c>
      <c r="D5882" t="s">
        <v>32</v>
      </c>
      <c r="E5882">
        <v>6930</v>
      </c>
      <c r="F5882">
        <v>3896</v>
      </c>
      <c r="G5882">
        <v>650</v>
      </c>
      <c r="H5882">
        <v>11476</v>
      </c>
      <c r="I5882" t="s">
        <v>1092</v>
      </c>
      <c r="J5882" t="s">
        <v>161</v>
      </c>
      <c r="K5882">
        <v>16801</v>
      </c>
      <c r="L5882" t="s">
        <v>20</v>
      </c>
      <c r="M5882" t="s">
        <v>21</v>
      </c>
      <c r="O5882" t="s">
        <v>7992</v>
      </c>
    </row>
    <row r="5883" spans="1:17" x14ac:dyDescent="0.3">
      <c r="A5883" s="1">
        <v>44762</v>
      </c>
      <c r="B5883" t="s">
        <v>8173</v>
      </c>
      <c r="C5883" t="s">
        <v>16</v>
      </c>
      <c r="D5883" t="s">
        <v>32</v>
      </c>
      <c r="E5883">
        <v>6930</v>
      </c>
      <c r="F5883">
        <v>3896</v>
      </c>
      <c r="G5883">
        <v>839</v>
      </c>
      <c r="H5883">
        <v>11665</v>
      </c>
      <c r="I5883" t="s">
        <v>257</v>
      </c>
      <c r="J5883" t="s">
        <v>52</v>
      </c>
      <c r="K5883">
        <v>30075</v>
      </c>
      <c r="L5883" t="s">
        <v>20</v>
      </c>
      <c r="M5883" t="s">
        <v>35</v>
      </c>
      <c r="O5883" t="s">
        <v>7992</v>
      </c>
    </row>
    <row r="5884" spans="1:17" x14ac:dyDescent="0.3">
      <c r="A5884" s="1">
        <v>44803</v>
      </c>
      <c r="B5884" t="s">
        <v>8174</v>
      </c>
      <c r="C5884" t="s">
        <v>16</v>
      </c>
      <c r="D5884" t="s">
        <v>32</v>
      </c>
      <c r="E5884">
        <v>5530</v>
      </c>
      <c r="F5884">
        <v>2734</v>
      </c>
      <c r="G5884">
        <v>332</v>
      </c>
      <c r="H5884">
        <v>8596</v>
      </c>
      <c r="I5884" t="s">
        <v>8175</v>
      </c>
      <c r="J5884" t="s">
        <v>1489</v>
      </c>
      <c r="K5884">
        <v>83835</v>
      </c>
      <c r="L5884" t="s">
        <v>20</v>
      </c>
      <c r="M5884" t="s">
        <v>21</v>
      </c>
      <c r="O5884" t="s">
        <v>7992</v>
      </c>
    </row>
    <row r="5885" spans="1:17" x14ac:dyDescent="0.3">
      <c r="A5885" s="1">
        <v>44795</v>
      </c>
      <c r="B5885" t="s">
        <v>8176</v>
      </c>
      <c r="C5885" t="s">
        <v>16</v>
      </c>
      <c r="D5885" t="s">
        <v>32</v>
      </c>
      <c r="E5885">
        <v>4830</v>
      </c>
      <c r="F5885">
        <v>2734</v>
      </c>
      <c r="G5885">
        <v>650</v>
      </c>
      <c r="H5885">
        <v>8214</v>
      </c>
      <c r="I5885" t="s">
        <v>8177</v>
      </c>
      <c r="J5885" t="s">
        <v>152</v>
      </c>
      <c r="K5885">
        <v>98221</v>
      </c>
      <c r="L5885" t="s">
        <v>20</v>
      </c>
      <c r="M5885" t="s">
        <v>21</v>
      </c>
      <c r="O5885" t="s">
        <v>7992</v>
      </c>
    </row>
    <row r="5886" spans="1:17" x14ac:dyDescent="0.3">
      <c r="A5886" s="1">
        <v>44799</v>
      </c>
      <c r="B5886" t="s">
        <v>8178</v>
      </c>
      <c r="C5886" t="s">
        <v>16</v>
      </c>
      <c r="D5886" t="s">
        <v>32</v>
      </c>
      <c r="E5886">
        <v>6930</v>
      </c>
      <c r="F5886">
        <v>2952</v>
      </c>
      <c r="G5886">
        <v>580</v>
      </c>
      <c r="H5886">
        <v>10462</v>
      </c>
      <c r="I5886" t="s">
        <v>535</v>
      </c>
      <c r="J5886" t="s">
        <v>536</v>
      </c>
      <c r="K5886">
        <v>89145</v>
      </c>
      <c r="L5886" t="s">
        <v>20</v>
      </c>
      <c r="M5886" t="s">
        <v>21</v>
      </c>
      <c r="O5886" t="s">
        <v>7992</v>
      </c>
    </row>
    <row r="5887" spans="1:17" x14ac:dyDescent="0.3">
      <c r="A5887" s="1">
        <v>44833</v>
      </c>
      <c r="B5887" t="s">
        <v>8179</v>
      </c>
      <c r="C5887" t="s">
        <v>16</v>
      </c>
      <c r="D5887" t="s">
        <v>32</v>
      </c>
      <c r="E5887">
        <v>5530</v>
      </c>
      <c r="F5887">
        <v>2540</v>
      </c>
      <c r="G5887">
        <v>567</v>
      </c>
      <c r="H5887">
        <v>8637</v>
      </c>
      <c r="I5887" t="s">
        <v>8180</v>
      </c>
      <c r="J5887" t="s">
        <v>19</v>
      </c>
      <c r="K5887">
        <v>90717</v>
      </c>
      <c r="L5887" t="s">
        <v>20</v>
      </c>
      <c r="M5887" t="s">
        <v>21</v>
      </c>
      <c r="O5887" t="s">
        <v>7992</v>
      </c>
      <c r="P5887" t="str">
        <f>+VLOOKUP(I5887,'TAX RATE'!$B$2:$D$1787,3,FALSE)</f>
        <v>Los Angeles</v>
      </c>
      <c r="Q5887">
        <f>+VLOOKUP(I5887,'TAX RATE'!$B$2:$D$1787,2,FALSE)</f>
        <v>0.10249999999999999</v>
      </c>
    </row>
    <row r="5888" spans="1:17" x14ac:dyDescent="0.3">
      <c r="A5888" s="1">
        <v>44776</v>
      </c>
      <c r="B5888" t="s">
        <v>8181</v>
      </c>
      <c r="C5888" t="s">
        <v>16</v>
      </c>
      <c r="D5888" t="s">
        <v>32</v>
      </c>
      <c r="E5888">
        <v>4830</v>
      </c>
      <c r="F5888">
        <v>2540</v>
      </c>
      <c r="G5888">
        <v>447</v>
      </c>
      <c r="H5888">
        <v>7817</v>
      </c>
      <c r="I5888" t="s">
        <v>8182</v>
      </c>
      <c r="J5888" t="s">
        <v>19</v>
      </c>
      <c r="K5888">
        <v>95076</v>
      </c>
      <c r="L5888" t="s">
        <v>20</v>
      </c>
      <c r="M5888" t="s">
        <v>21</v>
      </c>
      <c r="O5888" t="s">
        <v>7992</v>
      </c>
      <c r="P5888" t="str">
        <f>+VLOOKUP(I5888,'TAX RATE'!$B$2:$D$1787,3,FALSE)</f>
        <v>Santa Cruz</v>
      </c>
      <c r="Q5888">
        <f>+VLOOKUP(I5888,'TAX RATE'!$B$2:$D$1787,2,FALSE)</f>
        <v>9.2499999999999999E-2</v>
      </c>
    </row>
    <row r="5889" spans="1:17" x14ac:dyDescent="0.3">
      <c r="A5889" s="1">
        <v>44791</v>
      </c>
      <c r="B5889" t="s">
        <v>8183</v>
      </c>
      <c r="C5889" t="s">
        <v>16</v>
      </c>
      <c r="D5889" t="s">
        <v>32</v>
      </c>
      <c r="E5889">
        <v>6930</v>
      </c>
      <c r="F5889">
        <v>3896</v>
      </c>
      <c r="G5889">
        <v>730</v>
      </c>
      <c r="H5889">
        <v>11556</v>
      </c>
      <c r="I5889" t="s">
        <v>939</v>
      </c>
      <c r="J5889" t="s">
        <v>69</v>
      </c>
      <c r="K5889">
        <v>27534</v>
      </c>
      <c r="L5889" t="s">
        <v>20</v>
      </c>
      <c r="M5889" t="s">
        <v>21</v>
      </c>
      <c r="O5889" t="s">
        <v>7992</v>
      </c>
    </row>
    <row r="5890" spans="1:17" x14ac:dyDescent="0.3">
      <c r="A5890" s="1">
        <v>44791</v>
      </c>
      <c r="B5890" t="s">
        <v>8184</v>
      </c>
      <c r="C5890" t="s">
        <v>16</v>
      </c>
      <c r="D5890" t="s">
        <v>32</v>
      </c>
      <c r="E5890">
        <v>5530</v>
      </c>
      <c r="F5890">
        <v>2540</v>
      </c>
      <c r="G5890">
        <v>429</v>
      </c>
      <c r="H5890">
        <v>8499</v>
      </c>
      <c r="I5890" t="s">
        <v>59</v>
      </c>
      <c r="J5890" t="s">
        <v>19</v>
      </c>
      <c r="K5890">
        <v>92129</v>
      </c>
      <c r="L5890" t="s">
        <v>20</v>
      </c>
      <c r="M5890" t="s">
        <v>21</v>
      </c>
      <c r="O5890" t="s">
        <v>7992</v>
      </c>
      <c r="P5890" t="str">
        <f>+VLOOKUP(I5890,'TAX RATE'!$B$2:$D$1787,3,FALSE)</f>
        <v>San Diego</v>
      </c>
      <c r="Q5890">
        <f>+VLOOKUP(I5890,'TAX RATE'!$B$2:$D$1787,2,FALSE)</f>
        <v>7.7499999999999999E-2</v>
      </c>
    </row>
    <row r="5891" spans="1:17" x14ac:dyDescent="0.3">
      <c r="A5891" s="1">
        <v>44830</v>
      </c>
      <c r="B5891" t="s">
        <v>8185</v>
      </c>
      <c r="C5891" t="s">
        <v>16</v>
      </c>
      <c r="D5891" t="s">
        <v>32</v>
      </c>
      <c r="E5891">
        <v>6930</v>
      </c>
      <c r="F5891">
        <v>2952</v>
      </c>
      <c r="G5891">
        <v>0</v>
      </c>
      <c r="H5891">
        <v>9882</v>
      </c>
      <c r="I5891" t="s">
        <v>2278</v>
      </c>
      <c r="J5891" t="s">
        <v>103</v>
      </c>
      <c r="K5891">
        <v>97601</v>
      </c>
      <c r="L5891" t="s">
        <v>20</v>
      </c>
      <c r="M5891" t="s">
        <v>21</v>
      </c>
      <c r="O5891" t="s">
        <v>7992</v>
      </c>
    </row>
    <row r="5892" spans="1:17" x14ac:dyDescent="0.3">
      <c r="A5892" s="1">
        <v>44795</v>
      </c>
      <c r="B5892" t="s">
        <v>8186</v>
      </c>
      <c r="C5892" t="s">
        <v>16</v>
      </c>
      <c r="D5892" t="s">
        <v>32</v>
      </c>
      <c r="E5892">
        <v>6930</v>
      </c>
      <c r="F5892">
        <v>2540</v>
      </c>
      <c r="G5892">
        <v>745</v>
      </c>
      <c r="H5892">
        <v>10215</v>
      </c>
      <c r="I5892" t="s">
        <v>8187</v>
      </c>
      <c r="J5892" t="s">
        <v>19</v>
      </c>
      <c r="K5892">
        <v>94501</v>
      </c>
      <c r="L5892" t="s">
        <v>20</v>
      </c>
      <c r="M5892" t="s">
        <v>21</v>
      </c>
      <c r="O5892" t="s">
        <v>7992</v>
      </c>
      <c r="P5892" t="str">
        <f>+VLOOKUP(I5892,'TAX RATE'!$B$2:$D$1787,3,FALSE)</f>
        <v>Alameda</v>
      </c>
      <c r="Q5892">
        <f>+VLOOKUP(I5892,'TAX RATE'!$B$2:$D$1787,2,FALSE)</f>
        <v>0.1075</v>
      </c>
    </row>
    <row r="5893" spans="1:17" x14ac:dyDescent="0.3">
      <c r="A5893" s="1">
        <v>44817</v>
      </c>
      <c r="B5893" t="s">
        <v>8188</v>
      </c>
      <c r="C5893" t="s">
        <v>16</v>
      </c>
      <c r="D5893" t="s">
        <v>32</v>
      </c>
      <c r="E5893">
        <v>5530</v>
      </c>
      <c r="F5893">
        <v>2244</v>
      </c>
      <c r="G5893">
        <v>539</v>
      </c>
      <c r="H5893">
        <v>8313</v>
      </c>
      <c r="I5893" t="s">
        <v>1029</v>
      </c>
      <c r="J5893" t="s">
        <v>19</v>
      </c>
      <c r="K5893">
        <v>94519</v>
      </c>
      <c r="L5893" t="s">
        <v>20</v>
      </c>
      <c r="M5893" t="s">
        <v>21</v>
      </c>
      <c r="O5893" t="s">
        <v>7992</v>
      </c>
      <c r="P5893" t="str">
        <f>+VLOOKUP(I5893,'TAX RATE'!$B$2:$D$1787,3,FALSE)</f>
        <v>Contra Costa</v>
      </c>
      <c r="Q5893">
        <f>+VLOOKUP(I5893,'TAX RATE'!$B$2:$D$1787,2,FALSE)</f>
        <v>9.7500000000000003E-2</v>
      </c>
    </row>
    <row r="5894" spans="1:17" x14ac:dyDescent="0.3">
      <c r="A5894" s="1">
        <v>44810</v>
      </c>
      <c r="B5894" t="s">
        <v>8189</v>
      </c>
      <c r="C5894" t="s">
        <v>16</v>
      </c>
      <c r="D5894" t="s">
        <v>32</v>
      </c>
      <c r="E5894">
        <v>4830</v>
      </c>
      <c r="F5894">
        <v>2734</v>
      </c>
      <c r="G5894">
        <v>658</v>
      </c>
      <c r="H5894">
        <v>8222</v>
      </c>
      <c r="I5894" t="s">
        <v>4060</v>
      </c>
      <c r="J5894" t="s">
        <v>152</v>
      </c>
      <c r="K5894">
        <v>98077</v>
      </c>
      <c r="L5894" t="s">
        <v>20</v>
      </c>
      <c r="M5894" t="s">
        <v>21</v>
      </c>
      <c r="O5894" t="s">
        <v>7992</v>
      </c>
    </row>
    <row r="5895" spans="1:17" x14ac:dyDescent="0.3">
      <c r="A5895" s="1">
        <v>44817</v>
      </c>
      <c r="B5895" t="s">
        <v>8190</v>
      </c>
      <c r="C5895" t="s">
        <v>16</v>
      </c>
      <c r="D5895" t="s">
        <v>32</v>
      </c>
      <c r="E5895">
        <v>6930</v>
      </c>
      <c r="F5895">
        <v>3220</v>
      </c>
      <c r="G5895">
        <v>631</v>
      </c>
      <c r="H5895">
        <v>10781</v>
      </c>
      <c r="I5895" t="s">
        <v>8151</v>
      </c>
      <c r="J5895" t="s">
        <v>28</v>
      </c>
      <c r="K5895">
        <v>86303</v>
      </c>
      <c r="L5895" t="s">
        <v>20</v>
      </c>
      <c r="M5895" t="s">
        <v>35</v>
      </c>
      <c r="O5895" t="s">
        <v>7992</v>
      </c>
    </row>
    <row r="5896" spans="1:17" x14ac:dyDescent="0.3">
      <c r="A5896" s="1">
        <v>44821</v>
      </c>
      <c r="B5896" t="s">
        <v>8191</v>
      </c>
      <c r="C5896" t="s">
        <v>16</v>
      </c>
      <c r="D5896" t="s">
        <v>17</v>
      </c>
      <c r="E5896">
        <v>14820</v>
      </c>
      <c r="F5896">
        <v>2855</v>
      </c>
      <c r="G5896">
        <v>1279</v>
      </c>
      <c r="H5896">
        <v>18954</v>
      </c>
      <c r="I5896" t="s">
        <v>174</v>
      </c>
      <c r="J5896" t="s">
        <v>19</v>
      </c>
      <c r="K5896">
        <v>94103</v>
      </c>
      <c r="L5896" t="s">
        <v>20</v>
      </c>
      <c r="M5896" t="s">
        <v>21</v>
      </c>
      <c r="N5896" t="s">
        <v>8001</v>
      </c>
      <c r="O5896" t="s">
        <v>7992</v>
      </c>
      <c r="P5896" t="str">
        <f>+VLOOKUP(I5896,'TAX RATE'!$B$2:$D$1787,3,FALSE)</f>
        <v>San Francisco</v>
      </c>
      <c r="Q5896">
        <f>+VLOOKUP(I5896,'TAX RATE'!$B$2:$D$1787,2,FALSE)</f>
        <v>8.6249999999999993E-2</v>
      </c>
    </row>
    <row r="5897" spans="1:17" x14ac:dyDescent="0.3">
      <c r="A5897" s="1">
        <v>44834</v>
      </c>
      <c r="B5897" t="s">
        <v>8192</v>
      </c>
      <c r="C5897" t="s">
        <v>16</v>
      </c>
      <c r="D5897" t="s">
        <v>32</v>
      </c>
      <c r="E5897">
        <v>6930</v>
      </c>
      <c r="F5897">
        <v>3538</v>
      </c>
      <c r="G5897">
        <v>838</v>
      </c>
      <c r="H5897">
        <v>11306</v>
      </c>
      <c r="I5897" t="s">
        <v>8193</v>
      </c>
      <c r="J5897" t="s">
        <v>46</v>
      </c>
      <c r="K5897">
        <v>14701</v>
      </c>
      <c r="L5897" t="s">
        <v>20</v>
      </c>
      <c r="M5897" t="s">
        <v>21</v>
      </c>
      <c r="O5897" t="s">
        <v>7992</v>
      </c>
    </row>
    <row r="5898" spans="1:17" x14ac:dyDescent="0.3">
      <c r="A5898" s="1">
        <v>44830</v>
      </c>
      <c r="B5898" t="s">
        <v>8194</v>
      </c>
      <c r="C5898" t="s">
        <v>16</v>
      </c>
      <c r="D5898" t="s">
        <v>32</v>
      </c>
      <c r="E5898">
        <v>6930</v>
      </c>
      <c r="F5898">
        <v>3896</v>
      </c>
      <c r="G5898">
        <v>961</v>
      </c>
      <c r="H5898">
        <v>11787</v>
      </c>
      <c r="I5898" t="s">
        <v>739</v>
      </c>
      <c r="J5898" t="s">
        <v>46</v>
      </c>
      <c r="K5898">
        <v>10128</v>
      </c>
      <c r="L5898" t="s">
        <v>20</v>
      </c>
      <c r="M5898" t="s">
        <v>21</v>
      </c>
      <c r="O5898" t="s">
        <v>7992</v>
      </c>
    </row>
    <row r="5899" spans="1:17" x14ac:dyDescent="0.3">
      <c r="A5899" s="1">
        <v>44831</v>
      </c>
      <c r="B5899" t="s">
        <v>8195</v>
      </c>
      <c r="C5899" t="s">
        <v>16</v>
      </c>
      <c r="D5899" t="s">
        <v>32</v>
      </c>
      <c r="E5899">
        <v>4830</v>
      </c>
      <c r="F5899">
        <v>2540</v>
      </c>
      <c r="G5899">
        <v>362</v>
      </c>
      <c r="H5899">
        <v>7732</v>
      </c>
      <c r="I5899" t="s">
        <v>8196</v>
      </c>
      <c r="J5899" t="s">
        <v>19</v>
      </c>
      <c r="K5899">
        <v>95959</v>
      </c>
      <c r="L5899" t="s">
        <v>20</v>
      </c>
      <c r="M5899" t="s">
        <v>21</v>
      </c>
      <c r="O5899" t="s">
        <v>7992</v>
      </c>
      <c r="P5899" t="str">
        <f>+VLOOKUP(I5899,'TAX RATE'!$B$2:$D$1787,3,FALSE)</f>
        <v>Nevada</v>
      </c>
      <c r="Q5899">
        <f>+VLOOKUP(I5899,'TAX RATE'!$B$2:$D$1787,2,FALSE)</f>
        <v>8.3750000000000005E-2</v>
      </c>
    </row>
    <row r="5900" spans="1:17" x14ac:dyDescent="0.3">
      <c r="A5900" s="1">
        <v>44821</v>
      </c>
      <c r="B5900" t="s">
        <v>8197</v>
      </c>
      <c r="C5900" t="s">
        <v>16</v>
      </c>
      <c r="D5900" t="s">
        <v>17</v>
      </c>
      <c r="E5900">
        <v>18500</v>
      </c>
      <c r="F5900">
        <v>2855</v>
      </c>
      <c r="G5900">
        <v>1735</v>
      </c>
      <c r="H5900">
        <v>23090</v>
      </c>
      <c r="I5900" t="s">
        <v>274</v>
      </c>
      <c r="J5900" t="s">
        <v>19</v>
      </c>
      <c r="K5900">
        <v>95111</v>
      </c>
      <c r="L5900" t="s">
        <v>20</v>
      </c>
      <c r="M5900" t="s">
        <v>21</v>
      </c>
      <c r="N5900" t="s">
        <v>8001</v>
      </c>
      <c r="O5900" t="s">
        <v>7992</v>
      </c>
      <c r="P5900" t="str">
        <f>+VLOOKUP(I5900,'TAX RATE'!$B$2:$D$1787,3,FALSE)</f>
        <v>Santa Clara</v>
      </c>
      <c r="Q5900">
        <f>+VLOOKUP(I5900,'TAX RATE'!$B$2:$D$1787,2,FALSE)</f>
        <v>9.375E-2</v>
      </c>
    </row>
    <row r="5901" spans="1:17" x14ac:dyDescent="0.3">
      <c r="A5901" s="1">
        <v>44818</v>
      </c>
      <c r="B5901" t="s">
        <v>8198</v>
      </c>
      <c r="C5901" t="s">
        <v>16</v>
      </c>
      <c r="D5901" t="s">
        <v>32</v>
      </c>
      <c r="E5901">
        <v>3710</v>
      </c>
      <c r="F5901">
        <v>2540</v>
      </c>
      <c r="G5901">
        <v>343</v>
      </c>
      <c r="H5901">
        <v>6593</v>
      </c>
      <c r="I5901" t="s">
        <v>8107</v>
      </c>
      <c r="J5901" t="s">
        <v>19</v>
      </c>
      <c r="K5901">
        <v>95032</v>
      </c>
      <c r="L5901" t="s">
        <v>20</v>
      </c>
      <c r="M5901" t="s">
        <v>21</v>
      </c>
      <c r="O5901" t="s">
        <v>7992</v>
      </c>
      <c r="P5901" t="str">
        <f>+VLOOKUP(I5901,'TAX RATE'!$B$2:$D$1787,3,FALSE)</f>
        <v>Santa Clara</v>
      </c>
      <c r="Q5901">
        <f>+VLOOKUP(I5901,'TAX RATE'!$B$2:$D$1787,2,FALSE)</f>
        <v>9.2499999999999999E-2</v>
      </c>
    </row>
    <row r="5902" spans="1:17" x14ac:dyDescent="0.3">
      <c r="A5902" s="1">
        <v>44757</v>
      </c>
      <c r="B5902" t="s">
        <v>8199</v>
      </c>
      <c r="C5902" t="s">
        <v>16</v>
      </c>
      <c r="D5902" t="s">
        <v>32</v>
      </c>
      <c r="E5902">
        <v>6930</v>
      </c>
      <c r="F5902">
        <v>2812</v>
      </c>
      <c r="G5902">
        <v>440</v>
      </c>
      <c r="H5902">
        <v>10182</v>
      </c>
      <c r="I5902" t="s">
        <v>8200</v>
      </c>
      <c r="J5902" t="s">
        <v>28</v>
      </c>
      <c r="K5902">
        <v>86351</v>
      </c>
      <c r="L5902" t="s">
        <v>20</v>
      </c>
      <c r="M5902" t="s">
        <v>21</v>
      </c>
      <c r="O5902" t="s">
        <v>7992</v>
      </c>
    </row>
    <row r="5903" spans="1:17" x14ac:dyDescent="0.3">
      <c r="A5903" s="1">
        <v>44757</v>
      </c>
      <c r="B5903" t="s">
        <v>8201</v>
      </c>
      <c r="C5903" t="s">
        <v>16</v>
      </c>
      <c r="D5903" t="s">
        <v>32</v>
      </c>
      <c r="E5903">
        <v>5530</v>
      </c>
      <c r="F5903">
        <v>2857</v>
      </c>
      <c r="G5903">
        <v>629</v>
      </c>
      <c r="H5903">
        <v>9016</v>
      </c>
      <c r="I5903" t="s">
        <v>1415</v>
      </c>
      <c r="J5903" t="s">
        <v>106</v>
      </c>
      <c r="K5903">
        <v>43017</v>
      </c>
      <c r="L5903" t="s">
        <v>20</v>
      </c>
      <c r="M5903" t="s">
        <v>35</v>
      </c>
      <c r="O5903" t="s">
        <v>7992</v>
      </c>
    </row>
    <row r="5904" spans="1:17" x14ac:dyDescent="0.3">
      <c r="A5904" s="1">
        <v>44810</v>
      </c>
      <c r="B5904" t="s">
        <v>8202</v>
      </c>
      <c r="C5904" t="s">
        <v>16</v>
      </c>
      <c r="D5904" t="s">
        <v>32</v>
      </c>
      <c r="E5904">
        <v>6930</v>
      </c>
      <c r="F5904">
        <v>2855</v>
      </c>
      <c r="G5904">
        <v>537</v>
      </c>
      <c r="H5904">
        <v>10322</v>
      </c>
      <c r="I5904" t="s">
        <v>144</v>
      </c>
      <c r="J5904" t="s">
        <v>19</v>
      </c>
      <c r="K5904">
        <v>92603</v>
      </c>
      <c r="L5904" t="s">
        <v>20</v>
      </c>
      <c r="M5904" t="s">
        <v>21</v>
      </c>
      <c r="O5904" t="s">
        <v>7992</v>
      </c>
      <c r="P5904" t="str">
        <f>+VLOOKUP(I5904,'TAX RATE'!$B$2:$D$1787,3,FALSE)</f>
        <v>Orange</v>
      </c>
      <c r="Q5904">
        <f>+VLOOKUP(I5904,'TAX RATE'!$B$2:$D$1787,2,FALSE)</f>
        <v>7.7499999999999999E-2</v>
      </c>
    </row>
    <row r="5905" spans="1:17" x14ac:dyDescent="0.3">
      <c r="A5905" s="1">
        <v>44821</v>
      </c>
      <c r="B5905" t="s">
        <v>8203</v>
      </c>
      <c r="C5905" t="s">
        <v>16</v>
      </c>
      <c r="D5905" t="s">
        <v>17</v>
      </c>
      <c r="E5905">
        <v>18500</v>
      </c>
      <c r="F5905">
        <v>3047</v>
      </c>
      <c r="G5905">
        <v>1918</v>
      </c>
      <c r="H5905">
        <v>23465</v>
      </c>
      <c r="I5905" t="s">
        <v>920</v>
      </c>
      <c r="J5905" t="s">
        <v>152</v>
      </c>
      <c r="K5905">
        <v>99206</v>
      </c>
      <c r="L5905" t="s">
        <v>20</v>
      </c>
      <c r="M5905" t="s">
        <v>21</v>
      </c>
      <c r="N5905" t="s">
        <v>8001</v>
      </c>
      <c r="O5905" t="s">
        <v>7992</v>
      </c>
    </row>
    <row r="5906" spans="1:17" x14ac:dyDescent="0.3">
      <c r="A5906" s="1">
        <v>44819</v>
      </c>
      <c r="B5906" t="s">
        <v>8204</v>
      </c>
      <c r="C5906" t="s">
        <v>16</v>
      </c>
      <c r="D5906" t="s">
        <v>32</v>
      </c>
      <c r="E5906">
        <v>6930</v>
      </c>
      <c r="F5906">
        <v>3896</v>
      </c>
      <c r="G5906">
        <v>785</v>
      </c>
      <c r="H5906">
        <v>11611</v>
      </c>
      <c r="I5906" t="s">
        <v>824</v>
      </c>
      <c r="J5906" t="s">
        <v>69</v>
      </c>
      <c r="K5906">
        <v>27587</v>
      </c>
      <c r="L5906" t="s">
        <v>20</v>
      </c>
      <c r="M5906" t="s">
        <v>21</v>
      </c>
      <c r="O5906" t="s">
        <v>7992</v>
      </c>
    </row>
    <row r="5907" spans="1:17" x14ac:dyDescent="0.3">
      <c r="A5907" s="1">
        <v>44816</v>
      </c>
      <c r="B5907" t="s">
        <v>8205</v>
      </c>
      <c r="C5907" t="s">
        <v>16</v>
      </c>
      <c r="D5907" t="s">
        <v>32</v>
      </c>
      <c r="E5907">
        <v>6930</v>
      </c>
      <c r="F5907">
        <v>2734</v>
      </c>
      <c r="G5907">
        <v>851</v>
      </c>
      <c r="H5907">
        <v>10515</v>
      </c>
      <c r="I5907" t="s">
        <v>8206</v>
      </c>
      <c r="J5907" t="s">
        <v>152</v>
      </c>
      <c r="K5907">
        <v>98221</v>
      </c>
      <c r="L5907" t="s">
        <v>20</v>
      </c>
      <c r="M5907" t="s">
        <v>21</v>
      </c>
      <c r="O5907" t="s">
        <v>7992</v>
      </c>
    </row>
    <row r="5908" spans="1:17" x14ac:dyDescent="0.3">
      <c r="A5908" s="1">
        <v>44770</v>
      </c>
      <c r="B5908" t="s">
        <v>8207</v>
      </c>
      <c r="C5908" t="s">
        <v>16</v>
      </c>
      <c r="D5908" t="s">
        <v>32</v>
      </c>
      <c r="E5908">
        <v>5530</v>
      </c>
      <c r="F5908">
        <v>2498</v>
      </c>
      <c r="G5908">
        <v>0</v>
      </c>
      <c r="H5908">
        <v>8028</v>
      </c>
      <c r="I5908" t="s">
        <v>623</v>
      </c>
      <c r="J5908" t="s">
        <v>134</v>
      </c>
      <c r="K5908">
        <v>80228</v>
      </c>
      <c r="L5908" t="s">
        <v>20</v>
      </c>
      <c r="M5908" t="s">
        <v>75</v>
      </c>
      <c r="O5908" t="s">
        <v>7992</v>
      </c>
    </row>
    <row r="5909" spans="1:17" x14ac:dyDescent="0.3">
      <c r="A5909" s="1">
        <v>44777</v>
      </c>
      <c r="B5909" t="s">
        <v>8208</v>
      </c>
      <c r="C5909" t="s">
        <v>16</v>
      </c>
      <c r="D5909" t="s">
        <v>32</v>
      </c>
      <c r="E5909">
        <v>5530</v>
      </c>
      <c r="F5909">
        <v>2540</v>
      </c>
      <c r="G5909">
        <v>498</v>
      </c>
      <c r="H5909">
        <v>8568</v>
      </c>
      <c r="I5909" t="s">
        <v>8209</v>
      </c>
      <c r="J5909" t="s">
        <v>19</v>
      </c>
      <c r="K5909">
        <v>95003</v>
      </c>
      <c r="L5909" t="s">
        <v>20</v>
      </c>
      <c r="M5909" t="s">
        <v>21</v>
      </c>
      <c r="O5909" t="s">
        <v>7992</v>
      </c>
      <c r="P5909" t="str">
        <f>+VLOOKUP(I5909,'TAX RATE'!$B$2:$D$1787,3,FALSE)</f>
        <v>Santa Cruz</v>
      </c>
      <c r="Q5909">
        <f>+VLOOKUP(I5909,'TAX RATE'!$B$2:$D$1787,2,FALSE)</f>
        <v>0.09</v>
      </c>
    </row>
    <row r="5910" spans="1:17" x14ac:dyDescent="0.3">
      <c r="A5910" s="1">
        <v>44817</v>
      </c>
      <c r="B5910" t="s">
        <v>8210</v>
      </c>
      <c r="C5910" t="s">
        <v>16</v>
      </c>
      <c r="D5910" t="s">
        <v>32</v>
      </c>
      <c r="E5910">
        <v>6930</v>
      </c>
      <c r="F5910">
        <v>3896</v>
      </c>
      <c r="G5910">
        <v>650</v>
      </c>
      <c r="H5910">
        <v>11476</v>
      </c>
      <c r="I5910" t="s">
        <v>7651</v>
      </c>
      <c r="J5910" t="s">
        <v>52</v>
      </c>
      <c r="K5910">
        <v>30189</v>
      </c>
      <c r="L5910" t="s">
        <v>20</v>
      </c>
      <c r="M5910" t="s">
        <v>35</v>
      </c>
      <c r="O5910" t="s">
        <v>7992</v>
      </c>
    </row>
    <row r="5911" spans="1:17" x14ac:dyDescent="0.3">
      <c r="A5911" s="1">
        <v>44823</v>
      </c>
      <c r="B5911" t="s">
        <v>8211</v>
      </c>
      <c r="C5911" t="s">
        <v>16</v>
      </c>
      <c r="D5911" t="s">
        <v>32</v>
      </c>
      <c r="E5911">
        <v>6930</v>
      </c>
      <c r="F5911">
        <v>2855</v>
      </c>
      <c r="G5911">
        <v>633</v>
      </c>
      <c r="H5911">
        <v>10418</v>
      </c>
      <c r="I5911" t="s">
        <v>6165</v>
      </c>
      <c r="J5911" t="s">
        <v>19</v>
      </c>
      <c r="K5911">
        <v>94043</v>
      </c>
      <c r="L5911" t="s">
        <v>20</v>
      </c>
      <c r="M5911" t="s">
        <v>21</v>
      </c>
      <c r="O5911" t="s">
        <v>7992</v>
      </c>
      <c r="P5911" t="str">
        <f>+VLOOKUP(I5911,'TAX RATE'!$B$2:$D$1787,3,FALSE)</f>
        <v>Santa Clara</v>
      </c>
      <c r="Q5911">
        <f>+VLOOKUP(I5911,'TAX RATE'!$B$2:$D$1787,2,FALSE)</f>
        <v>9.1249999999999998E-2</v>
      </c>
    </row>
    <row r="5912" spans="1:17" x14ac:dyDescent="0.3">
      <c r="A5912" s="1">
        <v>44825</v>
      </c>
      <c r="B5912" t="s">
        <v>8212</v>
      </c>
      <c r="C5912" t="s">
        <v>16</v>
      </c>
      <c r="D5912" t="s">
        <v>32</v>
      </c>
      <c r="E5912">
        <v>5530</v>
      </c>
      <c r="F5912">
        <v>2244</v>
      </c>
      <c r="G5912">
        <v>539</v>
      </c>
      <c r="H5912">
        <v>8313</v>
      </c>
      <c r="I5912" t="s">
        <v>1029</v>
      </c>
      <c r="J5912" t="s">
        <v>19</v>
      </c>
      <c r="K5912">
        <v>94521</v>
      </c>
      <c r="L5912" t="s">
        <v>20</v>
      </c>
      <c r="M5912" t="s">
        <v>21</v>
      </c>
      <c r="O5912" t="s">
        <v>7992</v>
      </c>
      <c r="P5912" t="str">
        <f>+VLOOKUP(I5912,'TAX RATE'!$B$2:$D$1787,3,FALSE)</f>
        <v>Contra Costa</v>
      </c>
      <c r="Q5912">
        <f>+VLOOKUP(I5912,'TAX RATE'!$B$2:$D$1787,2,FALSE)</f>
        <v>9.7500000000000003E-2</v>
      </c>
    </row>
    <row r="5913" spans="1:17" x14ac:dyDescent="0.3">
      <c r="A5913" s="1">
        <v>44747</v>
      </c>
      <c r="B5913" t="s">
        <v>8213</v>
      </c>
      <c r="C5913" t="s">
        <v>16</v>
      </c>
      <c r="D5913" t="s">
        <v>32</v>
      </c>
      <c r="E5913">
        <v>6930</v>
      </c>
      <c r="F5913">
        <v>5848</v>
      </c>
      <c r="G5913">
        <v>0</v>
      </c>
      <c r="H5913">
        <v>12778</v>
      </c>
      <c r="I5913" t="s">
        <v>5662</v>
      </c>
      <c r="J5913" t="s">
        <v>1315</v>
      </c>
      <c r="K5913">
        <v>99504</v>
      </c>
      <c r="L5913" t="s">
        <v>20</v>
      </c>
      <c r="M5913" t="s">
        <v>21</v>
      </c>
      <c r="O5913" t="s">
        <v>7992</v>
      </c>
    </row>
    <row r="5914" spans="1:17" x14ac:dyDescent="0.3">
      <c r="A5914" s="1">
        <v>44817</v>
      </c>
      <c r="B5914" t="s">
        <v>8214</v>
      </c>
      <c r="C5914" t="s">
        <v>16</v>
      </c>
      <c r="D5914" t="s">
        <v>32</v>
      </c>
      <c r="E5914">
        <v>6930</v>
      </c>
      <c r="F5914">
        <v>2540</v>
      </c>
      <c r="G5914">
        <v>537</v>
      </c>
      <c r="H5914">
        <v>10007</v>
      </c>
      <c r="I5914" t="s">
        <v>59</v>
      </c>
      <c r="J5914" t="s">
        <v>19</v>
      </c>
      <c r="K5914">
        <v>92129</v>
      </c>
      <c r="L5914" t="s">
        <v>20</v>
      </c>
      <c r="M5914" t="s">
        <v>21</v>
      </c>
      <c r="O5914" t="s">
        <v>7992</v>
      </c>
      <c r="P5914" t="str">
        <f>+VLOOKUP(I5914,'TAX RATE'!$B$2:$D$1787,3,FALSE)</f>
        <v>San Diego</v>
      </c>
      <c r="Q5914">
        <f>+VLOOKUP(I5914,'TAX RATE'!$B$2:$D$1787,2,FALSE)</f>
        <v>7.7499999999999999E-2</v>
      </c>
    </row>
    <row r="5915" spans="1:17" x14ac:dyDescent="0.3">
      <c r="A5915" s="1">
        <v>44795</v>
      </c>
      <c r="B5915" t="s">
        <v>8215</v>
      </c>
      <c r="C5915" t="s">
        <v>16</v>
      </c>
      <c r="D5915" t="s">
        <v>32</v>
      </c>
      <c r="E5915">
        <v>6930</v>
      </c>
      <c r="F5915">
        <v>2540</v>
      </c>
      <c r="G5915">
        <v>650</v>
      </c>
      <c r="H5915">
        <v>10120</v>
      </c>
      <c r="I5915" t="s">
        <v>1105</v>
      </c>
      <c r="J5915" t="s">
        <v>19</v>
      </c>
      <c r="K5915">
        <v>94010</v>
      </c>
      <c r="L5915" t="s">
        <v>20</v>
      </c>
      <c r="M5915" t="s">
        <v>21</v>
      </c>
      <c r="O5915" t="s">
        <v>7992</v>
      </c>
      <c r="P5915" t="str">
        <f>+VLOOKUP(I5915,'TAX RATE'!$B$2:$D$1787,3,FALSE)</f>
        <v>San Mateo</v>
      </c>
      <c r="Q5915">
        <f>+VLOOKUP(I5915,'TAX RATE'!$B$2:$D$1787,2,FALSE)</f>
        <v>9.375E-2</v>
      </c>
    </row>
    <row r="5916" spans="1:17" x14ac:dyDescent="0.3">
      <c r="A5916" s="1">
        <v>44825</v>
      </c>
      <c r="B5916" t="s">
        <v>8216</v>
      </c>
      <c r="C5916" t="s">
        <v>16</v>
      </c>
      <c r="D5916" t="s">
        <v>32</v>
      </c>
      <c r="E5916">
        <v>5530</v>
      </c>
      <c r="F5916">
        <v>2857</v>
      </c>
      <c r="G5916">
        <v>0</v>
      </c>
      <c r="H5916">
        <v>8387</v>
      </c>
      <c r="I5916" t="s">
        <v>551</v>
      </c>
      <c r="J5916" t="s">
        <v>55</v>
      </c>
      <c r="K5916">
        <v>34748</v>
      </c>
      <c r="L5916" t="s">
        <v>20</v>
      </c>
      <c r="M5916" t="s">
        <v>21</v>
      </c>
      <c r="O5916" t="s">
        <v>7992</v>
      </c>
    </row>
    <row r="5917" spans="1:17" x14ac:dyDescent="0.3">
      <c r="A5917" s="1">
        <v>44792</v>
      </c>
      <c r="B5917" t="s">
        <v>8217</v>
      </c>
      <c r="C5917" t="s">
        <v>16</v>
      </c>
      <c r="D5917" t="s">
        <v>32</v>
      </c>
      <c r="E5917">
        <v>6930</v>
      </c>
      <c r="F5917">
        <v>2540</v>
      </c>
      <c r="G5917">
        <v>598</v>
      </c>
      <c r="H5917">
        <v>10068</v>
      </c>
      <c r="I5917" t="s">
        <v>174</v>
      </c>
      <c r="J5917" t="s">
        <v>19</v>
      </c>
      <c r="K5917">
        <v>94110</v>
      </c>
      <c r="L5917" t="s">
        <v>20</v>
      </c>
      <c r="M5917" t="s">
        <v>21</v>
      </c>
      <c r="O5917" t="s">
        <v>7992</v>
      </c>
      <c r="P5917" t="str">
        <f>+VLOOKUP(I5917,'TAX RATE'!$B$2:$D$1787,3,FALSE)</f>
        <v>San Francisco</v>
      </c>
      <c r="Q5917">
        <f>+VLOOKUP(I5917,'TAX RATE'!$B$2:$D$1787,2,FALSE)</f>
        <v>8.6249999999999993E-2</v>
      </c>
    </row>
    <row r="5918" spans="1:17" x14ac:dyDescent="0.3">
      <c r="A5918" s="1">
        <v>44798</v>
      </c>
      <c r="B5918" t="s">
        <v>8218</v>
      </c>
      <c r="C5918" t="s">
        <v>16</v>
      </c>
      <c r="D5918" t="s">
        <v>32</v>
      </c>
      <c r="E5918">
        <v>5530</v>
      </c>
      <c r="F5918">
        <v>2244</v>
      </c>
      <c r="G5918">
        <v>428</v>
      </c>
      <c r="H5918">
        <v>8202</v>
      </c>
      <c r="I5918" t="s">
        <v>59</v>
      </c>
      <c r="J5918" t="s">
        <v>19</v>
      </c>
      <c r="K5918">
        <v>92130</v>
      </c>
      <c r="L5918" t="s">
        <v>20</v>
      </c>
      <c r="M5918" t="s">
        <v>21</v>
      </c>
      <c r="O5918" t="s">
        <v>7992</v>
      </c>
      <c r="P5918" t="str">
        <f>+VLOOKUP(I5918,'TAX RATE'!$B$2:$D$1787,3,FALSE)</f>
        <v>San Diego</v>
      </c>
      <c r="Q5918">
        <f>+VLOOKUP(I5918,'TAX RATE'!$B$2:$D$1787,2,FALSE)</f>
        <v>7.7499999999999999E-2</v>
      </c>
    </row>
    <row r="5919" spans="1:17" x14ac:dyDescent="0.3">
      <c r="A5919" s="1">
        <v>44792</v>
      </c>
      <c r="B5919" t="s">
        <v>8219</v>
      </c>
      <c r="C5919" t="s">
        <v>16</v>
      </c>
      <c r="D5919" t="s">
        <v>32</v>
      </c>
      <c r="E5919">
        <v>2500</v>
      </c>
      <c r="F5919">
        <v>2067</v>
      </c>
      <c r="G5919">
        <v>194</v>
      </c>
      <c r="H5919">
        <v>4761</v>
      </c>
      <c r="I5919" t="s">
        <v>441</v>
      </c>
      <c r="J5919" t="s">
        <v>19</v>
      </c>
      <c r="K5919">
        <v>94515</v>
      </c>
      <c r="L5919" t="s">
        <v>20</v>
      </c>
      <c r="M5919" t="s">
        <v>21</v>
      </c>
      <c r="O5919" t="s">
        <v>7992</v>
      </c>
      <c r="P5919" t="str">
        <f>+VLOOKUP(I5919,'TAX RATE'!$B$2:$D$1787,3,FALSE)</f>
        <v>Napa</v>
      </c>
      <c r="Q5919">
        <f>+VLOOKUP(I5919,'TAX RATE'!$B$2:$D$1787,2,FALSE)</f>
        <v>7.7499999999999999E-2</v>
      </c>
    </row>
    <row r="5920" spans="1:17" x14ac:dyDescent="0.3">
      <c r="A5920" s="1">
        <v>44776</v>
      </c>
      <c r="B5920" t="s">
        <v>8220</v>
      </c>
      <c r="C5920" t="s">
        <v>16</v>
      </c>
      <c r="D5920" t="s">
        <v>80</v>
      </c>
      <c r="E5920">
        <v>-6210</v>
      </c>
      <c r="F5920">
        <v>-2540</v>
      </c>
      <c r="G5920">
        <v>-482</v>
      </c>
      <c r="H5920">
        <v>-9232</v>
      </c>
      <c r="I5920" t="s">
        <v>441</v>
      </c>
      <c r="J5920" t="s">
        <v>19</v>
      </c>
      <c r="K5920">
        <v>94515</v>
      </c>
      <c r="L5920" t="s">
        <v>20</v>
      </c>
      <c r="M5920" t="s">
        <v>21</v>
      </c>
      <c r="O5920" t="s">
        <v>7992</v>
      </c>
      <c r="P5920" t="str">
        <f>+VLOOKUP(I5920,'TAX RATE'!$B$2:$D$1787,3,FALSE)</f>
        <v>Napa</v>
      </c>
      <c r="Q5920">
        <f>+VLOOKUP(I5920,'TAX RATE'!$B$2:$D$1787,2,FALSE)</f>
        <v>7.7499999999999999E-2</v>
      </c>
    </row>
    <row r="5921" spans="1:17" x14ac:dyDescent="0.3">
      <c r="A5921" s="1">
        <v>44821</v>
      </c>
      <c r="B5921" t="s">
        <v>8221</v>
      </c>
      <c r="C5921" t="s">
        <v>16</v>
      </c>
      <c r="D5921" t="s">
        <v>17</v>
      </c>
      <c r="E5921">
        <v>27200</v>
      </c>
      <c r="F5921">
        <v>5908</v>
      </c>
      <c r="G5921">
        <v>1986</v>
      </c>
      <c r="H5921">
        <v>35094</v>
      </c>
      <c r="I5921" t="s">
        <v>8222</v>
      </c>
      <c r="J5921" t="s">
        <v>98</v>
      </c>
      <c r="K5921">
        <v>49085</v>
      </c>
      <c r="L5921" t="s">
        <v>20</v>
      </c>
      <c r="M5921" t="s">
        <v>35</v>
      </c>
      <c r="N5921" t="s">
        <v>8223</v>
      </c>
      <c r="O5921" t="s">
        <v>7992</v>
      </c>
    </row>
    <row r="5922" spans="1:17" x14ac:dyDescent="0.3">
      <c r="A5922" s="1">
        <v>44791</v>
      </c>
      <c r="B5922" t="s">
        <v>8224</v>
      </c>
      <c r="C5922" s="2">
        <v>62946913</v>
      </c>
      <c r="D5922" t="s">
        <v>32</v>
      </c>
      <c r="E5922">
        <v>2500</v>
      </c>
      <c r="F5922">
        <v>2067</v>
      </c>
      <c r="G5922">
        <v>194</v>
      </c>
      <c r="H5922">
        <v>4761</v>
      </c>
      <c r="I5922" t="s">
        <v>441</v>
      </c>
      <c r="J5922" t="s">
        <v>19</v>
      </c>
      <c r="K5922">
        <v>94515</v>
      </c>
      <c r="L5922" t="s">
        <v>20</v>
      </c>
      <c r="M5922" t="s">
        <v>21</v>
      </c>
      <c r="O5922" t="s">
        <v>7992</v>
      </c>
      <c r="P5922" t="str">
        <f>+VLOOKUP(I5922,'TAX RATE'!$B$2:$D$1787,3,FALSE)</f>
        <v>Napa</v>
      </c>
      <c r="Q5922">
        <f>+VLOOKUP(I5922,'TAX RATE'!$B$2:$D$1787,2,FALSE)</f>
        <v>7.7499999999999999E-2</v>
      </c>
    </row>
    <row r="5923" spans="1:17" x14ac:dyDescent="0.3">
      <c r="A5923" s="1">
        <v>44810</v>
      </c>
      <c r="B5923" t="s">
        <v>8225</v>
      </c>
      <c r="C5923" t="s">
        <v>16</v>
      </c>
      <c r="D5923" t="s">
        <v>32</v>
      </c>
      <c r="E5923">
        <v>5530</v>
      </c>
      <c r="F5923">
        <v>3137</v>
      </c>
      <c r="G5923">
        <v>0</v>
      </c>
      <c r="H5923">
        <v>8667</v>
      </c>
      <c r="I5923" t="s">
        <v>1041</v>
      </c>
      <c r="J5923" t="s">
        <v>199</v>
      </c>
      <c r="K5923">
        <v>63122</v>
      </c>
      <c r="L5923" t="s">
        <v>20</v>
      </c>
      <c r="M5923" t="s">
        <v>21</v>
      </c>
      <c r="O5923" t="s">
        <v>7992</v>
      </c>
    </row>
    <row r="5924" spans="1:17" x14ac:dyDescent="0.3">
      <c r="A5924" s="1">
        <v>44748</v>
      </c>
      <c r="B5924" t="s">
        <v>8226</v>
      </c>
      <c r="C5924" t="s">
        <v>16</v>
      </c>
      <c r="D5924" t="s">
        <v>32</v>
      </c>
      <c r="E5924">
        <v>4830</v>
      </c>
      <c r="F5924">
        <v>2958</v>
      </c>
      <c r="G5924">
        <v>623</v>
      </c>
      <c r="H5924">
        <v>8411</v>
      </c>
      <c r="I5924" t="s">
        <v>8227</v>
      </c>
      <c r="J5924" t="s">
        <v>38</v>
      </c>
      <c r="K5924">
        <v>76050</v>
      </c>
      <c r="L5924" t="s">
        <v>20</v>
      </c>
      <c r="M5924" t="s">
        <v>21</v>
      </c>
      <c r="O5924" t="s">
        <v>7992</v>
      </c>
    </row>
    <row r="5925" spans="1:17" x14ac:dyDescent="0.3">
      <c r="A5925" s="1">
        <v>44756</v>
      </c>
      <c r="B5925" t="s">
        <v>8228</v>
      </c>
      <c r="C5925" t="s">
        <v>16</v>
      </c>
      <c r="D5925" t="s">
        <v>32</v>
      </c>
      <c r="E5925">
        <v>6930</v>
      </c>
      <c r="F5925">
        <v>2855</v>
      </c>
      <c r="G5925">
        <v>537</v>
      </c>
      <c r="H5925">
        <v>10322</v>
      </c>
      <c r="I5925" t="s">
        <v>1057</v>
      </c>
      <c r="J5925" t="s">
        <v>19</v>
      </c>
      <c r="K5925">
        <v>92675</v>
      </c>
      <c r="L5925" t="s">
        <v>20</v>
      </c>
      <c r="M5925" t="s">
        <v>21</v>
      </c>
      <c r="O5925" t="s">
        <v>7992</v>
      </c>
      <c r="P5925" t="str">
        <f>+VLOOKUP(I5925,'TAX RATE'!$B$2:$D$1787,3,FALSE)</f>
        <v>Orange</v>
      </c>
      <c r="Q5925">
        <f>+VLOOKUP(I5925,'TAX RATE'!$B$2:$D$1787,2,FALSE)</f>
        <v>7.7499999999999999E-2</v>
      </c>
    </row>
    <row r="5926" spans="1:17" x14ac:dyDescent="0.3">
      <c r="A5926" s="1">
        <v>44788</v>
      </c>
      <c r="B5926" t="s">
        <v>8229</v>
      </c>
      <c r="C5926" t="s">
        <v>16</v>
      </c>
      <c r="D5926" t="s">
        <v>32</v>
      </c>
      <c r="E5926">
        <v>3430</v>
      </c>
      <c r="F5926">
        <v>2540</v>
      </c>
      <c r="G5926">
        <v>266</v>
      </c>
      <c r="H5926">
        <v>6236</v>
      </c>
      <c r="I5926" t="s">
        <v>374</v>
      </c>
      <c r="J5926" t="s">
        <v>19</v>
      </c>
      <c r="K5926">
        <v>92626</v>
      </c>
      <c r="L5926" t="s">
        <v>20</v>
      </c>
      <c r="M5926" t="s">
        <v>21</v>
      </c>
      <c r="O5926" t="s">
        <v>7992</v>
      </c>
      <c r="P5926" t="str">
        <f>+VLOOKUP(I5926,'TAX RATE'!$B$2:$D$1787,3,FALSE)</f>
        <v>Orange</v>
      </c>
      <c r="Q5926">
        <f>+VLOOKUP(I5926,'TAX RATE'!$B$2:$D$1787,2,FALSE)</f>
        <v>7.7499999999999999E-2</v>
      </c>
    </row>
    <row r="5927" spans="1:17" x14ac:dyDescent="0.3">
      <c r="A5927" s="1">
        <v>44823</v>
      </c>
      <c r="B5927" t="s">
        <v>8230</v>
      </c>
      <c r="C5927" t="s">
        <v>16</v>
      </c>
      <c r="D5927" t="s">
        <v>32</v>
      </c>
      <c r="E5927">
        <v>3430</v>
      </c>
      <c r="F5927">
        <v>2734</v>
      </c>
      <c r="G5927">
        <v>580</v>
      </c>
      <c r="H5927">
        <v>6744</v>
      </c>
      <c r="I5927" t="s">
        <v>4541</v>
      </c>
      <c r="J5927" t="s">
        <v>152</v>
      </c>
      <c r="K5927">
        <v>98272</v>
      </c>
      <c r="L5927" t="s">
        <v>20</v>
      </c>
      <c r="M5927" t="s">
        <v>21</v>
      </c>
      <c r="O5927" t="s">
        <v>7992</v>
      </c>
    </row>
    <row r="5928" spans="1:17" x14ac:dyDescent="0.3">
      <c r="A5928" s="1">
        <v>44791</v>
      </c>
      <c r="B5928" t="s">
        <v>8231</v>
      </c>
      <c r="C5928" t="s">
        <v>16</v>
      </c>
      <c r="D5928" t="s">
        <v>32</v>
      </c>
      <c r="E5928">
        <v>6930</v>
      </c>
      <c r="F5928">
        <v>2812</v>
      </c>
      <c r="G5928">
        <v>499</v>
      </c>
      <c r="H5928">
        <v>10241</v>
      </c>
      <c r="I5928" t="s">
        <v>8232</v>
      </c>
      <c r="J5928" t="s">
        <v>978</v>
      </c>
      <c r="K5928">
        <v>82523</v>
      </c>
      <c r="L5928" t="s">
        <v>20</v>
      </c>
      <c r="M5928" t="s">
        <v>21</v>
      </c>
      <c r="O5928" t="s">
        <v>7992</v>
      </c>
    </row>
    <row r="5929" spans="1:17" x14ac:dyDescent="0.3">
      <c r="A5929" s="1">
        <v>44831</v>
      </c>
      <c r="B5929" t="s">
        <v>8233</v>
      </c>
      <c r="C5929" t="s">
        <v>16</v>
      </c>
      <c r="D5929" t="s">
        <v>32</v>
      </c>
      <c r="E5929">
        <v>5530</v>
      </c>
      <c r="F5929">
        <v>2812</v>
      </c>
      <c r="G5929">
        <v>476</v>
      </c>
      <c r="H5929">
        <v>8818</v>
      </c>
      <c r="I5929" t="s">
        <v>189</v>
      </c>
      <c r="J5929" t="s">
        <v>28</v>
      </c>
      <c r="K5929">
        <v>85032</v>
      </c>
      <c r="L5929" t="s">
        <v>20</v>
      </c>
      <c r="M5929" t="s">
        <v>21</v>
      </c>
      <c r="O5929" t="s">
        <v>7992</v>
      </c>
    </row>
    <row r="5930" spans="1:17" x14ac:dyDescent="0.3">
      <c r="A5930" s="1">
        <v>44819</v>
      </c>
      <c r="B5930" t="s">
        <v>8234</v>
      </c>
      <c r="C5930" t="s">
        <v>16</v>
      </c>
      <c r="D5930" t="s">
        <v>32</v>
      </c>
      <c r="E5930">
        <v>3430</v>
      </c>
      <c r="F5930">
        <v>2734</v>
      </c>
      <c r="G5930">
        <v>623</v>
      </c>
      <c r="H5930">
        <v>6787</v>
      </c>
      <c r="I5930" t="s">
        <v>8235</v>
      </c>
      <c r="J5930" t="s">
        <v>152</v>
      </c>
      <c r="K5930">
        <v>98155</v>
      </c>
      <c r="L5930" t="s">
        <v>20</v>
      </c>
      <c r="M5930" t="s">
        <v>21</v>
      </c>
      <c r="O5930" t="s">
        <v>7992</v>
      </c>
    </row>
    <row r="5931" spans="1:17" x14ac:dyDescent="0.3">
      <c r="A5931" s="1">
        <v>44770</v>
      </c>
      <c r="B5931" t="s">
        <v>8236</v>
      </c>
      <c r="C5931" t="s">
        <v>16</v>
      </c>
      <c r="D5931" t="s">
        <v>32</v>
      </c>
      <c r="E5931">
        <v>6930</v>
      </c>
      <c r="F5931">
        <v>2855</v>
      </c>
      <c r="G5931">
        <v>633</v>
      </c>
      <c r="H5931">
        <v>10418</v>
      </c>
      <c r="I5931" t="s">
        <v>5370</v>
      </c>
      <c r="J5931" t="s">
        <v>19</v>
      </c>
      <c r="K5931">
        <v>95051</v>
      </c>
      <c r="L5931" t="s">
        <v>20</v>
      </c>
      <c r="M5931" t="s">
        <v>21</v>
      </c>
      <c r="O5931" t="s">
        <v>7992</v>
      </c>
      <c r="P5931" t="str">
        <f>+VLOOKUP(I5931,'TAX RATE'!$B$2:$D$1787,3,FALSE)</f>
        <v>Santa Clara</v>
      </c>
      <c r="Q5931">
        <f>+VLOOKUP(I5931,'TAX RATE'!$B$2:$D$1787,2,FALSE)</f>
        <v>9.1249999999999998E-2</v>
      </c>
    </row>
    <row r="5932" spans="1:17" x14ac:dyDescent="0.3">
      <c r="A5932" s="1">
        <v>44821</v>
      </c>
      <c r="B5932" t="s">
        <v>8237</v>
      </c>
      <c r="C5932" t="s">
        <v>16</v>
      </c>
      <c r="D5932" t="s">
        <v>17</v>
      </c>
      <c r="E5932">
        <v>27200</v>
      </c>
      <c r="F5932">
        <v>3747</v>
      </c>
      <c r="G5932">
        <v>2250</v>
      </c>
      <c r="H5932">
        <v>33197</v>
      </c>
      <c r="I5932" t="s">
        <v>783</v>
      </c>
      <c r="J5932" t="s">
        <v>536</v>
      </c>
      <c r="K5932">
        <v>89511</v>
      </c>
      <c r="L5932" t="s">
        <v>20</v>
      </c>
      <c r="M5932" t="s">
        <v>21</v>
      </c>
      <c r="N5932" t="s">
        <v>8223</v>
      </c>
      <c r="O5932" t="s">
        <v>7992</v>
      </c>
    </row>
    <row r="5933" spans="1:17" x14ac:dyDescent="0.3">
      <c r="A5933" s="1">
        <v>44810</v>
      </c>
      <c r="B5933" t="s">
        <v>8238</v>
      </c>
      <c r="C5933" t="s">
        <v>16</v>
      </c>
      <c r="D5933" t="s">
        <v>32</v>
      </c>
      <c r="E5933">
        <v>5530</v>
      </c>
      <c r="F5933">
        <v>2574</v>
      </c>
      <c r="G5933">
        <v>649</v>
      </c>
      <c r="H5933">
        <v>8753</v>
      </c>
      <c r="I5933" t="s">
        <v>2978</v>
      </c>
      <c r="J5933" t="s">
        <v>38</v>
      </c>
      <c r="K5933">
        <v>77346</v>
      </c>
      <c r="L5933" t="s">
        <v>20</v>
      </c>
      <c r="M5933" t="s">
        <v>21</v>
      </c>
      <c r="O5933" t="s">
        <v>7992</v>
      </c>
    </row>
    <row r="5934" spans="1:17" x14ac:dyDescent="0.3">
      <c r="A5934" s="1">
        <v>44817</v>
      </c>
      <c r="B5934" t="s">
        <v>8239</v>
      </c>
      <c r="C5934" t="s">
        <v>16</v>
      </c>
      <c r="D5934" t="s">
        <v>32</v>
      </c>
      <c r="E5934">
        <v>6930</v>
      </c>
      <c r="F5934">
        <v>3896</v>
      </c>
      <c r="G5934">
        <v>717</v>
      </c>
      <c r="H5934">
        <v>11543</v>
      </c>
      <c r="I5934" t="s">
        <v>8240</v>
      </c>
      <c r="J5934" t="s">
        <v>217</v>
      </c>
      <c r="K5934">
        <v>7078</v>
      </c>
      <c r="L5934" t="s">
        <v>20</v>
      </c>
      <c r="M5934" t="s">
        <v>35</v>
      </c>
      <c r="O5934" t="s">
        <v>7992</v>
      </c>
    </row>
    <row r="5935" spans="1:17" x14ac:dyDescent="0.3">
      <c r="A5935" s="1">
        <v>44826</v>
      </c>
      <c r="B5935" t="s">
        <v>8241</v>
      </c>
      <c r="C5935" t="s">
        <v>16</v>
      </c>
      <c r="D5935" t="s">
        <v>32</v>
      </c>
      <c r="E5935">
        <v>5530</v>
      </c>
      <c r="F5935">
        <v>2498</v>
      </c>
      <c r="G5935">
        <v>475</v>
      </c>
      <c r="H5935">
        <v>8503</v>
      </c>
      <c r="I5935" t="s">
        <v>189</v>
      </c>
      <c r="J5935" t="s">
        <v>28</v>
      </c>
      <c r="K5935">
        <v>85048</v>
      </c>
      <c r="L5935" t="s">
        <v>20</v>
      </c>
      <c r="M5935" t="s">
        <v>21</v>
      </c>
      <c r="O5935" t="s">
        <v>7992</v>
      </c>
    </row>
    <row r="5936" spans="1:17" x14ac:dyDescent="0.3">
      <c r="A5936" s="1">
        <v>44810</v>
      </c>
      <c r="B5936" t="s">
        <v>8242</v>
      </c>
      <c r="C5936" t="s">
        <v>16</v>
      </c>
      <c r="D5936" t="s">
        <v>32</v>
      </c>
      <c r="E5936">
        <v>6930</v>
      </c>
      <c r="F5936">
        <v>2855</v>
      </c>
      <c r="G5936">
        <v>710</v>
      </c>
      <c r="H5936">
        <v>10495</v>
      </c>
      <c r="I5936" t="s">
        <v>8243</v>
      </c>
      <c r="J5936" t="s">
        <v>19</v>
      </c>
      <c r="K5936">
        <v>90232</v>
      </c>
      <c r="L5936" t="s">
        <v>20</v>
      </c>
      <c r="M5936" t="s">
        <v>21</v>
      </c>
      <c r="O5936" t="s">
        <v>7992</v>
      </c>
      <c r="P5936" t="str">
        <f>+VLOOKUP(I5936,'TAX RATE'!$B$2:$D$1787,3,FALSE)</f>
        <v>Los Angeles</v>
      </c>
      <c r="Q5936">
        <f>+VLOOKUP(I5936,'TAX RATE'!$B$2:$D$1787,2,FALSE)</f>
        <v>0.10249999999999999</v>
      </c>
    </row>
    <row r="5937" spans="1:17" x14ac:dyDescent="0.3">
      <c r="A5937" s="1">
        <v>44788</v>
      </c>
      <c r="B5937" t="s">
        <v>8244</v>
      </c>
      <c r="C5937" t="s">
        <v>16</v>
      </c>
      <c r="D5937" t="s">
        <v>32</v>
      </c>
      <c r="E5937">
        <v>4830</v>
      </c>
      <c r="F5937">
        <v>2540</v>
      </c>
      <c r="G5937">
        <v>453</v>
      </c>
      <c r="H5937">
        <v>7823</v>
      </c>
      <c r="I5937" t="s">
        <v>274</v>
      </c>
      <c r="J5937" t="s">
        <v>19</v>
      </c>
      <c r="K5937">
        <v>95138</v>
      </c>
      <c r="L5937" t="s">
        <v>20</v>
      </c>
      <c r="M5937" t="s">
        <v>21</v>
      </c>
      <c r="O5937" t="s">
        <v>7992</v>
      </c>
      <c r="P5937" t="str">
        <f>+VLOOKUP(I5937,'TAX RATE'!$B$2:$D$1787,3,FALSE)</f>
        <v>Santa Clara</v>
      </c>
      <c r="Q5937">
        <f>+VLOOKUP(I5937,'TAX RATE'!$B$2:$D$1787,2,FALSE)</f>
        <v>9.375E-2</v>
      </c>
    </row>
    <row r="5938" spans="1:17" x14ac:dyDescent="0.3">
      <c r="A5938" s="1">
        <v>44813</v>
      </c>
      <c r="B5938" t="s">
        <v>8245</v>
      </c>
      <c r="C5938" t="s">
        <v>16</v>
      </c>
      <c r="D5938" t="s">
        <v>32</v>
      </c>
      <c r="E5938">
        <v>5530</v>
      </c>
      <c r="F5938">
        <v>2812</v>
      </c>
      <c r="G5938">
        <v>476</v>
      </c>
      <c r="H5938">
        <v>8818</v>
      </c>
      <c r="I5938" t="s">
        <v>8246</v>
      </c>
      <c r="J5938" t="s">
        <v>28</v>
      </c>
      <c r="K5938">
        <v>85755</v>
      </c>
      <c r="L5938" t="s">
        <v>20</v>
      </c>
      <c r="M5938" t="s">
        <v>21</v>
      </c>
      <c r="O5938" t="s">
        <v>7992</v>
      </c>
    </row>
    <row r="5939" spans="1:17" x14ac:dyDescent="0.3">
      <c r="A5939" s="1">
        <v>44810</v>
      </c>
      <c r="B5939" t="s">
        <v>8247</v>
      </c>
      <c r="C5939" t="s">
        <v>16</v>
      </c>
      <c r="D5939" t="s">
        <v>32</v>
      </c>
      <c r="E5939">
        <v>4830</v>
      </c>
      <c r="F5939">
        <v>2540</v>
      </c>
      <c r="G5939">
        <v>374</v>
      </c>
      <c r="H5939">
        <v>7744</v>
      </c>
      <c r="I5939" t="s">
        <v>59</v>
      </c>
      <c r="J5939" t="s">
        <v>19</v>
      </c>
      <c r="K5939">
        <v>92109</v>
      </c>
      <c r="L5939" t="s">
        <v>20</v>
      </c>
      <c r="M5939" t="s">
        <v>21</v>
      </c>
      <c r="O5939" t="s">
        <v>7992</v>
      </c>
      <c r="P5939" t="str">
        <f>+VLOOKUP(I5939,'TAX RATE'!$B$2:$D$1787,3,FALSE)</f>
        <v>San Diego</v>
      </c>
      <c r="Q5939">
        <f>+VLOOKUP(I5939,'TAX RATE'!$B$2:$D$1787,2,FALSE)</f>
        <v>7.7499999999999999E-2</v>
      </c>
    </row>
    <row r="5940" spans="1:17" x14ac:dyDescent="0.3">
      <c r="A5940" s="1">
        <v>44816</v>
      </c>
      <c r="B5940" t="s">
        <v>8248</v>
      </c>
      <c r="C5940" t="s">
        <v>16</v>
      </c>
      <c r="D5940" t="s">
        <v>32</v>
      </c>
      <c r="E5940">
        <v>4830</v>
      </c>
      <c r="F5940">
        <v>3538</v>
      </c>
      <c r="G5940">
        <v>0</v>
      </c>
      <c r="H5940">
        <v>8368</v>
      </c>
      <c r="I5940" t="s">
        <v>557</v>
      </c>
      <c r="J5940" t="s">
        <v>55</v>
      </c>
      <c r="K5940">
        <v>33166</v>
      </c>
      <c r="L5940" t="s">
        <v>20</v>
      </c>
      <c r="M5940" t="s">
        <v>21</v>
      </c>
      <c r="O5940" t="s">
        <v>7992</v>
      </c>
    </row>
    <row r="5941" spans="1:17" x14ac:dyDescent="0.3">
      <c r="A5941" s="1">
        <v>44776</v>
      </c>
      <c r="B5941" t="s">
        <v>8249</v>
      </c>
      <c r="C5941" t="s">
        <v>16</v>
      </c>
      <c r="D5941" t="s">
        <v>32</v>
      </c>
      <c r="E5941">
        <v>5530</v>
      </c>
      <c r="F5941">
        <v>2857</v>
      </c>
      <c r="G5941">
        <v>587</v>
      </c>
      <c r="H5941">
        <v>8974</v>
      </c>
      <c r="I5941" t="s">
        <v>5273</v>
      </c>
      <c r="J5941" t="s">
        <v>69</v>
      </c>
      <c r="K5941">
        <v>28409</v>
      </c>
      <c r="L5941" t="s">
        <v>20</v>
      </c>
      <c r="M5941" t="s">
        <v>21</v>
      </c>
      <c r="O5941" t="s">
        <v>7992</v>
      </c>
    </row>
    <row r="5942" spans="1:17" x14ac:dyDescent="0.3">
      <c r="A5942" s="1">
        <v>44810</v>
      </c>
      <c r="B5942" t="s">
        <v>8250</v>
      </c>
      <c r="C5942" t="s">
        <v>16</v>
      </c>
      <c r="D5942" t="s">
        <v>32</v>
      </c>
      <c r="E5942">
        <v>5530</v>
      </c>
      <c r="F5942">
        <v>2442</v>
      </c>
      <c r="G5942">
        <v>709</v>
      </c>
      <c r="H5942">
        <v>8681</v>
      </c>
      <c r="I5942" t="s">
        <v>8251</v>
      </c>
      <c r="J5942" t="s">
        <v>152</v>
      </c>
      <c r="K5942">
        <v>98382</v>
      </c>
      <c r="L5942" t="s">
        <v>20</v>
      </c>
      <c r="M5942" t="s">
        <v>21</v>
      </c>
      <c r="O5942" t="s">
        <v>7992</v>
      </c>
    </row>
    <row r="5943" spans="1:17" x14ac:dyDescent="0.3">
      <c r="A5943" s="1">
        <v>44821</v>
      </c>
      <c r="B5943" t="s">
        <v>8252</v>
      </c>
      <c r="C5943" t="s">
        <v>16</v>
      </c>
      <c r="D5943" t="s">
        <v>17</v>
      </c>
      <c r="E5943">
        <v>54400</v>
      </c>
      <c r="F5943">
        <v>10834</v>
      </c>
      <c r="G5943">
        <v>5545</v>
      </c>
      <c r="H5943">
        <v>70779</v>
      </c>
      <c r="I5943" t="s">
        <v>362</v>
      </c>
      <c r="J5943" t="s">
        <v>52</v>
      </c>
      <c r="K5943">
        <v>30309</v>
      </c>
      <c r="L5943" t="s">
        <v>20</v>
      </c>
      <c r="M5943" t="s">
        <v>35</v>
      </c>
      <c r="N5943" t="s">
        <v>8119</v>
      </c>
      <c r="O5943" t="s">
        <v>7992</v>
      </c>
    </row>
    <row r="5944" spans="1:17" x14ac:dyDescent="0.3">
      <c r="A5944" s="1">
        <v>44830</v>
      </c>
      <c r="B5944" t="s">
        <v>8253</v>
      </c>
      <c r="C5944" t="s">
        <v>16</v>
      </c>
      <c r="D5944" t="s">
        <v>32</v>
      </c>
      <c r="E5944">
        <v>6930</v>
      </c>
      <c r="F5944">
        <v>3137</v>
      </c>
      <c r="G5944">
        <v>629</v>
      </c>
      <c r="H5944">
        <v>10696</v>
      </c>
      <c r="I5944" t="s">
        <v>881</v>
      </c>
      <c r="J5944" t="s">
        <v>34</v>
      </c>
      <c r="K5944">
        <v>60126</v>
      </c>
      <c r="L5944" t="s">
        <v>20</v>
      </c>
      <c r="M5944" t="s">
        <v>21</v>
      </c>
      <c r="O5944" t="s">
        <v>7992</v>
      </c>
    </row>
    <row r="5945" spans="1:17" x14ac:dyDescent="0.3">
      <c r="A5945" s="1">
        <v>44753</v>
      </c>
      <c r="B5945" t="s">
        <v>8254</v>
      </c>
      <c r="C5945" t="s">
        <v>16</v>
      </c>
      <c r="D5945" t="s">
        <v>32</v>
      </c>
      <c r="E5945">
        <v>3430</v>
      </c>
      <c r="F5945">
        <v>2540</v>
      </c>
      <c r="G5945">
        <v>266</v>
      </c>
      <c r="H5945">
        <v>6236</v>
      </c>
      <c r="I5945" t="s">
        <v>59</v>
      </c>
      <c r="J5945" t="s">
        <v>19</v>
      </c>
      <c r="K5945">
        <v>92129</v>
      </c>
      <c r="L5945" t="s">
        <v>20</v>
      </c>
      <c r="M5945" t="s">
        <v>21</v>
      </c>
      <c r="O5945" t="s">
        <v>7992</v>
      </c>
      <c r="P5945" t="str">
        <f>+VLOOKUP(I5945,'TAX RATE'!$B$2:$D$1787,3,FALSE)</f>
        <v>San Diego</v>
      </c>
      <c r="Q5945">
        <f>+VLOOKUP(I5945,'TAX RATE'!$B$2:$D$1787,2,FALSE)</f>
        <v>7.7499999999999999E-2</v>
      </c>
    </row>
    <row r="5946" spans="1:17" x14ac:dyDescent="0.3">
      <c r="A5946" s="1">
        <v>44792</v>
      </c>
      <c r="B5946" t="s">
        <v>8255</v>
      </c>
      <c r="C5946" t="s">
        <v>16</v>
      </c>
      <c r="D5946" t="s">
        <v>32</v>
      </c>
      <c r="E5946">
        <v>5530</v>
      </c>
      <c r="F5946">
        <v>2442</v>
      </c>
      <c r="G5946">
        <v>805</v>
      </c>
      <c r="H5946">
        <v>8777</v>
      </c>
      <c r="I5946" t="s">
        <v>1544</v>
      </c>
      <c r="J5946" t="s">
        <v>152</v>
      </c>
      <c r="K5946">
        <v>98006</v>
      </c>
      <c r="L5946" t="s">
        <v>20</v>
      </c>
      <c r="M5946" t="s">
        <v>21</v>
      </c>
      <c r="O5946" t="s">
        <v>7992</v>
      </c>
    </row>
    <row r="5947" spans="1:17" x14ac:dyDescent="0.3">
      <c r="A5947" s="1">
        <v>44743</v>
      </c>
      <c r="B5947" t="s">
        <v>8256</v>
      </c>
      <c r="C5947" t="s">
        <v>16</v>
      </c>
      <c r="D5947" t="s">
        <v>32</v>
      </c>
      <c r="E5947">
        <v>6930</v>
      </c>
      <c r="F5947">
        <v>2855</v>
      </c>
      <c r="G5947">
        <v>598</v>
      </c>
      <c r="H5947">
        <v>10383</v>
      </c>
      <c r="I5947" t="s">
        <v>174</v>
      </c>
      <c r="J5947" t="s">
        <v>19</v>
      </c>
      <c r="K5947">
        <v>94121</v>
      </c>
      <c r="L5947" t="s">
        <v>20</v>
      </c>
      <c r="M5947" t="s">
        <v>21</v>
      </c>
      <c r="O5947" t="s">
        <v>7992</v>
      </c>
      <c r="P5947" t="str">
        <f>+VLOOKUP(I5947,'TAX RATE'!$B$2:$D$1787,3,FALSE)</f>
        <v>San Francisco</v>
      </c>
      <c r="Q5947">
        <f>+VLOOKUP(I5947,'TAX RATE'!$B$2:$D$1787,2,FALSE)</f>
        <v>8.6249999999999993E-2</v>
      </c>
    </row>
    <row r="5948" spans="1:17" x14ac:dyDescent="0.3">
      <c r="A5948" s="1">
        <v>44834</v>
      </c>
      <c r="B5948" t="s">
        <v>8257</v>
      </c>
      <c r="C5948" t="s">
        <v>16</v>
      </c>
      <c r="D5948" t="s">
        <v>32</v>
      </c>
      <c r="E5948">
        <v>6930</v>
      </c>
      <c r="F5948">
        <v>3538</v>
      </c>
      <c r="G5948">
        <v>628</v>
      </c>
      <c r="H5948">
        <v>11096</v>
      </c>
      <c r="I5948" t="s">
        <v>2746</v>
      </c>
      <c r="J5948" t="s">
        <v>161</v>
      </c>
      <c r="K5948">
        <v>17754</v>
      </c>
      <c r="L5948" t="s">
        <v>20</v>
      </c>
      <c r="M5948" t="s">
        <v>21</v>
      </c>
      <c r="O5948" t="s">
        <v>7992</v>
      </c>
    </row>
    <row r="5949" spans="1:17" x14ac:dyDescent="0.3">
      <c r="A5949" s="1">
        <v>44743</v>
      </c>
      <c r="B5949" t="s">
        <v>8258</v>
      </c>
      <c r="C5949" s="2">
        <v>62946642</v>
      </c>
      <c r="D5949" t="s">
        <v>32</v>
      </c>
      <c r="E5949">
        <v>6930</v>
      </c>
      <c r="F5949">
        <v>2855</v>
      </c>
      <c r="G5949">
        <v>537</v>
      </c>
      <c r="H5949">
        <v>10322</v>
      </c>
      <c r="I5949" t="s">
        <v>374</v>
      </c>
      <c r="J5949" t="s">
        <v>19</v>
      </c>
      <c r="K5949">
        <v>92627</v>
      </c>
      <c r="L5949" t="s">
        <v>20</v>
      </c>
      <c r="M5949" t="s">
        <v>21</v>
      </c>
      <c r="O5949" t="s">
        <v>7992</v>
      </c>
      <c r="P5949" t="str">
        <f>+VLOOKUP(I5949,'TAX RATE'!$B$2:$D$1787,3,FALSE)</f>
        <v>Orange</v>
      </c>
      <c r="Q5949">
        <f>+VLOOKUP(I5949,'TAX RATE'!$B$2:$D$1787,2,FALSE)</f>
        <v>7.7499999999999999E-2</v>
      </c>
    </row>
    <row r="5950" spans="1:17" x14ac:dyDescent="0.3">
      <c r="A5950" s="1">
        <v>44816</v>
      </c>
      <c r="B5950" t="s">
        <v>8259</v>
      </c>
      <c r="C5950" t="s">
        <v>16</v>
      </c>
      <c r="D5950" t="s">
        <v>32</v>
      </c>
      <c r="E5950">
        <v>6930</v>
      </c>
      <c r="F5950">
        <v>3732</v>
      </c>
      <c r="G5950">
        <v>475</v>
      </c>
      <c r="H5950">
        <v>11137</v>
      </c>
      <c r="I5950" t="s">
        <v>5442</v>
      </c>
      <c r="J5950" t="s">
        <v>142</v>
      </c>
      <c r="K5950">
        <v>70563</v>
      </c>
      <c r="L5950" t="s">
        <v>20</v>
      </c>
      <c r="M5950" t="s">
        <v>35</v>
      </c>
      <c r="O5950" t="s">
        <v>7992</v>
      </c>
    </row>
    <row r="5951" spans="1:17" x14ac:dyDescent="0.3">
      <c r="A5951" s="1">
        <v>44761</v>
      </c>
      <c r="B5951" t="s">
        <v>8260</v>
      </c>
      <c r="C5951" t="s">
        <v>16</v>
      </c>
      <c r="D5951" t="s">
        <v>32</v>
      </c>
      <c r="E5951">
        <v>3430</v>
      </c>
      <c r="F5951">
        <v>2734</v>
      </c>
      <c r="G5951">
        <v>623</v>
      </c>
      <c r="H5951">
        <v>6787</v>
      </c>
      <c r="I5951" t="s">
        <v>1544</v>
      </c>
      <c r="J5951" t="s">
        <v>152</v>
      </c>
      <c r="K5951">
        <v>98004</v>
      </c>
      <c r="L5951" t="s">
        <v>20</v>
      </c>
      <c r="M5951" t="s">
        <v>21</v>
      </c>
      <c r="O5951" t="s">
        <v>7992</v>
      </c>
    </row>
    <row r="5952" spans="1:17" x14ac:dyDescent="0.3">
      <c r="A5952" s="1">
        <v>44817</v>
      </c>
      <c r="B5952" t="s">
        <v>8261</v>
      </c>
      <c r="C5952" t="s">
        <v>16</v>
      </c>
      <c r="D5952" t="s">
        <v>32</v>
      </c>
      <c r="E5952">
        <v>5530</v>
      </c>
      <c r="F5952">
        <v>3538</v>
      </c>
      <c r="G5952">
        <v>332</v>
      </c>
      <c r="H5952">
        <v>9400</v>
      </c>
      <c r="I5952" t="s">
        <v>2223</v>
      </c>
      <c r="J5952" t="s">
        <v>114</v>
      </c>
      <c r="K5952">
        <v>22309</v>
      </c>
      <c r="L5952" t="s">
        <v>20</v>
      </c>
      <c r="M5952" t="s">
        <v>35</v>
      </c>
      <c r="O5952" t="s">
        <v>7992</v>
      </c>
    </row>
    <row r="5953" spans="1:17" x14ac:dyDescent="0.3">
      <c r="A5953" s="1">
        <v>44799</v>
      </c>
      <c r="B5953" t="s">
        <v>8262</v>
      </c>
      <c r="C5953" t="s">
        <v>16</v>
      </c>
      <c r="D5953" t="s">
        <v>32</v>
      </c>
      <c r="E5953">
        <v>-5530</v>
      </c>
      <c r="F5953">
        <v>-2958</v>
      </c>
      <c r="G5953">
        <v>-477</v>
      </c>
      <c r="H5953">
        <v>-8965</v>
      </c>
      <c r="I5953" t="s">
        <v>8263</v>
      </c>
      <c r="J5953" t="s">
        <v>49</v>
      </c>
      <c r="K5953">
        <v>73120</v>
      </c>
      <c r="L5953" t="s">
        <v>20</v>
      </c>
      <c r="M5953" t="s">
        <v>21</v>
      </c>
      <c r="O5953" t="s">
        <v>7992</v>
      </c>
    </row>
    <row r="5954" spans="1:17" x14ac:dyDescent="0.3">
      <c r="A5954" s="1">
        <v>44803</v>
      </c>
      <c r="B5954" t="s">
        <v>8264</v>
      </c>
      <c r="C5954" t="s">
        <v>16</v>
      </c>
      <c r="D5954" t="s">
        <v>32</v>
      </c>
      <c r="E5954">
        <v>5530</v>
      </c>
      <c r="F5954">
        <v>2734</v>
      </c>
      <c r="G5954">
        <v>847</v>
      </c>
      <c r="H5954">
        <v>9111</v>
      </c>
      <c r="I5954" t="s">
        <v>771</v>
      </c>
      <c r="J5954" t="s">
        <v>152</v>
      </c>
      <c r="K5954">
        <v>98105</v>
      </c>
      <c r="L5954" t="s">
        <v>20</v>
      </c>
      <c r="M5954" t="s">
        <v>21</v>
      </c>
      <c r="O5954" t="s">
        <v>7992</v>
      </c>
    </row>
    <row r="5955" spans="1:17" x14ac:dyDescent="0.3">
      <c r="A5955" s="1">
        <v>44788</v>
      </c>
      <c r="B5955" t="s">
        <v>8265</v>
      </c>
      <c r="C5955" t="s">
        <v>16</v>
      </c>
      <c r="D5955" t="s">
        <v>32</v>
      </c>
      <c r="E5955">
        <v>3430</v>
      </c>
      <c r="F5955">
        <v>2812</v>
      </c>
      <c r="G5955">
        <v>0</v>
      </c>
      <c r="H5955">
        <v>6242</v>
      </c>
      <c r="I5955" t="s">
        <v>1505</v>
      </c>
      <c r="J5955" t="s">
        <v>134</v>
      </c>
      <c r="K5955">
        <v>80111</v>
      </c>
      <c r="L5955" t="s">
        <v>20</v>
      </c>
      <c r="M5955" t="s">
        <v>21</v>
      </c>
      <c r="O5955" t="s">
        <v>7992</v>
      </c>
    </row>
    <row r="5956" spans="1:17" x14ac:dyDescent="0.3">
      <c r="A5956" s="1">
        <v>44813</v>
      </c>
      <c r="B5956" t="s">
        <v>8266</v>
      </c>
      <c r="C5956" t="s">
        <v>16</v>
      </c>
      <c r="D5956" t="s">
        <v>32</v>
      </c>
      <c r="E5956">
        <v>5530</v>
      </c>
      <c r="F5956">
        <v>3538</v>
      </c>
      <c r="G5956">
        <v>636</v>
      </c>
      <c r="H5956">
        <v>9704</v>
      </c>
      <c r="I5956" t="s">
        <v>366</v>
      </c>
      <c r="J5956" t="s">
        <v>69</v>
      </c>
      <c r="K5956">
        <v>28037</v>
      </c>
      <c r="L5956" t="s">
        <v>20</v>
      </c>
      <c r="M5956" t="s">
        <v>21</v>
      </c>
      <c r="O5956" t="s">
        <v>7992</v>
      </c>
    </row>
    <row r="5957" spans="1:17" x14ac:dyDescent="0.3">
      <c r="A5957" s="1">
        <v>44821</v>
      </c>
      <c r="B5957" t="s">
        <v>8267</v>
      </c>
      <c r="C5957" t="s">
        <v>16</v>
      </c>
      <c r="D5957" t="s">
        <v>17</v>
      </c>
      <c r="E5957">
        <v>18500</v>
      </c>
      <c r="F5957">
        <v>2952</v>
      </c>
      <c r="G5957">
        <v>1530</v>
      </c>
      <c r="H5957">
        <v>22982</v>
      </c>
      <c r="I5957" t="s">
        <v>783</v>
      </c>
      <c r="J5957" t="s">
        <v>536</v>
      </c>
      <c r="K5957">
        <v>89509</v>
      </c>
      <c r="L5957" t="s">
        <v>20</v>
      </c>
      <c r="M5957" t="s">
        <v>21</v>
      </c>
      <c r="N5957" t="s">
        <v>8001</v>
      </c>
      <c r="O5957" t="s">
        <v>7992</v>
      </c>
    </row>
    <row r="5958" spans="1:17" x14ac:dyDescent="0.3">
      <c r="A5958" s="1">
        <v>44788</v>
      </c>
      <c r="B5958" t="s">
        <v>8268</v>
      </c>
      <c r="C5958" t="s">
        <v>16</v>
      </c>
      <c r="D5958" t="s">
        <v>32</v>
      </c>
      <c r="E5958">
        <v>6930</v>
      </c>
      <c r="F5958">
        <v>3896</v>
      </c>
      <c r="G5958">
        <v>294</v>
      </c>
      <c r="H5958">
        <v>11120</v>
      </c>
      <c r="I5958" t="s">
        <v>8269</v>
      </c>
      <c r="J5958" t="s">
        <v>415</v>
      </c>
      <c r="K5958">
        <v>3055</v>
      </c>
      <c r="L5958" t="s">
        <v>20</v>
      </c>
      <c r="M5958" t="s">
        <v>21</v>
      </c>
      <c r="O5958" t="s">
        <v>7992</v>
      </c>
    </row>
    <row r="5959" spans="1:17" x14ac:dyDescent="0.3">
      <c r="A5959" s="1">
        <v>44774</v>
      </c>
      <c r="B5959" t="s">
        <v>8270</v>
      </c>
      <c r="C5959" t="s">
        <v>16</v>
      </c>
      <c r="D5959" t="s">
        <v>32</v>
      </c>
      <c r="E5959">
        <v>3430</v>
      </c>
      <c r="F5959">
        <v>3538</v>
      </c>
      <c r="G5959">
        <v>461</v>
      </c>
      <c r="H5959">
        <v>7429</v>
      </c>
      <c r="I5959" t="s">
        <v>8271</v>
      </c>
      <c r="J5959" t="s">
        <v>217</v>
      </c>
      <c r="K5959">
        <v>7030</v>
      </c>
      <c r="L5959" t="s">
        <v>20</v>
      </c>
      <c r="M5959" t="s">
        <v>35</v>
      </c>
      <c r="O5959" t="s">
        <v>7992</v>
      </c>
    </row>
    <row r="5960" spans="1:17" x14ac:dyDescent="0.3">
      <c r="A5960" s="1">
        <v>44821</v>
      </c>
      <c r="B5960" t="s">
        <v>8272</v>
      </c>
      <c r="C5960" t="s">
        <v>16</v>
      </c>
      <c r="D5960" t="s">
        <v>17</v>
      </c>
      <c r="E5960">
        <v>27200</v>
      </c>
      <c r="F5960">
        <v>3599</v>
      </c>
      <c r="G5960">
        <v>2380</v>
      </c>
      <c r="H5960">
        <v>33179</v>
      </c>
      <c r="I5960" t="s">
        <v>8273</v>
      </c>
      <c r="J5960" t="s">
        <v>19</v>
      </c>
      <c r="K5960">
        <v>93950</v>
      </c>
      <c r="L5960" t="s">
        <v>20</v>
      </c>
      <c r="M5960" t="s">
        <v>21</v>
      </c>
      <c r="N5960" t="s">
        <v>8223</v>
      </c>
      <c r="O5960" t="s">
        <v>7992</v>
      </c>
      <c r="P5960" t="str">
        <f>+VLOOKUP(I5960,'TAX RATE'!$B$2:$D$1787,3,FALSE)</f>
        <v>Monterey</v>
      </c>
      <c r="Q5960">
        <f>+VLOOKUP(I5960,'TAX RATE'!$B$2:$D$1787,2,FALSE)</f>
        <v>8.7499999999999994E-2</v>
      </c>
    </row>
    <row r="5961" spans="1:17" x14ac:dyDescent="0.3">
      <c r="A5961" s="1">
        <v>44823</v>
      </c>
      <c r="B5961" t="s">
        <v>8274</v>
      </c>
      <c r="C5961" t="s">
        <v>16</v>
      </c>
      <c r="D5961" t="s">
        <v>32</v>
      </c>
      <c r="E5961">
        <v>5530</v>
      </c>
      <c r="F5961">
        <v>2540</v>
      </c>
      <c r="G5961">
        <v>429</v>
      </c>
      <c r="H5961">
        <v>8499</v>
      </c>
      <c r="I5961" t="s">
        <v>59</v>
      </c>
      <c r="J5961" t="s">
        <v>19</v>
      </c>
      <c r="K5961">
        <v>92131</v>
      </c>
      <c r="L5961" t="s">
        <v>20</v>
      </c>
      <c r="M5961" t="s">
        <v>21</v>
      </c>
      <c r="O5961" t="s">
        <v>7992</v>
      </c>
      <c r="P5961" t="str">
        <f>+VLOOKUP(I5961,'TAX RATE'!$B$2:$D$1787,3,FALSE)</f>
        <v>San Diego</v>
      </c>
      <c r="Q5961">
        <f>+VLOOKUP(I5961,'TAX RATE'!$B$2:$D$1787,2,FALSE)</f>
        <v>7.7499999999999999E-2</v>
      </c>
    </row>
    <row r="5962" spans="1:17" x14ac:dyDescent="0.3">
      <c r="A5962" s="1">
        <v>44789</v>
      </c>
      <c r="B5962" t="s">
        <v>8275</v>
      </c>
      <c r="C5962" t="s">
        <v>16</v>
      </c>
      <c r="D5962" t="s">
        <v>32</v>
      </c>
      <c r="E5962">
        <v>6930</v>
      </c>
      <c r="F5962">
        <v>2855</v>
      </c>
      <c r="G5962">
        <v>537</v>
      </c>
      <c r="H5962">
        <v>10322</v>
      </c>
      <c r="I5962" t="s">
        <v>84</v>
      </c>
      <c r="J5962" t="s">
        <v>19</v>
      </c>
      <c r="K5962">
        <v>92009</v>
      </c>
      <c r="L5962" t="s">
        <v>20</v>
      </c>
      <c r="M5962" t="s">
        <v>21</v>
      </c>
      <c r="O5962" t="s">
        <v>7992</v>
      </c>
      <c r="P5962" t="str">
        <f>+VLOOKUP(I5962,'TAX RATE'!$B$2:$D$1787,3,FALSE)</f>
        <v>San Diego</v>
      </c>
      <c r="Q5962">
        <f>+VLOOKUP(I5962,'TAX RATE'!$B$2:$D$1787,2,FALSE)</f>
        <v>7.7499999999999999E-2</v>
      </c>
    </row>
    <row r="5963" spans="1:17" x14ac:dyDescent="0.3">
      <c r="A5963" s="1">
        <v>44802</v>
      </c>
      <c r="B5963" t="s">
        <v>8276</v>
      </c>
      <c r="C5963" t="s">
        <v>16</v>
      </c>
      <c r="D5963" t="s">
        <v>32</v>
      </c>
      <c r="E5963">
        <v>6930</v>
      </c>
      <c r="F5963">
        <v>2855</v>
      </c>
      <c r="G5963">
        <v>632</v>
      </c>
      <c r="H5963">
        <v>10417</v>
      </c>
      <c r="I5963" t="s">
        <v>8277</v>
      </c>
      <c r="J5963" t="s">
        <v>19</v>
      </c>
      <c r="K5963">
        <v>95070</v>
      </c>
      <c r="L5963" t="s">
        <v>20</v>
      </c>
      <c r="M5963" t="s">
        <v>21</v>
      </c>
      <c r="O5963" t="s">
        <v>7992</v>
      </c>
      <c r="P5963" t="str">
        <f>+VLOOKUP(I5963,'TAX RATE'!$B$2:$D$1787,3,FALSE)</f>
        <v>Santa Clara</v>
      </c>
      <c r="Q5963">
        <f>+VLOOKUP(I5963,'TAX RATE'!$B$2:$D$1787,2,FALSE)</f>
        <v>9.1249999999999998E-2</v>
      </c>
    </row>
    <row r="5964" spans="1:17" x14ac:dyDescent="0.3">
      <c r="A5964" s="1">
        <v>44796</v>
      </c>
      <c r="B5964" t="s">
        <v>8278</v>
      </c>
      <c r="C5964" t="s">
        <v>16</v>
      </c>
      <c r="D5964" t="s">
        <v>32</v>
      </c>
      <c r="E5964">
        <v>6930</v>
      </c>
      <c r="F5964">
        <v>3047</v>
      </c>
      <c r="G5964">
        <v>867</v>
      </c>
      <c r="H5964">
        <v>10844</v>
      </c>
      <c r="I5964" t="s">
        <v>4060</v>
      </c>
      <c r="J5964" t="s">
        <v>152</v>
      </c>
      <c r="K5964">
        <v>98077</v>
      </c>
      <c r="L5964" t="s">
        <v>20</v>
      </c>
      <c r="M5964" t="s">
        <v>21</v>
      </c>
      <c r="O5964" t="s">
        <v>7992</v>
      </c>
    </row>
    <row r="5965" spans="1:17" x14ac:dyDescent="0.3">
      <c r="A5965" s="1">
        <v>44832</v>
      </c>
      <c r="B5965" t="s">
        <v>8279</v>
      </c>
      <c r="C5965" t="s">
        <v>16</v>
      </c>
      <c r="D5965" t="s">
        <v>32</v>
      </c>
      <c r="E5965">
        <v>5530</v>
      </c>
      <c r="F5965">
        <v>2812</v>
      </c>
      <c r="G5965">
        <v>476</v>
      </c>
      <c r="H5965">
        <v>8818</v>
      </c>
      <c r="I5965" t="s">
        <v>8246</v>
      </c>
      <c r="J5965" t="s">
        <v>28</v>
      </c>
      <c r="K5965">
        <v>85755</v>
      </c>
      <c r="L5965" t="s">
        <v>20</v>
      </c>
      <c r="M5965" t="s">
        <v>21</v>
      </c>
      <c r="O5965" t="s">
        <v>7992</v>
      </c>
    </row>
    <row r="5966" spans="1:17" x14ac:dyDescent="0.3">
      <c r="A5966" s="1">
        <v>44825</v>
      </c>
      <c r="B5966" t="s">
        <v>8280</v>
      </c>
      <c r="C5966" t="s">
        <v>16</v>
      </c>
      <c r="D5966" t="s">
        <v>32</v>
      </c>
      <c r="E5966">
        <v>5530</v>
      </c>
      <c r="F5966">
        <v>3538</v>
      </c>
      <c r="G5966">
        <v>613</v>
      </c>
      <c r="H5966">
        <v>9681</v>
      </c>
      <c r="I5966" t="s">
        <v>8281</v>
      </c>
      <c r="J5966" t="s">
        <v>69</v>
      </c>
      <c r="K5966">
        <v>28461</v>
      </c>
      <c r="L5966" t="s">
        <v>20</v>
      </c>
      <c r="M5966" t="s">
        <v>21</v>
      </c>
      <c r="O5966" t="s">
        <v>7992</v>
      </c>
    </row>
    <row r="5967" spans="1:17" x14ac:dyDescent="0.3">
      <c r="A5967" s="1">
        <v>44820</v>
      </c>
      <c r="B5967" t="s">
        <v>8282</v>
      </c>
      <c r="C5967" t="s">
        <v>16</v>
      </c>
      <c r="D5967" t="s">
        <v>32</v>
      </c>
      <c r="E5967">
        <v>3430</v>
      </c>
      <c r="F5967">
        <v>2734</v>
      </c>
      <c r="G5967">
        <v>629</v>
      </c>
      <c r="H5967">
        <v>6793</v>
      </c>
      <c r="I5967" t="s">
        <v>4471</v>
      </c>
      <c r="J5967" t="s">
        <v>152</v>
      </c>
      <c r="K5967">
        <v>98033</v>
      </c>
      <c r="L5967" t="s">
        <v>20</v>
      </c>
      <c r="M5967" t="s">
        <v>21</v>
      </c>
      <c r="O5967" t="s">
        <v>7992</v>
      </c>
    </row>
    <row r="5968" spans="1:17" x14ac:dyDescent="0.3">
      <c r="A5968" s="1">
        <v>44767</v>
      </c>
      <c r="B5968" t="s">
        <v>8283</v>
      </c>
      <c r="C5968" t="s">
        <v>16</v>
      </c>
      <c r="D5968" t="s">
        <v>32</v>
      </c>
      <c r="E5968">
        <v>5530</v>
      </c>
      <c r="F5968">
        <v>2244</v>
      </c>
      <c r="G5968">
        <v>519</v>
      </c>
      <c r="H5968">
        <v>8293</v>
      </c>
      <c r="I5968" t="s">
        <v>1105</v>
      </c>
      <c r="J5968" t="s">
        <v>19</v>
      </c>
      <c r="K5968">
        <v>94010</v>
      </c>
      <c r="L5968" t="s">
        <v>20</v>
      </c>
      <c r="M5968" t="s">
        <v>21</v>
      </c>
      <c r="O5968" t="s">
        <v>7992</v>
      </c>
      <c r="P5968" t="str">
        <f>+VLOOKUP(I5968,'TAX RATE'!$B$2:$D$1787,3,FALSE)</f>
        <v>San Mateo</v>
      </c>
      <c r="Q5968">
        <f>+VLOOKUP(I5968,'TAX RATE'!$B$2:$D$1787,2,FALSE)</f>
        <v>9.375E-2</v>
      </c>
    </row>
    <row r="5969" spans="1:17" x14ac:dyDescent="0.3">
      <c r="A5969" s="1">
        <v>44824</v>
      </c>
      <c r="B5969" t="s">
        <v>8284</v>
      </c>
      <c r="C5969" t="s">
        <v>16</v>
      </c>
      <c r="D5969" t="s">
        <v>80</v>
      </c>
      <c r="E5969">
        <v>-27200</v>
      </c>
      <c r="F5969">
        <v>-5829</v>
      </c>
      <c r="G5969">
        <v>-2064</v>
      </c>
      <c r="H5969">
        <v>-35093</v>
      </c>
      <c r="I5969" t="s">
        <v>8285</v>
      </c>
      <c r="J5969" t="s">
        <v>34</v>
      </c>
      <c r="K5969">
        <v>60451</v>
      </c>
      <c r="L5969" t="s">
        <v>20</v>
      </c>
      <c r="M5969" t="s">
        <v>21</v>
      </c>
      <c r="N5969" t="s">
        <v>8223</v>
      </c>
      <c r="O5969" t="s">
        <v>7992</v>
      </c>
    </row>
    <row r="5970" spans="1:17" x14ac:dyDescent="0.3">
      <c r="A5970" s="1">
        <v>44831</v>
      </c>
      <c r="B5970" t="s">
        <v>8286</v>
      </c>
      <c r="C5970" t="s">
        <v>16</v>
      </c>
      <c r="D5970" t="s">
        <v>32</v>
      </c>
      <c r="E5970">
        <v>6930</v>
      </c>
      <c r="F5970">
        <v>2734</v>
      </c>
      <c r="G5970">
        <v>990</v>
      </c>
      <c r="H5970">
        <v>10654</v>
      </c>
      <c r="I5970" t="s">
        <v>771</v>
      </c>
      <c r="J5970" t="s">
        <v>152</v>
      </c>
      <c r="K5970">
        <v>98117</v>
      </c>
      <c r="L5970" t="s">
        <v>20</v>
      </c>
      <c r="M5970" t="s">
        <v>21</v>
      </c>
      <c r="O5970" t="s">
        <v>7992</v>
      </c>
    </row>
    <row r="5971" spans="1:17" x14ac:dyDescent="0.3">
      <c r="A5971" s="1">
        <v>44784</v>
      </c>
      <c r="B5971" t="s">
        <v>8287</v>
      </c>
      <c r="C5971" s="2">
        <v>62946858</v>
      </c>
      <c r="D5971" t="s">
        <v>32</v>
      </c>
      <c r="E5971">
        <v>4830</v>
      </c>
      <c r="F5971">
        <v>2540</v>
      </c>
      <c r="G5971">
        <v>399</v>
      </c>
      <c r="H5971">
        <v>7769</v>
      </c>
      <c r="I5971" t="s">
        <v>3255</v>
      </c>
      <c r="J5971" t="s">
        <v>19</v>
      </c>
      <c r="K5971">
        <v>92054</v>
      </c>
      <c r="L5971" t="s">
        <v>20</v>
      </c>
      <c r="M5971" t="s">
        <v>21</v>
      </c>
      <c r="O5971" t="s">
        <v>7992</v>
      </c>
      <c r="P5971" t="str">
        <f>+VLOOKUP(I5971,'TAX RATE'!$B$2:$D$1787,3,FALSE)</f>
        <v>San Diego</v>
      </c>
      <c r="Q5971">
        <f>+VLOOKUP(I5971,'TAX RATE'!$B$2:$D$1787,2,FALSE)</f>
        <v>8.2500000000000004E-2</v>
      </c>
    </row>
    <row r="5972" spans="1:17" x14ac:dyDescent="0.3">
      <c r="A5972" s="1">
        <v>44784</v>
      </c>
      <c r="B5972" t="s">
        <v>8288</v>
      </c>
      <c r="C5972" t="s">
        <v>16</v>
      </c>
      <c r="D5972" t="s">
        <v>32</v>
      </c>
      <c r="E5972">
        <v>6930</v>
      </c>
      <c r="F5972">
        <v>3220</v>
      </c>
      <c r="G5972">
        <v>0</v>
      </c>
      <c r="H5972">
        <v>10150</v>
      </c>
      <c r="I5972" t="s">
        <v>8101</v>
      </c>
      <c r="J5972" t="s">
        <v>134</v>
      </c>
      <c r="K5972">
        <v>80550</v>
      </c>
      <c r="L5972" t="s">
        <v>20</v>
      </c>
      <c r="M5972" t="s">
        <v>21</v>
      </c>
      <c r="O5972" t="s">
        <v>7992</v>
      </c>
    </row>
    <row r="5973" spans="1:17" x14ac:dyDescent="0.3">
      <c r="A5973" s="1">
        <v>44788</v>
      </c>
      <c r="B5973" t="s">
        <v>8289</v>
      </c>
      <c r="C5973" t="s">
        <v>16</v>
      </c>
      <c r="D5973" t="s">
        <v>32</v>
      </c>
      <c r="E5973">
        <v>6930</v>
      </c>
      <c r="F5973">
        <v>2855</v>
      </c>
      <c r="G5973">
        <v>607</v>
      </c>
      <c r="H5973">
        <v>10392</v>
      </c>
      <c r="I5973" t="s">
        <v>3520</v>
      </c>
      <c r="J5973" t="s">
        <v>19</v>
      </c>
      <c r="K5973">
        <v>94598</v>
      </c>
      <c r="L5973" t="s">
        <v>20</v>
      </c>
      <c r="M5973" t="s">
        <v>21</v>
      </c>
      <c r="O5973" t="s">
        <v>7992</v>
      </c>
      <c r="P5973" t="str">
        <f>+VLOOKUP(I5973,'TAX RATE'!$B$2:$D$1787,3,FALSE)</f>
        <v>Contra Costa</v>
      </c>
      <c r="Q5973">
        <f>+VLOOKUP(I5973,'TAX RATE'!$B$2:$D$1787,2,FALSE)</f>
        <v>8.7499999999999994E-2</v>
      </c>
    </row>
    <row r="5974" spans="1:17" x14ac:dyDescent="0.3">
      <c r="A5974" s="1">
        <v>44806</v>
      </c>
      <c r="B5974" t="s">
        <v>8290</v>
      </c>
      <c r="C5974" t="s">
        <v>16</v>
      </c>
      <c r="D5974" t="s">
        <v>32</v>
      </c>
      <c r="E5974">
        <v>5530</v>
      </c>
      <c r="F5974">
        <v>2857</v>
      </c>
      <c r="G5974">
        <v>566</v>
      </c>
      <c r="H5974">
        <v>8953</v>
      </c>
      <c r="I5974" t="s">
        <v>8291</v>
      </c>
      <c r="J5974" t="s">
        <v>69</v>
      </c>
      <c r="K5974">
        <v>27927</v>
      </c>
      <c r="L5974" t="s">
        <v>20</v>
      </c>
      <c r="M5974" t="s">
        <v>21</v>
      </c>
      <c r="O5974" t="s">
        <v>7992</v>
      </c>
    </row>
    <row r="5975" spans="1:17" x14ac:dyDescent="0.3">
      <c r="A5975" s="1">
        <v>44786</v>
      </c>
      <c r="B5975" t="s">
        <v>8292</v>
      </c>
      <c r="C5975" t="s">
        <v>16</v>
      </c>
      <c r="D5975" t="s">
        <v>17</v>
      </c>
      <c r="E5975">
        <v>12480</v>
      </c>
      <c r="F5975">
        <v>3047</v>
      </c>
      <c r="G5975">
        <v>1569</v>
      </c>
      <c r="H5975">
        <v>17096</v>
      </c>
      <c r="I5975" t="s">
        <v>8096</v>
      </c>
      <c r="J5975" t="s">
        <v>152</v>
      </c>
      <c r="K5975">
        <v>98052</v>
      </c>
      <c r="L5975" t="s">
        <v>20</v>
      </c>
      <c r="M5975" t="s">
        <v>21</v>
      </c>
      <c r="O5975" t="s">
        <v>7992</v>
      </c>
    </row>
    <row r="5976" spans="1:17" x14ac:dyDescent="0.3">
      <c r="A5976" s="1">
        <v>44817</v>
      </c>
      <c r="B5976" t="s">
        <v>8293</v>
      </c>
      <c r="C5976" t="s">
        <v>16</v>
      </c>
      <c r="D5976" t="s">
        <v>32</v>
      </c>
      <c r="E5976">
        <v>5530</v>
      </c>
      <c r="F5976">
        <v>2244</v>
      </c>
      <c r="G5976">
        <v>428</v>
      </c>
      <c r="H5976">
        <v>8202</v>
      </c>
      <c r="I5976" t="s">
        <v>59</v>
      </c>
      <c r="J5976" t="s">
        <v>19</v>
      </c>
      <c r="K5976">
        <v>92109</v>
      </c>
      <c r="L5976" t="s">
        <v>20</v>
      </c>
      <c r="M5976" t="s">
        <v>21</v>
      </c>
      <c r="O5976" t="s">
        <v>7992</v>
      </c>
      <c r="P5976" t="str">
        <f>+VLOOKUP(I5976,'TAX RATE'!$B$2:$D$1787,3,FALSE)</f>
        <v>San Diego</v>
      </c>
      <c r="Q5976">
        <f>+VLOOKUP(I5976,'TAX RATE'!$B$2:$D$1787,2,FALSE)</f>
        <v>7.7499999999999999E-2</v>
      </c>
    </row>
    <row r="5977" spans="1:17" x14ac:dyDescent="0.3">
      <c r="A5977" s="1">
        <v>44796</v>
      </c>
      <c r="B5977" t="s">
        <v>8294</v>
      </c>
      <c r="C5977" t="s">
        <v>16</v>
      </c>
      <c r="D5977" t="s">
        <v>32</v>
      </c>
      <c r="E5977">
        <v>2500</v>
      </c>
      <c r="F5977">
        <v>2067</v>
      </c>
      <c r="G5977">
        <v>194</v>
      </c>
      <c r="H5977">
        <v>4761</v>
      </c>
      <c r="I5977" t="s">
        <v>441</v>
      </c>
      <c r="J5977" t="s">
        <v>19</v>
      </c>
      <c r="K5977">
        <v>94515</v>
      </c>
      <c r="L5977" t="s">
        <v>20</v>
      </c>
      <c r="M5977" t="s">
        <v>21</v>
      </c>
      <c r="O5977" t="s">
        <v>7992</v>
      </c>
      <c r="P5977" t="str">
        <f>+VLOOKUP(I5977,'TAX RATE'!$B$2:$D$1787,3,FALSE)</f>
        <v>Napa</v>
      </c>
      <c r="Q5977">
        <f>+VLOOKUP(I5977,'TAX RATE'!$B$2:$D$1787,2,FALSE)</f>
        <v>7.7499999999999999E-2</v>
      </c>
    </row>
    <row r="5978" spans="1:17" x14ac:dyDescent="0.3">
      <c r="A5978" s="1">
        <v>44768</v>
      </c>
      <c r="B5978" t="s">
        <v>8295</v>
      </c>
      <c r="C5978" t="s">
        <v>16</v>
      </c>
      <c r="D5978" t="s">
        <v>32</v>
      </c>
      <c r="E5978">
        <v>5530</v>
      </c>
      <c r="F5978">
        <v>3538</v>
      </c>
      <c r="G5978">
        <v>804</v>
      </c>
      <c r="H5978">
        <v>9872</v>
      </c>
      <c r="I5978" t="s">
        <v>739</v>
      </c>
      <c r="J5978" t="s">
        <v>46</v>
      </c>
      <c r="K5978">
        <v>10011</v>
      </c>
      <c r="L5978" t="s">
        <v>20</v>
      </c>
      <c r="M5978" t="s">
        <v>21</v>
      </c>
      <c r="O5978" t="s">
        <v>7992</v>
      </c>
    </row>
    <row r="5979" spans="1:17" x14ac:dyDescent="0.3">
      <c r="A5979" s="1">
        <v>44813</v>
      </c>
      <c r="B5979" t="s">
        <v>8296</v>
      </c>
      <c r="C5979" t="s">
        <v>16</v>
      </c>
      <c r="D5979" t="s">
        <v>32</v>
      </c>
      <c r="E5979">
        <v>5530</v>
      </c>
      <c r="F5979">
        <v>2812</v>
      </c>
      <c r="G5979">
        <v>0</v>
      </c>
      <c r="H5979">
        <v>8342</v>
      </c>
      <c r="I5979" t="s">
        <v>8101</v>
      </c>
      <c r="J5979" t="s">
        <v>134</v>
      </c>
      <c r="K5979">
        <v>80528</v>
      </c>
      <c r="L5979" t="s">
        <v>20</v>
      </c>
      <c r="M5979" t="s">
        <v>21</v>
      </c>
      <c r="O5979" t="s">
        <v>7992</v>
      </c>
    </row>
    <row r="5980" spans="1:17" x14ac:dyDescent="0.3">
      <c r="A5980" s="1">
        <v>44776</v>
      </c>
      <c r="B5980" t="s">
        <v>8297</v>
      </c>
      <c r="C5980" t="s">
        <v>16</v>
      </c>
      <c r="D5980" t="s">
        <v>32</v>
      </c>
      <c r="E5980">
        <v>5530</v>
      </c>
      <c r="F5980">
        <v>2244</v>
      </c>
      <c r="G5980">
        <v>484</v>
      </c>
      <c r="H5980">
        <v>8258</v>
      </c>
      <c r="I5980" t="s">
        <v>667</v>
      </c>
      <c r="J5980" t="s">
        <v>19</v>
      </c>
      <c r="K5980">
        <v>94506</v>
      </c>
      <c r="L5980" t="s">
        <v>20</v>
      </c>
      <c r="M5980" t="s">
        <v>21</v>
      </c>
      <c r="O5980" t="s">
        <v>7992</v>
      </c>
      <c r="P5980" t="str">
        <f>+VLOOKUP(I5980,'TAX RATE'!$B$2:$D$1787,3,FALSE)</f>
        <v>Contra Costa</v>
      </c>
      <c r="Q5980">
        <f>+VLOOKUP(I5980,'TAX RATE'!$B$2:$D$1787,2,FALSE)</f>
        <v>8.7499999999999994E-2</v>
      </c>
    </row>
    <row r="5981" spans="1:17" x14ac:dyDescent="0.3">
      <c r="A5981" s="1">
        <v>44823</v>
      </c>
      <c r="B5981" t="s">
        <v>8298</v>
      </c>
      <c r="C5981" t="s">
        <v>16</v>
      </c>
      <c r="D5981" t="s">
        <v>32</v>
      </c>
      <c r="E5981">
        <v>6930</v>
      </c>
      <c r="F5981">
        <v>3896</v>
      </c>
      <c r="G5981">
        <v>0</v>
      </c>
      <c r="H5981">
        <v>10826</v>
      </c>
      <c r="I5981" t="s">
        <v>8299</v>
      </c>
      <c r="J5981" t="s">
        <v>55</v>
      </c>
      <c r="K5981">
        <v>32003</v>
      </c>
      <c r="L5981" t="s">
        <v>20</v>
      </c>
      <c r="M5981" t="s">
        <v>21</v>
      </c>
      <c r="O5981" t="s">
        <v>7992</v>
      </c>
    </row>
    <row r="5982" spans="1:17" x14ac:dyDescent="0.3">
      <c r="A5982" s="1">
        <v>44774</v>
      </c>
      <c r="B5982" t="s">
        <v>8300</v>
      </c>
      <c r="C5982" t="s">
        <v>16</v>
      </c>
      <c r="D5982" t="s">
        <v>32</v>
      </c>
      <c r="E5982">
        <v>6930</v>
      </c>
      <c r="F5982">
        <v>2855</v>
      </c>
      <c r="G5982">
        <v>537</v>
      </c>
      <c r="H5982">
        <v>10322</v>
      </c>
      <c r="I5982" t="s">
        <v>3559</v>
      </c>
      <c r="J5982" t="s">
        <v>19</v>
      </c>
      <c r="K5982">
        <v>92211</v>
      </c>
      <c r="L5982" t="s">
        <v>20</v>
      </c>
      <c r="M5982" t="s">
        <v>21</v>
      </c>
      <c r="O5982" t="s">
        <v>7992</v>
      </c>
      <c r="P5982" t="str">
        <f>+VLOOKUP(I5982,'TAX RATE'!$B$2:$D$1787,3,FALSE)</f>
        <v>Riverside</v>
      </c>
      <c r="Q5982">
        <f>+VLOOKUP(I5982,'TAX RATE'!$B$2:$D$1787,2,FALSE)</f>
        <v>7.7499999999999999E-2</v>
      </c>
    </row>
    <row r="5983" spans="1:17" x14ac:dyDescent="0.3">
      <c r="A5983" s="1">
        <v>44784</v>
      </c>
      <c r="B5983" t="s">
        <v>8301</v>
      </c>
      <c r="C5983" t="s">
        <v>16</v>
      </c>
      <c r="D5983" t="s">
        <v>32</v>
      </c>
      <c r="E5983">
        <v>6930</v>
      </c>
      <c r="F5983">
        <v>3896</v>
      </c>
      <c r="G5983">
        <v>759</v>
      </c>
      <c r="H5983">
        <v>11585</v>
      </c>
      <c r="I5983" t="s">
        <v>559</v>
      </c>
      <c r="J5983" t="s">
        <v>161</v>
      </c>
      <c r="K5983">
        <v>15206</v>
      </c>
      <c r="L5983" t="s">
        <v>20</v>
      </c>
      <c r="M5983" t="s">
        <v>21</v>
      </c>
      <c r="O5983" t="s">
        <v>7992</v>
      </c>
    </row>
    <row r="5984" spans="1:17" x14ac:dyDescent="0.3">
      <c r="A5984" s="1">
        <v>44818</v>
      </c>
      <c r="B5984" t="s">
        <v>8302</v>
      </c>
      <c r="C5984" t="s">
        <v>16</v>
      </c>
      <c r="D5984" t="s">
        <v>32</v>
      </c>
      <c r="E5984">
        <v>6930</v>
      </c>
      <c r="F5984">
        <v>3896</v>
      </c>
      <c r="G5984">
        <v>0</v>
      </c>
      <c r="H5984">
        <v>10826</v>
      </c>
      <c r="I5984" t="s">
        <v>2326</v>
      </c>
      <c r="J5984" t="s">
        <v>55</v>
      </c>
      <c r="K5984">
        <v>34211</v>
      </c>
      <c r="L5984" t="s">
        <v>20</v>
      </c>
      <c r="M5984" t="s">
        <v>21</v>
      </c>
      <c r="O5984" t="s">
        <v>7992</v>
      </c>
    </row>
    <row r="5985" spans="1:17" x14ac:dyDescent="0.3">
      <c r="A5985" s="1">
        <v>44813</v>
      </c>
      <c r="B5985" t="s">
        <v>8303</v>
      </c>
      <c r="C5985" t="s">
        <v>16</v>
      </c>
      <c r="D5985" t="s">
        <v>32</v>
      </c>
      <c r="E5985">
        <v>6930</v>
      </c>
      <c r="F5985">
        <v>2855</v>
      </c>
      <c r="G5985">
        <v>537</v>
      </c>
      <c r="H5985">
        <v>10322</v>
      </c>
      <c r="I5985" t="s">
        <v>8304</v>
      </c>
      <c r="J5985" t="s">
        <v>19</v>
      </c>
      <c r="K5985">
        <v>92024</v>
      </c>
      <c r="L5985" t="s">
        <v>20</v>
      </c>
      <c r="M5985" t="s">
        <v>21</v>
      </c>
      <c r="O5985" t="s">
        <v>7992</v>
      </c>
      <c r="P5985" t="str">
        <f>+VLOOKUP(I5985,'TAX RATE'!$B$2:$D$1787,3,FALSE)</f>
        <v>San Diego</v>
      </c>
      <c r="Q5985">
        <f>+VLOOKUP(I5985,'TAX RATE'!$B$2:$D$1787,2,FALSE)</f>
        <v>7.7499999999999999E-2</v>
      </c>
    </row>
    <row r="5986" spans="1:17" x14ac:dyDescent="0.3">
      <c r="A5986" s="1">
        <v>44831</v>
      </c>
      <c r="B5986" t="s">
        <v>8305</v>
      </c>
      <c r="C5986" t="s">
        <v>16</v>
      </c>
      <c r="D5986" t="s">
        <v>32</v>
      </c>
      <c r="E5986">
        <v>6153</v>
      </c>
      <c r="F5986">
        <v>3538</v>
      </c>
      <c r="G5986">
        <v>616</v>
      </c>
      <c r="H5986">
        <v>10307</v>
      </c>
      <c r="I5986" t="s">
        <v>2504</v>
      </c>
      <c r="J5986" t="s">
        <v>124</v>
      </c>
      <c r="K5986">
        <v>6831</v>
      </c>
      <c r="L5986" t="s">
        <v>20</v>
      </c>
      <c r="M5986" t="s">
        <v>35</v>
      </c>
      <c r="O5986" t="s">
        <v>7992</v>
      </c>
    </row>
    <row r="5987" spans="1:17" x14ac:dyDescent="0.3">
      <c r="A5987" s="1">
        <v>44770</v>
      </c>
      <c r="B5987" t="s">
        <v>8306</v>
      </c>
      <c r="C5987" t="s">
        <v>16</v>
      </c>
      <c r="D5987" t="s">
        <v>32</v>
      </c>
      <c r="E5987">
        <v>6930</v>
      </c>
      <c r="F5987">
        <v>2855</v>
      </c>
      <c r="G5987">
        <v>537</v>
      </c>
      <c r="H5987">
        <v>10322</v>
      </c>
      <c r="I5987" t="s">
        <v>374</v>
      </c>
      <c r="J5987" t="s">
        <v>19</v>
      </c>
      <c r="K5987">
        <v>92626</v>
      </c>
      <c r="L5987" t="s">
        <v>20</v>
      </c>
      <c r="M5987" t="s">
        <v>21</v>
      </c>
      <c r="O5987" t="s">
        <v>7992</v>
      </c>
      <c r="P5987" t="str">
        <f>+VLOOKUP(I5987,'TAX RATE'!$B$2:$D$1787,3,FALSE)</f>
        <v>Orange</v>
      </c>
      <c r="Q5987">
        <f>+VLOOKUP(I5987,'TAX RATE'!$B$2:$D$1787,2,FALSE)</f>
        <v>7.7499999999999999E-2</v>
      </c>
    </row>
    <row r="5988" spans="1:17" x14ac:dyDescent="0.3">
      <c r="A5988" s="1">
        <v>44821</v>
      </c>
      <c r="B5988" t="s">
        <v>8307</v>
      </c>
      <c r="C5988" t="s">
        <v>16</v>
      </c>
      <c r="D5988" t="s">
        <v>17</v>
      </c>
      <c r="E5988">
        <v>27200</v>
      </c>
      <c r="F5988">
        <v>3747</v>
      </c>
      <c r="G5988">
        <v>0</v>
      </c>
      <c r="H5988">
        <v>30947</v>
      </c>
      <c r="I5988" t="s">
        <v>349</v>
      </c>
      <c r="J5988" t="s">
        <v>103</v>
      </c>
      <c r="K5988">
        <v>97231</v>
      </c>
      <c r="L5988" t="s">
        <v>20</v>
      </c>
      <c r="M5988" t="s">
        <v>21</v>
      </c>
      <c r="N5988" t="s">
        <v>8223</v>
      </c>
      <c r="O5988" t="s">
        <v>7992</v>
      </c>
    </row>
    <row r="5989" spans="1:17" x14ac:dyDescent="0.3">
      <c r="A5989" s="1">
        <v>44811</v>
      </c>
      <c r="B5989" t="s">
        <v>8308</v>
      </c>
      <c r="C5989" t="s">
        <v>16</v>
      </c>
      <c r="D5989" t="s">
        <v>32</v>
      </c>
      <c r="E5989">
        <v>3430</v>
      </c>
      <c r="F5989">
        <v>2734</v>
      </c>
      <c r="G5989">
        <v>537</v>
      </c>
      <c r="H5989">
        <v>6701</v>
      </c>
      <c r="I5989" t="s">
        <v>1639</v>
      </c>
      <c r="J5989" t="s">
        <v>152</v>
      </c>
      <c r="K5989">
        <v>98042</v>
      </c>
      <c r="L5989" t="s">
        <v>20</v>
      </c>
      <c r="M5989" t="s">
        <v>21</v>
      </c>
      <c r="O5989" t="s">
        <v>7992</v>
      </c>
    </row>
    <row r="5990" spans="1:17" x14ac:dyDescent="0.3">
      <c r="A5990" s="1">
        <v>44816</v>
      </c>
      <c r="B5990" t="s">
        <v>8309</v>
      </c>
      <c r="C5990" t="s">
        <v>16</v>
      </c>
      <c r="D5990" t="s">
        <v>32</v>
      </c>
      <c r="E5990">
        <v>6930</v>
      </c>
      <c r="F5990">
        <v>2540</v>
      </c>
      <c r="G5990">
        <v>598</v>
      </c>
      <c r="H5990">
        <v>10068</v>
      </c>
      <c r="I5990" t="s">
        <v>174</v>
      </c>
      <c r="J5990" t="s">
        <v>19</v>
      </c>
      <c r="K5990">
        <v>94109</v>
      </c>
      <c r="L5990" t="s">
        <v>20</v>
      </c>
      <c r="M5990" t="s">
        <v>21</v>
      </c>
      <c r="O5990" t="s">
        <v>7992</v>
      </c>
      <c r="P5990" t="str">
        <f>+VLOOKUP(I5990,'TAX RATE'!$B$2:$D$1787,3,FALSE)</f>
        <v>San Francisco</v>
      </c>
      <c r="Q5990">
        <f>+VLOOKUP(I5990,'TAX RATE'!$B$2:$D$1787,2,FALSE)</f>
        <v>8.6249999999999993E-2</v>
      </c>
    </row>
    <row r="5991" spans="1:17" x14ac:dyDescent="0.3">
      <c r="A5991" s="1">
        <v>44821</v>
      </c>
      <c r="B5991" t="s">
        <v>8310</v>
      </c>
      <c r="C5991" t="s">
        <v>16</v>
      </c>
      <c r="D5991" t="s">
        <v>17</v>
      </c>
      <c r="E5991">
        <v>34800</v>
      </c>
      <c r="F5991">
        <v>5213</v>
      </c>
      <c r="G5991">
        <v>3201</v>
      </c>
      <c r="H5991">
        <v>43214</v>
      </c>
      <c r="I5991" t="s">
        <v>8311</v>
      </c>
      <c r="J5991" t="s">
        <v>38</v>
      </c>
      <c r="K5991">
        <v>78738</v>
      </c>
      <c r="L5991" t="s">
        <v>20</v>
      </c>
      <c r="M5991" t="s">
        <v>21</v>
      </c>
      <c r="N5991" t="s">
        <v>8223</v>
      </c>
      <c r="O5991" t="s">
        <v>7992</v>
      </c>
    </row>
    <row r="5992" spans="1:17" x14ac:dyDescent="0.3">
      <c r="A5992" s="1">
        <v>44757</v>
      </c>
      <c r="B5992" t="s">
        <v>8312</v>
      </c>
      <c r="C5992" t="s">
        <v>16</v>
      </c>
      <c r="D5992" t="s">
        <v>32</v>
      </c>
      <c r="E5992">
        <v>3430</v>
      </c>
      <c r="F5992">
        <v>3538</v>
      </c>
      <c r="G5992">
        <v>206</v>
      </c>
      <c r="H5992">
        <v>7174</v>
      </c>
      <c r="I5992" t="s">
        <v>7960</v>
      </c>
      <c r="J5992" t="s">
        <v>114</v>
      </c>
      <c r="K5992">
        <v>22101</v>
      </c>
      <c r="L5992" t="s">
        <v>20</v>
      </c>
      <c r="M5992" t="s">
        <v>35</v>
      </c>
      <c r="O5992" t="s">
        <v>7992</v>
      </c>
    </row>
    <row r="5993" spans="1:17" x14ac:dyDescent="0.3">
      <c r="A5993" s="1">
        <v>44756</v>
      </c>
      <c r="B5993" t="s">
        <v>8313</v>
      </c>
      <c r="C5993" t="s">
        <v>16</v>
      </c>
      <c r="D5993" t="s">
        <v>32</v>
      </c>
      <c r="E5993">
        <v>5530</v>
      </c>
      <c r="F5993">
        <v>2371</v>
      </c>
      <c r="G5993">
        <v>457</v>
      </c>
      <c r="H5993">
        <v>8358</v>
      </c>
      <c r="I5993" t="s">
        <v>724</v>
      </c>
      <c r="J5993" t="s">
        <v>536</v>
      </c>
      <c r="K5993">
        <v>89436</v>
      </c>
      <c r="L5993" t="s">
        <v>20</v>
      </c>
      <c r="M5993" t="s">
        <v>35</v>
      </c>
      <c r="O5993" t="s">
        <v>7992</v>
      </c>
    </row>
    <row r="5994" spans="1:17" x14ac:dyDescent="0.3">
      <c r="A5994" s="1">
        <v>44774</v>
      </c>
      <c r="B5994" t="s">
        <v>8314</v>
      </c>
      <c r="C5994" t="s">
        <v>16</v>
      </c>
      <c r="D5994" t="s">
        <v>32</v>
      </c>
      <c r="E5994">
        <v>6930</v>
      </c>
      <c r="F5994">
        <v>2540</v>
      </c>
      <c r="G5994">
        <v>710</v>
      </c>
      <c r="H5994">
        <v>10180</v>
      </c>
      <c r="I5994" t="s">
        <v>1352</v>
      </c>
      <c r="J5994" t="s">
        <v>19</v>
      </c>
      <c r="K5994">
        <v>94611</v>
      </c>
      <c r="L5994" t="s">
        <v>20</v>
      </c>
      <c r="M5994" t="s">
        <v>21</v>
      </c>
      <c r="O5994" t="s">
        <v>7992</v>
      </c>
      <c r="P5994" t="str">
        <f>+VLOOKUP(I5994,'TAX RATE'!$B$2:$D$1787,3,FALSE)</f>
        <v>Alameda</v>
      </c>
      <c r="Q5994">
        <f>+VLOOKUP(I5994,'TAX RATE'!$B$2:$D$1787,2,FALSE)</f>
        <v>0.10249999999999999</v>
      </c>
    </row>
    <row r="5995" spans="1:17" x14ac:dyDescent="0.3">
      <c r="A5995" s="1">
        <v>44821</v>
      </c>
      <c r="B5995" t="s">
        <v>8315</v>
      </c>
      <c r="C5995" t="s">
        <v>16</v>
      </c>
      <c r="D5995" t="s">
        <v>17</v>
      </c>
      <c r="E5995">
        <v>18500</v>
      </c>
      <c r="F5995">
        <v>3896</v>
      </c>
      <c r="G5995">
        <v>1792</v>
      </c>
      <c r="H5995">
        <v>24188</v>
      </c>
      <c r="I5995" t="s">
        <v>2346</v>
      </c>
      <c r="J5995" t="s">
        <v>161</v>
      </c>
      <c r="K5995">
        <v>19102</v>
      </c>
      <c r="L5995" t="s">
        <v>20</v>
      </c>
      <c r="M5995" t="s">
        <v>21</v>
      </c>
      <c r="N5995" t="s">
        <v>8001</v>
      </c>
      <c r="O5995" t="s">
        <v>7992</v>
      </c>
    </row>
    <row r="5996" spans="1:17" x14ac:dyDescent="0.3">
      <c r="A5996" s="1">
        <v>44788</v>
      </c>
      <c r="B5996" t="s">
        <v>8316</v>
      </c>
      <c r="C5996" t="s">
        <v>16</v>
      </c>
      <c r="D5996" t="s">
        <v>32</v>
      </c>
      <c r="E5996">
        <v>6930</v>
      </c>
      <c r="F5996">
        <v>3047</v>
      </c>
      <c r="G5996">
        <v>1022</v>
      </c>
      <c r="H5996">
        <v>10999</v>
      </c>
      <c r="I5996" t="s">
        <v>771</v>
      </c>
      <c r="J5996" t="s">
        <v>152</v>
      </c>
      <c r="K5996">
        <v>98107</v>
      </c>
      <c r="L5996" t="s">
        <v>20</v>
      </c>
      <c r="M5996" t="s">
        <v>21</v>
      </c>
      <c r="O5996" t="s">
        <v>7992</v>
      </c>
    </row>
    <row r="5997" spans="1:17" x14ac:dyDescent="0.3">
      <c r="A5997" s="1">
        <v>44789</v>
      </c>
      <c r="B5997" t="s">
        <v>8317</v>
      </c>
      <c r="C5997" t="s">
        <v>16</v>
      </c>
      <c r="D5997" t="s">
        <v>32</v>
      </c>
      <c r="E5997">
        <v>6930</v>
      </c>
      <c r="F5997">
        <v>3538</v>
      </c>
      <c r="G5997">
        <v>760</v>
      </c>
      <c r="H5997">
        <v>11228</v>
      </c>
      <c r="I5997" t="s">
        <v>8318</v>
      </c>
      <c r="J5997" t="s">
        <v>106</v>
      </c>
      <c r="K5997">
        <v>44094</v>
      </c>
      <c r="L5997" t="s">
        <v>20</v>
      </c>
      <c r="M5997" t="s">
        <v>35</v>
      </c>
      <c r="O5997" t="s">
        <v>7992</v>
      </c>
    </row>
    <row r="5998" spans="1:17" x14ac:dyDescent="0.3">
      <c r="A5998" s="1">
        <v>44776</v>
      </c>
      <c r="B5998" t="s">
        <v>8319</v>
      </c>
      <c r="C5998" t="s">
        <v>16</v>
      </c>
      <c r="D5998" t="s">
        <v>32</v>
      </c>
      <c r="E5998">
        <v>5530</v>
      </c>
      <c r="F5998">
        <v>2540</v>
      </c>
      <c r="G5998">
        <v>456</v>
      </c>
      <c r="H5998">
        <v>8526</v>
      </c>
      <c r="I5998" t="s">
        <v>8320</v>
      </c>
      <c r="J5998" t="s">
        <v>19</v>
      </c>
      <c r="K5998">
        <v>95023</v>
      </c>
      <c r="L5998" t="s">
        <v>20</v>
      </c>
      <c r="M5998" t="s">
        <v>21</v>
      </c>
      <c r="O5998" t="s">
        <v>7992</v>
      </c>
      <c r="P5998" t="str">
        <f>+VLOOKUP(I5998,'TAX RATE'!$B$2:$D$1787,3,FALSE)</f>
        <v>San Benito</v>
      </c>
      <c r="Q5998">
        <f>+VLOOKUP(I5998,'TAX RATE'!$B$2:$D$1787,2,FALSE)</f>
        <v>9.2499999999999999E-2</v>
      </c>
    </row>
    <row r="5999" spans="1:17" x14ac:dyDescent="0.3">
      <c r="A5999" s="1">
        <v>44810</v>
      </c>
      <c r="B5999" t="s">
        <v>8321</v>
      </c>
      <c r="C5999" t="s">
        <v>16</v>
      </c>
      <c r="D5999" t="s">
        <v>32</v>
      </c>
      <c r="E5999">
        <v>5530</v>
      </c>
      <c r="F5999">
        <v>2540</v>
      </c>
      <c r="G5999">
        <v>498</v>
      </c>
      <c r="H5999">
        <v>8568</v>
      </c>
      <c r="I5999" t="s">
        <v>8016</v>
      </c>
      <c r="J5999" t="s">
        <v>19</v>
      </c>
      <c r="K5999">
        <v>95065</v>
      </c>
      <c r="L5999" t="s">
        <v>20</v>
      </c>
      <c r="M5999" t="s">
        <v>21</v>
      </c>
      <c r="O5999" t="s">
        <v>7992</v>
      </c>
      <c r="P5999" t="str">
        <f>+VLOOKUP(I5999,'TAX RATE'!$B$2:$D$1787,3,FALSE)</f>
        <v>Santa Cruz</v>
      </c>
      <c r="Q5999">
        <f>+VLOOKUP(I5999,'TAX RATE'!$B$2:$D$1787,2,FALSE)</f>
        <v>9.2499999999999999E-2</v>
      </c>
    </row>
    <row r="6000" spans="1:17" x14ac:dyDescent="0.3">
      <c r="A6000" s="1">
        <v>44782</v>
      </c>
      <c r="B6000" t="s">
        <v>8322</v>
      </c>
      <c r="C6000" t="s">
        <v>16</v>
      </c>
      <c r="D6000" t="s">
        <v>32</v>
      </c>
      <c r="E6000">
        <v>5530</v>
      </c>
      <c r="F6000">
        <v>2857</v>
      </c>
      <c r="G6000">
        <v>556</v>
      </c>
      <c r="H6000">
        <v>8943</v>
      </c>
      <c r="I6000" t="s">
        <v>1094</v>
      </c>
      <c r="J6000" t="s">
        <v>217</v>
      </c>
      <c r="K6000">
        <v>7960</v>
      </c>
      <c r="L6000" t="s">
        <v>20</v>
      </c>
      <c r="M6000" t="s">
        <v>35</v>
      </c>
      <c r="O6000" t="s">
        <v>7992</v>
      </c>
    </row>
    <row r="6001" spans="1:17" x14ac:dyDescent="0.3">
      <c r="A6001" s="1">
        <v>44774</v>
      </c>
      <c r="B6001" t="s">
        <v>8323</v>
      </c>
      <c r="C6001" t="s">
        <v>16</v>
      </c>
      <c r="D6001" t="s">
        <v>32</v>
      </c>
      <c r="E6001">
        <v>3430</v>
      </c>
      <c r="F6001">
        <v>3137</v>
      </c>
      <c r="G6001">
        <v>0</v>
      </c>
      <c r="H6001">
        <v>6567</v>
      </c>
      <c r="I6001" t="s">
        <v>456</v>
      </c>
      <c r="J6001" t="s">
        <v>149</v>
      </c>
      <c r="K6001">
        <v>55120</v>
      </c>
      <c r="L6001" t="s">
        <v>20</v>
      </c>
      <c r="M6001" t="s">
        <v>21</v>
      </c>
      <c r="O6001" t="s">
        <v>7992</v>
      </c>
    </row>
    <row r="6002" spans="1:17" x14ac:dyDescent="0.3">
      <c r="A6002" s="1">
        <v>44821</v>
      </c>
      <c r="B6002" t="s">
        <v>2286</v>
      </c>
      <c r="C6002" t="s">
        <v>16</v>
      </c>
      <c r="D6002" t="s">
        <v>17</v>
      </c>
      <c r="E6002">
        <v>31500</v>
      </c>
      <c r="F6002">
        <v>3599</v>
      </c>
      <c r="G6002">
        <v>2995</v>
      </c>
      <c r="H6002">
        <v>38094</v>
      </c>
      <c r="I6002" t="s">
        <v>2287</v>
      </c>
      <c r="J6002" t="s">
        <v>19</v>
      </c>
      <c r="K6002">
        <v>91423</v>
      </c>
      <c r="L6002" t="s">
        <v>20</v>
      </c>
      <c r="M6002" t="s">
        <v>21</v>
      </c>
      <c r="N6002" t="s">
        <v>2192</v>
      </c>
      <c r="O6002" t="s">
        <v>2193</v>
      </c>
      <c r="P6002" t="str">
        <f>+VLOOKUP(I6002,'TAX RATE'!$B$2:$D$1787,3,FALSE)</f>
        <v>Los Angeles</v>
      </c>
      <c r="Q6002">
        <f>+VLOOKUP(I6002,'TAX RATE'!$B$2:$D$1787,2,FALSE)</f>
        <v>9.5000000000000001E-2</v>
      </c>
    </row>
    <row r="6003" spans="1:17" x14ac:dyDescent="0.3">
      <c r="A6003" s="1">
        <v>44830</v>
      </c>
      <c r="B6003" t="s">
        <v>8326</v>
      </c>
      <c r="C6003" t="s">
        <v>16</v>
      </c>
      <c r="D6003" t="s">
        <v>32</v>
      </c>
      <c r="E6003">
        <v>6930</v>
      </c>
      <c r="F6003">
        <v>3896</v>
      </c>
      <c r="G6003">
        <v>525</v>
      </c>
      <c r="H6003">
        <v>11351</v>
      </c>
      <c r="I6003" t="s">
        <v>8327</v>
      </c>
      <c r="J6003" t="s">
        <v>78</v>
      </c>
      <c r="K6003">
        <v>21104</v>
      </c>
      <c r="L6003" t="s">
        <v>20</v>
      </c>
      <c r="M6003" t="s">
        <v>21</v>
      </c>
      <c r="O6003" t="s">
        <v>7992</v>
      </c>
    </row>
    <row r="6004" spans="1:17" x14ac:dyDescent="0.3">
      <c r="A6004" s="1">
        <v>44818</v>
      </c>
      <c r="B6004" t="s">
        <v>8328</v>
      </c>
      <c r="C6004" t="s">
        <v>16</v>
      </c>
      <c r="D6004" t="s">
        <v>32</v>
      </c>
      <c r="E6004">
        <v>5530</v>
      </c>
      <c r="F6004">
        <v>2695</v>
      </c>
      <c r="G6004">
        <v>0</v>
      </c>
      <c r="H6004">
        <v>8225</v>
      </c>
      <c r="I6004" t="s">
        <v>261</v>
      </c>
      <c r="J6004" t="s">
        <v>149</v>
      </c>
      <c r="K6004">
        <v>55435</v>
      </c>
      <c r="L6004" t="s">
        <v>20</v>
      </c>
      <c r="M6004" t="s">
        <v>35</v>
      </c>
      <c r="O6004" t="s">
        <v>7992</v>
      </c>
    </row>
    <row r="6005" spans="1:17" x14ac:dyDescent="0.3">
      <c r="A6005" s="1">
        <v>44803</v>
      </c>
      <c r="B6005" t="s">
        <v>8329</v>
      </c>
      <c r="C6005" t="s">
        <v>16</v>
      </c>
      <c r="D6005" t="s">
        <v>32</v>
      </c>
      <c r="E6005">
        <v>5530</v>
      </c>
      <c r="F6005">
        <v>2958</v>
      </c>
      <c r="G6005">
        <v>504</v>
      </c>
      <c r="H6005">
        <v>8992</v>
      </c>
      <c r="I6005" t="s">
        <v>8330</v>
      </c>
      <c r="J6005" t="s">
        <v>49</v>
      </c>
      <c r="K6005">
        <v>73130</v>
      </c>
      <c r="L6005" t="s">
        <v>20</v>
      </c>
      <c r="M6005" t="s">
        <v>21</v>
      </c>
      <c r="O6005" t="s">
        <v>7992</v>
      </c>
    </row>
    <row r="6006" spans="1:17" x14ac:dyDescent="0.3">
      <c r="A6006" s="1">
        <v>44821</v>
      </c>
      <c r="B6006" t="s">
        <v>8331</v>
      </c>
      <c r="C6006" t="s">
        <v>16</v>
      </c>
      <c r="D6006" t="s">
        <v>32</v>
      </c>
      <c r="E6006">
        <v>14000</v>
      </c>
      <c r="F6006">
        <v>2958</v>
      </c>
      <c r="G6006">
        <v>1356</v>
      </c>
      <c r="H6006">
        <v>18314</v>
      </c>
      <c r="I6006" t="s">
        <v>2166</v>
      </c>
      <c r="J6006" t="s">
        <v>38</v>
      </c>
      <c r="K6006">
        <v>77550</v>
      </c>
      <c r="L6006" t="s">
        <v>20</v>
      </c>
      <c r="M6006" t="s">
        <v>21</v>
      </c>
      <c r="N6006" t="s">
        <v>8001</v>
      </c>
      <c r="O6006" t="s">
        <v>7992</v>
      </c>
    </row>
    <row r="6007" spans="1:17" x14ac:dyDescent="0.3">
      <c r="A6007" s="1">
        <v>44803</v>
      </c>
      <c r="B6007" t="s">
        <v>8332</v>
      </c>
      <c r="C6007" t="s">
        <v>16</v>
      </c>
      <c r="D6007" t="s">
        <v>32</v>
      </c>
      <c r="E6007">
        <v>5530</v>
      </c>
      <c r="F6007">
        <v>2540</v>
      </c>
      <c r="G6007">
        <v>519</v>
      </c>
      <c r="H6007">
        <v>8589</v>
      </c>
      <c r="I6007" t="s">
        <v>274</v>
      </c>
      <c r="J6007" t="s">
        <v>19</v>
      </c>
      <c r="K6007">
        <v>95125</v>
      </c>
      <c r="L6007" t="s">
        <v>20</v>
      </c>
      <c r="M6007" t="s">
        <v>21</v>
      </c>
      <c r="O6007" t="s">
        <v>7992</v>
      </c>
      <c r="P6007" t="str">
        <f>+VLOOKUP(I6007,'TAX RATE'!$B$2:$D$1787,3,FALSE)</f>
        <v>Santa Clara</v>
      </c>
      <c r="Q6007">
        <f>+VLOOKUP(I6007,'TAX RATE'!$B$2:$D$1787,2,FALSE)</f>
        <v>9.375E-2</v>
      </c>
    </row>
    <row r="6008" spans="1:17" x14ac:dyDescent="0.3">
      <c r="A6008" s="1">
        <v>44757</v>
      </c>
      <c r="B6008" t="s">
        <v>8333</v>
      </c>
      <c r="C6008" t="s">
        <v>16</v>
      </c>
      <c r="D6008" t="s">
        <v>32</v>
      </c>
      <c r="E6008">
        <v>3430</v>
      </c>
      <c r="F6008">
        <v>2734</v>
      </c>
      <c r="G6008">
        <v>654</v>
      </c>
      <c r="H6008">
        <v>6818</v>
      </c>
      <c r="I6008" t="s">
        <v>8334</v>
      </c>
      <c r="J6008" t="s">
        <v>152</v>
      </c>
      <c r="K6008">
        <v>98275</v>
      </c>
      <c r="L6008" t="s">
        <v>20</v>
      </c>
      <c r="M6008" t="s">
        <v>21</v>
      </c>
      <c r="O6008" t="s">
        <v>7992</v>
      </c>
    </row>
    <row r="6009" spans="1:17" x14ac:dyDescent="0.3">
      <c r="A6009" s="1">
        <v>44756</v>
      </c>
      <c r="B6009" t="s">
        <v>8335</v>
      </c>
      <c r="C6009" s="2">
        <v>62946684</v>
      </c>
      <c r="D6009" t="s">
        <v>32</v>
      </c>
      <c r="E6009">
        <v>6930</v>
      </c>
      <c r="F6009">
        <v>2812</v>
      </c>
      <c r="G6009">
        <v>27</v>
      </c>
      <c r="H6009">
        <v>9769</v>
      </c>
      <c r="I6009" t="s">
        <v>366</v>
      </c>
      <c r="J6009" t="s">
        <v>134</v>
      </c>
      <c r="K6009">
        <v>80220</v>
      </c>
      <c r="L6009" t="s">
        <v>20</v>
      </c>
      <c r="M6009" t="s">
        <v>75</v>
      </c>
      <c r="O6009" t="s">
        <v>7992</v>
      </c>
    </row>
    <row r="6010" spans="1:17" x14ac:dyDescent="0.3">
      <c r="A6010" s="1">
        <v>44833</v>
      </c>
      <c r="B6010" t="s">
        <v>8336</v>
      </c>
      <c r="C6010" t="s">
        <v>16</v>
      </c>
      <c r="D6010" t="s">
        <v>32</v>
      </c>
      <c r="E6010">
        <v>6930</v>
      </c>
      <c r="F6010">
        <v>3047</v>
      </c>
      <c r="G6010">
        <v>917</v>
      </c>
      <c r="H6010">
        <v>10894</v>
      </c>
      <c r="I6010" t="s">
        <v>3061</v>
      </c>
      <c r="J6010" t="s">
        <v>152</v>
      </c>
      <c r="K6010">
        <v>98110</v>
      </c>
      <c r="L6010" t="s">
        <v>20</v>
      </c>
      <c r="M6010" t="s">
        <v>35</v>
      </c>
      <c r="O6010" t="s">
        <v>7992</v>
      </c>
    </row>
    <row r="6011" spans="1:17" x14ac:dyDescent="0.3">
      <c r="A6011" s="1">
        <v>44813</v>
      </c>
      <c r="B6011" t="s">
        <v>8337</v>
      </c>
      <c r="C6011" t="s">
        <v>16</v>
      </c>
      <c r="D6011" t="s">
        <v>32</v>
      </c>
      <c r="E6011">
        <v>5530</v>
      </c>
      <c r="F6011">
        <v>2244</v>
      </c>
      <c r="G6011">
        <v>525</v>
      </c>
      <c r="H6011">
        <v>8299</v>
      </c>
      <c r="I6011" t="s">
        <v>424</v>
      </c>
      <c r="J6011" t="s">
        <v>19</v>
      </c>
      <c r="K6011">
        <v>90266</v>
      </c>
      <c r="L6011" t="s">
        <v>20</v>
      </c>
      <c r="M6011" t="s">
        <v>21</v>
      </c>
      <c r="O6011" t="s">
        <v>7992</v>
      </c>
      <c r="P6011" t="str">
        <f>+VLOOKUP(I6011,'TAX RATE'!$B$2:$D$1787,3,FALSE)</f>
        <v>Los Angeles</v>
      </c>
      <c r="Q6011">
        <f>+VLOOKUP(I6011,'TAX RATE'!$B$2:$D$1787,2,FALSE)</f>
        <v>9.5000000000000001E-2</v>
      </c>
    </row>
    <row r="6012" spans="1:17" x14ac:dyDescent="0.3">
      <c r="A6012" s="1">
        <v>44799</v>
      </c>
      <c r="B6012" t="s">
        <v>8338</v>
      </c>
      <c r="C6012" s="2">
        <v>62946953</v>
      </c>
      <c r="D6012" t="s">
        <v>32</v>
      </c>
      <c r="E6012">
        <v>5530</v>
      </c>
      <c r="F6012">
        <v>2958</v>
      </c>
      <c r="G6012">
        <v>477</v>
      </c>
      <c r="H6012">
        <v>8965</v>
      </c>
      <c r="I6012" t="s">
        <v>8263</v>
      </c>
      <c r="J6012" t="s">
        <v>49</v>
      </c>
      <c r="K6012">
        <v>73120</v>
      </c>
      <c r="L6012" t="s">
        <v>20</v>
      </c>
      <c r="M6012" t="s">
        <v>21</v>
      </c>
      <c r="O6012" t="s">
        <v>7992</v>
      </c>
    </row>
    <row r="6013" spans="1:17" x14ac:dyDescent="0.3">
      <c r="A6013" s="1">
        <v>44756</v>
      </c>
      <c r="B6013" t="s">
        <v>8339</v>
      </c>
      <c r="C6013" t="s">
        <v>16</v>
      </c>
      <c r="D6013" t="s">
        <v>32</v>
      </c>
      <c r="E6013">
        <v>6930</v>
      </c>
      <c r="F6013">
        <v>2855</v>
      </c>
      <c r="G6013">
        <v>633</v>
      </c>
      <c r="H6013">
        <v>10418</v>
      </c>
      <c r="I6013" t="s">
        <v>1227</v>
      </c>
      <c r="J6013" t="s">
        <v>19</v>
      </c>
      <c r="K6013">
        <v>95020</v>
      </c>
      <c r="L6013" t="s">
        <v>20</v>
      </c>
      <c r="M6013" t="s">
        <v>21</v>
      </c>
      <c r="O6013" t="s">
        <v>7992</v>
      </c>
      <c r="P6013" t="str">
        <f>+VLOOKUP(I6013,'TAX RATE'!$B$2:$D$1787,3,FALSE)</f>
        <v>Santa Clara</v>
      </c>
      <c r="Q6013">
        <f>+VLOOKUP(I6013,'TAX RATE'!$B$2:$D$1787,2,FALSE)</f>
        <v>9.1249999999999998E-2</v>
      </c>
    </row>
    <row r="6014" spans="1:17" x14ac:dyDescent="0.3">
      <c r="A6014" s="1">
        <v>44822</v>
      </c>
      <c r="B6014" t="s">
        <v>8340</v>
      </c>
      <c r="C6014" t="s">
        <v>16</v>
      </c>
      <c r="D6014" t="s">
        <v>80</v>
      </c>
      <c r="E6014">
        <v>-18500</v>
      </c>
      <c r="F6014">
        <v>-2952</v>
      </c>
      <c r="G6014">
        <v>-1530</v>
      </c>
      <c r="H6014">
        <v>-22982</v>
      </c>
      <c r="I6014" t="s">
        <v>783</v>
      </c>
      <c r="J6014" t="s">
        <v>536</v>
      </c>
      <c r="K6014">
        <v>89509</v>
      </c>
      <c r="L6014" t="s">
        <v>20</v>
      </c>
      <c r="M6014" t="s">
        <v>21</v>
      </c>
      <c r="N6014" t="s">
        <v>8001</v>
      </c>
      <c r="O6014" t="s">
        <v>7992</v>
      </c>
    </row>
    <row r="6015" spans="1:17" x14ac:dyDescent="0.3">
      <c r="A6015" s="1">
        <v>44782</v>
      </c>
      <c r="B6015" t="s">
        <v>8341</v>
      </c>
      <c r="C6015" t="s">
        <v>16</v>
      </c>
      <c r="D6015" t="s">
        <v>32</v>
      </c>
      <c r="E6015">
        <v>5530</v>
      </c>
      <c r="F6015">
        <v>2540</v>
      </c>
      <c r="G6015">
        <v>519</v>
      </c>
      <c r="H6015">
        <v>8589</v>
      </c>
      <c r="I6015" t="s">
        <v>8026</v>
      </c>
      <c r="J6015" t="s">
        <v>19</v>
      </c>
      <c r="K6015">
        <v>94402</v>
      </c>
      <c r="L6015" t="s">
        <v>20</v>
      </c>
      <c r="M6015" t="s">
        <v>21</v>
      </c>
      <c r="O6015" t="s">
        <v>7992</v>
      </c>
      <c r="P6015" t="str">
        <f>+VLOOKUP(I6015,'TAX RATE'!$B$2:$D$1787,3,FALSE)</f>
        <v>San Mateo</v>
      </c>
      <c r="Q6015">
        <f>+VLOOKUP(I6015,'TAX RATE'!$B$2:$D$1787,2,FALSE)</f>
        <v>9.6250000000000002E-2</v>
      </c>
    </row>
    <row r="6016" spans="1:17" x14ac:dyDescent="0.3">
      <c r="A6016" s="1">
        <v>44762</v>
      </c>
      <c r="B6016" t="s">
        <v>8342</v>
      </c>
      <c r="C6016" t="s">
        <v>16</v>
      </c>
      <c r="D6016" t="s">
        <v>32</v>
      </c>
      <c r="E6016">
        <v>6930</v>
      </c>
      <c r="F6016">
        <v>2855</v>
      </c>
      <c r="G6016">
        <v>537</v>
      </c>
      <c r="H6016">
        <v>10322</v>
      </c>
      <c r="I6016" t="s">
        <v>59</v>
      </c>
      <c r="J6016" t="s">
        <v>19</v>
      </c>
      <c r="K6016">
        <v>92127</v>
      </c>
      <c r="L6016" t="s">
        <v>20</v>
      </c>
      <c r="M6016" t="s">
        <v>21</v>
      </c>
      <c r="O6016" t="s">
        <v>7992</v>
      </c>
      <c r="P6016" t="str">
        <f>+VLOOKUP(I6016,'TAX RATE'!$B$2:$D$1787,3,FALSE)</f>
        <v>San Diego</v>
      </c>
      <c r="Q6016">
        <f>+VLOOKUP(I6016,'TAX RATE'!$B$2:$D$1787,2,FALSE)</f>
        <v>7.7499999999999999E-2</v>
      </c>
    </row>
    <row r="6017" spans="1:17" x14ac:dyDescent="0.3">
      <c r="A6017" s="1">
        <v>44790</v>
      </c>
      <c r="B6017" t="s">
        <v>8343</v>
      </c>
      <c r="C6017" t="s">
        <v>16</v>
      </c>
      <c r="D6017" t="s">
        <v>32</v>
      </c>
      <c r="E6017">
        <v>6930</v>
      </c>
      <c r="F6017">
        <v>3538</v>
      </c>
      <c r="G6017">
        <v>0</v>
      </c>
      <c r="H6017">
        <v>10468</v>
      </c>
      <c r="I6017" t="s">
        <v>511</v>
      </c>
      <c r="J6017" t="s">
        <v>55</v>
      </c>
      <c r="K6017">
        <v>32836</v>
      </c>
      <c r="L6017" t="s">
        <v>20</v>
      </c>
      <c r="M6017" t="s">
        <v>21</v>
      </c>
      <c r="O6017" t="s">
        <v>7992</v>
      </c>
    </row>
    <row r="6018" spans="1:17" x14ac:dyDescent="0.3">
      <c r="A6018" s="1">
        <v>44776</v>
      </c>
      <c r="B6018" t="s">
        <v>8344</v>
      </c>
      <c r="C6018" t="s">
        <v>16</v>
      </c>
      <c r="D6018" t="s">
        <v>32</v>
      </c>
      <c r="E6018">
        <v>5530</v>
      </c>
      <c r="F6018">
        <v>2442</v>
      </c>
      <c r="G6018">
        <v>805</v>
      </c>
      <c r="H6018">
        <v>8777</v>
      </c>
      <c r="I6018" t="s">
        <v>1544</v>
      </c>
      <c r="J6018" t="s">
        <v>152</v>
      </c>
      <c r="K6018">
        <v>98005</v>
      </c>
      <c r="L6018" t="s">
        <v>20</v>
      </c>
      <c r="M6018" t="s">
        <v>21</v>
      </c>
      <c r="O6018" t="s">
        <v>7992</v>
      </c>
    </row>
    <row r="6019" spans="1:17" x14ac:dyDescent="0.3">
      <c r="A6019" s="1">
        <v>44834</v>
      </c>
      <c r="B6019" t="s">
        <v>8345</v>
      </c>
      <c r="C6019" t="s">
        <v>16</v>
      </c>
      <c r="D6019" t="s">
        <v>32</v>
      </c>
      <c r="E6019">
        <v>6930</v>
      </c>
      <c r="F6019">
        <v>3538</v>
      </c>
      <c r="G6019">
        <v>628</v>
      </c>
      <c r="H6019">
        <v>11096</v>
      </c>
      <c r="I6019" t="s">
        <v>8346</v>
      </c>
      <c r="J6019" t="s">
        <v>98</v>
      </c>
      <c r="K6019">
        <v>48451</v>
      </c>
      <c r="L6019" t="s">
        <v>20</v>
      </c>
      <c r="M6019" t="s">
        <v>35</v>
      </c>
      <c r="O6019" t="s">
        <v>7992</v>
      </c>
    </row>
    <row r="6020" spans="1:17" x14ac:dyDescent="0.3">
      <c r="A6020" s="1">
        <v>44748</v>
      </c>
      <c r="B6020" t="s">
        <v>8347</v>
      </c>
      <c r="C6020" t="s">
        <v>16</v>
      </c>
      <c r="D6020" t="s">
        <v>32</v>
      </c>
      <c r="E6020">
        <v>4830</v>
      </c>
      <c r="F6020">
        <v>2540</v>
      </c>
      <c r="G6020">
        <v>374</v>
      </c>
      <c r="H6020">
        <v>7744</v>
      </c>
      <c r="I6020" t="s">
        <v>59</v>
      </c>
      <c r="J6020" t="s">
        <v>19</v>
      </c>
      <c r="K6020">
        <v>92127</v>
      </c>
      <c r="L6020" t="s">
        <v>20</v>
      </c>
      <c r="M6020" t="s">
        <v>21</v>
      </c>
      <c r="O6020" t="s">
        <v>7992</v>
      </c>
      <c r="P6020" t="str">
        <f>+VLOOKUP(I6020,'TAX RATE'!$B$2:$D$1787,3,FALSE)</f>
        <v>San Diego</v>
      </c>
      <c r="Q6020">
        <f>+VLOOKUP(I6020,'TAX RATE'!$B$2:$D$1787,2,FALSE)</f>
        <v>7.7499999999999999E-2</v>
      </c>
    </row>
    <row r="6021" spans="1:17" x14ac:dyDescent="0.3">
      <c r="A6021" s="1">
        <v>44832</v>
      </c>
      <c r="B6021" t="s">
        <v>8348</v>
      </c>
      <c r="C6021" t="s">
        <v>16</v>
      </c>
      <c r="D6021" t="s">
        <v>32</v>
      </c>
      <c r="E6021">
        <v>5530</v>
      </c>
      <c r="F6021">
        <v>2734</v>
      </c>
      <c r="G6021">
        <v>835</v>
      </c>
      <c r="H6021">
        <v>9099</v>
      </c>
      <c r="I6021" t="s">
        <v>1544</v>
      </c>
      <c r="J6021" t="s">
        <v>152</v>
      </c>
      <c r="K6021">
        <v>98004</v>
      </c>
      <c r="L6021" t="s">
        <v>20</v>
      </c>
      <c r="M6021" t="s">
        <v>21</v>
      </c>
      <c r="O6021" t="s">
        <v>7992</v>
      </c>
    </row>
    <row r="6022" spans="1:17" x14ac:dyDescent="0.3">
      <c r="A6022" s="1">
        <v>44810</v>
      </c>
      <c r="B6022" t="s">
        <v>8349</v>
      </c>
      <c r="C6022" t="s">
        <v>16</v>
      </c>
      <c r="D6022" t="s">
        <v>32</v>
      </c>
      <c r="E6022">
        <v>6930</v>
      </c>
      <c r="F6022">
        <v>3538</v>
      </c>
      <c r="G6022">
        <v>929</v>
      </c>
      <c r="H6022">
        <v>11397</v>
      </c>
      <c r="I6022" t="s">
        <v>739</v>
      </c>
      <c r="J6022" t="s">
        <v>46</v>
      </c>
      <c r="K6022">
        <v>10016</v>
      </c>
      <c r="L6022" t="s">
        <v>20</v>
      </c>
      <c r="M6022" t="s">
        <v>21</v>
      </c>
      <c r="O6022" t="s">
        <v>7992</v>
      </c>
    </row>
    <row r="6023" spans="1:17" x14ac:dyDescent="0.3">
      <c r="A6023" s="1">
        <v>44781</v>
      </c>
      <c r="B6023" t="s">
        <v>8350</v>
      </c>
      <c r="C6023" t="s">
        <v>16</v>
      </c>
      <c r="D6023" t="s">
        <v>32</v>
      </c>
      <c r="E6023">
        <v>6930</v>
      </c>
      <c r="F6023">
        <v>2855</v>
      </c>
      <c r="G6023">
        <v>623</v>
      </c>
      <c r="H6023">
        <v>10408</v>
      </c>
      <c r="I6023" t="s">
        <v>8182</v>
      </c>
      <c r="J6023" t="s">
        <v>19</v>
      </c>
      <c r="K6023">
        <v>95076</v>
      </c>
      <c r="L6023" t="s">
        <v>20</v>
      </c>
      <c r="M6023" t="s">
        <v>21</v>
      </c>
      <c r="O6023" t="s">
        <v>7992</v>
      </c>
      <c r="P6023" t="str">
        <f>+VLOOKUP(I6023,'TAX RATE'!$B$2:$D$1787,3,FALSE)</f>
        <v>Santa Cruz</v>
      </c>
      <c r="Q6023">
        <f>+VLOOKUP(I6023,'TAX RATE'!$B$2:$D$1787,2,FALSE)</f>
        <v>9.2499999999999999E-2</v>
      </c>
    </row>
    <row r="6024" spans="1:17" x14ac:dyDescent="0.3">
      <c r="A6024" s="1">
        <v>44753</v>
      </c>
      <c r="B6024" t="s">
        <v>8351</v>
      </c>
      <c r="C6024" t="s">
        <v>16</v>
      </c>
      <c r="D6024" t="s">
        <v>32</v>
      </c>
      <c r="E6024">
        <v>5530</v>
      </c>
      <c r="F6024">
        <v>2540</v>
      </c>
      <c r="G6024">
        <v>539</v>
      </c>
      <c r="H6024">
        <v>8609</v>
      </c>
      <c r="I6024" t="s">
        <v>2328</v>
      </c>
      <c r="J6024" t="s">
        <v>19</v>
      </c>
      <c r="K6024">
        <v>94563</v>
      </c>
      <c r="L6024" t="s">
        <v>20</v>
      </c>
      <c r="M6024" t="s">
        <v>21</v>
      </c>
      <c r="O6024" t="s">
        <v>7992</v>
      </c>
      <c r="P6024" t="str">
        <f>+VLOOKUP(I6024,'TAX RATE'!$B$2:$D$1787,3,FALSE)</f>
        <v>Contra Costa</v>
      </c>
      <c r="Q6024">
        <f>+VLOOKUP(I6024,'TAX RATE'!$B$2:$D$1787,2,FALSE)</f>
        <v>9.7500000000000003E-2</v>
      </c>
    </row>
    <row r="6025" spans="1:17" x14ac:dyDescent="0.3">
      <c r="A6025" s="1">
        <v>44821</v>
      </c>
      <c r="B6025" t="s">
        <v>8352</v>
      </c>
      <c r="C6025" t="s">
        <v>16</v>
      </c>
      <c r="D6025" t="s">
        <v>17</v>
      </c>
      <c r="E6025">
        <v>50800</v>
      </c>
      <c r="F6025">
        <v>6881</v>
      </c>
      <c r="G6025">
        <v>5121</v>
      </c>
      <c r="H6025">
        <v>62802</v>
      </c>
      <c r="I6025" t="s">
        <v>739</v>
      </c>
      <c r="J6025" t="s">
        <v>46</v>
      </c>
      <c r="K6025">
        <v>10014</v>
      </c>
      <c r="L6025" t="s">
        <v>20</v>
      </c>
      <c r="M6025" t="s">
        <v>21</v>
      </c>
      <c r="N6025" t="s">
        <v>8223</v>
      </c>
      <c r="O6025" t="s">
        <v>7992</v>
      </c>
    </row>
    <row r="6026" spans="1:17" x14ac:dyDescent="0.3">
      <c r="A6026" s="1">
        <v>44811</v>
      </c>
      <c r="B6026" t="s">
        <v>8353</v>
      </c>
      <c r="C6026" t="s">
        <v>16</v>
      </c>
      <c r="D6026" t="s">
        <v>32</v>
      </c>
      <c r="E6026">
        <v>6930</v>
      </c>
      <c r="F6026">
        <v>3732</v>
      </c>
      <c r="G6026">
        <v>0</v>
      </c>
      <c r="H6026">
        <v>10662</v>
      </c>
      <c r="I6026" t="s">
        <v>456</v>
      </c>
      <c r="J6026" t="s">
        <v>149</v>
      </c>
      <c r="K6026">
        <v>55106</v>
      </c>
      <c r="L6026" t="s">
        <v>20</v>
      </c>
      <c r="M6026" t="s">
        <v>35</v>
      </c>
      <c r="O6026" t="s">
        <v>7992</v>
      </c>
    </row>
    <row r="6027" spans="1:17" x14ac:dyDescent="0.3">
      <c r="A6027" s="1">
        <v>44764</v>
      </c>
      <c r="B6027" t="s">
        <v>8354</v>
      </c>
      <c r="C6027" t="s">
        <v>16</v>
      </c>
      <c r="D6027" t="s">
        <v>32</v>
      </c>
      <c r="E6027">
        <v>3710</v>
      </c>
      <c r="F6027">
        <v>3538</v>
      </c>
      <c r="G6027">
        <v>562</v>
      </c>
      <c r="H6027">
        <v>7810</v>
      </c>
      <c r="I6027" t="s">
        <v>362</v>
      </c>
      <c r="J6027" t="s">
        <v>52</v>
      </c>
      <c r="K6027">
        <v>30328</v>
      </c>
      <c r="L6027" t="s">
        <v>20</v>
      </c>
      <c r="M6027" t="s">
        <v>35</v>
      </c>
      <c r="O6027" t="s">
        <v>7992</v>
      </c>
    </row>
    <row r="6028" spans="1:17" x14ac:dyDescent="0.3">
      <c r="A6028" s="1">
        <v>44788</v>
      </c>
      <c r="B6028" t="s">
        <v>8355</v>
      </c>
      <c r="C6028" t="s">
        <v>16</v>
      </c>
      <c r="D6028" t="s">
        <v>32</v>
      </c>
      <c r="E6028">
        <v>6930</v>
      </c>
      <c r="F6028">
        <v>2855</v>
      </c>
      <c r="G6028">
        <v>537</v>
      </c>
      <c r="H6028">
        <v>10322</v>
      </c>
      <c r="I6028" t="s">
        <v>4578</v>
      </c>
      <c r="J6028" t="s">
        <v>19</v>
      </c>
      <c r="K6028">
        <v>92705</v>
      </c>
      <c r="L6028" t="s">
        <v>20</v>
      </c>
      <c r="M6028" t="s">
        <v>21</v>
      </c>
      <c r="O6028" t="s">
        <v>7992</v>
      </c>
      <c r="P6028" t="str">
        <f>+VLOOKUP(I6028,'TAX RATE'!$B$2:$D$1787,3,FALSE)</f>
        <v>Orange</v>
      </c>
      <c r="Q6028">
        <f>+VLOOKUP(I6028,'TAX RATE'!$B$2:$D$1787,2,FALSE)</f>
        <v>9.2499999999999999E-2</v>
      </c>
    </row>
    <row r="6029" spans="1:17" x14ac:dyDescent="0.3">
      <c r="A6029" s="1">
        <v>44777</v>
      </c>
      <c r="B6029" t="s">
        <v>8356</v>
      </c>
      <c r="C6029" t="s">
        <v>16</v>
      </c>
      <c r="D6029" t="s">
        <v>32</v>
      </c>
      <c r="E6029">
        <v>5530</v>
      </c>
      <c r="F6029">
        <v>2695</v>
      </c>
      <c r="G6029">
        <v>514</v>
      </c>
      <c r="H6029">
        <v>8739</v>
      </c>
      <c r="I6029" t="s">
        <v>293</v>
      </c>
      <c r="J6029" t="s">
        <v>34</v>
      </c>
      <c r="K6029">
        <v>60647</v>
      </c>
      <c r="L6029" t="s">
        <v>20</v>
      </c>
      <c r="M6029" t="s">
        <v>75</v>
      </c>
      <c r="O6029" t="s">
        <v>7992</v>
      </c>
    </row>
    <row r="6030" spans="1:17" x14ac:dyDescent="0.3">
      <c r="A6030" s="1">
        <v>44822</v>
      </c>
      <c r="B6030" t="s">
        <v>8357</v>
      </c>
      <c r="C6030" t="s">
        <v>16</v>
      </c>
      <c r="D6030" t="s">
        <v>17</v>
      </c>
      <c r="E6030">
        <v>13600</v>
      </c>
      <c r="F6030">
        <v>2660</v>
      </c>
      <c r="G6030">
        <v>1124</v>
      </c>
      <c r="H6030">
        <v>17384</v>
      </c>
      <c r="I6030" t="s">
        <v>783</v>
      </c>
      <c r="J6030" t="s">
        <v>536</v>
      </c>
      <c r="K6030">
        <v>89509</v>
      </c>
      <c r="L6030" t="s">
        <v>20</v>
      </c>
      <c r="M6030" t="s">
        <v>21</v>
      </c>
      <c r="O6030" t="s">
        <v>7992</v>
      </c>
    </row>
    <row r="6031" spans="1:17" x14ac:dyDescent="0.3">
      <c r="A6031" s="1">
        <v>44761</v>
      </c>
      <c r="B6031" t="s">
        <v>8358</v>
      </c>
      <c r="C6031" t="s">
        <v>16</v>
      </c>
      <c r="D6031" t="s">
        <v>32</v>
      </c>
      <c r="E6031">
        <v>3430</v>
      </c>
      <c r="F6031">
        <v>2540</v>
      </c>
      <c r="G6031">
        <v>352</v>
      </c>
      <c r="H6031">
        <v>6322</v>
      </c>
      <c r="I6031" t="s">
        <v>8359</v>
      </c>
      <c r="J6031" t="s">
        <v>19</v>
      </c>
      <c r="K6031">
        <v>90402</v>
      </c>
      <c r="L6031" t="s">
        <v>20</v>
      </c>
      <c r="M6031" t="s">
        <v>21</v>
      </c>
      <c r="O6031" t="s">
        <v>7992</v>
      </c>
      <c r="P6031" t="str">
        <f>+VLOOKUP(I6031,'TAX RATE'!$B$2:$D$1787,3,FALSE)</f>
        <v>Los Angeles</v>
      </c>
      <c r="Q6031">
        <f>+VLOOKUP(I6031,'TAX RATE'!$B$2:$D$1787,2,FALSE)</f>
        <v>0.10249999999999999</v>
      </c>
    </row>
    <row r="6032" spans="1:17" x14ac:dyDescent="0.3">
      <c r="A6032" s="1">
        <v>44821</v>
      </c>
      <c r="B6032" t="s">
        <v>8360</v>
      </c>
      <c r="C6032" s="2">
        <v>62947344</v>
      </c>
      <c r="D6032" t="s">
        <v>17</v>
      </c>
      <c r="E6032">
        <v>18500</v>
      </c>
      <c r="F6032">
        <v>2855</v>
      </c>
      <c r="G6032">
        <v>1619</v>
      </c>
      <c r="H6032">
        <v>22974</v>
      </c>
      <c r="I6032" t="s">
        <v>30</v>
      </c>
      <c r="J6032" t="s">
        <v>19</v>
      </c>
      <c r="K6032">
        <v>95819</v>
      </c>
      <c r="L6032" t="s">
        <v>20</v>
      </c>
      <c r="M6032" t="s">
        <v>21</v>
      </c>
      <c r="N6032" t="s">
        <v>8001</v>
      </c>
      <c r="O6032" t="s">
        <v>7992</v>
      </c>
      <c r="P6032" t="str">
        <f>+VLOOKUP(I6032,'TAX RATE'!$B$2:$D$1787,3,FALSE)</f>
        <v>Sacramento</v>
      </c>
      <c r="Q6032">
        <f>+VLOOKUP(I6032,'TAX RATE'!$B$2:$D$1787,2,FALSE)</f>
        <v>8.7499999999999994E-2</v>
      </c>
    </row>
    <row r="6033" spans="1:17" x14ac:dyDescent="0.3">
      <c r="A6033" s="1">
        <v>44816</v>
      </c>
      <c r="B6033" t="s">
        <v>8361</v>
      </c>
      <c r="C6033" t="s">
        <v>16</v>
      </c>
      <c r="D6033" t="s">
        <v>32</v>
      </c>
      <c r="E6033">
        <v>6930</v>
      </c>
      <c r="F6033">
        <v>2812</v>
      </c>
      <c r="G6033">
        <v>0</v>
      </c>
      <c r="H6033">
        <v>9742</v>
      </c>
      <c r="I6033" t="s">
        <v>133</v>
      </c>
      <c r="J6033" t="s">
        <v>134</v>
      </c>
      <c r="K6033">
        <v>80919</v>
      </c>
      <c r="L6033" t="s">
        <v>20</v>
      </c>
      <c r="M6033" t="s">
        <v>21</v>
      </c>
      <c r="O6033" t="s">
        <v>7992</v>
      </c>
    </row>
    <row r="6034" spans="1:17" x14ac:dyDescent="0.3">
      <c r="A6034" s="1">
        <v>44824</v>
      </c>
      <c r="B6034" t="s">
        <v>8362</v>
      </c>
      <c r="C6034" t="s">
        <v>16</v>
      </c>
      <c r="D6034" t="s">
        <v>32</v>
      </c>
      <c r="E6034">
        <v>5530</v>
      </c>
      <c r="F6034">
        <v>2540</v>
      </c>
      <c r="G6034">
        <v>511</v>
      </c>
      <c r="H6034">
        <v>8581</v>
      </c>
      <c r="I6034" t="s">
        <v>8107</v>
      </c>
      <c r="J6034" t="s">
        <v>19</v>
      </c>
      <c r="K6034">
        <v>95032</v>
      </c>
      <c r="L6034" t="s">
        <v>20</v>
      </c>
      <c r="M6034" t="s">
        <v>21</v>
      </c>
      <c r="O6034" t="s">
        <v>7992</v>
      </c>
      <c r="P6034" t="str">
        <f>+VLOOKUP(I6034,'TAX RATE'!$B$2:$D$1787,3,FALSE)</f>
        <v>Santa Clara</v>
      </c>
      <c r="Q6034">
        <f>+VLOOKUP(I6034,'TAX RATE'!$B$2:$D$1787,2,FALSE)</f>
        <v>9.2499999999999999E-2</v>
      </c>
    </row>
    <row r="6035" spans="1:17" x14ac:dyDescent="0.3">
      <c r="A6035" s="1">
        <v>44821</v>
      </c>
      <c r="B6035" t="s">
        <v>8363</v>
      </c>
      <c r="C6035" t="s">
        <v>16</v>
      </c>
      <c r="D6035" t="s">
        <v>17</v>
      </c>
      <c r="E6035">
        <v>18500</v>
      </c>
      <c r="F6035">
        <v>2952</v>
      </c>
      <c r="G6035">
        <v>0</v>
      </c>
      <c r="H6035">
        <v>21452</v>
      </c>
      <c r="I6035" t="s">
        <v>8364</v>
      </c>
      <c r="J6035" t="s">
        <v>103</v>
      </c>
      <c r="K6035">
        <v>97013</v>
      </c>
      <c r="L6035" t="s">
        <v>20</v>
      </c>
      <c r="M6035" t="s">
        <v>21</v>
      </c>
      <c r="N6035" t="s">
        <v>8001</v>
      </c>
      <c r="O6035" t="s">
        <v>7992</v>
      </c>
    </row>
    <row r="6036" spans="1:17" x14ac:dyDescent="0.3">
      <c r="A6036" s="1">
        <v>44743</v>
      </c>
      <c r="B6036" t="s">
        <v>8365</v>
      </c>
      <c r="C6036" t="s">
        <v>16</v>
      </c>
      <c r="D6036" t="s">
        <v>32</v>
      </c>
      <c r="E6036">
        <v>6930</v>
      </c>
      <c r="F6036">
        <v>3732</v>
      </c>
      <c r="G6036">
        <v>534</v>
      </c>
      <c r="H6036">
        <v>11196</v>
      </c>
      <c r="I6036" t="s">
        <v>8366</v>
      </c>
      <c r="J6036" t="s">
        <v>329</v>
      </c>
      <c r="K6036">
        <v>53089</v>
      </c>
      <c r="L6036" t="s">
        <v>20</v>
      </c>
      <c r="M6036" t="s">
        <v>21</v>
      </c>
      <c r="O6036" t="s">
        <v>7992</v>
      </c>
    </row>
    <row r="6037" spans="1:17" x14ac:dyDescent="0.3">
      <c r="A6037" s="1">
        <v>44776</v>
      </c>
      <c r="B6037" t="s">
        <v>8367</v>
      </c>
      <c r="C6037" t="s">
        <v>16</v>
      </c>
      <c r="D6037" t="s">
        <v>32</v>
      </c>
      <c r="E6037">
        <v>5530</v>
      </c>
      <c r="F6037">
        <v>2244</v>
      </c>
      <c r="G6037">
        <v>504</v>
      </c>
      <c r="H6037">
        <v>8278</v>
      </c>
      <c r="I6037" t="s">
        <v>8277</v>
      </c>
      <c r="J6037" t="s">
        <v>19</v>
      </c>
      <c r="K6037">
        <v>95070</v>
      </c>
      <c r="L6037" t="s">
        <v>20</v>
      </c>
      <c r="M6037" t="s">
        <v>21</v>
      </c>
      <c r="O6037" t="s">
        <v>7992</v>
      </c>
      <c r="P6037" t="str">
        <f>+VLOOKUP(I6037,'TAX RATE'!$B$2:$D$1787,3,FALSE)</f>
        <v>Santa Clara</v>
      </c>
      <c r="Q6037">
        <f>+VLOOKUP(I6037,'TAX RATE'!$B$2:$D$1787,2,FALSE)</f>
        <v>9.1249999999999998E-2</v>
      </c>
    </row>
    <row r="6038" spans="1:17" x14ac:dyDescent="0.3">
      <c r="A6038" s="1">
        <v>44818</v>
      </c>
      <c r="B6038" t="s">
        <v>8368</v>
      </c>
      <c r="C6038" t="s">
        <v>16</v>
      </c>
      <c r="D6038" t="s">
        <v>32</v>
      </c>
      <c r="E6038">
        <v>6930</v>
      </c>
      <c r="F6038">
        <v>3896</v>
      </c>
      <c r="G6038">
        <v>650</v>
      </c>
      <c r="H6038">
        <v>11476</v>
      </c>
      <c r="I6038" t="s">
        <v>8369</v>
      </c>
      <c r="J6038" t="s">
        <v>161</v>
      </c>
      <c r="K6038">
        <v>16105</v>
      </c>
      <c r="L6038" t="s">
        <v>20</v>
      </c>
      <c r="M6038" t="s">
        <v>21</v>
      </c>
      <c r="O6038" t="s">
        <v>7992</v>
      </c>
    </row>
    <row r="6039" spans="1:17" x14ac:dyDescent="0.3">
      <c r="A6039" s="1">
        <v>44764</v>
      </c>
      <c r="B6039" t="s">
        <v>8370</v>
      </c>
      <c r="C6039" s="2">
        <v>62946718</v>
      </c>
      <c r="D6039" t="s">
        <v>32</v>
      </c>
      <c r="E6039">
        <v>2500</v>
      </c>
      <c r="F6039">
        <v>0</v>
      </c>
      <c r="G6039">
        <v>194</v>
      </c>
      <c r="H6039">
        <v>2694</v>
      </c>
      <c r="M6039" t="s">
        <v>21</v>
      </c>
      <c r="O6039" t="s">
        <v>7992</v>
      </c>
    </row>
    <row r="6040" spans="1:17" x14ac:dyDescent="0.3">
      <c r="A6040" s="1">
        <v>44818</v>
      </c>
      <c r="B6040" t="s">
        <v>8371</v>
      </c>
      <c r="C6040" t="s">
        <v>16</v>
      </c>
      <c r="D6040" t="s">
        <v>32</v>
      </c>
      <c r="E6040">
        <v>6930</v>
      </c>
      <c r="F6040">
        <v>3137</v>
      </c>
      <c r="G6040">
        <v>629</v>
      </c>
      <c r="H6040">
        <v>10696</v>
      </c>
      <c r="I6040" t="s">
        <v>8372</v>
      </c>
      <c r="J6040" t="s">
        <v>34</v>
      </c>
      <c r="K6040">
        <v>62621</v>
      </c>
      <c r="L6040" t="s">
        <v>20</v>
      </c>
      <c r="M6040" t="s">
        <v>21</v>
      </c>
      <c r="O6040" t="s">
        <v>7992</v>
      </c>
    </row>
    <row r="6041" spans="1:17" x14ac:dyDescent="0.3">
      <c r="A6041" s="1">
        <v>44776</v>
      </c>
      <c r="B6041" t="s">
        <v>8373</v>
      </c>
      <c r="C6041" t="s">
        <v>16</v>
      </c>
      <c r="D6041" t="s">
        <v>32</v>
      </c>
      <c r="E6041">
        <v>6930</v>
      </c>
      <c r="F6041">
        <v>3896</v>
      </c>
      <c r="G6041">
        <v>934</v>
      </c>
      <c r="H6041">
        <v>11760</v>
      </c>
      <c r="I6041" t="s">
        <v>8130</v>
      </c>
      <c r="J6041" t="s">
        <v>46</v>
      </c>
      <c r="K6041">
        <v>11732</v>
      </c>
      <c r="L6041" t="s">
        <v>20</v>
      </c>
      <c r="M6041" t="s">
        <v>21</v>
      </c>
      <c r="O6041" t="s">
        <v>7992</v>
      </c>
    </row>
    <row r="6042" spans="1:17" x14ac:dyDescent="0.3">
      <c r="A6042" s="1">
        <v>44816</v>
      </c>
      <c r="B6042" t="s">
        <v>8374</v>
      </c>
      <c r="C6042" t="s">
        <v>16</v>
      </c>
      <c r="D6042" t="s">
        <v>32</v>
      </c>
      <c r="E6042">
        <v>6930</v>
      </c>
      <c r="F6042">
        <v>3896</v>
      </c>
      <c r="G6042">
        <v>650</v>
      </c>
      <c r="H6042">
        <v>11476</v>
      </c>
      <c r="I6042" t="s">
        <v>2307</v>
      </c>
      <c r="J6042" t="s">
        <v>161</v>
      </c>
      <c r="K6042">
        <v>18940</v>
      </c>
      <c r="L6042" t="s">
        <v>20</v>
      </c>
      <c r="M6042" t="s">
        <v>21</v>
      </c>
      <c r="O6042" t="s">
        <v>7992</v>
      </c>
    </row>
    <row r="6043" spans="1:17" x14ac:dyDescent="0.3">
      <c r="A6043" s="1">
        <v>44821</v>
      </c>
      <c r="B6043" t="s">
        <v>8375</v>
      </c>
      <c r="C6043" t="s">
        <v>16</v>
      </c>
      <c r="D6043" t="s">
        <v>17</v>
      </c>
      <c r="E6043">
        <v>18500</v>
      </c>
      <c r="F6043">
        <v>0</v>
      </c>
      <c r="G6043">
        <v>1434</v>
      </c>
      <c r="H6043">
        <v>19934</v>
      </c>
      <c r="M6043" t="s">
        <v>21</v>
      </c>
      <c r="N6043" t="s">
        <v>8001</v>
      </c>
      <c r="O6043" t="s">
        <v>7992</v>
      </c>
    </row>
    <row r="6044" spans="1:17" x14ac:dyDescent="0.3">
      <c r="A6044" s="1">
        <v>44753</v>
      </c>
      <c r="B6044" t="s">
        <v>8376</v>
      </c>
      <c r="C6044" t="s">
        <v>16</v>
      </c>
      <c r="D6044" t="s">
        <v>32</v>
      </c>
      <c r="E6044">
        <v>6930</v>
      </c>
      <c r="F6044">
        <v>3896</v>
      </c>
      <c r="G6044">
        <v>704</v>
      </c>
      <c r="H6044">
        <v>11530</v>
      </c>
      <c r="I6044" t="s">
        <v>2454</v>
      </c>
      <c r="J6044" t="s">
        <v>106</v>
      </c>
      <c r="K6044">
        <v>44012</v>
      </c>
      <c r="L6044" t="s">
        <v>20</v>
      </c>
      <c r="M6044" t="s">
        <v>35</v>
      </c>
      <c r="O6044" t="s">
        <v>7992</v>
      </c>
    </row>
    <row r="6045" spans="1:17" x14ac:dyDescent="0.3">
      <c r="A6045" s="1">
        <v>44770</v>
      </c>
      <c r="B6045" t="s">
        <v>8377</v>
      </c>
      <c r="C6045" t="s">
        <v>16</v>
      </c>
      <c r="D6045" t="s">
        <v>32</v>
      </c>
      <c r="E6045">
        <v>6930</v>
      </c>
      <c r="F6045">
        <v>2855</v>
      </c>
      <c r="G6045">
        <v>650</v>
      </c>
      <c r="H6045">
        <v>10435</v>
      </c>
      <c r="I6045" t="s">
        <v>274</v>
      </c>
      <c r="J6045" t="s">
        <v>19</v>
      </c>
      <c r="K6045">
        <v>95125</v>
      </c>
      <c r="L6045" t="s">
        <v>20</v>
      </c>
      <c r="M6045" t="s">
        <v>21</v>
      </c>
      <c r="O6045" t="s">
        <v>7992</v>
      </c>
      <c r="P6045" t="str">
        <f>+VLOOKUP(I6045,'TAX RATE'!$B$2:$D$1787,3,FALSE)</f>
        <v>Santa Clara</v>
      </c>
      <c r="Q6045">
        <f>+VLOOKUP(I6045,'TAX RATE'!$B$2:$D$1787,2,FALSE)</f>
        <v>9.375E-2</v>
      </c>
    </row>
    <row r="6046" spans="1:17" x14ac:dyDescent="0.3">
      <c r="A6046" s="1">
        <v>44776</v>
      </c>
      <c r="B6046" t="s">
        <v>8378</v>
      </c>
      <c r="C6046" s="2">
        <v>62946802</v>
      </c>
      <c r="D6046" t="s">
        <v>32</v>
      </c>
      <c r="E6046">
        <v>6930</v>
      </c>
      <c r="F6046">
        <v>2540</v>
      </c>
      <c r="G6046">
        <v>650</v>
      </c>
      <c r="H6046">
        <v>10120</v>
      </c>
      <c r="I6046" t="s">
        <v>274</v>
      </c>
      <c r="J6046" t="s">
        <v>19</v>
      </c>
      <c r="K6046">
        <v>95125</v>
      </c>
      <c r="L6046" t="s">
        <v>20</v>
      </c>
      <c r="M6046" t="s">
        <v>21</v>
      </c>
      <c r="O6046" t="s">
        <v>7992</v>
      </c>
      <c r="P6046" t="str">
        <f>+VLOOKUP(I6046,'TAX RATE'!$B$2:$D$1787,3,FALSE)</f>
        <v>Santa Clara</v>
      </c>
      <c r="Q6046">
        <f>+VLOOKUP(I6046,'TAX RATE'!$B$2:$D$1787,2,FALSE)</f>
        <v>9.375E-2</v>
      </c>
    </row>
    <row r="6047" spans="1:17" x14ac:dyDescent="0.3">
      <c r="A6047" s="1">
        <v>44782</v>
      </c>
      <c r="B6047" t="s">
        <v>8379</v>
      </c>
      <c r="C6047" t="s">
        <v>16</v>
      </c>
      <c r="D6047" t="s">
        <v>32</v>
      </c>
      <c r="E6047">
        <v>6930</v>
      </c>
      <c r="F6047">
        <v>3538</v>
      </c>
      <c r="G6047">
        <v>692</v>
      </c>
      <c r="H6047">
        <v>11160</v>
      </c>
      <c r="I6047" t="s">
        <v>7609</v>
      </c>
      <c r="J6047" t="s">
        <v>217</v>
      </c>
      <c r="K6047">
        <v>7305</v>
      </c>
      <c r="L6047" t="s">
        <v>20</v>
      </c>
      <c r="M6047" t="s">
        <v>35</v>
      </c>
      <c r="O6047" t="s">
        <v>7992</v>
      </c>
    </row>
    <row r="6048" spans="1:17" x14ac:dyDescent="0.3">
      <c r="A6048" s="1">
        <v>44821</v>
      </c>
      <c r="B6048" t="s">
        <v>8380</v>
      </c>
      <c r="C6048" t="s">
        <v>16</v>
      </c>
      <c r="D6048" t="s">
        <v>17</v>
      </c>
      <c r="E6048">
        <v>18500</v>
      </c>
      <c r="F6048">
        <v>3511</v>
      </c>
      <c r="G6048">
        <v>1280</v>
      </c>
      <c r="H6048">
        <v>23291</v>
      </c>
      <c r="I6048" t="s">
        <v>431</v>
      </c>
      <c r="J6048" t="s">
        <v>182</v>
      </c>
      <c r="K6048">
        <v>66223</v>
      </c>
      <c r="L6048" t="s">
        <v>20</v>
      </c>
      <c r="M6048" t="s">
        <v>21</v>
      </c>
      <c r="N6048" t="s">
        <v>8001</v>
      </c>
      <c r="O6048" t="s">
        <v>7992</v>
      </c>
    </row>
    <row r="6049" spans="1:17" x14ac:dyDescent="0.3">
      <c r="A6049" s="1">
        <v>44776</v>
      </c>
      <c r="B6049" t="s">
        <v>8381</v>
      </c>
      <c r="C6049" t="s">
        <v>16</v>
      </c>
      <c r="D6049" t="s">
        <v>32</v>
      </c>
      <c r="E6049">
        <v>-5530</v>
      </c>
      <c r="F6049">
        <v>-2442</v>
      </c>
      <c r="G6049">
        <v>-805</v>
      </c>
      <c r="H6049">
        <v>-8777</v>
      </c>
      <c r="I6049" t="s">
        <v>1544</v>
      </c>
      <c r="J6049" t="s">
        <v>152</v>
      </c>
      <c r="K6049">
        <v>98005</v>
      </c>
      <c r="L6049" t="s">
        <v>20</v>
      </c>
      <c r="M6049" t="s">
        <v>21</v>
      </c>
      <c r="O6049" t="s">
        <v>7992</v>
      </c>
    </row>
    <row r="6050" spans="1:17" x14ac:dyDescent="0.3">
      <c r="A6050" s="1">
        <v>44784</v>
      </c>
      <c r="B6050" t="s">
        <v>8382</v>
      </c>
      <c r="C6050" t="s">
        <v>16</v>
      </c>
      <c r="D6050" t="s">
        <v>32</v>
      </c>
      <c r="E6050">
        <v>-4830</v>
      </c>
      <c r="F6050">
        <v>-2540</v>
      </c>
      <c r="G6050">
        <v>-399</v>
      </c>
      <c r="H6050">
        <v>-7769</v>
      </c>
      <c r="I6050" t="s">
        <v>3255</v>
      </c>
      <c r="J6050" t="s">
        <v>19</v>
      </c>
      <c r="K6050">
        <v>92054</v>
      </c>
      <c r="L6050" t="s">
        <v>20</v>
      </c>
      <c r="M6050" t="s">
        <v>21</v>
      </c>
      <c r="O6050" t="s">
        <v>7992</v>
      </c>
      <c r="P6050" t="str">
        <f>+VLOOKUP(I6050,'TAX RATE'!$B$2:$D$1787,3,FALSE)</f>
        <v>San Diego</v>
      </c>
      <c r="Q6050">
        <f>+VLOOKUP(I6050,'TAX RATE'!$B$2:$D$1787,2,FALSE)</f>
        <v>8.2500000000000004E-2</v>
      </c>
    </row>
    <row r="6051" spans="1:17" x14ac:dyDescent="0.3">
      <c r="A6051" s="1">
        <v>44821</v>
      </c>
      <c r="B6051" t="s">
        <v>8383</v>
      </c>
      <c r="C6051" t="s">
        <v>16</v>
      </c>
      <c r="D6051" t="s">
        <v>17</v>
      </c>
      <c r="E6051">
        <v>18500</v>
      </c>
      <c r="F6051">
        <v>3220</v>
      </c>
      <c r="G6051">
        <v>1591</v>
      </c>
      <c r="H6051">
        <v>23311</v>
      </c>
      <c r="I6051" t="s">
        <v>189</v>
      </c>
      <c r="J6051" t="s">
        <v>28</v>
      </c>
      <c r="K6051">
        <v>85009</v>
      </c>
      <c r="L6051" t="s">
        <v>20</v>
      </c>
      <c r="M6051" t="s">
        <v>21</v>
      </c>
      <c r="N6051" t="s">
        <v>8001</v>
      </c>
      <c r="O6051" t="s">
        <v>7992</v>
      </c>
    </row>
    <row r="6052" spans="1:17" x14ac:dyDescent="0.3">
      <c r="A6052" s="1">
        <v>44827</v>
      </c>
      <c r="B6052" t="s">
        <v>8384</v>
      </c>
      <c r="C6052" t="s">
        <v>16</v>
      </c>
      <c r="D6052" t="s">
        <v>32</v>
      </c>
      <c r="E6052">
        <v>5530</v>
      </c>
      <c r="F6052">
        <v>2540</v>
      </c>
      <c r="G6052">
        <v>477</v>
      </c>
      <c r="H6052">
        <v>8547</v>
      </c>
      <c r="I6052" t="s">
        <v>174</v>
      </c>
      <c r="J6052" t="s">
        <v>19</v>
      </c>
      <c r="K6052">
        <v>94122</v>
      </c>
      <c r="L6052" t="s">
        <v>20</v>
      </c>
      <c r="M6052" t="s">
        <v>21</v>
      </c>
      <c r="O6052" t="s">
        <v>7992</v>
      </c>
      <c r="P6052" t="str">
        <f>+VLOOKUP(I6052,'TAX RATE'!$B$2:$D$1787,3,FALSE)</f>
        <v>San Francisco</v>
      </c>
      <c r="Q6052">
        <f>+VLOOKUP(I6052,'TAX RATE'!$B$2:$D$1787,2,FALSE)</f>
        <v>8.6249999999999993E-2</v>
      </c>
    </row>
    <row r="6053" spans="1:17" x14ac:dyDescent="0.3">
      <c r="A6053" s="1">
        <v>44767</v>
      </c>
      <c r="B6053" t="s">
        <v>8385</v>
      </c>
      <c r="C6053" t="s">
        <v>16</v>
      </c>
      <c r="D6053" t="s">
        <v>32</v>
      </c>
      <c r="E6053">
        <v>3430</v>
      </c>
      <c r="F6053">
        <v>2958</v>
      </c>
      <c r="G6053">
        <v>511</v>
      </c>
      <c r="H6053">
        <v>6899</v>
      </c>
      <c r="I6053" t="s">
        <v>962</v>
      </c>
      <c r="J6053" t="s">
        <v>38</v>
      </c>
      <c r="K6053">
        <v>76207</v>
      </c>
      <c r="L6053" t="s">
        <v>20</v>
      </c>
      <c r="M6053" t="s">
        <v>35</v>
      </c>
      <c r="O6053" t="s">
        <v>7992</v>
      </c>
    </row>
    <row r="6054" spans="1:17" x14ac:dyDescent="0.3">
      <c r="A6054" s="1">
        <v>44803</v>
      </c>
      <c r="B6054" t="s">
        <v>8386</v>
      </c>
      <c r="C6054" t="s">
        <v>16</v>
      </c>
      <c r="D6054" t="s">
        <v>32</v>
      </c>
      <c r="E6054">
        <v>6930</v>
      </c>
      <c r="F6054">
        <v>2855</v>
      </c>
      <c r="G6054">
        <v>650</v>
      </c>
      <c r="H6054">
        <v>10435</v>
      </c>
      <c r="I6054" t="s">
        <v>274</v>
      </c>
      <c r="J6054" t="s">
        <v>19</v>
      </c>
      <c r="K6054">
        <v>95135</v>
      </c>
      <c r="L6054" t="s">
        <v>20</v>
      </c>
      <c r="M6054" t="s">
        <v>21</v>
      </c>
      <c r="O6054" t="s">
        <v>7992</v>
      </c>
      <c r="P6054" t="str">
        <f>+VLOOKUP(I6054,'TAX RATE'!$B$2:$D$1787,3,FALSE)</f>
        <v>Santa Clara</v>
      </c>
      <c r="Q6054">
        <f>+VLOOKUP(I6054,'TAX RATE'!$B$2:$D$1787,2,FALSE)</f>
        <v>9.375E-2</v>
      </c>
    </row>
    <row r="6055" spans="1:17" x14ac:dyDescent="0.3">
      <c r="A6055" s="1">
        <v>44830</v>
      </c>
      <c r="B6055" t="s">
        <v>8387</v>
      </c>
      <c r="C6055" t="s">
        <v>16</v>
      </c>
      <c r="D6055" t="s">
        <v>32</v>
      </c>
      <c r="E6055">
        <v>3430</v>
      </c>
      <c r="F6055">
        <v>2734</v>
      </c>
      <c r="G6055">
        <v>623</v>
      </c>
      <c r="H6055">
        <v>6787</v>
      </c>
      <c r="I6055" t="s">
        <v>3577</v>
      </c>
      <c r="J6055" t="s">
        <v>152</v>
      </c>
      <c r="K6055">
        <v>98004</v>
      </c>
      <c r="L6055" t="s">
        <v>20</v>
      </c>
      <c r="M6055" t="s">
        <v>21</v>
      </c>
      <c r="O6055" t="s">
        <v>7992</v>
      </c>
    </row>
    <row r="6056" spans="1:17" x14ac:dyDescent="0.3">
      <c r="A6056" s="1">
        <v>44776</v>
      </c>
      <c r="B6056" t="s">
        <v>8388</v>
      </c>
      <c r="C6056" t="s">
        <v>16</v>
      </c>
      <c r="D6056" t="s">
        <v>32</v>
      </c>
      <c r="E6056">
        <v>5530</v>
      </c>
      <c r="F6056">
        <v>2812</v>
      </c>
      <c r="G6056">
        <v>0</v>
      </c>
      <c r="H6056">
        <v>8342</v>
      </c>
      <c r="I6056" t="s">
        <v>781</v>
      </c>
      <c r="J6056" t="s">
        <v>134</v>
      </c>
      <c r="K6056">
        <v>80126</v>
      </c>
      <c r="L6056" t="s">
        <v>20</v>
      </c>
      <c r="M6056" t="s">
        <v>21</v>
      </c>
      <c r="O6056" t="s">
        <v>7992</v>
      </c>
    </row>
    <row r="6057" spans="1:17" x14ac:dyDescent="0.3">
      <c r="A6057" s="1">
        <v>44764</v>
      </c>
      <c r="B6057" t="s">
        <v>8389</v>
      </c>
      <c r="C6057" t="s">
        <v>16</v>
      </c>
      <c r="D6057" t="s">
        <v>32</v>
      </c>
      <c r="E6057">
        <v>-2500</v>
      </c>
      <c r="F6057">
        <v>0</v>
      </c>
      <c r="G6057">
        <v>-194</v>
      </c>
      <c r="H6057">
        <v>-2694</v>
      </c>
      <c r="M6057" t="s">
        <v>21</v>
      </c>
      <c r="O6057" t="s">
        <v>7992</v>
      </c>
    </row>
    <row r="6058" spans="1:17" x14ac:dyDescent="0.3">
      <c r="A6058" s="1">
        <v>44810</v>
      </c>
      <c r="B6058" t="s">
        <v>8390</v>
      </c>
      <c r="C6058" t="s">
        <v>16</v>
      </c>
      <c r="D6058" t="s">
        <v>32</v>
      </c>
      <c r="E6058">
        <v>6930</v>
      </c>
      <c r="F6058">
        <v>2855</v>
      </c>
      <c r="G6058">
        <v>537</v>
      </c>
      <c r="H6058">
        <v>10322</v>
      </c>
      <c r="I6058" t="s">
        <v>59</v>
      </c>
      <c r="J6058" t="s">
        <v>19</v>
      </c>
      <c r="K6058">
        <v>92128</v>
      </c>
      <c r="L6058" t="s">
        <v>20</v>
      </c>
      <c r="M6058" t="s">
        <v>21</v>
      </c>
      <c r="O6058" t="s">
        <v>7992</v>
      </c>
      <c r="P6058" t="str">
        <f>+VLOOKUP(I6058,'TAX RATE'!$B$2:$D$1787,3,FALSE)</f>
        <v>San Diego</v>
      </c>
      <c r="Q6058">
        <f>+VLOOKUP(I6058,'TAX RATE'!$B$2:$D$1787,2,FALSE)</f>
        <v>7.7499999999999999E-2</v>
      </c>
    </row>
    <row r="6059" spans="1:17" x14ac:dyDescent="0.3">
      <c r="A6059" s="1">
        <v>44776</v>
      </c>
      <c r="B6059" t="s">
        <v>8391</v>
      </c>
      <c r="C6059" t="s">
        <v>16</v>
      </c>
      <c r="D6059" t="s">
        <v>32</v>
      </c>
      <c r="E6059">
        <v>5530</v>
      </c>
      <c r="F6059">
        <v>2540</v>
      </c>
      <c r="G6059">
        <v>525</v>
      </c>
      <c r="H6059">
        <v>8595</v>
      </c>
      <c r="I6059" t="s">
        <v>3372</v>
      </c>
      <c r="J6059" t="s">
        <v>19</v>
      </c>
      <c r="K6059">
        <v>94954</v>
      </c>
      <c r="L6059" t="s">
        <v>20</v>
      </c>
      <c r="M6059" t="s">
        <v>21</v>
      </c>
      <c r="O6059" t="s">
        <v>7992</v>
      </c>
      <c r="P6059" t="str">
        <f>+VLOOKUP(I6059,'TAX RATE'!$B$2:$D$1787,3,FALSE)</f>
        <v>Sonoma</v>
      </c>
      <c r="Q6059">
        <f>+VLOOKUP(I6059,'TAX RATE'!$B$2:$D$1787,2,FALSE)</f>
        <v>9.5000000000000001E-2</v>
      </c>
    </row>
    <row r="6060" spans="1:17" x14ac:dyDescent="0.3">
      <c r="A6060" s="1">
        <v>44819</v>
      </c>
      <c r="B6060" t="s">
        <v>8392</v>
      </c>
      <c r="C6060" t="s">
        <v>16</v>
      </c>
      <c r="D6060" t="s">
        <v>32</v>
      </c>
      <c r="E6060">
        <v>5530</v>
      </c>
      <c r="F6060">
        <v>2244</v>
      </c>
      <c r="G6060">
        <v>401</v>
      </c>
      <c r="H6060">
        <v>8175</v>
      </c>
      <c r="I6060" t="s">
        <v>3563</v>
      </c>
      <c r="J6060" t="s">
        <v>19</v>
      </c>
      <c r="K6060">
        <v>93446</v>
      </c>
      <c r="L6060" t="s">
        <v>20</v>
      </c>
      <c r="M6060" t="s">
        <v>21</v>
      </c>
      <c r="O6060" t="s">
        <v>7992</v>
      </c>
      <c r="P6060" t="str">
        <f>+VLOOKUP(I6060,'TAX RATE'!$B$2:$D$1787,3,FALSE)</f>
        <v>San Luis Obispo</v>
      </c>
      <c r="Q6060">
        <f>+VLOOKUP(I6060,'TAX RATE'!$B$2:$D$1787,2,FALSE)</f>
        <v>8.7499999999999994E-2</v>
      </c>
    </row>
    <row r="6061" spans="1:17" x14ac:dyDescent="0.3">
      <c r="A6061" s="1">
        <v>44768</v>
      </c>
      <c r="B6061" t="s">
        <v>8393</v>
      </c>
      <c r="C6061" t="s">
        <v>16</v>
      </c>
      <c r="D6061" t="s">
        <v>32</v>
      </c>
      <c r="E6061">
        <v>6930</v>
      </c>
      <c r="F6061">
        <v>3732</v>
      </c>
      <c r="G6061">
        <v>0</v>
      </c>
      <c r="H6061">
        <v>10662</v>
      </c>
      <c r="I6061" t="s">
        <v>1450</v>
      </c>
      <c r="J6061" t="s">
        <v>199</v>
      </c>
      <c r="K6061">
        <v>65804</v>
      </c>
      <c r="L6061" t="s">
        <v>20</v>
      </c>
      <c r="M6061" t="s">
        <v>21</v>
      </c>
      <c r="O6061" t="s">
        <v>7992</v>
      </c>
    </row>
    <row r="6062" spans="1:17" x14ac:dyDescent="0.3">
      <c r="A6062" s="1">
        <v>44776</v>
      </c>
      <c r="B6062" t="s">
        <v>8394</v>
      </c>
      <c r="C6062" t="s">
        <v>16</v>
      </c>
      <c r="D6062" t="s">
        <v>32</v>
      </c>
      <c r="E6062">
        <v>5530</v>
      </c>
      <c r="F6062">
        <v>2540</v>
      </c>
      <c r="G6062">
        <v>519</v>
      </c>
      <c r="H6062">
        <v>8589</v>
      </c>
      <c r="I6062" t="s">
        <v>274</v>
      </c>
      <c r="J6062" t="s">
        <v>19</v>
      </c>
      <c r="K6062">
        <v>95123</v>
      </c>
      <c r="L6062" t="s">
        <v>20</v>
      </c>
      <c r="M6062" t="s">
        <v>21</v>
      </c>
      <c r="O6062" t="s">
        <v>7992</v>
      </c>
      <c r="P6062" t="str">
        <f>+VLOOKUP(I6062,'TAX RATE'!$B$2:$D$1787,3,FALSE)</f>
        <v>Santa Clara</v>
      </c>
      <c r="Q6062">
        <f>+VLOOKUP(I6062,'TAX RATE'!$B$2:$D$1787,2,FALSE)</f>
        <v>9.375E-2</v>
      </c>
    </row>
    <row r="6063" spans="1:17" x14ac:dyDescent="0.3">
      <c r="A6063" s="1">
        <v>44782</v>
      </c>
      <c r="B6063" t="s">
        <v>8395</v>
      </c>
      <c r="C6063" t="s">
        <v>16</v>
      </c>
      <c r="D6063" t="s">
        <v>32</v>
      </c>
      <c r="E6063">
        <v>6930</v>
      </c>
      <c r="F6063">
        <v>3896</v>
      </c>
      <c r="G6063">
        <v>416</v>
      </c>
      <c r="H6063">
        <v>11242</v>
      </c>
      <c r="I6063" t="s">
        <v>4533</v>
      </c>
      <c r="J6063" t="s">
        <v>114</v>
      </c>
      <c r="K6063">
        <v>20171</v>
      </c>
      <c r="L6063" t="s">
        <v>20</v>
      </c>
      <c r="M6063" t="s">
        <v>35</v>
      </c>
      <c r="O6063" t="s">
        <v>7992</v>
      </c>
    </row>
    <row r="6064" spans="1:17" x14ac:dyDescent="0.3">
      <c r="A6064" s="1">
        <v>44828</v>
      </c>
      <c r="B6064" t="s">
        <v>4872</v>
      </c>
      <c r="C6064" t="s">
        <v>16</v>
      </c>
      <c r="D6064" t="s">
        <v>17</v>
      </c>
      <c r="E6064">
        <v>28000</v>
      </c>
      <c r="F6064">
        <v>3678</v>
      </c>
      <c r="G6064">
        <v>2660</v>
      </c>
      <c r="H6064">
        <v>34338</v>
      </c>
      <c r="I6064" t="s">
        <v>2287</v>
      </c>
      <c r="J6064" t="s">
        <v>19</v>
      </c>
      <c r="K6064">
        <v>91423</v>
      </c>
      <c r="L6064" t="s">
        <v>20</v>
      </c>
      <c r="M6064" t="s">
        <v>21</v>
      </c>
      <c r="N6064" t="s">
        <v>4259</v>
      </c>
      <c r="O6064" t="s">
        <v>4257</v>
      </c>
      <c r="P6064" t="str">
        <f>+VLOOKUP(I6064,'TAX RATE'!$B$2:$D$1787,3,FALSE)</f>
        <v>Los Angeles</v>
      </c>
      <c r="Q6064">
        <f>+VLOOKUP(I6064,'TAX RATE'!$B$2:$D$1787,2,FALSE)</f>
        <v>9.5000000000000001E-2</v>
      </c>
    </row>
    <row r="6065" spans="1:17" x14ac:dyDescent="0.3">
      <c r="A6065" s="1">
        <v>44789</v>
      </c>
      <c r="B6065" t="s">
        <v>8398</v>
      </c>
      <c r="C6065" t="s">
        <v>16</v>
      </c>
      <c r="D6065" t="s">
        <v>32</v>
      </c>
      <c r="E6065">
        <v>5530</v>
      </c>
      <c r="F6065">
        <v>2857</v>
      </c>
      <c r="G6065">
        <v>0</v>
      </c>
      <c r="H6065">
        <v>8387</v>
      </c>
      <c r="I6065" t="s">
        <v>7831</v>
      </c>
      <c r="J6065" t="s">
        <v>55</v>
      </c>
      <c r="K6065">
        <v>32233</v>
      </c>
      <c r="L6065" t="s">
        <v>20</v>
      </c>
      <c r="M6065" t="s">
        <v>21</v>
      </c>
      <c r="O6065" t="s">
        <v>7992</v>
      </c>
    </row>
    <row r="6066" spans="1:17" x14ac:dyDescent="0.3">
      <c r="A6066" s="1">
        <v>44812</v>
      </c>
      <c r="B6066" t="s">
        <v>8399</v>
      </c>
      <c r="C6066" t="s">
        <v>16</v>
      </c>
      <c r="D6066" t="s">
        <v>32</v>
      </c>
      <c r="E6066">
        <v>3430</v>
      </c>
      <c r="F6066">
        <v>2958</v>
      </c>
      <c r="G6066">
        <v>447</v>
      </c>
      <c r="H6066">
        <v>6835</v>
      </c>
      <c r="I6066" t="s">
        <v>6169</v>
      </c>
      <c r="J6066" t="s">
        <v>709</v>
      </c>
      <c r="K6066">
        <v>68022</v>
      </c>
      <c r="L6066" t="s">
        <v>20</v>
      </c>
      <c r="M6066" t="s">
        <v>21</v>
      </c>
      <c r="O6066" t="s">
        <v>7992</v>
      </c>
    </row>
    <row r="6067" spans="1:17" x14ac:dyDescent="0.3">
      <c r="A6067" s="1">
        <v>44799</v>
      </c>
      <c r="B6067" t="s">
        <v>8400</v>
      </c>
      <c r="C6067" t="s">
        <v>16</v>
      </c>
      <c r="D6067" t="s">
        <v>32</v>
      </c>
      <c r="E6067">
        <v>6930</v>
      </c>
      <c r="F6067">
        <v>2855</v>
      </c>
      <c r="G6067">
        <v>632</v>
      </c>
      <c r="H6067">
        <v>10417</v>
      </c>
      <c r="I6067" t="s">
        <v>8401</v>
      </c>
      <c r="J6067" t="s">
        <v>19</v>
      </c>
      <c r="K6067">
        <v>94305</v>
      </c>
      <c r="L6067" t="s">
        <v>20</v>
      </c>
      <c r="M6067" t="s">
        <v>21</v>
      </c>
      <c r="O6067" t="s">
        <v>7992</v>
      </c>
      <c r="P6067" t="str">
        <f>+VLOOKUP(I6067,'TAX RATE'!$B$2:$D$1787,3,FALSE)</f>
        <v>Santa Clara</v>
      </c>
      <c r="Q6067">
        <f>+VLOOKUP(I6067,'TAX RATE'!$B$2:$D$1787,2,FALSE)</f>
        <v>9.1249999999999998E-2</v>
      </c>
    </row>
    <row r="6068" spans="1:17" x14ac:dyDescent="0.3">
      <c r="A6068" s="1">
        <v>44791</v>
      </c>
      <c r="B6068" t="s">
        <v>8402</v>
      </c>
      <c r="C6068" t="s">
        <v>16</v>
      </c>
      <c r="D6068" t="s">
        <v>32</v>
      </c>
      <c r="E6068">
        <v>5530</v>
      </c>
      <c r="F6068">
        <v>2540</v>
      </c>
      <c r="G6068">
        <v>519</v>
      </c>
      <c r="H6068">
        <v>8589</v>
      </c>
      <c r="I6068" t="s">
        <v>274</v>
      </c>
      <c r="J6068" t="s">
        <v>19</v>
      </c>
      <c r="K6068">
        <v>95125</v>
      </c>
      <c r="L6068" t="s">
        <v>20</v>
      </c>
      <c r="M6068" t="s">
        <v>21</v>
      </c>
      <c r="O6068" t="s">
        <v>7992</v>
      </c>
      <c r="P6068" t="str">
        <f>+VLOOKUP(I6068,'TAX RATE'!$B$2:$D$1787,3,FALSE)</f>
        <v>Santa Clara</v>
      </c>
      <c r="Q6068">
        <f>+VLOOKUP(I6068,'TAX RATE'!$B$2:$D$1787,2,FALSE)</f>
        <v>9.375E-2</v>
      </c>
    </row>
    <row r="6069" spans="1:17" x14ac:dyDescent="0.3">
      <c r="A6069" s="1">
        <v>44826</v>
      </c>
      <c r="B6069" t="s">
        <v>8403</v>
      </c>
      <c r="C6069" t="s">
        <v>16</v>
      </c>
      <c r="D6069" t="s">
        <v>32</v>
      </c>
      <c r="E6069">
        <v>6930</v>
      </c>
      <c r="F6069">
        <v>3732</v>
      </c>
      <c r="G6069">
        <v>0</v>
      </c>
      <c r="H6069">
        <v>10662</v>
      </c>
      <c r="I6069" t="s">
        <v>8404</v>
      </c>
      <c r="J6069" t="s">
        <v>149</v>
      </c>
      <c r="K6069">
        <v>55423</v>
      </c>
      <c r="L6069" t="s">
        <v>20</v>
      </c>
      <c r="M6069" t="s">
        <v>35</v>
      </c>
      <c r="O6069" t="s">
        <v>7992</v>
      </c>
    </row>
    <row r="6070" spans="1:17" x14ac:dyDescent="0.3">
      <c r="A6070" s="1">
        <v>44747</v>
      </c>
      <c r="B6070" t="s">
        <v>8405</v>
      </c>
      <c r="C6070" t="s">
        <v>16</v>
      </c>
      <c r="D6070" t="s">
        <v>32</v>
      </c>
      <c r="E6070">
        <v>6930</v>
      </c>
      <c r="F6070">
        <v>3732</v>
      </c>
      <c r="G6070">
        <v>666</v>
      </c>
      <c r="H6070">
        <v>11328</v>
      </c>
      <c r="I6070" t="s">
        <v>8087</v>
      </c>
      <c r="J6070" t="s">
        <v>34</v>
      </c>
      <c r="K6070">
        <v>60439</v>
      </c>
      <c r="L6070" t="s">
        <v>20</v>
      </c>
      <c r="M6070" t="s">
        <v>35</v>
      </c>
      <c r="O6070" t="s">
        <v>7992</v>
      </c>
    </row>
    <row r="6071" spans="1:17" x14ac:dyDescent="0.3">
      <c r="A6071" s="1">
        <v>44818</v>
      </c>
      <c r="B6071" t="s">
        <v>8406</v>
      </c>
      <c r="C6071" t="s">
        <v>16</v>
      </c>
      <c r="D6071" t="s">
        <v>32</v>
      </c>
      <c r="E6071">
        <v>5530</v>
      </c>
      <c r="F6071">
        <v>2540</v>
      </c>
      <c r="G6071">
        <v>567</v>
      </c>
      <c r="H6071">
        <v>8637</v>
      </c>
      <c r="I6071" t="s">
        <v>1767</v>
      </c>
      <c r="J6071" t="s">
        <v>19</v>
      </c>
      <c r="K6071">
        <v>94611</v>
      </c>
      <c r="L6071" t="s">
        <v>20</v>
      </c>
      <c r="M6071" t="s">
        <v>21</v>
      </c>
      <c r="O6071" t="s">
        <v>7992</v>
      </c>
      <c r="P6071" t="str">
        <f>+VLOOKUP(I6071,'TAX RATE'!$B$2:$D$1787,3,FALSE)</f>
        <v>Alameda</v>
      </c>
      <c r="Q6071">
        <f>+VLOOKUP(I6071,'TAX RATE'!$B$2:$D$1787,2,FALSE)</f>
        <v>0.10249999999999999</v>
      </c>
    </row>
    <row r="6072" spans="1:17" x14ac:dyDescent="0.3">
      <c r="A6072" s="1">
        <v>44832</v>
      </c>
      <c r="B6072" t="s">
        <v>8407</v>
      </c>
      <c r="C6072" t="s">
        <v>16</v>
      </c>
      <c r="D6072" t="s">
        <v>32</v>
      </c>
      <c r="E6072">
        <v>5530</v>
      </c>
      <c r="F6072">
        <v>2857</v>
      </c>
      <c r="G6072">
        <v>745</v>
      </c>
      <c r="H6072">
        <v>9132</v>
      </c>
      <c r="I6072" t="s">
        <v>739</v>
      </c>
      <c r="J6072" t="s">
        <v>46</v>
      </c>
      <c r="K6072">
        <v>10003</v>
      </c>
      <c r="L6072" t="s">
        <v>20</v>
      </c>
      <c r="M6072" t="s">
        <v>21</v>
      </c>
      <c r="O6072" t="s">
        <v>7992</v>
      </c>
    </row>
    <row r="6073" spans="1:17" x14ac:dyDescent="0.3">
      <c r="A6073" s="1">
        <v>44831</v>
      </c>
      <c r="B6073" t="s">
        <v>8408</v>
      </c>
      <c r="C6073" t="s">
        <v>16</v>
      </c>
      <c r="D6073" t="s">
        <v>32</v>
      </c>
      <c r="E6073">
        <v>5530</v>
      </c>
      <c r="F6073">
        <v>2958</v>
      </c>
      <c r="G6073">
        <v>472</v>
      </c>
      <c r="H6073">
        <v>8960</v>
      </c>
      <c r="I6073" t="s">
        <v>464</v>
      </c>
      <c r="J6073" t="s">
        <v>49</v>
      </c>
      <c r="K6073">
        <v>74133</v>
      </c>
      <c r="L6073" t="s">
        <v>20</v>
      </c>
      <c r="M6073" t="s">
        <v>21</v>
      </c>
      <c r="O6073" t="s">
        <v>7992</v>
      </c>
    </row>
    <row r="6074" spans="1:17" x14ac:dyDescent="0.3">
      <c r="A6074" s="1">
        <v>44820</v>
      </c>
      <c r="B6074" t="s">
        <v>8409</v>
      </c>
      <c r="C6074" t="s">
        <v>16</v>
      </c>
      <c r="D6074" t="s">
        <v>32</v>
      </c>
      <c r="E6074">
        <v>6930</v>
      </c>
      <c r="F6074">
        <v>3511</v>
      </c>
      <c r="G6074">
        <v>835</v>
      </c>
      <c r="H6074">
        <v>11276</v>
      </c>
      <c r="I6074" t="s">
        <v>194</v>
      </c>
      <c r="J6074" t="s">
        <v>38</v>
      </c>
      <c r="K6074">
        <v>78723</v>
      </c>
      <c r="L6074" t="s">
        <v>20</v>
      </c>
      <c r="M6074" t="s">
        <v>21</v>
      </c>
      <c r="O6074" t="s">
        <v>7992</v>
      </c>
    </row>
    <row r="6075" spans="1:17" x14ac:dyDescent="0.3">
      <c r="A6075" s="1">
        <v>44776</v>
      </c>
      <c r="B6075" t="s">
        <v>8410</v>
      </c>
      <c r="C6075" s="2">
        <v>62946807</v>
      </c>
      <c r="D6075" t="s">
        <v>32</v>
      </c>
      <c r="E6075">
        <v>3710</v>
      </c>
      <c r="F6075">
        <v>2812</v>
      </c>
      <c r="G6075">
        <v>0</v>
      </c>
      <c r="H6075">
        <v>6522</v>
      </c>
      <c r="I6075" t="s">
        <v>8411</v>
      </c>
      <c r="J6075" t="s">
        <v>134</v>
      </c>
      <c r="K6075">
        <v>80549</v>
      </c>
      <c r="L6075" t="s">
        <v>20</v>
      </c>
      <c r="M6075" t="s">
        <v>21</v>
      </c>
      <c r="O6075" t="s">
        <v>7992</v>
      </c>
    </row>
    <row r="6076" spans="1:17" x14ac:dyDescent="0.3">
      <c r="A6076" s="1">
        <v>44811</v>
      </c>
      <c r="B6076" t="s">
        <v>8412</v>
      </c>
      <c r="C6076" t="s">
        <v>16</v>
      </c>
      <c r="D6076" t="s">
        <v>32</v>
      </c>
      <c r="E6076">
        <v>6930</v>
      </c>
      <c r="F6076">
        <v>2855</v>
      </c>
      <c r="G6076">
        <v>640</v>
      </c>
      <c r="H6076">
        <v>10425</v>
      </c>
      <c r="I6076" t="s">
        <v>8413</v>
      </c>
      <c r="J6076" t="s">
        <v>19</v>
      </c>
      <c r="K6076">
        <v>93940</v>
      </c>
      <c r="L6076" t="s">
        <v>20</v>
      </c>
      <c r="M6076" t="s">
        <v>21</v>
      </c>
      <c r="O6076" t="s">
        <v>7992</v>
      </c>
      <c r="P6076" t="str">
        <f>+VLOOKUP(I6076,'TAX RATE'!$B$2:$D$1787,3,FALSE)</f>
        <v>Monterey</v>
      </c>
      <c r="Q6076">
        <f>+VLOOKUP(I6076,'TAX RATE'!$B$2:$D$1787,2,FALSE)</f>
        <v>9.2499999999999999E-2</v>
      </c>
    </row>
    <row r="6077" spans="1:17" x14ac:dyDescent="0.3">
      <c r="A6077" s="1">
        <v>44762</v>
      </c>
      <c r="B6077" t="s">
        <v>8414</v>
      </c>
      <c r="C6077" t="s">
        <v>16</v>
      </c>
      <c r="D6077" t="s">
        <v>32</v>
      </c>
      <c r="E6077">
        <v>5530</v>
      </c>
      <c r="F6077">
        <v>2695</v>
      </c>
      <c r="G6077">
        <v>514</v>
      </c>
      <c r="H6077">
        <v>8739</v>
      </c>
      <c r="I6077" t="s">
        <v>489</v>
      </c>
      <c r="J6077" t="s">
        <v>34</v>
      </c>
      <c r="K6077">
        <v>60521</v>
      </c>
      <c r="L6077" t="s">
        <v>20</v>
      </c>
      <c r="M6077" t="s">
        <v>35</v>
      </c>
      <c r="O6077" t="s">
        <v>7992</v>
      </c>
    </row>
    <row r="6078" spans="1:17" x14ac:dyDescent="0.3">
      <c r="A6078" s="1">
        <v>44811</v>
      </c>
      <c r="B6078" t="s">
        <v>8415</v>
      </c>
      <c r="C6078" t="s">
        <v>16</v>
      </c>
      <c r="D6078" t="s">
        <v>32</v>
      </c>
      <c r="E6078">
        <v>4830</v>
      </c>
      <c r="F6078">
        <v>2540</v>
      </c>
      <c r="G6078">
        <v>459</v>
      </c>
      <c r="H6078">
        <v>7829</v>
      </c>
      <c r="I6078" t="s">
        <v>93</v>
      </c>
      <c r="J6078" t="s">
        <v>19</v>
      </c>
      <c r="K6078">
        <v>90068</v>
      </c>
      <c r="L6078" t="s">
        <v>20</v>
      </c>
      <c r="M6078" t="s">
        <v>21</v>
      </c>
      <c r="O6078" t="s">
        <v>7992</v>
      </c>
      <c r="P6078" t="str">
        <f>+VLOOKUP(I6078,'TAX RATE'!$B$2:$D$1787,3,FALSE)</f>
        <v>Los Angeles</v>
      </c>
      <c r="Q6078">
        <f>+VLOOKUP(I6078,'TAX RATE'!$B$2:$D$1787,2,FALSE)</f>
        <v>9.5000000000000001E-2</v>
      </c>
    </row>
    <row r="6079" spans="1:17" x14ac:dyDescent="0.3">
      <c r="A6079" s="1">
        <v>44826</v>
      </c>
      <c r="B6079" t="s">
        <v>8416</v>
      </c>
      <c r="C6079" t="s">
        <v>16</v>
      </c>
      <c r="D6079" t="s">
        <v>32</v>
      </c>
      <c r="E6079">
        <v>6930</v>
      </c>
      <c r="F6079">
        <v>3220</v>
      </c>
      <c r="G6079">
        <v>644</v>
      </c>
      <c r="H6079">
        <v>10794</v>
      </c>
      <c r="I6079" t="s">
        <v>6809</v>
      </c>
      <c r="J6079" t="s">
        <v>28</v>
      </c>
      <c r="K6079">
        <v>85396</v>
      </c>
      <c r="L6079" t="s">
        <v>20</v>
      </c>
      <c r="M6079" t="s">
        <v>21</v>
      </c>
      <c r="O6079" t="s">
        <v>7992</v>
      </c>
    </row>
    <row r="6080" spans="1:17" x14ac:dyDescent="0.3">
      <c r="A6080" s="1">
        <v>44791</v>
      </c>
      <c r="B6080" t="s">
        <v>8417</v>
      </c>
      <c r="C6080" t="s">
        <v>16</v>
      </c>
      <c r="D6080" t="s">
        <v>32</v>
      </c>
      <c r="E6080">
        <v>-2500</v>
      </c>
      <c r="F6080">
        <v>-2067</v>
      </c>
      <c r="G6080">
        <v>-194</v>
      </c>
      <c r="H6080">
        <v>-4761</v>
      </c>
      <c r="I6080" t="s">
        <v>441</v>
      </c>
      <c r="J6080" t="s">
        <v>19</v>
      </c>
      <c r="K6080">
        <v>94515</v>
      </c>
      <c r="L6080" t="s">
        <v>20</v>
      </c>
      <c r="M6080" t="s">
        <v>21</v>
      </c>
      <c r="O6080" t="s">
        <v>7992</v>
      </c>
      <c r="P6080" t="str">
        <f>+VLOOKUP(I6080,'TAX RATE'!$B$2:$D$1787,3,FALSE)</f>
        <v>Napa</v>
      </c>
      <c r="Q6080">
        <f>+VLOOKUP(I6080,'TAX RATE'!$B$2:$D$1787,2,FALSE)</f>
        <v>7.7499999999999999E-2</v>
      </c>
    </row>
    <row r="6081" spans="1:17" x14ac:dyDescent="0.3">
      <c r="A6081" s="1">
        <v>44810</v>
      </c>
      <c r="B6081" t="s">
        <v>8418</v>
      </c>
      <c r="C6081" t="s">
        <v>16</v>
      </c>
      <c r="D6081" t="s">
        <v>32</v>
      </c>
      <c r="E6081">
        <v>3710</v>
      </c>
      <c r="F6081">
        <v>2812</v>
      </c>
      <c r="G6081">
        <v>319</v>
      </c>
      <c r="H6081">
        <v>6841</v>
      </c>
      <c r="I6081" t="s">
        <v>189</v>
      </c>
      <c r="J6081" t="s">
        <v>28</v>
      </c>
      <c r="K6081">
        <v>85083</v>
      </c>
      <c r="L6081" t="s">
        <v>20</v>
      </c>
      <c r="M6081" t="s">
        <v>21</v>
      </c>
      <c r="O6081" t="s">
        <v>7992</v>
      </c>
    </row>
    <row r="6082" spans="1:17" x14ac:dyDescent="0.3">
      <c r="A6082" s="1">
        <v>44821</v>
      </c>
      <c r="B6082" t="s">
        <v>8419</v>
      </c>
      <c r="C6082" t="s">
        <v>16</v>
      </c>
      <c r="D6082" t="s">
        <v>17</v>
      </c>
      <c r="E6082">
        <v>18500</v>
      </c>
      <c r="F6082">
        <v>3511</v>
      </c>
      <c r="G6082">
        <v>1541</v>
      </c>
      <c r="H6082">
        <v>23552</v>
      </c>
      <c r="I6082" t="s">
        <v>708</v>
      </c>
      <c r="J6082" t="s">
        <v>709</v>
      </c>
      <c r="K6082">
        <v>68127</v>
      </c>
      <c r="L6082" t="s">
        <v>20</v>
      </c>
      <c r="M6082" t="s">
        <v>21</v>
      </c>
      <c r="N6082" t="s">
        <v>8001</v>
      </c>
      <c r="O6082" t="s">
        <v>7992</v>
      </c>
    </row>
    <row r="6083" spans="1:17" x14ac:dyDescent="0.3">
      <c r="A6083" s="1">
        <v>44776</v>
      </c>
      <c r="B6083" t="s">
        <v>8420</v>
      </c>
      <c r="C6083" t="s">
        <v>16</v>
      </c>
      <c r="D6083" t="s">
        <v>32</v>
      </c>
      <c r="E6083">
        <v>6930</v>
      </c>
      <c r="F6083">
        <v>2540</v>
      </c>
      <c r="G6083">
        <v>537</v>
      </c>
      <c r="H6083">
        <v>10007</v>
      </c>
      <c r="I6083" t="s">
        <v>30</v>
      </c>
      <c r="J6083" t="s">
        <v>19</v>
      </c>
      <c r="K6083">
        <v>95829</v>
      </c>
      <c r="L6083" t="s">
        <v>20</v>
      </c>
      <c r="M6083" t="s">
        <v>21</v>
      </c>
      <c r="O6083" t="s">
        <v>7992</v>
      </c>
      <c r="P6083" t="str">
        <f>+VLOOKUP(I6083,'TAX RATE'!$B$2:$D$1787,3,FALSE)</f>
        <v>Sacramento</v>
      </c>
      <c r="Q6083">
        <f>+VLOOKUP(I6083,'TAX RATE'!$B$2:$D$1787,2,FALSE)</f>
        <v>8.7499999999999994E-2</v>
      </c>
    </row>
    <row r="6084" spans="1:17" x14ac:dyDescent="0.3">
      <c r="A6084" s="1">
        <v>44763</v>
      </c>
      <c r="B6084" t="s">
        <v>8421</v>
      </c>
      <c r="C6084" t="s">
        <v>16</v>
      </c>
      <c r="D6084" t="s">
        <v>32</v>
      </c>
      <c r="E6084">
        <v>5530</v>
      </c>
      <c r="F6084">
        <v>2442</v>
      </c>
      <c r="G6084">
        <v>817</v>
      </c>
      <c r="H6084">
        <v>8789</v>
      </c>
      <c r="I6084" t="s">
        <v>771</v>
      </c>
      <c r="J6084" t="s">
        <v>152</v>
      </c>
      <c r="K6084">
        <v>98116</v>
      </c>
      <c r="L6084" t="s">
        <v>20</v>
      </c>
      <c r="M6084" t="s">
        <v>21</v>
      </c>
      <c r="O6084" t="s">
        <v>7992</v>
      </c>
    </row>
    <row r="6085" spans="1:17" x14ac:dyDescent="0.3">
      <c r="A6085" s="1">
        <v>44818</v>
      </c>
      <c r="B6085" t="s">
        <v>8453</v>
      </c>
      <c r="C6085" t="s">
        <v>16</v>
      </c>
      <c r="D6085" t="s">
        <v>32</v>
      </c>
      <c r="E6085">
        <v>5530</v>
      </c>
      <c r="F6085">
        <v>2244</v>
      </c>
      <c r="G6085">
        <v>484</v>
      </c>
      <c r="H6085">
        <v>8258</v>
      </c>
      <c r="I6085" t="s">
        <v>3648</v>
      </c>
      <c r="J6085" t="s">
        <v>19</v>
      </c>
      <c r="K6085">
        <v>93405</v>
      </c>
      <c r="L6085" t="s">
        <v>20</v>
      </c>
      <c r="M6085" t="s">
        <v>21</v>
      </c>
      <c r="O6085" t="s">
        <v>7992</v>
      </c>
      <c r="P6085" t="str">
        <f>+VLOOKUP(I6085,'TAX RATE'!$B$2:$D$1787,3,FALSE)</f>
        <v>San Luis Obispo</v>
      </c>
      <c r="Q6085">
        <f>+VLOOKUP(I6085,'TAX RATE'!$B$2:$D$1787,2,FALSE)</f>
        <v>8.7499999999999994E-2</v>
      </c>
    </row>
    <row r="6086" spans="1:17" x14ac:dyDescent="0.3">
      <c r="A6086" s="1">
        <v>44777</v>
      </c>
      <c r="B6086" t="s">
        <v>8424</v>
      </c>
      <c r="C6086" t="s">
        <v>16</v>
      </c>
      <c r="D6086" t="s">
        <v>32</v>
      </c>
      <c r="E6086">
        <v>5530</v>
      </c>
      <c r="F6086">
        <v>2734</v>
      </c>
      <c r="G6086">
        <v>835</v>
      </c>
      <c r="H6086">
        <v>9099</v>
      </c>
      <c r="I6086" t="s">
        <v>726</v>
      </c>
      <c r="J6086" t="s">
        <v>152</v>
      </c>
      <c r="K6086">
        <v>98039</v>
      </c>
      <c r="L6086" t="s">
        <v>20</v>
      </c>
      <c r="M6086" t="s">
        <v>21</v>
      </c>
      <c r="O6086" t="s">
        <v>7992</v>
      </c>
    </row>
    <row r="6087" spans="1:17" x14ac:dyDescent="0.3">
      <c r="A6087" s="1">
        <v>44811</v>
      </c>
      <c r="B6087" t="s">
        <v>8425</v>
      </c>
      <c r="C6087" t="s">
        <v>16</v>
      </c>
      <c r="D6087" t="s">
        <v>32</v>
      </c>
      <c r="E6087">
        <v>6930</v>
      </c>
      <c r="F6087">
        <v>3538</v>
      </c>
      <c r="G6087">
        <v>929</v>
      </c>
      <c r="H6087">
        <v>11397</v>
      </c>
      <c r="I6087" t="s">
        <v>8426</v>
      </c>
      <c r="J6087" t="s">
        <v>46</v>
      </c>
      <c r="K6087">
        <v>11109</v>
      </c>
      <c r="L6087" t="s">
        <v>20</v>
      </c>
      <c r="M6087" t="s">
        <v>21</v>
      </c>
      <c r="O6087" t="s">
        <v>7992</v>
      </c>
    </row>
    <row r="6088" spans="1:17" x14ac:dyDescent="0.3">
      <c r="A6088" s="1">
        <v>44798</v>
      </c>
      <c r="B6088" t="s">
        <v>8427</v>
      </c>
      <c r="C6088" t="s">
        <v>16</v>
      </c>
      <c r="D6088" t="s">
        <v>32</v>
      </c>
      <c r="E6088">
        <v>5530</v>
      </c>
      <c r="F6088">
        <v>2540</v>
      </c>
      <c r="G6088">
        <v>519</v>
      </c>
      <c r="H6088">
        <v>8589</v>
      </c>
      <c r="I6088" t="s">
        <v>1078</v>
      </c>
      <c r="J6088" t="s">
        <v>19</v>
      </c>
      <c r="K6088">
        <v>94070</v>
      </c>
      <c r="L6088" t="s">
        <v>20</v>
      </c>
      <c r="M6088" t="s">
        <v>21</v>
      </c>
      <c r="O6088" t="s">
        <v>7992</v>
      </c>
      <c r="P6088" t="str">
        <f>+VLOOKUP(I6088,'TAX RATE'!$B$2:$D$1787,3,FALSE)</f>
        <v>San Mateo</v>
      </c>
      <c r="Q6088">
        <f>+VLOOKUP(I6088,'TAX RATE'!$B$2:$D$1787,2,FALSE)</f>
        <v>9.375E-2</v>
      </c>
    </row>
    <row r="6089" spans="1:17" x14ac:dyDescent="0.3">
      <c r="A6089" s="1">
        <v>44818</v>
      </c>
      <c r="B6089" t="s">
        <v>8428</v>
      </c>
      <c r="C6089" t="s">
        <v>16</v>
      </c>
      <c r="D6089" t="s">
        <v>32</v>
      </c>
      <c r="E6089">
        <v>6930</v>
      </c>
      <c r="F6089">
        <v>3220</v>
      </c>
      <c r="G6089">
        <v>638</v>
      </c>
      <c r="H6089">
        <v>10788</v>
      </c>
      <c r="I6089" t="s">
        <v>272</v>
      </c>
      <c r="J6089" t="s">
        <v>28</v>
      </c>
      <c r="K6089">
        <v>85308</v>
      </c>
      <c r="L6089" t="s">
        <v>20</v>
      </c>
      <c r="M6089" t="s">
        <v>21</v>
      </c>
      <c r="O6089" t="s">
        <v>7992</v>
      </c>
    </row>
    <row r="6090" spans="1:17" x14ac:dyDescent="0.3">
      <c r="A6090" s="1">
        <v>44789</v>
      </c>
      <c r="B6090" t="s">
        <v>8429</v>
      </c>
      <c r="C6090" t="s">
        <v>16</v>
      </c>
      <c r="D6090" t="s">
        <v>32</v>
      </c>
      <c r="E6090">
        <v>6930</v>
      </c>
      <c r="F6090">
        <v>3511</v>
      </c>
      <c r="G6090">
        <v>835</v>
      </c>
      <c r="H6090">
        <v>11276</v>
      </c>
      <c r="I6090" t="s">
        <v>139</v>
      </c>
      <c r="J6090" t="s">
        <v>38</v>
      </c>
      <c r="K6090">
        <v>75225</v>
      </c>
      <c r="L6090" t="s">
        <v>20</v>
      </c>
      <c r="M6090" t="s">
        <v>21</v>
      </c>
      <c r="O6090" t="s">
        <v>7992</v>
      </c>
    </row>
    <row r="6091" spans="1:17" x14ac:dyDescent="0.3">
      <c r="A6091" s="1">
        <v>44819</v>
      </c>
      <c r="B6091" t="s">
        <v>552</v>
      </c>
      <c r="C6091" t="s">
        <v>16</v>
      </c>
      <c r="D6091" t="s">
        <v>17</v>
      </c>
      <c r="E6091">
        <v>27400</v>
      </c>
      <c r="F6091">
        <v>3678</v>
      </c>
      <c r="G6091">
        <v>2603</v>
      </c>
      <c r="H6091">
        <v>33681</v>
      </c>
      <c r="I6091" t="s">
        <v>553</v>
      </c>
      <c r="J6091" t="s">
        <v>19</v>
      </c>
      <c r="K6091">
        <v>91604</v>
      </c>
      <c r="L6091" t="s">
        <v>20</v>
      </c>
      <c r="M6091" t="s">
        <v>21</v>
      </c>
      <c r="N6091" t="s">
        <v>22</v>
      </c>
      <c r="O6091" t="s">
        <v>23</v>
      </c>
      <c r="P6091" t="str">
        <f>+VLOOKUP(I6091,'TAX RATE'!$B$2:$D$1787,3,FALSE)</f>
        <v>Los Angeles</v>
      </c>
      <c r="Q6091">
        <f>+VLOOKUP(I6091,'TAX RATE'!$B$2:$D$1787,2,FALSE)</f>
        <v>9.5000000000000001E-2</v>
      </c>
    </row>
    <row r="6092" spans="1:17" x14ac:dyDescent="0.3">
      <c r="A6092" s="1">
        <v>44791</v>
      </c>
      <c r="B6092" t="s">
        <v>8431</v>
      </c>
      <c r="C6092" t="s">
        <v>16</v>
      </c>
      <c r="D6092" t="s">
        <v>32</v>
      </c>
      <c r="E6092">
        <v>5530</v>
      </c>
      <c r="F6092">
        <v>2540</v>
      </c>
      <c r="G6092">
        <v>429</v>
      </c>
      <c r="H6092">
        <v>8499</v>
      </c>
      <c r="I6092" t="s">
        <v>374</v>
      </c>
      <c r="J6092" t="s">
        <v>19</v>
      </c>
      <c r="K6092">
        <v>92627</v>
      </c>
      <c r="L6092" t="s">
        <v>20</v>
      </c>
      <c r="M6092" t="s">
        <v>21</v>
      </c>
      <c r="O6092" t="s">
        <v>7992</v>
      </c>
      <c r="P6092" t="str">
        <f>+VLOOKUP(I6092,'TAX RATE'!$B$2:$D$1787,3,FALSE)</f>
        <v>Orange</v>
      </c>
      <c r="Q6092">
        <f>+VLOOKUP(I6092,'TAX RATE'!$B$2:$D$1787,2,FALSE)</f>
        <v>7.7499999999999999E-2</v>
      </c>
    </row>
    <row r="6093" spans="1:17" x14ac:dyDescent="0.3">
      <c r="A6093" s="1">
        <v>44774</v>
      </c>
      <c r="B6093" t="s">
        <v>8516</v>
      </c>
      <c r="C6093" t="s">
        <v>16</v>
      </c>
      <c r="D6093" t="s">
        <v>32</v>
      </c>
      <c r="E6093">
        <v>6930</v>
      </c>
      <c r="F6093">
        <v>2855</v>
      </c>
      <c r="G6093">
        <v>537</v>
      </c>
      <c r="H6093">
        <v>10322</v>
      </c>
      <c r="I6093" t="s">
        <v>8517</v>
      </c>
      <c r="J6093" t="s">
        <v>19</v>
      </c>
      <c r="K6093">
        <v>93514</v>
      </c>
      <c r="L6093" t="s">
        <v>20</v>
      </c>
      <c r="M6093" t="s">
        <v>21</v>
      </c>
      <c r="O6093" t="s">
        <v>7992</v>
      </c>
      <c r="P6093" t="str">
        <f>+VLOOKUP(I6093,'TAX RATE'!$B$2:$D$1787,3,FALSE)</f>
        <v>Inyo</v>
      </c>
      <c r="Q6093">
        <f>+VLOOKUP(I6093,'TAX RATE'!$B$2:$D$1787,2,FALSE)</f>
        <v>7.7499999999999999E-2</v>
      </c>
    </row>
    <row r="6094" spans="1:17" x14ac:dyDescent="0.3">
      <c r="A6094" s="1">
        <v>44821</v>
      </c>
      <c r="B6094" t="s">
        <v>8433</v>
      </c>
      <c r="C6094" t="s">
        <v>16</v>
      </c>
      <c r="D6094" t="s">
        <v>17</v>
      </c>
      <c r="E6094">
        <v>16000</v>
      </c>
      <c r="F6094">
        <v>3538</v>
      </c>
      <c r="G6094">
        <v>1368</v>
      </c>
      <c r="H6094">
        <v>20906</v>
      </c>
      <c r="I6094" t="s">
        <v>3404</v>
      </c>
      <c r="J6094" t="s">
        <v>43</v>
      </c>
      <c r="K6094">
        <v>46952</v>
      </c>
      <c r="L6094" t="s">
        <v>20</v>
      </c>
      <c r="M6094" t="s">
        <v>21</v>
      </c>
      <c r="N6094" t="s">
        <v>8001</v>
      </c>
      <c r="O6094" t="s">
        <v>7992</v>
      </c>
    </row>
    <row r="6095" spans="1:17" x14ac:dyDescent="0.3">
      <c r="A6095" s="1">
        <v>44806</v>
      </c>
      <c r="B6095" t="s">
        <v>8434</v>
      </c>
      <c r="C6095" t="s">
        <v>16</v>
      </c>
      <c r="D6095" t="s">
        <v>32</v>
      </c>
      <c r="E6095">
        <v>6930</v>
      </c>
      <c r="F6095">
        <v>3896</v>
      </c>
      <c r="G6095">
        <v>0</v>
      </c>
      <c r="H6095">
        <v>10826</v>
      </c>
      <c r="I6095" t="s">
        <v>4212</v>
      </c>
      <c r="J6095" t="s">
        <v>55</v>
      </c>
      <c r="K6095">
        <v>33487</v>
      </c>
      <c r="L6095" t="s">
        <v>20</v>
      </c>
      <c r="M6095" t="s">
        <v>21</v>
      </c>
      <c r="O6095" t="s">
        <v>7992</v>
      </c>
    </row>
    <row r="6096" spans="1:17" x14ac:dyDescent="0.3">
      <c r="A6096" s="1">
        <v>44796</v>
      </c>
      <c r="B6096" t="s">
        <v>8435</v>
      </c>
      <c r="C6096" t="s">
        <v>16</v>
      </c>
      <c r="D6096" t="s">
        <v>32</v>
      </c>
      <c r="E6096">
        <v>5530</v>
      </c>
      <c r="F6096">
        <v>2857</v>
      </c>
      <c r="G6096">
        <v>587</v>
      </c>
      <c r="H6096">
        <v>8974</v>
      </c>
      <c r="I6096" t="s">
        <v>7815</v>
      </c>
      <c r="J6096" t="s">
        <v>89</v>
      </c>
      <c r="K6096">
        <v>29710</v>
      </c>
      <c r="L6096" t="s">
        <v>20</v>
      </c>
      <c r="M6096" t="s">
        <v>21</v>
      </c>
      <c r="O6096" t="s">
        <v>7992</v>
      </c>
    </row>
    <row r="6097" spans="1:17" x14ac:dyDescent="0.3">
      <c r="A6097" s="1">
        <v>44792</v>
      </c>
      <c r="B6097" t="s">
        <v>8436</v>
      </c>
      <c r="C6097" s="2">
        <v>62946919</v>
      </c>
      <c r="D6097" t="s">
        <v>32</v>
      </c>
      <c r="E6097">
        <v>5530</v>
      </c>
      <c r="F6097">
        <v>2244</v>
      </c>
      <c r="G6097">
        <v>484</v>
      </c>
      <c r="H6097">
        <v>8258</v>
      </c>
      <c r="I6097" t="s">
        <v>8437</v>
      </c>
      <c r="J6097" t="s">
        <v>19</v>
      </c>
      <c r="K6097">
        <v>92882</v>
      </c>
      <c r="L6097" t="s">
        <v>20</v>
      </c>
      <c r="M6097" t="s">
        <v>21</v>
      </c>
      <c r="O6097" t="s">
        <v>7992</v>
      </c>
      <c r="P6097" t="str">
        <f>+VLOOKUP(I6097,'TAX RATE'!$B$2:$D$1787,3,FALSE)</f>
        <v>Riverside</v>
      </c>
      <c r="Q6097">
        <f>+VLOOKUP(I6097,'TAX RATE'!$B$2:$D$1787,2,FALSE)</f>
        <v>8.7499999999999994E-2</v>
      </c>
    </row>
    <row r="6098" spans="1:17" x14ac:dyDescent="0.3">
      <c r="A6098" s="1">
        <v>44792</v>
      </c>
      <c r="B6098" t="s">
        <v>8438</v>
      </c>
      <c r="C6098" t="s">
        <v>16</v>
      </c>
      <c r="D6098" t="s">
        <v>32</v>
      </c>
      <c r="E6098">
        <v>-5530</v>
      </c>
      <c r="F6098">
        <v>-2244</v>
      </c>
      <c r="G6098">
        <v>-484</v>
      </c>
      <c r="H6098">
        <v>-8258</v>
      </c>
      <c r="I6098" t="s">
        <v>8437</v>
      </c>
      <c r="J6098" t="s">
        <v>19</v>
      </c>
      <c r="K6098">
        <v>92882</v>
      </c>
      <c r="L6098" t="s">
        <v>20</v>
      </c>
      <c r="M6098" t="s">
        <v>21</v>
      </c>
      <c r="O6098" t="s">
        <v>7992</v>
      </c>
      <c r="P6098" t="str">
        <f>+VLOOKUP(I6098,'TAX RATE'!$B$2:$D$1787,3,FALSE)</f>
        <v>Riverside</v>
      </c>
      <c r="Q6098">
        <f>+VLOOKUP(I6098,'TAX RATE'!$B$2:$D$1787,2,FALSE)</f>
        <v>8.7499999999999994E-2</v>
      </c>
    </row>
    <row r="6099" spans="1:17" x14ac:dyDescent="0.3">
      <c r="A6099" s="1">
        <v>44832</v>
      </c>
      <c r="B6099" t="s">
        <v>8439</v>
      </c>
      <c r="C6099" t="s">
        <v>16</v>
      </c>
      <c r="D6099" t="s">
        <v>32</v>
      </c>
      <c r="E6099">
        <v>5530</v>
      </c>
      <c r="F6099">
        <v>5160</v>
      </c>
      <c r="G6099">
        <v>499</v>
      </c>
      <c r="H6099">
        <v>11189</v>
      </c>
      <c r="I6099" t="s">
        <v>8440</v>
      </c>
      <c r="J6099" t="s">
        <v>356</v>
      </c>
      <c r="K6099">
        <v>96754</v>
      </c>
      <c r="L6099" t="s">
        <v>20</v>
      </c>
      <c r="M6099" t="s">
        <v>35</v>
      </c>
      <c r="O6099" t="s">
        <v>7992</v>
      </c>
    </row>
    <row r="6100" spans="1:17" x14ac:dyDescent="0.3">
      <c r="A6100" s="1">
        <v>44832</v>
      </c>
      <c r="B6100" t="s">
        <v>8441</v>
      </c>
      <c r="C6100" t="s">
        <v>16</v>
      </c>
      <c r="D6100" t="s">
        <v>32</v>
      </c>
      <c r="E6100">
        <v>6930</v>
      </c>
      <c r="F6100">
        <v>3538</v>
      </c>
      <c r="G6100">
        <v>929</v>
      </c>
      <c r="H6100">
        <v>11397</v>
      </c>
      <c r="I6100" t="s">
        <v>739</v>
      </c>
      <c r="J6100" t="s">
        <v>46</v>
      </c>
      <c r="K6100">
        <v>10022</v>
      </c>
      <c r="L6100" t="s">
        <v>20</v>
      </c>
      <c r="M6100" t="s">
        <v>21</v>
      </c>
      <c r="O6100" t="s">
        <v>7992</v>
      </c>
    </row>
    <row r="6101" spans="1:17" x14ac:dyDescent="0.3">
      <c r="A6101" s="1">
        <v>44821</v>
      </c>
      <c r="B6101" t="s">
        <v>8442</v>
      </c>
      <c r="C6101" t="s">
        <v>16</v>
      </c>
      <c r="D6101" t="s">
        <v>17</v>
      </c>
      <c r="E6101">
        <v>21040</v>
      </c>
      <c r="F6101">
        <v>3121</v>
      </c>
      <c r="G6101">
        <v>2477</v>
      </c>
      <c r="H6101">
        <v>26638</v>
      </c>
      <c r="I6101" t="s">
        <v>771</v>
      </c>
      <c r="J6101" t="s">
        <v>152</v>
      </c>
      <c r="K6101">
        <v>98116</v>
      </c>
      <c r="L6101" t="s">
        <v>20</v>
      </c>
      <c r="M6101" t="s">
        <v>21</v>
      </c>
      <c r="N6101" t="s">
        <v>8001</v>
      </c>
      <c r="O6101" t="s">
        <v>7992</v>
      </c>
    </row>
    <row r="6102" spans="1:17" x14ac:dyDescent="0.3">
      <c r="A6102" s="1">
        <v>44811</v>
      </c>
      <c r="B6102" t="s">
        <v>8443</v>
      </c>
      <c r="C6102" t="s">
        <v>16</v>
      </c>
      <c r="D6102" t="s">
        <v>32</v>
      </c>
      <c r="E6102">
        <v>6930</v>
      </c>
      <c r="F6102">
        <v>2812</v>
      </c>
      <c r="G6102">
        <v>0</v>
      </c>
      <c r="H6102">
        <v>9742</v>
      </c>
      <c r="I6102" t="s">
        <v>8444</v>
      </c>
      <c r="J6102" t="s">
        <v>134</v>
      </c>
      <c r="K6102">
        <v>80863</v>
      </c>
      <c r="L6102" t="s">
        <v>20</v>
      </c>
      <c r="M6102" t="s">
        <v>21</v>
      </c>
      <c r="O6102" t="s">
        <v>7992</v>
      </c>
    </row>
    <row r="6103" spans="1:17" x14ac:dyDescent="0.3">
      <c r="A6103" s="1">
        <v>44821</v>
      </c>
      <c r="B6103" t="s">
        <v>8445</v>
      </c>
      <c r="C6103" t="s">
        <v>16</v>
      </c>
      <c r="D6103" t="s">
        <v>17</v>
      </c>
      <c r="E6103">
        <v>15300</v>
      </c>
      <c r="F6103">
        <v>2855</v>
      </c>
      <c r="G6103">
        <v>1415</v>
      </c>
      <c r="H6103">
        <v>19570</v>
      </c>
      <c r="I6103" t="s">
        <v>8446</v>
      </c>
      <c r="J6103" t="s">
        <v>19</v>
      </c>
      <c r="K6103">
        <v>94565</v>
      </c>
      <c r="L6103" t="s">
        <v>20</v>
      </c>
      <c r="M6103" t="s">
        <v>21</v>
      </c>
      <c r="N6103" t="s">
        <v>8001</v>
      </c>
      <c r="O6103" t="s">
        <v>7992</v>
      </c>
      <c r="P6103" t="str">
        <f>+VLOOKUP(I6103,'TAX RATE'!$B$2:$D$1787,3,FALSE)</f>
        <v>Contra Costa</v>
      </c>
      <c r="Q6103">
        <f>+VLOOKUP(I6103,'TAX RATE'!$B$2:$D$1787,2,FALSE)</f>
        <v>9.2499999999999999E-2</v>
      </c>
    </row>
    <row r="6104" spans="1:17" x14ac:dyDescent="0.3">
      <c r="A6104" s="1">
        <v>44788</v>
      </c>
      <c r="B6104" t="s">
        <v>8447</v>
      </c>
      <c r="C6104" t="s">
        <v>16</v>
      </c>
      <c r="D6104" t="s">
        <v>32</v>
      </c>
      <c r="E6104">
        <v>5530</v>
      </c>
      <c r="F6104">
        <v>3538</v>
      </c>
      <c r="G6104">
        <v>0</v>
      </c>
      <c r="H6104">
        <v>9068</v>
      </c>
      <c r="I6104" t="s">
        <v>557</v>
      </c>
      <c r="J6104" t="s">
        <v>55</v>
      </c>
      <c r="K6104">
        <v>33155</v>
      </c>
      <c r="L6104" t="s">
        <v>20</v>
      </c>
      <c r="M6104" t="s">
        <v>21</v>
      </c>
      <c r="O6104" t="s">
        <v>7992</v>
      </c>
    </row>
    <row r="6105" spans="1:17" x14ac:dyDescent="0.3">
      <c r="A6105" s="1">
        <v>44806</v>
      </c>
      <c r="B6105" t="s">
        <v>8448</v>
      </c>
      <c r="C6105" t="s">
        <v>16</v>
      </c>
      <c r="D6105" t="s">
        <v>32</v>
      </c>
      <c r="E6105">
        <v>5530</v>
      </c>
      <c r="F6105">
        <v>2442</v>
      </c>
      <c r="G6105">
        <v>709</v>
      </c>
      <c r="H6105">
        <v>8681</v>
      </c>
      <c r="I6105" t="s">
        <v>151</v>
      </c>
      <c r="J6105" t="s">
        <v>152</v>
      </c>
      <c r="K6105">
        <v>98065</v>
      </c>
      <c r="L6105" t="s">
        <v>20</v>
      </c>
      <c r="M6105" t="s">
        <v>21</v>
      </c>
      <c r="O6105" t="s">
        <v>7992</v>
      </c>
    </row>
    <row r="6106" spans="1:17" x14ac:dyDescent="0.3">
      <c r="A6106" s="1">
        <v>44821</v>
      </c>
      <c r="B6106" t="s">
        <v>8449</v>
      </c>
      <c r="C6106" t="s">
        <v>16</v>
      </c>
      <c r="D6106" t="s">
        <v>17</v>
      </c>
      <c r="E6106">
        <v>29600</v>
      </c>
      <c r="F6106">
        <v>3747</v>
      </c>
      <c r="G6106">
        <v>2447</v>
      </c>
      <c r="H6106">
        <v>35794</v>
      </c>
      <c r="I6106" t="s">
        <v>783</v>
      </c>
      <c r="J6106" t="s">
        <v>536</v>
      </c>
      <c r="K6106">
        <v>89509</v>
      </c>
      <c r="L6106" t="s">
        <v>20</v>
      </c>
      <c r="M6106" t="s">
        <v>21</v>
      </c>
      <c r="N6106" t="s">
        <v>8223</v>
      </c>
      <c r="O6106" t="s">
        <v>7992</v>
      </c>
    </row>
    <row r="6107" spans="1:17" x14ac:dyDescent="0.3">
      <c r="A6107" s="1">
        <v>44818</v>
      </c>
      <c r="B6107" t="s">
        <v>8450</v>
      </c>
      <c r="C6107" t="s">
        <v>16</v>
      </c>
      <c r="D6107" t="s">
        <v>32</v>
      </c>
      <c r="E6107">
        <v>6930</v>
      </c>
      <c r="F6107">
        <v>3047</v>
      </c>
      <c r="G6107">
        <v>1008</v>
      </c>
      <c r="H6107">
        <v>10985</v>
      </c>
      <c r="I6107" t="s">
        <v>1544</v>
      </c>
      <c r="J6107" t="s">
        <v>152</v>
      </c>
      <c r="K6107">
        <v>98005</v>
      </c>
      <c r="L6107" t="s">
        <v>20</v>
      </c>
      <c r="M6107" t="s">
        <v>21</v>
      </c>
      <c r="O6107" t="s">
        <v>7992</v>
      </c>
    </row>
    <row r="6108" spans="1:17" x14ac:dyDescent="0.3">
      <c r="A6108" s="1">
        <v>44767</v>
      </c>
      <c r="B6108" t="s">
        <v>8451</v>
      </c>
      <c r="C6108" t="s">
        <v>16</v>
      </c>
      <c r="D6108" t="s">
        <v>32</v>
      </c>
      <c r="E6108">
        <v>6930</v>
      </c>
      <c r="F6108">
        <v>2855</v>
      </c>
      <c r="G6108">
        <v>503</v>
      </c>
      <c r="H6108">
        <v>10288</v>
      </c>
      <c r="I6108" t="s">
        <v>8452</v>
      </c>
      <c r="J6108" t="s">
        <v>19</v>
      </c>
      <c r="K6108">
        <v>95658</v>
      </c>
      <c r="L6108" t="s">
        <v>20</v>
      </c>
      <c r="M6108" t="s">
        <v>21</v>
      </c>
      <c r="O6108" t="s">
        <v>7992</v>
      </c>
      <c r="P6108" t="str">
        <f>+VLOOKUP(I6108,'TAX RATE'!$B$2:$D$1787,3,FALSE)</f>
        <v>Placer</v>
      </c>
      <c r="Q6108">
        <f>+VLOOKUP(I6108,'TAX RATE'!$B$2:$D$1787,2,FALSE)</f>
        <v>7.2499999999999995E-2</v>
      </c>
    </row>
    <row r="6109" spans="1:17" x14ac:dyDescent="0.3">
      <c r="A6109" s="1">
        <v>44823</v>
      </c>
      <c r="B6109" t="s">
        <v>2575</v>
      </c>
      <c r="C6109" t="s">
        <v>16</v>
      </c>
      <c r="D6109" t="s">
        <v>17</v>
      </c>
      <c r="E6109">
        <v>33198</v>
      </c>
      <c r="F6109">
        <v>3678</v>
      </c>
      <c r="G6109">
        <v>3153</v>
      </c>
      <c r="H6109">
        <v>40029</v>
      </c>
      <c r="I6109" t="s">
        <v>2619</v>
      </c>
      <c r="J6109" t="s">
        <v>19</v>
      </c>
      <c r="K6109">
        <v>91354</v>
      </c>
      <c r="L6109" t="s">
        <v>20</v>
      </c>
      <c r="M6109" t="s">
        <v>21</v>
      </c>
      <c r="N6109" t="s">
        <v>2547</v>
      </c>
      <c r="O6109" t="s">
        <v>2544</v>
      </c>
      <c r="P6109" t="str">
        <f>+VLOOKUP(I6109,'TAX RATE'!$B$2:$D$1787,3,FALSE)</f>
        <v>Los Angeles</v>
      </c>
      <c r="Q6109">
        <f>+VLOOKUP(I6109,'TAX RATE'!$B$2:$D$1787,2,FALSE)</f>
        <v>9.5000000000000001E-2</v>
      </c>
    </row>
    <row r="6110" spans="1:17" x14ac:dyDescent="0.3">
      <c r="A6110" s="1">
        <v>44834</v>
      </c>
      <c r="B6110" t="s">
        <v>8454</v>
      </c>
      <c r="C6110" t="s">
        <v>16</v>
      </c>
      <c r="D6110" t="s">
        <v>32</v>
      </c>
      <c r="E6110">
        <v>3430</v>
      </c>
      <c r="F6110">
        <v>3137</v>
      </c>
      <c r="G6110">
        <v>0</v>
      </c>
      <c r="H6110">
        <v>6567</v>
      </c>
      <c r="I6110" t="s">
        <v>4181</v>
      </c>
      <c r="J6110" t="s">
        <v>149</v>
      </c>
      <c r="K6110">
        <v>55129</v>
      </c>
      <c r="L6110" t="s">
        <v>20</v>
      </c>
      <c r="M6110" t="s">
        <v>35</v>
      </c>
      <c r="O6110" t="s">
        <v>7992</v>
      </c>
    </row>
    <row r="6111" spans="1:17" x14ac:dyDescent="0.3">
      <c r="A6111" s="1">
        <v>44824</v>
      </c>
      <c r="B6111" t="s">
        <v>8455</v>
      </c>
      <c r="C6111" t="s">
        <v>16</v>
      </c>
      <c r="D6111" t="s">
        <v>32</v>
      </c>
      <c r="E6111">
        <v>6930</v>
      </c>
      <c r="F6111">
        <v>2812</v>
      </c>
      <c r="G6111">
        <v>487</v>
      </c>
      <c r="H6111">
        <v>10229</v>
      </c>
      <c r="I6111" t="s">
        <v>8456</v>
      </c>
      <c r="J6111" t="s">
        <v>287</v>
      </c>
      <c r="K6111">
        <v>87505</v>
      </c>
      <c r="L6111" t="s">
        <v>20</v>
      </c>
      <c r="M6111" t="s">
        <v>21</v>
      </c>
      <c r="O6111" t="s">
        <v>7992</v>
      </c>
    </row>
    <row r="6112" spans="1:17" x14ac:dyDescent="0.3">
      <c r="A6112" s="1">
        <v>44798</v>
      </c>
      <c r="B6112" t="s">
        <v>8457</v>
      </c>
      <c r="C6112" t="s">
        <v>16</v>
      </c>
      <c r="D6112" t="s">
        <v>32</v>
      </c>
      <c r="E6112">
        <v>3430</v>
      </c>
      <c r="F6112">
        <v>2812</v>
      </c>
      <c r="G6112">
        <v>312</v>
      </c>
      <c r="H6112">
        <v>6554</v>
      </c>
      <c r="I6112" t="s">
        <v>286</v>
      </c>
      <c r="J6112" t="s">
        <v>287</v>
      </c>
      <c r="K6112">
        <v>87110</v>
      </c>
      <c r="L6112" t="s">
        <v>20</v>
      </c>
      <c r="M6112" t="s">
        <v>21</v>
      </c>
      <c r="O6112" t="s">
        <v>7992</v>
      </c>
    </row>
    <row r="6113" spans="1:17" x14ac:dyDescent="0.3">
      <c r="A6113" s="1">
        <v>44784</v>
      </c>
      <c r="B6113" t="s">
        <v>8458</v>
      </c>
      <c r="C6113" t="s">
        <v>16</v>
      </c>
      <c r="D6113" t="s">
        <v>32</v>
      </c>
      <c r="E6113">
        <v>6930</v>
      </c>
      <c r="F6113">
        <v>3220</v>
      </c>
      <c r="G6113">
        <v>0</v>
      </c>
      <c r="H6113">
        <v>10150</v>
      </c>
      <c r="I6113" t="s">
        <v>1505</v>
      </c>
      <c r="J6113" t="s">
        <v>134</v>
      </c>
      <c r="K6113">
        <v>80113</v>
      </c>
      <c r="L6113" t="s">
        <v>20</v>
      </c>
      <c r="M6113" t="s">
        <v>21</v>
      </c>
      <c r="O6113" t="s">
        <v>7992</v>
      </c>
    </row>
    <row r="6114" spans="1:17" x14ac:dyDescent="0.3">
      <c r="A6114" s="1">
        <v>44791</v>
      </c>
      <c r="B6114" t="s">
        <v>8459</v>
      </c>
      <c r="C6114" t="s">
        <v>16</v>
      </c>
      <c r="D6114" t="s">
        <v>32</v>
      </c>
      <c r="E6114">
        <v>6930</v>
      </c>
      <c r="F6114">
        <v>2855</v>
      </c>
      <c r="G6114">
        <v>537</v>
      </c>
      <c r="H6114">
        <v>10322</v>
      </c>
      <c r="I6114" t="s">
        <v>1752</v>
      </c>
      <c r="J6114" t="s">
        <v>19</v>
      </c>
      <c r="K6114">
        <v>95608</v>
      </c>
      <c r="L6114" t="s">
        <v>20</v>
      </c>
      <c r="M6114" t="s">
        <v>21</v>
      </c>
      <c r="O6114" t="s">
        <v>7992</v>
      </c>
      <c r="P6114" t="str">
        <f>+VLOOKUP(I6114,'TAX RATE'!$B$2:$D$1787,3,FALSE)</f>
        <v>Sacramento</v>
      </c>
      <c r="Q6114">
        <f>+VLOOKUP(I6114,'TAX RATE'!$B$2:$D$1787,2,FALSE)</f>
        <v>7.7499999999999999E-2</v>
      </c>
    </row>
    <row r="6115" spans="1:17" x14ac:dyDescent="0.3">
      <c r="A6115" s="1">
        <v>44788</v>
      </c>
      <c r="B6115" t="s">
        <v>8460</v>
      </c>
      <c r="C6115" t="s">
        <v>16</v>
      </c>
      <c r="D6115" t="s">
        <v>32</v>
      </c>
      <c r="E6115">
        <v>5530</v>
      </c>
      <c r="F6115">
        <v>2660</v>
      </c>
      <c r="G6115">
        <v>0</v>
      </c>
      <c r="H6115">
        <v>8190</v>
      </c>
      <c r="I6115" t="s">
        <v>349</v>
      </c>
      <c r="J6115" t="s">
        <v>103</v>
      </c>
      <c r="K6115">
        <v>97222</v>
      </c>
      <c r="L6115" t="s">
        <v>20</v>
      </c>
      <c r="M6115" t="s">
        <v>21</v>
      </c>
      <c r="O6115" t="s">
        <v>7992</v>
      </c>
    </row>
    <row r="6116" spans="1:17" x14ac:dyDescent="0.3">
      <c r="A6116" s="1">
        <v>44757</v>
      </c>
      <c r="B6116" t="s">
        <v>8461</v>
      </c>
      <c r="C6116" t="s">
        <v>16</v>
      </c>
      <c r="D6116" t="s">
        <v>32</v>
      </c>
      <c r="E6116">
        <v>5530</v>
      </c>
      <c r="F6116">
        <v>2540</v>
      </c>
      <c r="G6116">
        <v>532</v>
      </c>
      <c r="H6116">
        <v>8602</v>
      </c>
      <c r="I6116" t="s">
        <v>8026</v>
      </c>
      <c r="J6116" t="s">
        <v>19</v>
      </c>
      <c r="K6116">
        <v>94401</v>
      </c>
      <c r="L6116" t="s">
        <v>20</v>
      </c>
      <c r="M6116" t="s">
        <v>21</v>
      </c>
      <c r="O6116" t="s">
        <v>7992</v>
      </c>
      <c r="P6116" t="str">
        <f>+VLOOKUP(I6116,'TAX RATE'!$B$2:$D$1787,3,FALSE)</f>
        <v>San Mateo</v>
      </c>
      <c r="Q6116">
        <f>+VLOOKUP(I6116,'TAX RATE'!$B$2:$D$1787,2,FALSE)</f>
        <v>9.6250000000000002E-2</v>
      </c>
    </row>
    <row r="6117" spans="1:17" x14ac:dyDescent="0.3">
      <c r="A6117" s="1">
        <v>44818</v>
      </c>
      <c r="B6117" t="s">
        <v>8462</v>
      </c>
      <c r="C6117" t="s">
        <v>16</v>
      </c>
      <c r="D6117" t="s">
        <v>32</v>
      </c>
      <c r="E6117">
        <v>3430</v>
      </c>
      <c r="F6117">
        <v>3538</v>
      </c>
      <c r="G6117">
        <v>126</v>
      </c>
      <c r="H6117">
        <v>7094</v>
      </c>
      <c r="I6117" t="s">
        <v>2283</v>
      </c>
      <c r="J6117" t="s">
        <v>228</v>
      </c>
      <c r="K6117">
        <v>2116</v>
      </c>
      <c r="L6117" t="s">
        <v>20</v>
      </c>
      <c r="M6117" t="s">
        <v>21</v>
      </c>
      <c r="O6117" t="s">
        <v>7992</v>
      </c>
    </row>
    <row r="6118" spans="1:17" x14ac:dyDescent="0.3">
      <c r="A6118" s="1">
        <v>44782</v>
      </c>
      <c r="B6118" t="s">
        <v>8463</v>
      </c>
      <c r="C6118" t="s">
        <v>16</v>
      </c>
      <c r="D6118" t="s">
        <v>32</v>
      </c>
      <c r="E6118">
        <v>6930</v>
      </c>
      <c r="F6118">
        <v>2855</v>
      </c>
      <c r="G6118">
        <v>650</v>
      </c>
      <c r="H6118">
        <v>10435</v>
      </c>
      <c r="I6118" t="s">
        <v>274</v>
      </c>
      <c r="J6118" t="s">
        <v>19</v>
      </c>
      <c r="K6118">
        <v>95138</v>
      </c>
      <c r="L6118" t="s">
        <v>20</v>
      </c>
      <c r="M6118" t="s">
        <v>21</v>
      </c>
      <c r="O6118" t="s">
        <v>7992</v>
      </c>
      <c r="P6118" t="str">
        <f>+VLOOKUP(I6118,'TAX RATE'!$B$2:$D$1787,3,FALSE)</f>
        <v>Santa Clara</v>
      </c>
      <c r="Q6118">
        <f>+VLOOKUP(I6118,'TAX RATE'!$B$2:$D$1787,2,FALSE)</f>
        <v>9.375E-2</v>
      </c>
    </row>
    <row r="6119" spans="1:17" x14ac:dyDescent="0.3">
      <c r="A6119" s="1">
        <v>44749</v>
      </c>
      <c r="B6119" t="s">
        <v>8464</v>
      </c>
      <c r="C6119" t="s">
        <v>16</v>
      </c>
      <c r="D6119" t="s">
        <v>32</v>
      </c>
      <c r="E6119">
        <v>6930</v>
      </c>
      <c r="F6119">
        <v>3511</v>
      </c>
      <c r="G6119">
        <v>835</v>
      </c>
      <c r="H6119">
        <v>11276</v>
      </c>
      <c r="I6119" t="s">
        <v>270</v>
      </c>
      <c r="J6119" t="s">
        <v>38</v>
      </c>
      <c r="K6119">
        <v>77084</v>
      </c>
      <c r="L6119" t="s">
        <v>20</v>
      </c>
      <c r="M6119" t="s">
        <v>21</v>
      </c>
      <c r="O6119" t="s">
        <v>7992</v>
      </c>
    </row>
    <row r="6120" spans="1:17" x14ac:dyDescent="0.3">
      <c r="A6120" s="1">
        <v>44776</v>
      </c>
      <c r="B6120" t="s">
        <v>8465</v>
      </c>
      <c r="C6120" t="s">
        <v>16</v>
      </c>
      <c r="D6120" t="s">
        <v>32</v>
      </c>
      <c r="E6120">
        <v>5530</v>
      </c>
      <c r="F6120">
        <v>2371</v>
      </c>
      <c r="G6120">
        <v>0</v>
      </c>
      <c r="H6120">
        <v>7901</v>
      </c>
      <c r="I6120" t="s">
        <v>8466</v>
      </c>
      <c r="J6120" t="s">
        <v>103</v>
      </c>
      <c r="K6120">
        <v>97537</v>
      </c>
      <c r="L6120" t="s">
        <v>20</v>
      </c>
      <c r="M6120" t="s">
        <v>35</v>
      </c>
      <c r="O6120" t="s">
        <v>7992</v>
      </c>
    </row>
    <row r="6121" spans="1:17" x14ac:dyDescent="0.3">
      <c r="A6121" s="1">
        <v>44821</v>
      </c>
      <c r="B6121" t="s">
        <v>8467</v>
      </c>
      <c r="C6121" t="s">
        <v>16</v>
      </c>
      <c r="D6121" t="s">
        <v>17</v>
      </c>
      <c r="E6121">
        <v>18500</v>
      </c>
      <c r="F6121">
        <v>0</v>
      </c>
      <c r="G6121">
        <v>1434</v>
      </c>
      <c r="H6121">
        <v>19934</v>
      </c>
      <c r="M6121" t="s">
        <v>21</v>
      </c>
      <c r="N6121" t="s">
        <v>8001</v>
      </c>
      <c r="O6121" t="s">
        <v>7992</v>
      </c>
    </row>
    <row r="6122" spans="1:17" x14ac:dyDescent="0.3">
      <c r="A6122" s="1">
        <v>44810</v>
      </c>
      <c r="B6122" t="s">
        <v>8468</v>
      </c>
      <c r="C6122" t="s">
        <v>16</v>
      </c>
      <c r="D6122" t="s">
        <v>32</v>
      </c>
      <c r="E6122">
        <v>5530</v>
      </c>
      <c r="F6122">
        <v>2734</v>
      </c>
      <c r="G6122">
        <v>637</v>
      </c>
      <c r="H6122">
        <v>8901</v>
      </c>
      <c r="I6122" t="s">
        <v>684</v>
      </c>
      <c r="J6122" t="s">
        <v>152</v>
      </c>
      <c r="K6122">
        <v>98685</v>
      </c>
      <c r="L6122" t="s">
        <v>20</v>
      </c>
      <c r="M6122" t="s">
        <v>21</v>
      </c>
      <c r="O6122" t="s">
        <v>7992</v>
      </c>
    </row>
    <row r="6123" spans="1:17" x14ac:dyDescent="0.3">
      <c r="A6123" s="1">
        <v>44811</v>
      </c>
      <c r="B6123" t="s">
        <v>8469</v>
      </c>
      <c r="C6123" t="s">
        <v>16</v>
      </c>
      <c r="D6123" t="s">
        <v>32</v>
      </c>
      <c r="E6123">
        <v>5530</v>
      </c>
      <c r="F6123">
        <v>2244</v>
      </c>
      <c r="G6123">
        <v>567</v>
      </c>
      <c r="H6123">
        <v>8341</v>
      </c>
      <c r="I6123" t="s">
        <v>1521</v>
      </c>
      <c r="J6123" t="s">
        <v>19</v>
      </c>
      <c r="K6123">
        <v>94566</v>
      </c>
      <c r="L6123" t="s">
        <v>20</v>
      </c>
      <c r="M6123" t="s">
        <v>21</v>
      </c>
      <c r="O6123" t="s">
        <v>7992</v>
      </c>
      <c r="P6123" t="str">
        <f>+VLOOKUP(I6123,'TAX RATE'!$B$2:$D$1787,3,FALSE)</f>
        <v>Alameda</v>
      </c>
      <c r="Q6123">
        <f>+VLOOKUP(I6123,'TAX RATE'!$B$2:$D$1787,2,FALSE)</f>
        <v>0.10249999999999999</v>
      </c>
    </row>
    <row r="6124" spans="1:17" x14ac:dyDescent="0.3">
      <c r="A6124" s="1">
        <v>44776</v>
      </c>
      <c r="B6124" t="s">
        <v>8470</v>
      </c>
      <c r="C6124" t="s">
        <v>16</v>
      </c>
      <c r="D6124" t="s">
        <v>32</v>
      </c>
      <c r="E6124">
        <v>5530</v>
      </c>
      <c r="F6124">
        <v>3538</v>
      </c>
      <c r="G6124">
        <v>804</v>
      </c>
      <c r="H6124">
        <v>9872</v>
      </c>
      <c r="I6124" t="s">
        <v>739</v>
      </c>
      <c r="J6124" t="s">
        <v>46</v>
      </c>
      <c r="K6124">
        <v>10022</v>
      </c>
      <c r="L6124" t="s">
        <v>20</v>
      </c>
      <c r="M6124" t="s">
        <v>21</v>
      </c>
      <c r="O6124" t="s">
        <v>7992</v>
      </c>
    </row>
    <row r="6125" spans="1:17" x14ac:dyDescent="0.3">
      <c r="A6125" s="1">
        <v>44821</v>
      </c>
      <c r="B6125" t="s">
        <v>8471</v>
      </c>
      <c r="C6125" t="s">
        <v>16</v>
      </c>
      <c r="D6125" t="s">
        <v>17</v>
      </c>
      <c r="E6125">
        <v>18500</v>
      </c>
      <c r="F6125">
        <v>3511</v>
      </c>
      <c r="G6125">
        <v>1311</v>
      </c>
      <c r="H6125">
        <v>23322</v>
      </c>
      <c r="I6125" t="s">
        <v>2780</v>
      </c>
      <c r="J6125" t="s">
        <v>412</v>
      </c>
      <c r="K6125">
        <v>57702</v>
      </c>
      <c r="L6125" t="s">
        <v>20</v>
      </c>
      <c r="M6125" t="s">
        <v>21</v>
      </c>
      <c r="N6125" t="s">
        <v>8001</v>
      </c>
      <c r="O6125" t="s">
        <v>7992</v>
      </c>
    </row>
    <row r="6126" spans="1:17" x14ac:dyDescent="0.3">
      <c r="A6126" s="1">
        <v>44818</v>
      </c>
      <c r="B6126" t="s">
        <v>8472</v>
      </c>
      <c r="C6126" t="s">
        <v>16</v>
      </c>
      <c r="D6126" t="s">
        <v>32</v>
      </c>
      <c r="E6126">
        <v>5530</v>
      </c>
      <c r="F6126">
        <v>2244</v>
      </c>
      <c r="G6126">
        <v>428</v>
      </c>
      <c r="H6126">
        <v>8202</v>
      </c>
      <c r="I6126" t="s">
        <v>144</v>
      </c>
      <c r="J6126" t="s">
        <v>19</v>
      </c>
      <c r="K6126">
        <v>92603</v>
      </c>
      <c r="L6126" t="s">
        <v>20</v>
      </c>
      <c r="M6126" t="s">
        <v>21</v>
      </c>
      <c r="O6126" t="s">
        <v>7992</v>
      </c>
      <c r="P6126" t="str">
        <f>+VLOOKUP(I6126,'TAX RATE'!$B$2:$D$1787,3,FALSE)</f>
        <v>Orange</v>
      </c>
      <c r="Q6126">
        <f>+VLOOKUP(I6126,'TAX RATE'!$B$2:$D$1787,2,FALSE)</f>
        <v>7.7499999999999999E-2</v>
      </c>
    </row>
    <row r="6127" spans="1:17" x14ac:dyDescent="0.3">
      <c r="A6127" s="1">
        <v>44826</v>
      </c>
      <c r="B6127" t="s">
        <v>8473</v>
      </c>
      <c r="C6127" t="s">
        <v>16</v>
      </c>
      <c r="D6127" t="s">
        <v>32</v>
      </c>
      <c r="E6127">
        <v>6930</v>
      </c>
      <c r="F6127">
        <v>2952</v>
      </c>
      <c r="G6127">
        <v>580</v>
      </c>
      <c r="H6127">
        <v>10462</v>
      </c>
      <c r="I6127" t="s">
        <v>7011</v>
      </c>
      <c r="J6127" t="s">
        <v>536</v>
      </c>
      <c r="K6127">
        <v>89012</v>
      </c>
      <c r="L6127" t="s">
        <v>20</v>
      </c>
      <c r="M6127" t="s">
        <v>21</v>
      </c>
      <c r="O6127" t="s">
        <v>7992</v>
      </c>
    </row>
    <row r="6128" spans="1:17" x14ac:dyDescent="0.3">
      <c r="A6128" s="1">
        <v>44826</v>
      </c>
      <c r="B6128" t="s">
        <v>8474</v>
      </c>
      <c r="C6128" t="s">
        <v>16</v>
      </c>
      <c r="D6128" t="s">
        <v>32</v>
      </c>
      <c r="E6128">
        <v>5530</v>
      </c>
      <c r="F6128">
        <v>2244</v>
      </c>
      <c r="G6128">
        <v>401</v>
      </c>
      <c r="H6128">
        <v>8175</v>
      </c>
      <c r="I6128" t="s">
        <v>8475</v>
      </c>
      <c r="J6128" t="s">
        <v>19</v>
      </c>
      <c r="K6128">
        <v>95746</v>
      </c>
      <c r="L6128" t="s">
        <v>20</v>
      </c>
      <c r="M6128" t="s">
        <v>21</v>
      </c>
      <c r="O6128" t="s">
        <v>7992</v>
      </c>
      <c r="P6128" t="str">
        <f>+VLOOKUP(I6128,'TAX RATE'!$B$2:$D$1787,3,FALSE)</f>
        <v>Placer</v>
      </c>
      <c r="Q6128">
        <f>+VLOOKUP(I6128,'TAX RATE'!$B$2:$D$1787,2,FALSE)</f>
        <v>7.2499999999999995E-2</v>
      </c>
    </row>
    <row r="6129" spans="1:17" x14ac:dyDescent="0.3">
      <c r="A6129" s="1">
        <v>44748</v>
      </c>
      <c r="B6129" t="s">
        <v>8476</v>
      </c>
      <c r="C6129" t="s">
        <v>16</v>
      </c>
      <c r="D6129" t="s">
        <v>32</v>
      </c>
      <c r="E6129">
        <v>-6930</v>
      </c>
      <c r="F6129">
        <v>-2855</v>
      </c>
      <c r="G6129">
        <v>-537</v>
      </c>
      <c r="H6129">
        <v>-10322</v>
      </c>
      <c r="I6129" t="s">
        <v>374</v>
      </c>
      <c r="J6129" t="s">
        <v>19</v>
      </c>
      <c r="K6129">
        <v>92627</v>
      </c>
      <c r="L6129" t="s">
        <v>20</v>
      </c>
      <c r="M6129" t="s">
        <v>21</v>
      </c>
      <c r="O6129" t="s">
        <v>7992</v>
      </c>
      <c r="P6129" t="str">
        <f>+VLOOKUP(I6129,'TAX RATE'!$B$2:$D$1787,3,FALSE)</f>
        <v>Orange</v>
      </c>
      <c r="Q6129">
        <f>+VLOOKUP(I6129,'TAX RATE'!$B$2:$D$1787,2,FALSE)</f>
        <v>7.7499999999999999E-2</v>
      </c>
    </row>
    <row r="6130" spans="1:17" x14ac:dyDescent="0.3">
      <c r="A6130" s="1">
        <v>44764</v>
      </c>
      <c r="B6130" t="s">
        <v>8477</v>
      </c>
      <c r="C6130" t="s">
        <v>16</v>
      </c>
      <c r="D6130" t="s">
        <v>80</v>
      </c>
      <c r="E6130">
        <v>-6000</v>
      </c>
      <c r="F6130">
        <v>0</v>
      </c>
      <c r="G6130">
        <v>-465</v>
      </c>
      <c r="H6130">
        <v>-6465</v>
      </c>
      <c r="M6130" t="s">
        <v>21</v>
      </c>
      <c r="O6130" t="s">
        <v>7992</v>
      </c>
    </row>
    <row r="6131" spans="1:17" x14ac:dyDescent="0.3">
      <c r="A6131" s="1">
        <v>44820</v>
      </c>
      <c r="B6131" t="s">
        <v>8478</v>
      </c>
      <c r="C6131" t="s">
        <v>16</v>
      </c>
      <c r="D6131" t="s">
        <v>32</v>
      </c>
      <c r="E6131">
        <v>6930</v>
      </c>
      <c r="F6131">
        <v>3896</v>
      </c>
      <c r="G6131">
        <v>0</v>
      </c>
      <c r="H6131">
        <v>10826</v>
      </c>
      <c r="I6131" t="s">
        <v>557</v>
      </c>
      <c r="J6131" t="s">
        <v>55</v>
      </c>
      <c r="K6131">
        <v>33176</v>
      </c>
      <c r="L6131" t="s">
        <v>20</v>
      </c>
      <c r="M6131" t="s">
        <v>21</v>
      </c>
      <c r="O6131" t="s">
        <v>7992</v>
      </c>
    </row>
    <row r="6132" spans="1:17" x14ac:dyDescent="0.3">
      <c r="A6132" s="1">
        <v>44818</v>
      </c>
      <c r="B6132" t="s">
        <v>8479</v>
      </c>
      <c r="C6132" t="s">
        <v>16</v>
      </c>
      <c r="D6132" t="s">
        <v>32</v>
      </c>
      <c r="E6132">
        <v>5530</v>
      </c>
      <c r="F6132">
        <v>2498</v>
      </c>
      <c r="G6132">
        <v>0</v>
      </c>
      <c r="H6132">
        <v>8028</v>
      </c>
      <c r="I6132" t="s">
        <v>1325</v>
      </c>
      <c r="J6132" t="s">
        <v>134</v>
      </c>
      <c r="K6132">
        <v>80026</v>
      </c>
      <c r="L6132" t="s">
        <v>20</v>
      </c>
      <c r="M6132" t="s">
        <v>21</v>
      </c>
      <c r="O6132" t="s">
        <v>7992</v>
      </c>
    </row>
    <row r="6133" spans="1:17" x14ac:dyDescent="0.3">
      <c r="A6133" s="1">
        <v>44830</v>
      </c>
      <c r="B6133" t="s">
        <v>8480</v>
      </c>
      <c r="C6133" t="s">
        <v>16</v>
      </c>
      <c r="D6133" t="s">
        <v>32</v>
      </c>
      <c r="E6133">
        <v>5530</v>
      </c>
      <c r="F6133">
        <v>2540</v>
      </c>
      <c r="G6133">
        <v>519</v>
      </c>
      <c r="H6133">
        <v>8589</v>
      </c>
      <c r="I6133" t="s">
        <v>274</v>
      </c>
      <c r="J6133" t="s">
        <v>19</v>
      </c>
      <c r="K6133">
        <v>95118</v>
      </c>
      <c r="L6133" t="s">
        <v>20</v>
      </c>
      <c r="M6133" t="s">
        <v>21</v>
      </c>
      <c r="O6133" t="s">
        <v>7992</v>
      </c>
      <c r="P6133" t="str">
        <f>+VLOOKUP(I6133,'TAX RATE'!$B$2:$D$1787,3,FALSE)</f>
        <v>Santa Clara</v>
      </c>
      <c r="Q6133">
        <f>+VLOOKUP(I6133,'TAX RATE'!$B$2:$D$1787,2,FALSE)</f>
        <v>9.375E-2</v>
      </c>
    </row>
    <row r="6134" spans="1:17" x14ac:dyDescent="0.3">
      <c r="A6134" s="1">
        <v>44789</v>
      </c>
      <c r="B6134" t="s">
        <v>8481</v>
      </c>
      <c r="C6134" t="s">
        <v>16</v>
      </c>
      <c r="D6134" t="s">
        <v>32</v>
      </c>
      <c r="E6134">
        <v>5530</v>
      </c>
      <c r="F6134">
        <v>2574</v>
      </c>
      <c r="G6134">
        <v>649</v>
      </c>
      <c r="H6134">
        <v>8753</v>
      </c>
      <c r="I6134" t="s">
        <v>8482</v>
      </c>
      <c r="J6134" t="s">
        <v>38</v>
      </c>
      <c r="K6134">
        <v>75065</v>
      </c>
      <c r="L6134" t="s">
        <v>20</v>
      </c>
      <c r="M6134" t="s">
        <v>21</v>
      </c>
      <c r="O6134" t="s">
        <v>7992</v>
      </c>
    </row>
    <row r="6135" spans="1:17" x14ac:dyDescent="0.3">
      <c r="A6135" s="1">
        <v>44761</v>
      </c>
      <c r="B6135" t="s">
        <v>8483</v>
      </c>
      <c r="C6135" t="s">
        <v>16</v>
      </c>
      <c r="D6135" t="s">
        <v>32</v>
      </c>
      <c r="E6135">
        <v>6930</v>
      </c>
      <c r="F6135">
        <v>3047</v>
      </c>
      <c r="G6135">
        <v>909</v>
      </c>
      <c r="H6135">
        <v>10886</v>
      </c>
      <c r="I6135" t="s">
        <v>972</v>
      </c>
      <c r="J6135" t="s">
        <v>152</v>
      </c>
      <c r="K6135">
        <v>98365</v>
      </c>
      <c r="L6135" t="s">
        <v>20</v>
      </c>
      <c r="M6135" t="s">
        <v>21</v>
      </c>
      <c r="O6135" t="s">
        <v>7992</v>
      </c>
    </row>
    <row r="6136" spans="1:17" x14ac:dyDescent="0.3">
      <c r="A6136" s="1">
        <v>44776</v>
      </c>
      <c r="B6136" t="s">
        <v>8484</v>
      </c>
      <c r="C6136" t="s">
        <v>16</v>
      </c>
      <c r="D6136" t="s">
        <v>32</v>
      </c>
      <c r="E6136">
        <v>5530</v>
      </c>
      <c r="F6136">
        <v>2812</v>
      </c>
      <c r="G6136">
        <v>448</v>
      </c>
      <c r="H6136">
        <v>8790</v>
      </c>
      <c r="I6136" t="s">
        <v>1872</v>
      </c>
      <c r="J6136" t="s">
        <v>28</v>
      </c>
      <c r="K6136">
        <v>85282</v>
      </c>
      <c r="L6136" t="s">
        <v>20</v>
      </c>
      <c r="M6136" t="s">
        <v>35</v>
      </c>
      <c r="O6136" t="s">
        <v>7992</v>
      </c>
    </row>
    <row r="6137" spans="1:17" x14ac:dyDescent="0.3">
      <c r="A6137" s="1">
        <v>44747</v>
      </c>
      <c r="B6137" t="s">
        <v>8485</v>
      </c>
      <c r="C6137" t="s">
        <v>16</v>
      </c>
      <c r="D6137" t="s">
        <v>32</v>
      </c>
      <c r="E6137">
        <v>6930</v>
      </c>
      <c r="F6137">
        <v>3896</v>
      </c>
      <c r="G6137">
        <v>650</v>
      </c>
      <c r="H6137">
        <v>11476</v>
      </c>
      <c r="I6137" t="s">
        <v>2307</v>
      </c>
      <c r="J6137" t="s">
        <v>161</v>
      </c>
      <c r="K6137">
        <v>18940</v>
      </c>
      <c r="L6137" t="s">
        <v>20</v>
      </c>
      <c r="M6137" t="s">
        <v>21</v>
      </c>
      <c r="O6137" t="s">
        <v>7992</v>
      </c>
    </row>
    <row r="6138" spans="1:17" x14ac:dyDescent="0.3">
      <c r="A6138" s="1">
        <v>44821</v>
      </c>
      <c r="B6138" t="s">
        <v>8486</v>
      </c>
      <c r="C6138" t="s">
        <v>16</v>
      </c>
      <c r="D6138" t="s">
        <v>17</v>
      </c>
      <c r="E6138">
        <v>13120</v>
      </c>
      <c r="F6138">
        <v>2660</v>
      </c>
      <c r="G6138">
        <v>1085</v>
      </c>
      <c r="H6138">
        <v>16865</v>
      </c>
      <c r="I6138" t="s">
        <v>8487</v>
      </c>
      <c r="J6138" t="s">
        <v>536</v>
      </c>
      <c r="K6138">
        <v>89451</v>
      </c>
      <c r="L6138" t="s">
        <v>20</v>
      </c>
      <c r="M6138" t="s">
        <v>21</v>
      </c>
      <c r="N6138" t="s">
        <v>8001</v>
      </c>
      <c r="O6138" t="s">
        <v>7992</v>
      </c>
    </row>
    <row r="6139" spans="1:17" x14ac:dyDescent="0.3">
      <c r="A6139" s="1">
        <v>44821</v>
      </c>
      <c r="B6139" t="s">
        <v>8488</v>
      </c>
      <c r="C6139" t="s">
        <v>16</v>
      </c>
      <c r="D6139" t="s">
        <v>17</v>
      </c>
      <c r="E6139">
        <v>18500</v>
      </c>
      <c r="F6139">
        <v>2855</v>
      </c>
      <c r="G6139">
        <v>1434</v>
      </c>
      <c r="H6139">
        <v>22789</v>
      </c>
      <c r="I6139" t="s">
        <v>8489</v>
      </c>
      <c r="J6139" t="s">
        <v>19</v>
      </c>
      <c r="K6139">
        <v>94559</v>
      </c>
      <c r="L6139" t="s">
        <v>20</v>
      </c>
      <c r="M6139" t="s">
        <v>21</v>
      </c>
      <c r="N6139" t="s">
        <v>8001</v>
      </c>
      <c r="O6139" t="s">
        <v>7992</v>
      </c>
      <c r="P6139" t="str">
        <f>+VLOOKUP(I6139,'TAX RATE'!$B$2:$D$1787,3,FALSE)</f>
        <v>Napa</v>
      </c>
      <c r="Q6139">
        <f>+VLOOKUP(I6139,'TAX RATE'!$B$2:$D$1787,2,FALSE)</f>
        <v>7.7499999999999999E-2</v>
      </c>
    </row>
    <row r="6140" spans="1:17" x14ac:dyDescent="0.3">
      <c r="A6140" s="1">
        <v>44767</v>
      </c>
      <c r="B6140" t="s">
        <v>8490</v>
      </c>
      <c r="C6140" t="s">
        <v>16</v>
      </c>
      <c r="D6140" t="s">
        <v>32</v>
      </c>
      <c r="E6140">
        <v>5530</v>
      </c>
      <c r="F6140">
        <v>3538</v>
      </c>
      <c r="G6140">
        <v>804</v>
      </c>
      <c r="H6140">
        <v>9872</v>
      </c>
      <c r="I6140" t="s">
        <v>739</v>
      </c>
      <c r="J6140" t="s">
        <v>46</v>
      </c>
      <c r="K6140">
        <v>10128</v>
      </c>
      <c r="L6140" t="s">
        <v>20</v>
      </c>
      <c r="M6140" t="s">
        <v>21</v>
      </c>
      <c r="O6140" t="s">
        <v>7992</v>
      </c>
    </row>
    <row r="6141" spans="1:17" x14ac:dyDescent="0.3">
      <c r="A6141" s="1">
        <v>44792</v>
      </c>
      <c r="B6141" t="s">
        <v>8491</v>
      </c>
      <c r="C6141" t="s">
        <v>16</v>
      </c>
      <c r="D6141" t="s">
        <v>32</v>
      </c>
      <c r="E6141">
        <v>5530</v>
      </c>
      <c r="F6141">
        <v>2540</v>
      </c>
      <c r="G6141">
        <v>511</v>
      </c>
      <c r="H6141">
        <v>8581</v>
      </c>
      <c r="I6141" t="s">
        <v>8016</v>
      </c>
      <c r="J6141" t="s">
        <v>19</v>
      </c>
      <c r="K6141">
        <v>95065</v>
      </c>
      <c r="L6141" t="s">
        <v>20</v>
      </c>
      <c r="M6141" t="s">
        <v>21</v>
      </c>
      <c r="O6141" t="s">
        <v>7992</v>
      </c>
      <c r="P6141" t="str">
        <f>+VLOOKUP(I6141,'TAX RATE'!$B$2:$D$1787,3,FALSE)</f>
        <v>Santa Cruz</v>
      </c>
      <c r="Q6141">
        <f>+VLOOKUP(I6141,'TAX RATE'!$B$2:$D$1787,2,FALSE)</f>
        <v>9.2499999999999999E-2</v>
      </c>
    </row>
    <row r="6142" spans="1:17" x14ac:dyDescent="0.3">
      <c r="A6142" s="1">
        <v>44824</v>
      </c>
      <c r="B6142" t="s">
        <v>8492</v>
      </c>
      <c r="C6142" t="s">
        <v>16</v>
      </c>
      <c r="D6142" t="s">
        <v>32</v>
      </c>
      <c r="E6142">
        <v>6930</v>
      </c>
      <c r="F6142">
        <v>2855</v>
      </c>
      <c r="G6142">
        <v>537</v>
      </c>
      <c r="H6142">
        <v>10322</v>
      </c>
      <c r="I6142" t="s">
        <v>84</v>
      </c>
      <c r="J6142" t="s">
        <v>19</v>
      </c>
      <c r="K6142">
        <v>92008</v>
      </c>
      <c r="L6142" t="s">
        <v>20</v>
      </c>
      <c r="M6142" t="s">
        <v>21</v>
      </c>
      <c r="O6142" t="s">
        <v>7992</v>
      </c>
      <c r="P6142" t="str">
        <f>+VLOOKUP(I6142,'TAX RATE'!$B$2:$D$1787,3,FALSE)</f>
        <v>San Diego</v>
      </c>
      <c r="Q6142">
        <f>+VLOOKUP(I6142,'TAX RATE'!$B$2:$D$1787,2,FALSE)</f>
        <v>7.7499999999999999E-2</v>
      </c>
    </row>
    <row r="6143" spans="1:17" x14ac:dyDescent="0.3">
      <c r="A6143" s="1">
        <v>44810</v>
      </c>
      <c r="B6143" t="s">
        <v>8493</v>
      </c>
      <c r="C6143" t="s">
        <v>16</v>
      </c>
      <c r="D6143" t="s">
        <v>32</v>
      </c>
      <c r="E6143">
        <v>6930</v>
      </c>
      <c r="F6143">
        <v>2540</v>
      </c>
      <c r="G6143">
        <v>537</v>
      </c>
      <c r="H6143">
        <v>10007</v>
      </c>
      <c r="I6143" t="s">
        <v>59</v>
      </c>
      <c r="J6143" t="s">
        <v>19</v>
      </c>
      <c r="K6143">
        <v>92101</v>
      </c>
      <c r="L6143" t="s">
        <v>20</v>
      </c>
      <c r="M6143" t="s">
        <v>21</v>
      </c>
      <c r="O6143" t="s">
        <v>7992</v>
      </c>
      <c r="P6143" t="str">
        <f>+VLOOKUP(I6143,'TAX RATE'!$B$2:$D$1787,3,FALSE)</f>
        <v>San Diego</v>
      </c>
      <c r="Q6143">
        <f>+VLOOKUP(I6143,'TAX RATE'!$B$2:$D$1787,2,FALSE)</f>
        <v>7.7499999999999999E-2</v>
      </c>
    </row>
    <row r="6144" spans="1:17" x14ac:dyDescent="0.3">
      <c r="A6144" s="1">
        <v>44790</v>
      </c>
      <c r="B6144" t="s">
        <v>8494</v>
      </c>
      <c r="C6144" t="s">
        <v>16</v>
      </c>
      <c r="D6144" t="s">
        <v>32</v>
      </c>
      <c r="E6144">
        <v>5530</v>
      </c>
      <c r="F6144">
        <v>2857</v>
      </c>
      <c r="G6144">
        <v>109</v>
      </c>
      <c r="H6144">
        <v>8496</v>
      </c>
      <c r="I6144" t="s">
        <v>113</v>
      </c>
      <c r="J6144" t="s">
        <v>228</v>
      </c>
      <c r="K6144">
        <v>2474</v>
      </c>
      <c r="L6144" t="s">
        <v>20</v>
      </c>
      <c r="M6144" t="s">
        <v>21</v>
      </c>
      <c r="O6144" t="s">
        <v>7992</v>
      </c>
    </row>
    <row r="6145" spans="1:17" x14ac:dyDescent="0.3">
      <c r="A6145" s="1">
        <v>44791</v>
      </c>
      <c r="B6145" t="s">
        <v>8495</v>
      </c>
      <c r="C6145" t="s">
        <v>16</v>
      </c>
      <c r="D6145" t="s">
        <v>32</v>
      </c>
      <c r="E6145">
        <v>5530</v>
      </c>
      <c r="F6145">
        <v>3137</v>
      </c>
      <c r="G6145">
        <v>542</v>
      </c>
      <c r="H6145">
        <v>9209</v>
      </c>
      <c r="I6145" t="s">
        <v>8496</v>
      </c>
      <c r="J6145" t="s">
        <v>34</v>
      </c>
      <c r="K6145">
        <v>60192</v>
      </c>
      <c r="L6145" t="s">
        <v>20</v>
      </c>
      <c r="M6145" t="s">
        <v>35</v>
      </c>
      <c r="O6145" t="s">
        <v>7992</v>
      </c>
    </row>
    <row r="6146" spans="1:17" x14ac:dyDescent="0.3">
      <c r="A6146" s="1">
        <v>44777</v>
      </c>
      <c r="B6146" t="s">
        <v>8497</v>
      </c>
      <c r="C6146" t="s">
        <v>16</v>
      </c>
      <c r="D6146" t="s">
        <v>32</v>
      </c>
      <c r="E6146">
        <v>5530</v>
      </c>
      <c r="F6146">
        <v>2540</v>
      </c>
      <c r="G6146">
        <v>539</v>
      </c>
      <c r="H6146">
        <v>8609</v>
      </c>
      <c r="I6146" t="s">
        <v>2328</v>
      </c>
      <c r="J6146" t="s">
        <v>19</v>
      </c>
      <c r="K6146">
        <v>94563</v>
      </c>
      <c r="L6146" t="s">
        <v>20</v>
      </c>
      <c r="M6146" t="s">
        <v>21</v>
      </c>
      <c r="O6146" t="s">
        <v>7992</v>
      </c>
      <c r="P6146" t="str">
        <f>+VLOOKUP(I6146,'TAX RATE'!$B$2:$D$1787,3,FALSE)</f>
        <v>Contra Costa</v>
      </c>
      <c r="Q6146">
        <f>+VLOOKUP(I6146,'TAX RATE'!$B$2:$D$1787,2,FALSE)</f>
        <v>9.7500000000000003E-2</v>
      </c>
    </row>
    <row r="6147" spans="1:17" x14ac:dyDescent="0.3">
      <c r="A6147" s="1">
        <v>44804</v>
      </c>
      <c r="B6147" t="s">
        <v>8498</v>
      </c>
      <c r="C6147" t="s">
        <v>16</v>
      </c>
      <c r="D6147" t="s">
        <v>32</v>
      </c>
      <c r="E6147">
        <v>5530</v>
      </c>
      <c r="F6147">
        <v>2540</v>
      </c>
      <c r="G6147">
        <v>498</v>
      </c>
      <c r="H6147">
        <v>8568</v>
      </c>
      <c r="I6147" t="s">
        <v>8499</v>
      </c>
      <c r="J6147" t="s">
        <v>19</v>
      </c>
      <c r="K6147">
        <v>95005</v>
      </c>
      <c r="L6147" t="s">
        <v>20</v>
      </c>
      <c r="M6147" t="s">
        <v>21</v>
      </c>
      <c r="O6147" t="s">
        <v>7992</v>
      </c>
      <c r="P6147" t="str">
        <f>+VLOOKUP(I6147,'TAX RATE'!$B$2:$D$1787,3,FALSE)</f>
        <v>Santa Cruz</v>
      </c>
      <c r="Q6147">
        <f>+VLOOKUP(I6147,'TAX RATE'!$B$2:$D$1787,2,FALSE)</f>
        <v>0.09</v>
      </c>
    </row>
    <row r="6148" spans="1:17" x14ac:dyDescent="0.3">
      <c r="A6148" s="1">
        <v>44748</v>
      </c>
      <c r="B6148" t="s">
        <v>8500</v>
      </c>
      <c r="C6148" t="s">
        <v>16</v>
      </c>
      <c r="D6148" t="s">
        <v>32</v>
      </c>
      <c r="E6148">
        <v>6930</v>
      </c>
      <c r="F6148">
        <v>2855</v>
      </c>
      <c r="G6148">
        <v>580</v>
      </c>
      <c r="H6148">
        <v>10365</v>
      </c>
      <c r="I6148" t="s">
        <v>4608</v>
      </c>
      <c r="J6148" t="s">
        <v>19</v>
      </c>
      <c r="K6148">
        <v>94510</v>
      </c>
      <c r="L6148" t="s">
        <v>20</v>
      </c>
      <c r="M6148" t="s">
        <v>21</v>
      </c>
      <c r="O6148" t="s">
        <v>7992</v>
      </c>
      <c r="P6148" t="str">
        <f>+VLOOKUP(I6148,'TAX RATE'!$B$2:$D$1787,3,FALSE)</f>
        <v>Solano</v>
      </c>
      <c r="Q6148">
        <f>+VLOOKUP(I6148,'TAX RATE'!$B$2:$D$1787,2,FALSE)</f>
        <v>8.3750000000000005E-2</v>
      </c>
    </row>
    <row r="6149" spans="1:17" x14ac:dyDescent="0.3">
      <c r="A6149" s="1">
        <v>44834</v>
      </c>
      <c r="B6149" t="s">
        <v>8501</v>
      </c>
      <c r="C6149" t="s">
        <v>16</v>
      </c>
      <c r="D6149" t="s">
        <v>32</v>
      </c>
      <c r="E6149">
        <v>5530</v>
      </c>
      <c r="F6149">
        <v>3137</v>
      </c>
      <c r="G6149">
        <v>542</v>
      </c>
      <c r="H6149">
        <v>9209</v>
      </c>
      <c r="I6149" t="s">
        <v>293</v>
      </c>
      <c r="J6149" t="s">
        <v>34</v>
      </c>
      <c r="K6149">
        <v>60611</v>
      </c>
      <c r="L6149" t="s">
        <v>20</v>
      </c>
      <c r="M6149" t="s">
        <v>35</v>
      </c>
      <c r="O6149" t="s">
        <v>7992</v>
      </c>
    </row>
    <row r="6150" spans="1:17" x14ac:dyDescent="0.3">
      <c r="A6150" s="1">
        <v>44831</v>
      </c>
      <c r="B6150" t="s">
        <v>4536</v>
      </c>
      <c r="C6150" t="s">
        <v>16</v>
      </c>
      <c r="D6150" t="s">
        <v>17</v>
      </c>
      <c r="E6150">
        <v>38500</v>
      </c>
      <c r="F6150">
        <v>3760</v>
      </c>
      <c r="G6150">
        <v>3658</v>
      </c>
      <c r="H6150">
        <v>45918</v>
      </c>
      <c r="I6150" t="s">
        <v>2619</v>
      </c>
      <c r="J6150" t="s">
        <v>19</v>
      </c>
      <c r="K6150">
        <v>91354</v>
      </c>
      <c r="L6150" t="s">
        <v>20</v>
      </c>
      <c r="M6150" t="s">
        <v>21</v>
      </c>
      <c r="O6150" t="s">
        <v>2129</v>
      </c>
      <c r="P6150" t="str">
        <f>+VLOOKUP(I6150,'TAX RATE'!$B$2:$D$1787,3,FALSE)</f>
        <v>Los Angeles</v>
      </c>
      <c r="Q6150">
        <f>+VLOOKUP(I6150,'TAX RATE'!$B$2:$D$1787,2,FALSE)</f>
        <v>9.5000000000000001E-2</v>
      </c>
    </row>
    <row r="6151" spans="1:17" x14ac:dyDescent="0.3">
      <c r="A6151" s="1">
        <v>44754</v>
      </c>
      <c r="B6151" t="s">
        <v>8503</v>
      </c>
      <c r="C6151" t="s">
        <v>16</v>
      </c>
      <c r="D6151" t="s">
        <v>32</v>
      </c>
      <c r="E6151">
        <v>5530</v>
      </c>
      <c r="F6151">
        <v>2244</v>
      </c>
      <c r="G6151">
        <v>428</v>
      </c>
      <c r="H6151">
        <v>8202</v>
      </c>
      <c r="I6151" t="s">
        <v>374</v>
      </c>
      <c r="J6151" t="s">
        <v>19</v>
      </c>
      <c r="K6151">
        <v>92626</v>
      </c>
      <c r="L6151" t="s">
        <v>20</v>
      </c>
      <c r="M6151" t="s">
        <v>21</v>
      </c>
      <c r="O6151" t="s">
        <v>7992</v>
      </c>
      <c r="P6151" t="str">
        <f>+VLOOKUP(I6151,'TAX RATE'!$B$2:$D$1787,3,FALSE)</f>
        <v>Orange</v>
      </c>
      <c r="Q6151">
        <f>+VLOOKUP(I6151,'TAX RATE'!$B$2:$D$1787,2,FALSE)</f>
        <v>7.7499999999999999E-2</v>
      </c>
    </row>
    <row r="6152" spans="1:17" x14ac:dyDescent="0.3">
      <c r="A6152" s="1">
        <v>44774</v>
      </c>
      <c r="B6152" t="s">
        <v>8504</v>
      </c>
      <c r="C6152" t="s">
        <v>16</v>
      </c>
      <c r="D6152" t="s">
        <v>32</v>
      </c>
      <c r="E6152">
        <v>5530</v>
      </c>
      <c r="F6152">
        <v>2857</v>
      </c>
      <c r="G6152">
        <v>0</v>
      </c>
      <c r="H6152">
        <v>8387</v>
      </c>
      <c r="I6152" t="s">
        <v>8505</v>
      </c>
      <c r="J6152" t="s">
        <v>3085</v>
      </c>
      <c r="K6152">
        <v>84108</v>
      </c>
      <c r="L6152" t="s">
        <v>20</v>
      </c>
      <c r="M6152" t="s">
        <v>75</v>
      </c>
      <c r="O6152" t="s">
        <v>7992</v>
      </c>
    </row>
    <row r="6153" spans="1:17" x14ac:dyDescent="0.3">
      <c r="A6153" s="1">
        <v>44748</v>
      </c>
      <c r="B6153" t="s">
        <v>8506</v>
      </c>
      <c r="C6153" t="s">
        <v>16</v>
      </c>
      <c r="D6153" t="s">
        <v>32</v>
      </c>
      <c r="E6153">
        <v>6930</v>
      </c>
      <c r="F6153">
        <v>2855</v>
      </c>
      <c r="G6153">
        <v>658</v>
      </c>
      <c r="H6153">
        <v>10443</v>
      </c>
      <c r="I6153" t="s">
        <v>424</v>
      </c>
      <c r="J6153" t="s">
        <v>19</v>
      </c>
      <c r="K6153">
        <v>90266</v>
      </c>
      <c r="L6153" t="s">
        <v>20</v>
      </c>
      <c r="M6153" t="s">
        <v>21</v>
      </c>
      <c r="O6153" t="s">
        <v>7992</v>
      </c>
      <c r="P6153" t="str">
        <f>+VLOOKUP(I6153,'TAX RATE'!$B$2:$D$1787,3,FALSE)</f>
        <v>Los Angeles</v>
      </c>
      <c r="Q6153">
        <f>+VLOOKUP(I6153,'TAX RATE'!$B$2:$D$1787,2,FALSE)</f>
        <v>9.5000000000000001E-2</v>
      </c>
    </row>
    <row r="6154" spans="1:17" x14ac:dyDescent="0.3">
      <c r="A6154" s="1">
        <v>44825</v>
      </c>
      <c r="B6154" t="s">
        <v>8507</v>
      </c>
      <c r="C6154" t="s">
        <v>16</v>
      </c>
      <c r="D6154" t="s">
        <v>32</v>
      </c>
      <c r="E6154">
        <v>3430</v>
      </c>
      <c r="F6154">
        <v>2734</v>
      </c>
      <c r="G6154">
        <v>537</v>
      </c>
      <c r="H6154">
        <v>6701</v>
      </c>
      <c r="I6154" t="s">
        <v>4060</v>
      </c>
      <c r="J6154" t="s">
        <v>152</v>
      </c>
      <c r="K6154">
        <v>98077</v>
      </c>
      <c r="L6154" t="s">
        <v>20</v>
      </c>
      <c r="M6154" t="s">
        <v>21</v>
      </c>
      <c r="O6154" t="s">
        <v>7992</v>
      </c>
    </row>
    <row r="6155" spans="1:17" x14ac:dyDescent="0.3">
      <c r="A6155" s="1">
        <v>44750</v>
      </c>
      <c r="B6155" t="s">
        <v>8508</v>
      </c>
      <c r="C6155" t="s">
        <v>16</v>
      </c>
      <c r="D6155" t="s">
        <v>32</v>
      </c>
      <c r="E6155">
        <v>6930</v>
      </c>
      <c r="F6155">
        <v>2540</v>
      </c>
      <c r="G6155">
        <v>537</v>
      </c>
      <c r="H6155">
        <v>10007</v>
      </c>
      <c r="I6155" t="s">
        <v>8509</v>
      </c>
      <c r="J6155" t="s">
        <v>19</v>
      </c>
      <c r="K6155">
        <v>92391</v>
      </c>
      <c r="L6155" t="s">
        <v>20</v>
      </c>
      <c r="M6155" t="s">
        <v>21</v>
      </c>
      <c r="O6155" t="s">
        <v>7992</v>
      </c>
      <c r="P6155" t="str">
        <f>+VLOOKUP(I6155,'TAX RATE'!$B$2:$D$1787,3,FALSE)</f>
        <v>San Bernardino</v>
      </c>
      <c r="Q6155">
        <f>+VLOOKUP(I6155,'TAX RATE'!$B$2:$D$1787,2,FALSE)</f>
        <v>7.7499999999999999E-2</v>
      </c>
    </row>
    <row r="6156" spans="1:17" x14ac:dyDescent="0.3">
      <c r="A6156" s="1">
        <v>44748</v>
      </c>
      <c r="B6156" t="s">
        <v>8510</v>
      </c>
      <c r="C6156" t="s">
        <v>16</v>
      </c>
      <c r="D6156" t="s">
        <v>32</v>
      </c>
      <c r="E6156">
        <v>6930</v>
      </c>
      <c r="F6156">
        <v>3220</v>
      </c>
      <c r="G6156">
        <v>596</v>
      </c>
      <c r="H6156">
        <v>10746</v>
      </c>
      <c r="I6156" t="s">
        <v>189</v>
      </c>
      <c r="J6156" t="s">
        <v>28</v>
      </c>
      <c r="K6156">
        <v>85053</v>
      </c>
      <c r="L6156" t="s">
        <v>20</v>
      </c>
      <c r="M6156" t="s">
        <v>21</v>
      </c>
      <c r="O6156" t="s">
        <v>7992</v>
      </c>
    </row>
    <row r="6157" spans="1:17" x14ac:dyDescent="0.3">
      <c r="A6157" s="1">
        <v>44824</v>
      </c>
      <c r="B6157" t="s">
        <v>8511</v>
      </c>
      <c r="C6157" t="s">
        <v>16</v>
      </c>
      <c r="D6157" t="s">
        <v>32</v>
      </c>
      <c r="E6157">
        <v>5530</v>
      </c>
      <c r="F6157">
        <v>2540</v>
      </c>
      <c r="G6157">
        <v>498</v>
      </c>
      <c r="H6157">
        <v>8568</v>
      </c>
      <c r="I6157" t="s">
        <v>8209</v>
      </c>
      <c r="J6157" t="s">
        <v>19</v>
      </c>
      <c r="K6157">
        <v>95003</v>
      </c>
      <c r="L6157" t="s">
        <v>20</v>
      </c>
      <c r="M6157" t="s">
        <v>21</v>
      </c>
      <c r="O6157" t="s">
        <v>7992</v>
      </c>
      <c r="P6157" t="str">
        <f>+VLOOKUP(I6157,'TAX RATE'!$B$2:$D$1787,3,FALSE)</f>
        <v>Santa Cruz</v>
      </c>
      <c r="Q6157">
        <f>+VLOOKUP(I6157,'TAX RATE'!$B$2:$D$1787,2,FALSE)</f>
        <v>0.09</v>
      </c>
    </row>
    <row r="6158" spans="1:17" x14ac:dyDescent="0.3">
      <c r="A6158" s="1">
        <v>44743</v>
      </c>
      <c r="B6158" t="s">
        <v>8512</v>
      </c>
      <c r="C6158" t="s">
        <v>16</v>
      </c>
      <c r="D6158" t="s">
        <v>32</v>
      </c>
      <c r="E6158">
        <v>6930</v>
      </c>
      <c r="F6158">
        <v>2540</v>
      </c>
      <c r="G6158">
        <v>537</v>
      </c>
      <c r="H6158">
        <v>10007</v>
      </c>
      <c r="I6158" t="s">
        <v>374</v>
      </c>
      <c r="J6158" t="s">
        <v>19</v>
      </c>
      <c r="K6158">
        <v>92627</v>
      </c>
      <c r="L6158" t="s">
        <v>20</v>
      </c>
      <c r="M6158" t="s">
        <v>21</v>
      </c>
      <c r="O6158" t="s">
        <v>7992</v>
      </c>
      <c r="P6158" t="str">
        <f>+VLOOKUP(I6158,'TAX RATE'!$B$2:$D$1787,3,FALSE)</f>
        <v>Orange</v>
      </c>
      <c r="Q6158">
        <f>+VLOOKUP(I6158,'TAX RATE'!$B$2:$D$1787,2,FALSE)</f>
        <v>7.7499999999999999E-2</v>
      </c>
    </row>
    <row r="6159" spans="1:17" x14ac:dyDescent="0.3">
      <c r="A6159" s="1">
        <v>44795</v>
      </c>
      <c r="B6159" t="s">
        <v>8513</v>
      </c>
      <c r="C6159" t="s">
        <v>16</v>
      </c>
      <c r="D6159" t="s">
        <v>32</v>
      </c>
      <c r="E6159">
        <v>4830</v>
      </c>
      <c r="F6159">
        <v>3538</v>
      </c>
      <c r="G6159">
        <v>532</v>
      </c>
      <c r="H6159">
        <v>8900</v>
      </c>
      <c r="I6159" t="s">
        <v>2894</v>
      </c>
      <c r="J6159" t="s">
        <v>124</v>
      </c>
      <c r="K6159">
        <v>6840</v>
      </c>
      <c r="L6159" t="s">
        <v>20</v>
      </c>
      <c r="M6159" t="s">
        <v>35</v>
      </c>
      <c r="O6159" t="s">
        <v>7992</v>
      </c>
    </row>
    <row r="6160" spans="1:17" x14ac:dyDescent="0.3">
      <c r="A6160" s="1">
        <v>44821</v>
      </c>
      <c r="B6160" t="s">
        <v>8514</v>
      </c>
      <c r="C6160" t="s">
        <v>16</v>
      </c>
      <c r="D6160" t="s">
        <v>17</v>
      </c>
      <c r="E6160">
        <v>18500</v>
      </c>
      <c r="F6160">
        <v>2952</v>
      </c>
      <c r="G6160">
        <v>1530</v>
      </c>
      <c r="H6160">
        <v>22982</v>
      </c>
      <c r="I6160" t="s">
        <v>8515</v>
      </c>
      <c r="J6160" t="s">
        <v>536</v>
      </c>
      <c r="K6160">
        <v>89451</v>
      </c>
      <c r="L6160" t="s">
        <v>20</v>
      </c>
      <c r="M6160" t="s">
        <v>21</v>
      </c>
      <c r="N6160" t="s">
        <v>8001</v>
      </c>
      <c r="O6160" t="s">
        <v>7992</v>
      </c>
    </row>
    <row r="6161" spans="1:17" x14ac:dyDescent="0.3">
      <c r="A6161" s="1">
        <v>44828</v>
      </c>
      <c r="B6161" t="s">
        <v>4650</v>
      </c>
      <c r="C6161" t="s">
        <v>16</v>
      </c>
      <c r="D6161" t="s">
        <v>17</v>
      </c>
      <c r="E6161">
        <v>33000</v>
      </c>
      <c r="F6161">
        <v>3678</v>
      </c>
      <c r="G6161">
        <v>3135</v>
      </c>
      <c r="H6161">
        <v>39813</v>
      </c>
      <c r="I6161" t="s">
        <v>2619</v>
      </c>
      <c r="J6161" t="s">
        <v>19</v>
      </c>
      <c r="K6161">
        <v>91354</v>
      </c>
      <c r="L6161" t="s">
        <v>20</v>
      </c>
      <c r="M6161" t="s">
        <v>21</v>
      </c>
      <c r="N6161" t="s">
        <v>222</v>
      </c>
      <c r="O6161" t="s">
        <v>223</v>
      </c>
      <c r="P6161" t="str">
        <f>+VLOOKUP(I6161,'TAX RATE'!$B$2:$D$1787,3,FALSE)</f>
        <v>Los Angeles</v>
      </c>
      <c r="Q6161">
        <f>+VLOOKUP(I6161,'TAX RATE'!$B$2:$D$1787,2,FALSE)</f>
        <v>9.5000000000000001E-2</v>
      </c>
    </row>
    <row r="6162" spans="1:17" x14ac:dyDescent="0.3">
      <c r="A6162" s="1">
        <v>44821</v>
      </c>
      <c r="B6162" t="s">
        <v>8518</v>
      </c>
      <c r="C6162" t="s">
        <v>16</v>
      </c>
      <c r="D6162" t="s">
        <v>17</v>
      </c>
      <c r="E6162">
        <v>20820</v>
      </c>
      <c r="F6162">
        <v>3896</v>
      </c>
      <c r="G6162">
        <v>2194</v>
      </c>
      <c r="H6162">
        <v>26910</v>
      </c>
      <c r="I6162" t="s">
        <v>739</v>
      </c>
      <c r="J6162" t="s">
        <v>46</v>
      </c>
      <c r="K6162">
        <v>10010</v>
      </c>
      <c r="L6162" t="s">
        <v>20</v>
      </c>
      <c r="M6162" t="s">
        <v>21</v>
      </c>
      <c r="N6162" t="s">
        <v>8001</v>
      </c>
      <c r="O6162" t="s">
        <v>7992</v>
      </c>
    </row>
    <row r="6163" spans="1:17" x14ac:dyDescent="0.3">
      <c r="A6163" s="1">
        <v>44782</v>
      </c>
      <c r="B6163" t="s">
        <v>8519</v>
      </c>
      <c r="C6163" t="s">
        <v>16</v>
      </c>
      <c r="D6163" t="s">
        <v>32</v>
      </c>
      <c r="E6163">
        <v>3430</v>
      </c>
      <c r="F6163">
        <v>3538</v>
      </c>
      <c r="G6163">
        <v>418</v>
      </c>
      <c r="H6163">
        <v>7386</v>
      </c>
      <c r="I6163" t="s">
        <v>8520</v>
      </c>
      <c r="J6163" t="s">
        <v>161</v>
      </c>
      <c r="K6163">
        <v>19006</v>
      </c>
      <c r="L6163" t="s">
        <v>20</v>
      </c>
      <c r="M6163" t="s">
        <v>21</v>
      </c>
      <c r="O6163" t="s">
        <v>7992</v>
      </c>
    </row>
    <row r="6164" spans="1:17" x14ac:dyDescent="0.3">
      <c r="A6164" s="1">
        <v>44792</v>
      </c>
      <c r="B6164" t="s">
        <v>8521</v>
      </c>
      <c r="C6164" t="s">
        <v>16</v>
      </c>
      <c r="D6164" t="s">
        <v>32</v>
      </c>
      <c r="E6164">
        <v>5530</v>
      </c>
      <c r="F6164">
        <v>2540</v>
      </c>
      <c r="G6164">
        <v>498</v>
      </c>
      <c r="H6164">
        <v>8568</v>
      </c>
      <c r="I6164" t="s">
        <v>8016</v>
      </c>
      <c r="J6164" t="s">
        <v>19</v>
      </c>
      <c r="K6164">
        <v>95062</v>
      </c>
      <c r="L6164" t="s">
        <v>20</v>
      </c>
      <c r="M6164" t="s">
        <v>21</v>
      </c>
      <c r="O6164" t="s">
        <v>7992</v>
      </c>
      <c r="P6164" t="str">
        <f>+VLOOKUP(I6164,'TAX RATE'!$B$2:$D$1787,3,FALSE)</f>
        <v>Santa Cruz</v>
      </c>
      <c r="Q6164">
        <f>+VLOOKUP(I6164,'TAX RATE'!$B$2:$D$1787,2,FALSE)</f>
        <v>9.2499999999999999E-2</v>
      </c>
    </row>
    <row r="6165" spans="1:17" x14ac:dyDescent="0.3">
      <c r="A6165" s="1">
        <v>44821</v>
      </c>
      <c r="B6165" t="s">
        <v>8522</v>
      </c>
      <c r="C6165" t="s">
        <v>16</v>
      </c>
      <c r="D6165" t="s">
        <v>17</v>
      </c>
      <c r="E6165">
        <v>13520</v>
      </c>
      <c r="F6165">
        <v>3538</v>
      </c>
      <c r="G6165">
        <v>1152</v>
      </c>
      <c r="H6165">
        <v>18210</v>
      </c>
      <c r="I6165" t="s">
        <v>318</v>
      </c>
      <c r="J6165" t="s">
        <v>106</v>
      </c>
      <c r="K6165">
        <v>45245</v>
      </c>
      <c r="L6165" t="s">
        <v>20</v>
      </c>
      <c r="M6165" t="s">
        <v>35</v>
      </c>
      <c r="N6165" t="s">
        <v>8001</v>
      </c>
      <c r="O6165" t="s">
        <v>7992</v>
      </c>
    </row>
    <row r="6166" spans="1:17" x14ac:dyDescent="0.3">
      <c r="A6166" s="1">
        <v>44823</v>
      </c>
      <c r="B6166" t="s">
        <v>8523</v>
      </c>
      <c r="C6166" t="s">
        <v>16</v>
      </c>
      <c r="D6166" t="s">
        <v>32</v>
      </c>
      <c r="E6166">
        <v>5530</v>
      </c>
      <c r="F6166">
        <v>2540</v>
      </c>
      <c r="G6166">
        <v>511</v>
      </c>
      <c r="H6166">
        <v>8581</v>
      </c>
      <c r="I6166" t="s">
        <v>7087</v>
      </c>
      <c r="J6166" t="s">
        <v>19</v>
      </c>
      <c r="K6166">
        <v>93906</v>
      </c>
      <c r="L6166" t="s">
        <v>20</v>
      </c>
      <c r="M6166" t="s">
        <v>21</v>
      </c>
      <c r="O6166" t="s">
        <v>7992</v>
      </c>
      <c r="P6166" t="str">
        <f>+VLOOKUP(I6166,'TAX RATE'!$B$2:$D$1787,3,FALSE)</f>
        <v>Monterey</v>
      </c>
      <c r="Q6166">
        <f>+VLOOKUP(I6166,'TAX RATE'!$B$2:$D$1787,2,FALSE)</f>
        <v>9.2499999999999999E-2</v>
      </c>
    </row>
    <row r="6167" spans="1:17" x14ac:dyDescent="0.3">
      <c r="A6167" s="1">
        <v>44795</v>
      </c>
      <c r="B6167" t="s">
        <v>8524</v>
      </c>
      <c r="C6167" t="s">
        <v>16</v>
      </c>
      <c r="D6167" t="s">
        <v>32</v>
      </c>
      <c r="E6167">
        <v>4830</v>
      </c>
      <c r="F6167">
        <v>2812</v>
      </c>
      <c r="G6167">
        <v>0</v>
      </c>
      <c r="H6167">
        <v>7642</v>
      </c>
      <c r="I6167" t="s">
        <v>8525</v>
      </c>
      <c r="J6167" t="s">
        <v>134</v>
      </c>
      <c r="K6167">
        <v>80238</v>
      </c>
      <c r="L6167" t="s">
        <v>20</v>
      </c>
      <c r="M6167" t="s">
        <v>21</v>
      </c>
      <c r="O6167" t="s">
        <v>7992</v>
      </c>
    </row>
    <row r="6168" spans="1:17" x14ac:dyDescent="0.3">
      <c r="A6168" s="1">
        <v>44825</v>
      </c>
      <c r="B6168" t="s">
        <v>8526</v>
      </c>
      <c r="C6168" t="s">
        <v>16</v>
      </c>
      <c r="D6168" t="s">
        <v>32</v>
      </c>
      <c r="E6168">
        <v>6930</v>
      </c>
      <c r="F6168">
        <v>2540</v>
      </c>
      <c r="G6168">
        <v>632</v>
      </c>
      <c r="H6168">
        <v>10102</v>
      </c>
      <c r="I6168" t="s">
        <v>8149</v>
      </c>
      <c r="J6168" t="s">
        <v>19</v>
      </c>
      <c r="K6168">
        <v>95030</v>
      </c>
      <c r="L6168" t="s">
        <v>20</v>
      </c>
      <c r="M6168" t="s">
        <v>21</v>
      </c>
      <c r="O6168" t="s">
        <v>7992</v>
      </c>
      <c r="P6168" t="str">
        <f>+VLOOKUP(I6168,'TAX RATE'!$B$2:$D$1787,3,FALSE)</f>
        <v>Santa Clara</v>
      </c>
      <c r="Q6168">
        <f>+VLOOKUP(I6168,'TAX RATE'!$B$2:$D$1787,2,FALSE)</f>
        <v>9.1249999999999998E-2</v>
      </c>
    </row>
    <row r="6169" spans="1:17" x14ac:dyDescent="0.3">
      <c r="A6169" s="1">
        <v>44810</v>
      </c>
      <c r="B6169" t="s">
        <v>8527</v>
      </c>
      <c r="C6169" t="s">
        <v>16</v>
      </c>
      <c r="D6169" t="s">
        <v>32</v>
      </c>
      <c r="E6169">
        <v>6930</v>
      </c>
      <c r="F6169">
        <v>3511</v>
      </c>
      <c r="G6169">
        <v>835</v>
      </c>
      <c r="H6169">
        <v>11276</v>
      </c>
      <c r="I6169" t="s">
        <v>2449</v>
      </c>
      <c r="J6169" t="s">
        <v>38</v>
      </c>
      <c r="K6169">
        <v>77382</v>
      </c>
      <c r="L6169" t="s">
        <v>20</v>
      </c>
      <c r="M6169" t="s">
        <v>21</v>
      </c>
      <c r="O6169" t="s">
        <v>7992</v>
      </c>
    </row>
    <row r="6170" spans="1:17" x14ac:dyDescent="0.3">
      <c r="A6170" s="1">
        <v>44749</v>
      </c>
      <c r="B6170" t="s">
        <v>8528</v>
      </c>
      <c r="C6170" t="s">
        <v>16</v>
      </c>
      <c r="D6170" t="s">
        <v>32</v>
      </c>
      <c r="E6170">
        <v>5530</v>
      </c>
      <c r="F6170">
        <v>2244</v>
      </c>
      <c r="G6170">
        <v>512</v>
      </c>
      <c r="H6170">
        <v>8286</v>
      </c>
      <c r="I6170" t="s">
        <v>8529</v>
      </c>
      <c r="J6170" t="s">
        <v>19</v>
      </c>
      <c r="K6170">
        <v>95410</v>
      </c>
      <c r="L6170" t="s">
        <v>20</v>
      </c>
      <c r="M6170" t="s">
        <v>21</v>
      </c>
      <c r="O6170" t="s">
        <v>7992</v>
      </c>
      <c r="P6170" t="str">
        <f>+VLOOKUP(I6170,'TAX RATE'!$B$2:$D$1787,3,FALSE)</f>
        <v>Sonoma</v>
      </c>
      <c r="Q6170">
        <f>+VLOOKUP(I6170,'TAX RATE'!$B$2:$D$1787,2,FALSE)</f>
        <v>9.2499999999999999E-2</v>
      </c>
    </row>
    <row r="6171" spans="1:17" x14ac:dyDescent="0.3">
      <c r="A6171" s="1">
        <v>44830</v>
      </c>
      <c r="B6171" t="s">
        <v>8530</v>
      </c>
      <c r="C6171" t="s">
        <v>16</v>
      </c>
      <c r="D6171" t="s">
        <v>32</v>
      </c>
      <c r="E6171">
        <v>6930</v>
      </c>
      <c r="F6171">
        <v>3732</v>
      </c>
      <c r="G6171">
        <v>0</v>
      </c>
      <c r="H6171">
        <v>10662</v>
      </c>
      <c r="I6171" t="s">
        <v>8531</v>
      </c>
      <c r="J6171" t="s">
        <v>149</v>
      </c>
      <c r="K6171">
        <v>56452</v>
      </c>
      <c r="L6171" t="s">
        <v>20</v>
      </c>
      <c r="M6171" t="s">
        <v>35</v>
      </c>
      <c r="O6171" t="s">
        <v>7992</v>
      </c>
    </row>
    <row r="6172" spans="1:17" x14ac:dyDescent="0.3">
      <c r="A6172" s="1">
        <v>44776</v>
      </c>
      <c r="B6172" t="s">
        <v>8532</v>
      </c>
      <c r="C6172" s="2">
        <v>62946806</v>
      </c>
      <c r="D6172" t="s">
        <v>32</v>
      </c>
      <c r="E6172">
        <v>5530</v>
      </c>
      <c r="F6172">
        <v>2857</v>
      </c>
      <c r="G6172">
        <v>587</v>
      </c>
      <c r="H6172">
        <v>8974</v>
      </c>
      <c r="I6172" t="s">
        <v>5273</v>
      </c>
      <c r="J6172" t="s">
        <v>69</v>
      </c>
      <c r="K6172">
        <v>28409</v>
      </c>
      <c r="L6172" t="s">
        <v>20</v>
      </c>
      <c r="M6172" t="s">
        <v>21</v>
      </c>
      <c r="O6172" t="s">
        <v>7992</v>
      </c>
    </row>
    <row r="6173" spans="1:17" x14ac:dyDescent="0.3">
      <c r="A6173" s="1">
        <v>44790</v>
      </c>
      <c r="B6173" t="s">
        <v>8533</v>
      </c>
      <c r="C6173" t="s">
        <v>16</v>
      </c>
      <c r="D6173" t="s">
        <v>32</v>
      </c>
      <c r="E6173">
        <v>5530</v>
      </c>
      <c r="F6173">
        <v>3538</v>
      </c>
      <c r="G6173">
        <v>0</v>
      </c>
      <c r="H6173">
        <v>9068</v>
      </c>
      <c r="I6173" t="s">
        <v>511</v>
      </c>
      <c r="J6173" t="s">
        <v>55</v>
      </c>
      <c r="K6173">
        <v>32824</v>
      </c>
      <c r="L6173" t="s">
        <v>20</v>
      </c>
      <c r="M6173" t="s">
        <v>21</v>
      </c>
      <c r="O6173" t="s">
        <v>7992</v>
      </c>
    </row>
    <row r="6174" spans="1:17" x14ac:dyDescent="0.3">
      <c r="A6174" s="1">
        <v>44830</v>
      </c>
      <c r="B6174" t="s">
        <v>8534</v>
      </c>
      <c r="C6174" t="s">
        <v>16</v>
      </c>
      <c r="D6174" t="s">
        <v>32</v>
      </c>
      <c r="E6174">
        <v>6930</v>
      </c>
      <c r="F6174">
        <v>2855</v>
      </c>
      <c r="G6174">
        <v>632</v>
      </c>
      <c r="H6174">
        <v>10417</v>
      </c>
      <c r="I6174" t="s">
        <v>394</v>
      </c>
      <c r="J6174" t="s">
        <v>19</v>
      </c>
      <c r="K6174">
        <v>94087</v>
      </c>
      <c r="L6174" t="s">
        <v>20</v>
      </c>
      <c r="M6174" t="s">
        <v>21</v>
      </c>
      <c r="O6174" t="s">
        <v>7992</v>
      </c>
      <c r="P6174" t="str">
        <f>+VLOOKUP(I6174,'TAX RATE'!$B$2:$D$1787,3,FALSE)</f>
        <v>Santa Clara</v>
      </c>
      <c r="Q6174">
        <f>+VLOOKUP(I6174,'TAX RATE'!$B$2:$D$1787,2,FALSE)</f>
        <v>9.1249999999999998E-2</v>
      </c>
    </row>
    <row r="6175" spans="1:17" x14ac:dyDescent="0.3">
      <c r="A6175" s="1">
        <v>44788</v>
      </c>
      <c r="B6175" t="s">
        <v>8535</v>
      </c>
      <c r="C6175" t="s">
        <v>16</v>
      </c>
      <c r="D6175" t="s">
        <v>32</v>
      </c>
      <c r="E6175">
        <v>5530</v>
      </c>
      <c r="F6175">
        <v>2857</v>
      </c>
      <c r="G6175">
        <v>0</v>
      </c>
      <c r="H6175">
        <v>8387</v>
      </c>
      <c r="I6175" t="s">
        <v>4011</v>
      </c>
      <c r="J6175" t="s">
        <v>55</v>
      </c>
      <c r="K6175">
        <v>33021</v>
      </c>
      <c r="L6175" t="s">
        <v>20</v>
      </c>
      <c r="M6175" t="s">
        <v>21</v>
      </c>
      <c r="O6175" t="s">
        <v>7992</v>
      </c>
    </row>
    <row r="6176" spans="1:17" x14ac:dyDescent="0.3">
      <c r="A6176" s="1">
        <v>44824</v>
      </c>
      <c r="B6176" t="s">
        <v>8536</v>
      </c>
      <c r="C6176" t="s">
        <v>16</v>
      </c>
      <c r="D6176" t="s">
        <v>32</v>
      </c>
      <c r="E6176">
        <v>6930</v>
      </c>
      <c r="F6176">
        <v>2855</v>
      </c>
      <c r="G6176">
        <v>537</v>
      </c>
      <c r="H6176">
        <v>10322</v>
      </c>
      <c r="I6176" t="s">
        <v>144</v>
      </c>
      <c r="J6176" t="s">
        <v>19</v>
      </c>
      <c r="K6176">
        <v>92620</v>
      </c>
      <c r="L6176" t="s">
        <v>20</v>
      </c>
      <c r="M6176" t="s">
        <v>21</v>
      </c>
      <c r="O6176" t="s">
        <v>7992</v>
      </c>
      <c r="P6176" t="str">
        <f>+VLOOKUP(I6176,'TAX RATE'!$B$2:$D$1787,3,FALSE)</f>
        <v>Orange</v>
      </c>
      <c r="Q6176">
        <f>+VLOOKUP(I6176,'TAX RATE'!$B$2:$D$1787,2,FALSE)</f>
        <v>7.7499999999999999E-2</v>
      </c>
    </row>
    <row r="6177" spans="1:17" x14ac:dyDescent="0.3">
      <c r="A6177" s="1">
        <v>44747</v>
      </c>
      <c r="B6177" t="s">
        <v>8537</v>
      </c>
      <c r="C6177" t="s">
        <v>16</v>
      </c>
      <c r="D6177" t="s">
        <v>32</v>
      </c>
      <c r="E6177">
        <v>5530</v>
      </c>
      <c r="F6177">
        <v>2857</v>
      </c>
      <c r="G6177">
        <v>587</v>
      </c>
      <c r="H6177">
        <v>8974</v>
      </c>
      <c r="I6177" t="s">
        <v>2723</v>
      </c>
      <c r="J6177" t="s">
        <v>161</v>
      </c>
      <c r="K6177">
        <v>15017</v>
      </c>
      <c r="L6177" t="s">
        <v>20</v>
      </c>
      <c r="M6177" t="s">
        <v>21</v>
      </c>
      <c r="O6177" t="s">
        <v>7992</v>
      </c>
    </row>
    <row r="6178" spans="1:17" x14ac:dyDescent="0.3">
      <c r="A6178" s="1">
        <v>44764</v>
      </c>
      <c r="B6178" t="s">
        <v>8538</v>
      </c>
      <c r="C6178" s="2">
        <v>62946730</v>
      </c>
      <c r="D6178" t="s">
        <v>17</v>
      </c>
      <c r="E6178">
        <v>6000</v>
      </c>
      <c r="F6178">
        <v>0</v>
      </c>
      <c r="G6178">
        <v>465</v>
      </c>
      <c r="H6178">
        <v>6465</v>
      </c>
      <c r="M6178" t="s">
        <v>21</v>
      </c>
      <c r="O6178" t="s">
        <v>7992</v>
      </c>
    </row>
    <row r="6179" spans="1:17" x14ac:dyDescent="0.3">
      <c r="A6179" s="1">
        <v>44761</v>
      </c>
      <c r="B6179" t="s">
        <v>8539</v>
      </c>
      <c r="C6179" t="s">
        <v>16</v>
      </c>
      <c r="D6179" t="s">
        <v>32</v>
      </c>
      <c r="E6179">
        <v>6930</v>
      </c>
      <c r="F6179">
        <v>2540</v>
      </c>
      <c r="G6179">
        <v>658</v>
      </c>
      <c r="H6179">
        <v>10128</v>
      </c>
      <c r="I6179" t="s">
        <v>252</v>
      </c>
      <c r="J6179" t="s">
        <v>19</v>
      </c>
      <c r="K6179">
        <v>90254</v>
      </c>
      <c r="L6179" t="s">
        <v>20</v>
      </c>
      <c r="M6179" t="s">
        <v>21</v>
      </c>
      <c r="O6179" t="s">
        <v>7992</v>
      </c>
      <c r="P6179" t="str">
        <f>+VLOOKUP(I6179,'TAX RATE'!$B$2:$D$1787,3,FALSE)</f>
        <v>Los Angeles</v>
      </c>
      <c r="Q6179">
        <f>+VLOOKUP(I6179,'TAX RATE'!$B$2:$D$1787,2,FALSE)</f>
        <v>9.5000000000000001E-2</v>
      </c>
    </row>
    <row r="6180" spans="1:17" x14ac:dyDescent="0.3">
      <c r="A6180" s="1">
        <v>44790</v>
      </c>
      <c r="B6180" t="s">
        <v>8540</v>
      </c>
      <c r="C6180" t="s">
        <v>16</v>
      </c>
      <c r="D6180" t="s">
        <v>32</v>
      </c>
      <c r="E6180">
        <v>6930</v>
      </c>
      <c r="F6180">
        <v>3896</v>
      </c>
      <c r="G6180">
        <v>866</v>
      </c>
      <c r="H6180">
        <v>11692</v>
      </c>
      <c r="I6180" t="s">
        <v>8541</v>
      </c>
      <c r="J6180" t="s">
        <v>46</v>
      </c>
      <c r="K6180">
        <v>12496</v>
      </c>
      <c r="L6180" t="s">
        <v>20</v>
      </c>
      <c r="M6180" t="s">
        <v>21</v>
      </c>
      <c r="O6180" t="s">
        <v>7992</v>
      </c>
    </row>
    <row r="6181" spans="1:17" x14ac:dyDescent="0.3">
      <c r="A6181" s="1">
        <v>44776</v>
      </c>
      <c r="B6181" t="s">
        <v>8542</v>
      </c>
      <c r="C6181" t="s">
        <v>16</v>
      </c>
      <c r="D6181" t="s">
        <v>80</v>
      </c>
      <c r="E6181">
        <v>-5300</v>
      </c>
      <c r="F6181">
        <v>-2244</v>
      </c>
      <c r="G6181">
        <v>-411</v>
      </c>
      <c r="H6181">
        <v>-7955</v>
      </c>
      <c r="I6181" t="s">
        <v>441</v>
      </c>
      <c r="J6181" t="s">
        <v>19</v>
      </c>
      <c r="K6181">
        <v>94515</v>
      </c>
      <c r="L6181" t="s">
        <v>20</v>
      </c>
      <c r="M6181" t="s">
        <v>21</v>
      </c>
      <c r="O6181" t="s">
        <v>7992</v>
      </c>
      <c r="P6181" t="str">
        <f>+VLOOKUP(I6181,'TAX RATE'!$B$2:$D$1787,3,FALSE)</f>
        <v>Napa</v>
      </c>
      <c r="Q6181">
        <f>+VLOOKUP(I6181,'TAX RATE'!$B$2:$D$1787,2,FALSE)</f>
        <v>7.7499999999999999E-2</v>
      </c>
    </row>
    <row r="6182" spans="1:17" x14ac:dyDescent="0.3">
      <c r="A6182" s="1">
        <v>44776</v>
      </c>
      <c r="B6182" t="s">
        <v>8543</v>
      </c>
      <c r="C6182" t="s">
        <v>16</v>
      </c>
      <c r="D6182" t="s">
        <v>32</v>
      </c>
      <c r="E6182">
        <v>6930</v>
      </c>
      <c r="F6182">
        <v>3047</v>
      </c>
      <c r="G6182">
        <v>1008</v>
      </c>
      <c r="H6182">
        <v>10985</v>
      </c>
      <c r="I6182" t="s">
        <v>1544</v>
      </c>
      <c r="J6182" t="s">
        <v>152</v>
      </c>
      <c r="K6182">
        <v>98006</v>
      </c>
      <c r="L6182" t="s">
        <v>20</v>
      </c>
      <c r="M6182" t="s">
        <v>21</v>
      </c>
      <c r="O6182" t="s">
        <v>7992</v>
      </c>
    </row>
    <row r="6183" spans="1:17" x14ac:dyDescent="0.3">
      <c r="A6183" s="1">
        <v>44834</v>
      </c>
      <c r="B6183" t="s">
        <v>8544</v>
      </c>
      <c r="C6183" t="s">
        <v>16</v>
      </c>
      <c r="D6183" t="s">
        <v>32</v>
      </c>
      <c r="E6183">
        <v>6930</v>
      </c>
      <c r="F6183">
        <v>3896</v>
      </c>
      <c r="G6183">
        <v>291</v>
      </c>
      <c r="H6183">
        <v>11117</v>
      </c>
      <c r="I6183" t="s">
        <v>944</v>
      </c>
      <c r="J6183" t="s">
        <v>415</v>
      </c>
      <c r="K6183">
        <v>3443</v>
      </c>
      <c r="L6183" t="s">
        <v>20</v>
      </c>
      <c r="M6183" t="s">
        <v>21</v>
      </c>
      <c r="O6183" t="s">
        <v>7992</v>
      </c>
    </row>
    <row r="6184" spans="1:17" x14ac:dyDescent="0.3">
      <c r="A6184" s="1">
        <v>44806</v>
      </c>
      <c r="B6184" t="s">
        <v>8545</v>
      </c>
      <c r="C6184" t="s">
        <v>16</v>
      </c>
      <c r="D6184" t="s">
        <v>32</v>
      </c>
      <c r="E6184">
        <v>6930</v>
      </c>
      <c r="F6184">
        <v>3511</v>
      </c>
      <c r="G6184">
        <v>835</v>
      </c>
      <c r="H6184">
        <v>11276</v>
      </c>
      <c r="I6184" t="s">
        <v>8546</v>
      </c>
      <c r="J6184" t="s">
        <v>38</v>
      </c>
      <c r="K6184">
        <v>78746</v>
      </c>
      <c r="L6184" t="s">
        <v>20</v>
      </c>
      <c r="M6184" t="s">
        <v>21</v>
      </c>
      <c r="O6184" t="s">
        <v>7992</v>
      </c>
    </row>
    <row r="6185" spans="1:17" x14ac:dyDescent="0.3">
      <c r="A6185" s="1">
        <v>44788</v>
      </c>
      <c r="B6185" t="s">
        <v>8547</v>
      </c>
      <c r="C6185" t="s">
        <v>16</v>
      </c>
      <c r="D6185" t="s">
        <v>32</v>
      </c>
      <c r="E6185">
        <v>6930</v>
      </c>
      <c r="F6185">
        <v>2540</v>
      </c>
      <c r="G6185">
        <v>632</v>
      </c>
      <c r="H6185">
        <v>10102</v>
      </c>
      <c r="I6185" t="s">
        <v>8122</v>
      </c>
      <c r="J6185" t="s">
        <v>19</v>
      </c>
      <c r="K6185">
        <v>94022</v>
      </c>
      <c r="L6185" t="s">
        <v>20</v>
      </c>
      <c r="M6185" t="s">
        <v>21</v>
      </c>
      <c r="O6185" t="s">
        <v>7992</v>
      </c>
      <c r="P6185" t="str">
        <f>+VLOOKUP(I6185,'TAX RATE'!$B$2:$D$1787,3,FALSE)</f>
        <v>Santa Clara</v>
      </c>
      <c r="Q6185">
        <f>+VLOOKUP(I6185,'TAX RATE'!$B$2:$D$1787,2,FALSE)</f>
        <v>9.1249999999999998E-2</v>
      </c>
    </row>
    <row r="6186" spans="1:17" x14ac:dyDescent="0.3">
      <c r="A6186" s="1">
        <v>44788</v>
      </c>
      <c r="B6186" t="s">
        <v>8548</v>
      </c>
      <c r="C6186" t="s">
        <v>16</v>
      </c>
      <c r="D6186" t="s">
        <v>32</v>
      </c>
      <c r="E6186">
        <v>6930</v>
      </c>
      <c r="F6186">
        <v>3511</v>
      </c>
      <c r="G6186">
        <v>835</v>
      </c>
      <c r="H6186">
        <v>11276</v>
      </c>
      <c r="I6186" t="s">
        <v>270</v>
      </c>
      <c r="J6186" t="s">
        <v>38</v>
      </c>
      <c r="K6186">
        <v>77042</v>
      </c>
      <c r="L6186" t="s">
        <v>20</v>
      </c>
      <c r="M6186" t="s">
        <v>21</v>
      </c>
      <c r="O6186" t="s">
        <v>7992</v>
      </c>
    </row>
    <row r="6187" spans="1:17" x14ac:dyDescent="0.3">
      <c r="A6187" s="1">
        <v>44764</v>
      </c>
      <c r="B6187" t="s">
        <v>8549</v>
      </c>
      <c r="C6187" t="s">
        <v>16</v>
      </c>
      <c r="D6187" t="s">
        <v>32</v>
      </c>
      <c r="E6187">
        <v>6930</v>
      </c>
      <c r="F6187">
        <v>2855</v>
      </c>
      <c r="G6187">
        <v>537</v>
      </c>
      <c r="H6187">
        <v>10322</v>
      </c>
      <c r="I6187" t="s">
        <v>84</v>
      </c>
      <c r="J6187" t="s">
        <v>19</v>
      </c>
      <c r="K6187">
        <v>92011</v>
      </c>
      <c r="L6187" t="s">
        <v>20</v>
      </c>
      <c r="M6187" t="s">
        <v>21</v>
      </c>
      <c r="O6187" t="s">
        <v>7992</v>
      </c>
      <c r="P6187" t="str">
        <f>+VLOOKUP(I6187,'TAX RATE'!$B$2:$D$1787,3,FALSE)</f>
        <v>San Diego</v>
      </c>
      <c r="Q6187">
        <f>+VLOOKUP(I6187,'TAX RATE'!$B$2:$D$1787,2,FALSE)</f>
        <v>7.7499999999999999E-2</v>
      </c>
    </row>
    <row r="6188" spans="1:17" x14ac:dyDescent="0.3">
      <c r="A6188" s="1">
        <v>44830</v>
      </c>
      <c r="B6188" t="s">
        <v>8631</v>
      </c>
      <c r="C6188" t="s">
        <v>16</v>
      </c>
      <c r="D6188" t="s">
        <v>32</v>
      </c>
      <c r="E6188">
        <v>6930</v>
      </c>
      <c r="F6188">
        <v>2855</v>
      </c>
      <c r="G6188">
        <v>659</v>
      </c>
      <c r="H6188">
        <v>10444</v>
      </c>
      <c r="I6188" t="s">
        <v>2619</v>
      </c>
      <c r="J6188" t="s">
        <v>19</v>
      </c>
      <c r="K6188">
        <v>91381</v>
      </c>
      <c r="L6188" t="s">
        <v>20</v>
      </c>
      <c r="M6188" t="s">
        <v>21</v>
      </c>
      <c r="O6188" t="s">
        <v>7992</v>
      </c>
      <c r="P6188" t="str">
        <f>+VLOOKUP(I6188,'TAX RATE'!$B$2:$D$1787,3,FALSE)</f>
        <v>Los Angeles</v>
      </c>
      <c r="Q6188">
        <f>+VLOOKUP(I6188,'TAX RATE'!$B$2:$D$1787,2,FALSE)</f>
        <v>9.5000000000000001E-2</v>
      </c>
    </row>
    <row r="6189" spans="1:17" x14ac:dyDescent="0.3">
      <c r="A6189" s="1">
        <v>44777</v>
      </c>
      <c r="B6189" t="s">
        <v>8551</v>
      </c>
      <c r="C6189" t="s">
        <v>16</v>
      </c>
      <c r="D6189" t="s">
        <v>32</v>
      </c>
      <c r="E6189">
        <v>5530</v>
      </c>
      <c r="F6189">
        <v>2244</v>
      </c>
      <c r="G6189">
        <v>504</v>
      </c>
      <c r="H6189">
        <v>8278</v>
      </c>
      <c r="I6189" t="s">
        <v>6165</v>
      </c>
      <c r="J6189" t="s">
        <v>19</v>
      </c>
      <c r="K6189">
        <v>94041</v>
      </c>
      <c r="L6189" t="s">
        <v>20</v>
      </c>
      <c r="M6189" t="s">
        <v>21</v>
      </c>
      <c r="O6189" t="s">
        <v>7992</v>
      </c>
      <c r="P6189" t="str">
        <f>+VLOOKUP(I6189,'TAX RATE'!$B$2:$D$1787,3,FALSE)</f>
        <v>Santa Clara</v>
      </c>
      <c r="Q6189">
        <f>+VLOOKUP(I6189,'TAX RATE'!$B$2:$D$1787,2,FALSE)</f>
        <v>9.1249999999999998E-2</v>
      </c>
    </row>
    <row r="6190" spans="1:17" x14ac:dyDescent="0.3">
      <c r="A6190" s="1">
        <v>44755</v>
      </c>
      <c r="B6190" t="s">
        <v>8552</v>
      </c>
      <c r="C6190" t="s">
        <v>16</v>
      </c>
      <c r="D6190" t="s">
        <v>32</v>
      </c>
      <c r="E6190">
        <v>6930</v>
      </c>
      <c r="F6190">
        <v>3896</v>
      </c>
      <c r="G6190">
        <v>416</v>
      </c>
      <c r="H6190">
        <v>11242</v>
      </c>
      <c r="I6190" t="s">
        <v>3744</v>
      </c>
      <c r="J6190" t="s">
        <v>114</v>
      </c>
      <c r="K6190">
        <v>22015</v>
      </c>
      <c r="L6190" t="s">
        <v>20</v>
      </c>
      <c r="M6190" t="s">
        <v>35</v>
      </c>
      <c r="O6190" t="s">
        <v>7992</v>
      </c>
    </row>
    <row r="6191" spans="1:17" x14ac:dyDescent="0.3">
      <c r="A6191" s="1">
        <v>44823</v>
      </c>
      <c r="B6191" t="s">
        <v>8553</v>
      </c>
      <c r="C6191" t="s">
        <v>16</v>
      </c>
      <c r="D6191" t="s">
        <v>32</v>
      </c>
      <c r="E6191">
        <v>5530</v>
      </c>
      <c r="F6191">
        <v>2958</v>
      </c>
      <c r="G6191">
        <v>679</v>
      </c>
      <c r="H6191">
        <v>9167</v>
      </c>
      <c r="I6191" t="s">
        <v>158</v>
      </c>
      <c r="J6191" t="s">
        <v>38</v>
      </c>
      <c r="K6191">
        <v>78249</v>
      </c>
      <c r="L6191" t="s">
        <v>20</v>
      </c>
      <c r="M6191" t="s">
        <v>21</v>
      </c>
      <c r="O6191" t="s">
        <v>7992</v>
      </c>
    </row>
    <row r="6192" spans="1:17" x14ac:dyDescent="0.3">
      <c r="A6192" s="1">
        <v>44757</v>
      </c>
      <c r="B6192" t="s">
        <v>8554</v>
      </c>
      <c r="C6192" t="s">
        <v>16</v>
      </c>
      <c r="D6192" t="s">
        <v>32</v>
      </c>
      <c r="E6192">
        <v>6930</v>
      </c>
      <c r="F6192">
        <v>3538</v>
      </c>
      <c r="G6192">
        <v>693</v>
      </c>
      <c r="H6192">
        <v>11161</v>
      </c>
      <c r="I6192" t="s">
        <v>8555</v>
      </c>
      <c r="J6192" t="s">
        <v>217</v>
      </c>
      <c r="K6192">
        <v>7922</v>
      </c>
      <c r="L6192" t="s">
        <v>20</v>
      </c>
      <c r="M6192" t="s">
        <v>35</v>
      </c>
      <c r="O6192" t="s">
        <v>7992</v>
      </c>
    </row>
    <row r="6193" spans="1:17" x14ac:dyDescent="0.3">
      <c r="A6193" s="1">
        <v>44810</v>
      </c>
      <c r="B6193" t="s">
        <v>8556</v>
      </c>
      <c r="C6193" t="s">
        <v>16</v>
      </c>
      <c r="D6193" t="s">
        <v>32</v>
      </c>
      <c r="E6193">
        <v>6930</v>
      </c>
      <c r="F6193">
        <v>3896</v>
      </c>
      <c r="G6193">
        <v>203</v>
      </c>
      <c r="H6193">
        <v>11029</v>
      </c>
      <c r="I6193" t="s">
        <v>8557</v>
      </c>
      <c r="J6193" t="s">
        <v>228</v>
      </c>
      <c r="K6193">
        <v>1776</v>
      </c>
      <c r="L6193" t="s">
        <v>20</v>
      </c>
      <c r="M6193" t="s">
        <v>21</v>
      </c>
      <c r="O6193" t="s">
        <v>7992</v>
      </c>
    </row>
    <row r="6194" spans="1:17" x14ac:dyDescent="0.3">
      <c r="A6194" s="1">
        <v>44810</v>
      </c>
      <c r="B6194" t="s">
        <v>8558</v>
      </c>
      <c r="C6194" t="s">
        <v>16</v>
      </c>
      <c r="D6194" t="s">
        <v>32</v>
      </c>
      <c r="E6194">
        <v>4830</v>
      </c>
      <c r="F6194">
        <v>2812</v>
      </c>
      <c r="G6194">
        <v>415</v>
      </c>
      <c r="H6194">
        <v>8057</v>
      </c>
      <c r="I6194" t="s">
        <v>189</v>
      </c>
      <c r="J6194" t="s">
        <v>28</v>
      </c>
      <c r="K6194">
        <v>85083</v>
      </c>
      <c r="L6194" t="s">
        <v>20</v>
      </c>
      <c r="M6194" t="s">
        <v>21</v>
      </c>
      <c r="O6194" t="s">
        <v>7992</v>
      </c>
    </row>
    <row r="6195" spans="1:17" x14ac:dyDescent="0.3">
      <c r="A6195" s="1">
        <v>44791</v>
      </c>
      <c r="B6195" t="s">
        <v>8559</v>
      </c>
      <c r="C6195" t="s">
        <v>16</v>
      </c>
      <c r="D6195" t="s">
        <v>32</v>
      </c>
      <c r="E6195">
        <v>5530</v>
      </c>
      <c r="F6195">
        <v>3538</v>
      </c>
      <c r="G6195">
        <v>165</v>
      </c>
      <c r="H6195">
        <v>9233</v>
      </c>
      <c r="I6195" t="s">
        <v>2283</v>
      </c>
      <c r="J6195" t="s">
        <v>228</v>
      </c>
      <c r="K6195">
        <v>2127</v>
      </c>
      <c r="L6195" t="s">
        <v>20</v>
      </c>
      <c r="M6195" t="s">
        <v>21</v>
      </c>
      <c r="O6195" t="s">
        <v>7992</v>
      </c>
    </row>
    <row r="6196" spans="1:17" x14ac:dyDescent="0.3">
      <c r="A6196" s="1">
        <v>44806</v>
      </c>
      <c r="B6196" t="s">
        <v>8560</v>
      </c>
      <c r="C6196" t="s">
        <v>16</v>
      </c>
      <c r="D6196" t="s">
        <v>32</v>
      </c>
      <c r="E6196">
        <v>3430</v>
      </c>
      <c r="F6196">
        <v>2540</v>
      </c>
      <c r="G6196">
        <v>266</v>
      </c>
      <c r="H6196">
        <v>6236</v>
      </c>
      <c r="I6196" t="s">
        <v>59</v>
      </c>
      <c r="J6196" t="s">
        <v>19</v>
      </c>
      <c r="K6196">
        <v>92131</v>
      </c>
      <c r="L6196" t="s">
        <v>20</v>
      </c>
      <c r="M6196" t="s">
        <v>21</v>
      </c>
      <c r="O6196" t="s">
        <v>7992</v>
      </c>
      <c r="P6196" t="str">
        <f>+VLOOKUP(I6196,'TAX RATE'!$B$2:$D$1787,3,FALSE)</f>
        <v>San Diego</v>
      </c>
      <c r="Q6196">
        <f>+VLOOKUP(I6196,'TAX RATE'!$B$2:$D$1787,2,FALSE)</f>
        <v>7.7499999999999999E-2</v>
      </c>
    </row>
    <row r="6197" spans="1:17" x14ac:dyDescent="0.3">
      <c r="A6197" s="1">
        <v>44834</v>
      </c>
      <c r="B6197" t="s">
        <v>8561</v>
      </c>
      <c r="C6197" t="s">
        <v>16</v>
      </c>
      <c r="D6197" t="s">
        <v>32</v>
      </c>
      <c r="E6197">
        <v>5530</v>
      </c>
      <c r="F6197">
        <v>2857</v>
      </c>
      <c r="G6197">
        <v>446</v>
      </c>
      <c r="H6197">
        <v>8833</v>
      </c>
      <c r="I6197" t="s">
        <v>8562</v>
      </c>
      <c r="J6197" t="s">
        <v>78</v>
      </c>
      <c r="K6197">
        <v>20619</v>
      </c>
      <c r="L6197" t="s">
        <v>20</v>
      </c>
      <c r="M6197" t="s">
        <v>21</v>
      </c>
      <c r="O6197" t="s">
        <v>7992</v>
      </c>
    </row>
    <row r="6198" spans="1:17" x14ac:dyDescent="0.3">
      <c r="A6198" s="1">
        <v>44747</v>
      </c>
      <c r="B6198" t="s">
        <v>8563</v>
      </c>
      <c r="C6198" t="s">
        <v>16</v>
      </c>
      <c r="D6198" t="s">
        <v>32</v>
      </c>
      <c r="E6198">
        <v>6930</v>
      </c>
      <c r="F6198">
        <v>3047</v>
      </c>
      <c r="G6198">
        <v>868</v>
      </c>
      <c r="H6198">
        <v>10845</v>
      </c>
      <c r="I6198" t="s">
        <v>4060</v>
      </c>
      <c r="J6198" t="s">
        <v>152</v>
      </c>
      <c r="K6198">
        <v>98077</v>
      </c>
      <c r="L6198" t="s">
        <v>20</v>
      </c>
      <c r="M6198" t="s">
        <v>21</v>
      </c>
      <c r="O6198" t="s">
        <v>7992</v>
      </c>
    </row>
    <row r="6199" spans="1:17" x14ac:dyDescent="0.3">
      <c r="A6199" s="1">
        <v>44819</v>
      </c>
      <c r="B6199" t="s">
        <v>1281</v>
      </c>
      <c r="C6199" t="s">
        <v>16</v>
      </c>
      <c r="D6199" t="s">
        <v>17</v>
      </c>
      <c r="E6199">
        <v>35400</v>
      </c>
      <c r="F6199">
        <v>3678</v>
      </c>
      <c r="G6199">
        <v>3363</v>
      </c>
      <c r="H6199">
        <v>42441</v>
      </c>
      <c r="I6199" t="s">
        <v>675</v>
      </c>
      <c r="J6199" t="s">
        <v>19</v>
      </c>
      <c r="K6199">
        <v>90291</v>
      </c>
      <c r="L6199" t="s">
        <v>20</v>
      </c>
      <c r="M6199" t="s">
        <v>21</v>
      </c>
      <c r="N6199" t="s">
        <v>22</v>
      </c>
      <c r="O6199" t="s">
        <v>23</v>
      </c>
      <c r="P6199" t="str">
        <f>+VLOOKUP(I6199,'TAX RATE'!$B$2:$D$1787,3,FALSE)</f>
        <v>Los Angeles</v>
      </c>
      <c r="Q6199">
        <f>+VLOOKUP(I6199,'TAX RATE'!$B$2:$D$1787,2,FALSE)</f>
        <v>9.5000000000000001E-2</v>
      </c>
    </row>
    <row r="6200" spans="1:17" x14ac:dyDescent="0.3">
      <c r="A6200" s="1">
        <v>44818</v>
      </c>
      <c r="B6200" t="s">
        <v>8565</v>
      </c>
      <c r="C6200" t="s">
        <v>16</v>
      </c>
      <c r="D6200" t="s">
        <v>32</v>
      </c>
      <c r="E6200">
        <v>5530</v>
      </c>
      <c r="F6200">
        <v>2540</v>
      </c>
      <c r="G6200">
        <v>519</v>
      </c>
      <c r="H6200">
        <v>8589</v>
      </c>
      <c r="I6200" t="s">
        <v>8566</v>
      </c>
      <c r="J6200" t="s">
        <v>19</v>
      </c>
      <c r="K6200">
        <v>94037</v>
      </c>
      <c r="L6200" t="s">
        <v>20</v>
      </c>
      <c r="M6200" t="s">
        <v>21</v>
      </c>
      <c r="O6200" t="s">
        <v>7992</v>
      </c>
      <c r="P6200" t="str">
        <f>+VLOOKUP(I6200,'TAX RATE'!$B$2:$D$1787,3,FALSE)</f>
        <v>San Mateo</v>
      </c>
      <c r="Q6200">
        <f>+VLOOKUP(I6200,'TAX RATE'!$B$2:$D$1787,2,FALSE)</f>
        <v>9.375E-2</v>
      </c>
    </row>
    <row r="6201" spans="1:17" x14ac:dyDescent="0.3">
      <c r="A6201" s="1">
        <v>44781</v>
      </c>
      <c r="B6201" t="s">
        <v>8567</v>
      </c>
      <c r="C6201" t="s">
        <v>16</v>
      </c>
      <c r="D6201" t="s">
        <v>32</v>
      </c>
      <c r="E6201">
        <v>6930</v>
      </c>
      <c r="F6201">
        <v>3220</v>
      </c>
      <c r="G6201">
        <v>0</v>
      </c>
      <c r="H6201">
        <v>10150</v>
      </c>
      <c r="I6201" t="s">
        <v>366</v>
      </c>
      <c r="J6201" t="s">
        <v>134</v>
      </c>
      <c r="K6201">
        <v>80220</v>
      </c>
      <c r="L6201" t="s">
        <v>20</v>
      </c>
      <c r="M6201" t="s">
        <v>21</v>
      </c>
      <c r="O6201" t="s">
        <v>7992</v>
      </c>
    </row>
    <row r="6202" spans="1:17" x14ac:dyDescent="0.3">
      <c r="A6202" s="1">
        <v>44776</v>
      </c>
      <c r="B6202" t="s">
        <v>8568</v>
      </c>
      <c r="C6202" s="2">
        <v>62946801</v>
      </c>
      <c r="D6202" t="s">
        <v>32</v>
      </c>
      <c r="E6202">
        <v>4830</v>
      </c>
      <c r="F6202">
        <v>2540</v>
      </c>
      <c r="G6202">
        <v>447</v>
      </c>
      <c r="H6202">
        <v>7817</v>
      </c>
      <c r="I6202" t="s">
        <v>8182</v>
      </c>
      <c r="J6202" t="s">
        <v>19</v>
      </c>
      <c r="K6202">
        <v>95076</v>
      </c>
      <c r="L6202" t="s">
        <v>20</v>
      </c>
      <c r="M6202" t="s">
        <v>21</v>
      </c>
      <c r="O6202" t="s">
        <v>7992</v>
      </c>
      <c r="P6202" t="str">
        <f>+VLOOKUP(I6202,'TAX RATE'!$B$2:$D$1787,3,FALSE)</f>
        <v>Santa Cruz</v>
      </c>
      <c r="Q6202">
        <f>+VLOOKUP(I6202,'TAX RATE'!$B$2:$D$1787,2,FALSE)</f>
        <v>9.2499999999999999E-2</v>
      </c>
    </row>
    <row r="6203" spans="1:17" x14ac:dyDescent="0.3">
      <c r="A6203" s="1">
        <v>44792</v>
      </c>
      <c r="B6203" t="s">
        <v>8569</v>
      </c>
      <c r="C6203" t="s">
        <v>16</v>
      </c>
      <c r="D6203" t="s">
        <v>32</v>
      </c>
      <c r="E6203">
        <v>5530</v>
      </c>
      <c r="F6203">
        <v>2540</v>
      </c>
      <c r="G6203">
        <v>519</v>
      </c>
      <c r="H6203">
        <v>8589</v>
      </c>
      <c r="I6203" t="s">
        <v>274</v>
      </c>
      <c r="J6203" t="s">
        <v>19</v>
      </c>
      <c r="K6203">
        <v>95129</v>
      </c>
      <c r="L6203" t="s">
        <v>20</v>
      </c>
      <c r="M6203" t="s">
        <v>21</v>
      </c>
      <c r="O6203" t="s">
        <v>7992</v>
      </c>
      <c r="P6203" t="str">
        <f>+VLOOKUP(I6203,'TAX RATE'!$B$2:$D$1787,3,FALSE)</f>
        <v>Santa Clara</v>
      </c>
      <c r="Q6203">
        <f>+VLOOKUP(I6203,'TAX RATE'!$B$2:$D$1787,2,FALSE)</f>
        <v>9.375E-2</v>
      </c>
    </row>
    <row r="6204" spans="1:17" x14ac:dyDescent="0.3">
      <c r="A6204" s="1">
        <v>44784</v>
      </c>
      <c r="B6204" t="s">
        <v>8570</v>
      </c>
      <c r="C6204" t="s">
        <v>16</v>
      </c>
      <c r="D6204" t="s">
        <v>32</v>
      </c>
      <c r="E6204">
        <v>4830</v>
      </c>
      <c r="F6204">
        <v>2540</v>
      </c>
      <c r="G6204">
        <v>399</v>
      </c>
      <c r="H6204">
        <v>7769</v>
      </c>
      <c r="I6204" t="s">
        <v>3255</v>
      </c>
      <c r="J6204" t="s">
        <v>19</v>
      </c>
      <c r="K6204">
        <v>92054</v>
      </c>
      <c r="L6204" t="s">
        <v>20</v>
      </c>
      <c r="M6204" t="s">
        <v>21</v>
      </c>
      <c r="O6204" t="s">
        <v>7992</v>
      </c>
      <c r="P6204" t="str">
        <f>+VLOOKUP(I6204,'TAX RATE'!$B$2:$D$1787,3,FALSE)</f>
        <v>San Diego</v>
      </c>
      <c r="Q6204">
        <f>+VLOOKUP(I6204,'TAX RATE'!$B$2:$D$1787,2,FALSE)</f>
        <v>8.2500000000000004E-2</v>
      </c>
    </row>
    <row r="6205" spans="1:17" x14ac:dyDescent="0.3">
      <c r="A6205" s="1">
        <v>44776</v>
      </c>
      <c r="B6205" t="s">
        <v>8571</v>
      </c>
      <c r="C6205" t="s">
        <v>16</v>
      </c>
      <c r="D6205" t="s">
        <v>32</v>
      </c>
      <c r="E6205">
        <v>6930</v>
      </c>
      <c r="F6205">
        <v>3220</v>
      </c>
      <c r="G6205">
        <v>422</v>
      </c>
      <c r="H6205">
        <v>10572</v>
      </c>
      <c r="I6205" t="s">
        <v>263</v>
      </c>
      <c r="J6205" t="s">
        <v>28</v>
      </c>
      <c r="K6205">
        <v>85750</v>
      </c>
      <c r="L6205" t="s">
        <v>20</v>
      </c>
      <c r="M6205" t="s">
        <v>21</v>
      </c>
      <c r="O6205" t="s">
        <v>7992</v>
      </c>
    </row>
    <row r="6206" spans="1:17" x14ac:dyDescent="0.3">
      <c r="A6206" s="1">
        <v>44824</v>
      </c>
      <c r="B6206" t="s">
        <v>8572</v>
      </c>
      <c r="C6206" t="s">
        <v>16</v>
      </c>
      <c r="D6206" t="s">
        <v>32</v>
      </c>
      <c r="E6206">
        <v>6930</v>
      </c>
      <c r="F6206">
        <v>3538</v>
      </c>
      <c r="G6206">
        <v>628</v>
      </c>
      <c r="H6206">
        <v>11096</v>
      </c>
      <c r="I6206" t="s">
        <v>8520</v>
      </c>
      <c r="J6206" t="s">
        <v>161</v>
      </c>
      <c r="K6206">
        <v>19006</v>
      </c>
      <c r="L6206" t="s">
        <v>20</v>
      </c>
      <c r="M6206" t="s">
        <v>21</v>
      </c>
      <c r="O6206" t="s">
        <v>7992</v>
      </c>
    </row>
    <row r="6207" spans="1:17" x14ac:dyDescent="0.3">
      <c r="A6207" s="1">
        <v>44806</v>
      </c>
      <c r="B6207" t="s">
        <v>8573</v>
      </c>
      <c r="C6207" t="s">
        <v>16</v>
      </c>
      <c r="D6207" t="s">
        <v>32</v>
      </c>
      <c r="E6207">
        <v>5530</v>
      </c>
      <c r="F6207">
        <v>2244</v>
      </c>
      <c r="G6207">
        <v>428</v>
      </c>
      <c r="H6207">
        <v>8202</v>
      </c>
      <c r="I6207" t="s">
        <v>59</v>
      </c>
      <c r="J6207" t="s">
        <v>19</v>
      </c>
      <c r="K6207">
        <v>92103</v>
      </c>
      <c r="L6207" t="s">
        <v>20</v>
      </c>
      <c r="M6207" t="s">
        <v>21</v>
      </c>
      <c r="O6207" t="s">
        <v>7992</v>
      </c>
      <c r="P6207" t="str">
        <f>+VLOOKUP(I6207,'TAX RATE'!$B$2:$D$1787,3,FALSE)</f>
        <v>San Diego</v>
      </c>
      <c r="Q6207">
        <f>+VLOOKUP(I6207,'TAX RATE'!$B$2:$D$1787,2,FALSE)</f>
        <v>7.7499999999999999E-2</v>
      </c>
    </row>
    <row r="6208" spans="1:17" x14ac:dyDescent="0.3">
      <c r="A6208" s="1">
        <v>44823</v>
      </c>
      <c r="B6208" t="s">
        <v>8574</v>
      </c>
      <c r="C6208" t="s">
        <v>16</v>
      </c>
      <c r="D6208" t="s">
        <v>32</v>
      </c>
      <c r="E6208">
        <v>6930</v>
      </c>
      <c r="F6208">
        <v>3896</v>
      </c>
      <c r="G6208">
        <v>0</v>
      </c>
      <c r="H6208">
        <v>10826</v>
      </c>
      <c r="I6208" t="s">
        <v>557</v>
      </c>
      <c r="J6208" t="s">
        <v>55</v>
      </c>
      <c r="K6208">
        <v>33143</v>
      </c>
      <c r="L6208" t="s">
        <v>20</v>
      </c>
      <c r="M6208" t="s">
        <v>21</v>
      </c>
      <c r="O6208" t="s">
        <v>7992</v>
      </c>
    </row>
    <row r="6209" spans="1:17" x14ac:dyDescent="0.3">
      <c r="A6209" s="1">
        <v>44784</v>
      </c>
      <c r="B6209" t="s">
        <v>8575</v>
      </c>
      <c r="C6209" t="s">
        <v>16</v>
      </c>
      <c r="D6209" t="s">
        <v>32</v>
      </c>
      <c r="E6209">
        <v>5530</v>
      </c>
      <c r="F6209">
        <v>2442</v>
      </c>
      <c r="G6209">
        <v>805</v>
      </c>
      <c r="H6209">
        <v>8777</v>
      </c>
      <c r="I6209" t="s">
        <v>1544</v>
      </c>
      <c r="J6209" t="s">
        <v>152</v>
      </c>
      <c r="K6209">
        <v>98007</v>
      </c>
      <c r="L6209" t="s">
        <v>20</v>
      </c>
      <c r="M6209" t="s">
        <v>21</v>
      </c>
      <c r="O6209" t="s">
        <v>7992</v>
      </c>
    </row>
    <row r="6210" spans="1:17" x14ac:dyDescent="0.3">
      <c r="A6210" s="1">
        <v>44789</v>
      </c>
      <c r="B6210" t="s">
        <v>8576</v>
      </c>
      <c r="C6210" t="s">
        <v>16</v>
      </c>
      <c r="D6210" t="s">
        <v>32</v>
      </c>
      <c r="E6210">
        <v>5530</v>
      </c>
      <c r="F6210">
        <v>2857</v>
      </c>
      <c r="G6210">
        <v>0</v>
      </c>
      <c r="H6210">
        <v>8387</v>
      </c>
      <c r="I6210" t="s">
        <v>1919</v>
      </c>
      <c r="J6210" t="s">
        <v>55</v>
      </c>
      <c r="K6210">
        <v>33308</v>
      </c>
      <c r="L6210" t="s">
        <v>20</v>
      </c>
      <c r="M6210" t="s">
        <v>21</v>
      </c>
      <c r="O6210" t="s">
        <v>7992</v>
      </c>
    </row>
    <row r="6211" spans="1:17" x14ac:dyDescent="0.3">
      <c r="A6211" s="1">
        <v>44781</v>
      </c>
      <c r="B6211" t="s">
        <v>8577</v>
      </c>
      <c r="C6211" t="s">
        <v>16</v>
      </c>
      <c r="D6211" t="s">
        <v>32</v>
      </c>
      <c r="E6211">
        <v>3430</v>
      </c>
      <c r="F6211">
        <v>3538</v>
      </c>
      <c r="G6211">
        <v>461</v>
      </c>
      <c r="H6211">
        <v>7429</v>
      </c>
      <c r="I6211" t="s">
        <v>4573</v>
      </c>
      <c r="J6211" t="s">
        <v>217</v>
      </c>
      <c r="K6211">
        <v>7044</v>
      </c>
      <c r="L6211" t="s">
        <v>20</v>
      </c>
      <c r="M6211" t="s">
        <v>35</v>
      </c>
      <c r="O6211" t="s">
        <v>7992</v>
      </c>
    </row>
    <row r="6212" spans="1:17" x14ac:dyDescent="0.3">
      <c r="A6212" s="1">
        <v>44813</v>
      </c>
      <c r="B6212" t="s">
        <v>8578</v>
      </c>
      <c r="C6212" t="s">
        <v>16</v>
      </c>
      <c r="D6212" t="s">
        <v>32</v>
      </c>
      <c r="E6212">
        <v>5530</v>
      </c>
      <c r="F6212">
        <v>2371</v>
      </c>
      <c r="G6212">
        <v>0</v>
      </c>
      <c r="H6212">
        <v>7901</v>
      </c>
      <c r="I6212" t="s">
        <v>165</v>
      </c>
      <c r="J6212" t="s">
        <v>103</v>
      </c>
      <c r="K6212">
        <v>97404</v>
      </c>
      <c r="L6212" t="s">
        <v>20</v>
      </c>
      <c r="M6212" t="s">
        <v>21</v>
      </c>
      <c r="O6212" t="s">
        <v>7992</v>
      </c>
    </row>
    <row r="6213" spans="1:17" x14ac:dyDescent="0.3">
      <c r="A6213" s="1">
        <v>44818</v>
      </c>
      <c r="B6213" t="s">
        <v>8579</v>
      </c>
      <c r="C6213" t="s">
        <v>16</v>
      </c>
      <c r="D6213" t="s">
        <v>32</v>
      </c>
      <c r="E6213">
        <v>6153</v>
      </c>
      <c r="F6213">
        <v>3538</v>
      </c>
      <c r="G6213">
        <v>775</v>
      </c>
      <c r="H6213">
        <v>10466</v>
      </c>
      <c r="I6213" t="s">
        <v>8580</v>
      </c>
      <c r="J6213" t="s">
        <v>89</v>
      </c>
      <c r="K6213">
        <v>29135</v>
      </c>
      <c r="L6213" t="s">
        <v>20</v>
      </c>
      <c r="M6213" t="s">
        <v>21</v>
      </c>
      <c r="O6213" t="s">
        <v>7992</v>
      </c>
    </row>
    <row r="6214" spans="1:17" x14ac:dyDescent="0.3">
      <c r="A6214" s="1">
        <v>44759</v>
      </c>
      <c r="B6214" t="s">
        <v>8581</v>
      </c>
      <c r="C6214" t="s">
        <v>16</v>
      </c>
      <c r="D6214" t="s">
        <v>32</v>
      </c>
      <c r="E6214">
        <v>5000</v>
      </c>
      <c r="F6214">
        <v>0</v>
      </c>
      <c r="G6214">
        <v>0</v>
      </c>
      <c r="H6214">
        <v>5000</v>
      </c>
      <c r="M6214" t="s">
        <v>40</v>
      </c>
      <c r="O6214" t="s">
        <v>7992</v>
      </c>
    </row>
    <row r="6215" spans="1:17" x14ac:dyDescent="0.3">
      <c r="A6215" s="1">
        <v>44830</v>
      </c>
      <c r="B6215" t="s">
        <v>8582</v>
      </c>
      <c r="C6215" t="s">
        <v>16</v>
      </c>
      <c r="D6215" t="s">
        <v>32</v>
      </c>
      <c r="E6215">
        <v>6930</v>
      </c>
      <c r="F6215">
        <v>2952</v>
      </c>
      <c r="G6215">
        <v>580</v>
      </c>
      <c r="H6215">
        <v>10462</v>
      </c>
      <c r="I6215" t="s">
        <v>535</v>
      </c>
      <c r="J6215" t="s">
        <v>536</v>
      </c>
      <c r="K6215">
        <v>89135</v>
      </c>
      <c r="L6215" t="s">
        <v>20</v>
      </c>
      <c r="M6215" t="s">
        <v>21</v>
      </c>
      <c r="O6215" t="s">
        <v>7992</v>
      </c>
    </row>
    <row r="6216" spans="1:17" x14ac:dyDescent="0.3">
      <c r="A6216" s="1">
        <v>44776</v>
      </c>
      <c r="B6216" t="s">
        <v>8583</v>
      </c>
      <c r="C6216" t="s">
        <v>16</v>
      </c>
      <c r="D6216" t="s">
        <v>32</v>
      </c>
      <c r="E6216">
        <v>6930</v>
      </c>
      <c r="F6216">
        <v>2540</v>
      </c>
      <c r="G6216">
        <v>606</v>
      </c>
      <c r="H6216">
        <v>10076</v>
      </c>
      <c r="I6216" t="s">
        <v>8584</v>
      </c>
      <c r="J6216" t="s">
        <v>19</v>
      </c>
      <c r="K6216">
        <v>94528</v>
      </c>
      <c r="L6216" t="s">
        <v>20</v>
      </c>
      <c r="M6216" t="s">
        <v>21</v>
      </c>
      <c r="O6216" t="s">
        <v>7992</v>
      </c>
      <c r="P6216" t="str">
        <f>+VLOOKUP(I6216,'TAX RATE'!$B$2:$D$1787,3,FALSE)</f>
        <v>Contra Costa</v>
      </c>
      <c r="Q6216">
        <f>+VLOOKUP(I6216,'TAX RATE'!$B$2:$D$1787,2,FALSE)</f>
        <v>8.7499999999999994E-2</v>
      </c>
    </row>
    <row r="6217" spans="1:17" x14ac:dyDescent="0.3">
      <c r="A6217" s="1">
        <v>44821</v>
      </c>
      <c r="B6217" t="s">
        <v>8585</v>
      </c>
      <c r="C6217" t="s">
        <v>16</v>
      </c>
      <c r="D6217" t="s">
        <v>17</v>
      </c>
      <c r="E6217">
        <v>18500</v>
      </c>
      <c r="F6217">
        <v>3732</v>
      </c>
      <c r="G6217">
        <v>2168</v>
      </c>
      <c r="H6217">
        <v>24400</v>
      </c>
      <c r="I6217" t="s">
        <v>1143</v>
      </c>
      <c r="J6217" t="s">
        <v>82</v>
      </c>
      <c r="K6217">
        <v>37027</v>
      </c>
      <c r="L6217" t="s">
        <v>20</v>
      </c>
      <c r="M6217" t="s">
        <v>21</v>
      </c>
      <c r="N6217" t="s">
        <v>8001</v>
      </c>
      <c r="O6217" t="s">
        <v>7992</v>
      </c>
    </row>
    <row r="6218" spans="1:17" x14ac:dyDescent="0.3">
      <c r="A6218" s="1">
        <v>44776</v>
      </c>
      <c r="B6218" t="s">
        <v>8586</v>
      </c>
      <c r="C6218" t="s">
        <v>16</v>
      </c>
      <c r="D6218" t="s">
        <v>32</v>
      </c>
      <c r="E6218">
        <v>-6930</v>
      </c>
      <c r="F6218">
        <v>-2540</v>
      </c>
      <c r="G6218">
        <v>-650</v>
      </c>
      <c r="H6218">
        <v>-10120</v>
      </c>
      <c r="I6218" t="s">
        <v>274</v>
      </c>
      <c r="J6218" t="s">
        <v>19</v>
      </c>
      <c r="K6218">
        <v>95125</v>
      </c>
      <c r="L6218" t="s">
        <v>20</v>
      </c>
      <c r="M6218" t="s">
        <v>21</v>
      </c>
      <c r="O6218" t="s">
        <v>7992</v>
      </c>
      <c r="P6218" t="str">
        <f>+VLOOKUP(I6218,'TAX RATE'!$B$2:$D$1787,3,FALSE)</f>
        <v>Santa Clara</v>
      </c>
      <c r="Q6218">
        <f>+VLOOKUP(I6218,'TAX RATE'!$B$2:$D$1787,2,FALSE)</f>
        <v>9.375E-2</v>
      </c>
    </row>
    <row r="6219" spans="1:17" x14ac:dyDescent="0.3">
      <c r="A6219" s="1">
        <v>44792</v>
      </c>
      <c r="B6219" t="s">
        <v>8587</v>
      </c>
      <c r="C6219" t="s">
        <v>16</v>
      </c>
      <c r="D6219" t="s">
        <v>32</v>
      </c>
      <c r="E6219">
        <v>6930</v>
      </c>
      <c r="F6219">
        <v>3220</v>
      </c>
      <c r="G6219">
        <v>596</v>
      </c>
      <c r="H6219">
        <v>10746</v>
      </c>
      <c r="I6219" t="s">
        <v>189</v>
      </c>
      <c r="J6219" t="s">
        <v>28</v>
      </c>
      <c r="K6219">
        <v>85085</v>
      </c>
      <c r="L6219" t="s">
        <v>20</v>
      </c>
      <c r="M6219" t="s">
        <v>21</v>
      </c>
      <c r="O6219" t="s">
        <v>7992</v>
      </c>
    </row>
    <row r="6220" spans="1:17" x14ac:dyDescent="0.3">
      <c r="A6220" s="1">
        <v>44743</v>
      </c>
      <c r="B6220" t="s">
        <v>8588</v>
      </c>
      <c r="C6220" t="s">
        <v>16</v>
      </c>
      <c r="D6220" t="s">
        <v>32</v>
      </c>
      <c r="E6220">
        <v>5530</v>
      </c>
      <c r="F6220">
        <v>2244</v>
      </c>
      <c r="G6220">
        <v>539</v>
      </c>
      <c r="H6220">
        <v>8313</v>
      </c>
      <c r="I6220" t="s">
        <v>2328</v>
      </c>
      <c r="J6220" t="s">
        <v>19</v>
      </c>
      <c r="K6220">
        <v>94563</v>
      </c>
      <c r="L6220" t="s">
        <v>20</v>
      </c>
      <c r="M6220" t="s">
        <v>21</v>
      </c>
      <c r="O6220" t="s">
        <v>7992</v>
      </c>
      <c r="P6220" t="str">
        <f>+VLOOKUP(I6220,'TAX RATE'!$B$2:$D$1787,3,FALSE)</f>
        <v>Contra Costa</v>
      </c>
      <c r="Q6220">
        <f>+VLOOKUP(I6220,'TAX RATE'!$B$2:$D$1787,2,FALSE)</f>
        <v>9.7500000000000003E-2</v>
      </c>
    </row>
    <row r="6221" spans="1:17" x14ac:dyDescent="0.3">
      <c r="A6221" s="1">
        <v>44820</v>
      </c>
      <c r="B6221" t="s">
        <v>8589</v>
      </c>
      <c r="C6221" t="s">
        <v>16</v>
      </c>
      <c r="D6221" t="s">
        <v>32</v>
      </c>
      <c r="E6221">
        <v>3710</v>
      </c>
      <c r="F6221">
        <v>2540</v>
      </c>
      <c r="G6221">
        <v>343</v>
      </c>
      <c r="H6221">
        <v>6593</v>
      </c>
      <c r="I6221" t="s">
        <v>689</v>
      </c>
      <c r="J6221" t="s">
        <v>19</v>
      </c>
      <c r="K6221">
        <v>95404</v>
      </c>
      <c r="L6221" t="s">
        <v>20</v>
      </c>
      <c r="M6221" t="s">
        <v>21</v>
      </c>
      <c r="O6221" t="s">
        <v>7992</v>
      </c>
      <c r="P6221" t="str">
        <f>+VLOOKUP(I6221,'TAX RATE'!$B$2:$D$1787,3,FALSE)</f>
        <v>Sonoma</v>
      </c>
      <c r="Q6221">
        <f>+VLOOKUP(I6221,'TAX RATE'!$B$2:$D$1787,2,FALSE)</f>
        <v>9.2499999999999999E-2</v>
      </c>
    </row>
    <row r="6222" spans="1:17" x14ac:dyDescent="0.3">
      <c r="A6222" s="1">
        <v>44776</v>
      </c>
      <c r="B6222" t="s">
        <v>8590</v>
      </c>
      <c r="C6222" s="2">
        <v>62946781</v>
      </c>
      <c r="D6222" t="s">
        <v>17</v>
      </c>
      <c r="E6222">
        <v>5300</v>
      </c>
      <c r="F6222">
        <v>2244</v>
      </c>
      <c r="G6222">
        <v>411</v>
      </c>
      <c r="H6222">
        <v>7955</v>
      </c>
      <c r="I6222" t="s">
        <v>441</v>
      </c>
      <c r="J6222" t="s">
        <v>19</v>
      </c>
      <c r="K6222">
        <v>94515</v>
      </c>
      <c r="L6222" t="s">
        <v>20</v>
      </c>
      <c r="M6222" t="s">
        <v>21</v>
      </c>
      <c r="O6222" t="s">
        <v>7992</v>
      </c>
      <c r="P6222" t="str">
        <f>+VLOOKUP(I6222,'TAX RATE'!$B$2:$D$1787,3,FALSE)</f>
        <v>Napa</v>
      </c>
      <c r="Q6222">
        <f>+VLOOKUP(I6222,'TAX RATE'!$B$2:$D$1787,2,FALSE)</f>
        <v>7.7499999999999999E-2</v>
      </c>
    </row>
    <row r="6223" spans="1:17" x14ac:dyDescent="0.3">
      <c r="A6223" s="1">
        <v>44819</v>
      </c>
      <c r="B6223" t="s">
        <v>8591</v>
      </c>
      <c r="C6223" t="s">
        <v>16</v>
      </c>
      <c r="D6223" t="s">
        <v>32</v>
      </c>
      <c r="E6223">
        <v>6930</v>
      </c>
      <c r="F6223">
        <v>2855</v>
      </c>
      <c r="G6223">
        <v>537</v>
      </c>
      <c r="H6223">
        <v>10322</v>
      </c>
      <c r="I6223" t="s">
        <v>526</v>
      </c>
      <c r="J6223" t="s">
        <v>19</v>
      </c>
      <c r="K6223">
        <v>92064</v>
      </c>
      <c r="L6223" t="s">
        <v>20</v>
      </c>
      <c r="M6223" t="s">
        <v>21</v>
      </c>
      <c r="O6223" t="s">
        <v>7992</v>
      </c>
      <c r="P6223" t="str">
        <f>+VLOOKUP(I6223,'TAX RATE'!$B$2:$D$1787,3,FALSE)</f>
        <v>San Diego</v>
      </c>
      <c r="Q6223">
        <f>+VLOOKUP(I6223,'TAX RATE'!$B$2:$D$1787,2,FALSE)</f>
        <v>7.7499999999999999E-2</v>
      </c>
    </row>
    <row r="6224" spans="1:17" x14ac:dyDescent="0.3">
      <c r="A6224" s="1">
        <v>44754</v>
      </c>
      <c r="B6224" t="s">
        <v>8592</v>
      </c>
      <c r="C6224" t="s">
        <v>16</v>
      </c>
      <c r="D6224" t="s">
        <v>32</v>
      </c>
      <c r="E6224">
        <v>6153</v>
      </c>
      <c r="F6224">
        <v>3538</v>
      </c>
      <c r="G6224">
        <v>0</v>
      </c>
      <c r="H6224">
        <v>9691</v>
      </c>
      <c r="I6224" t="s">
        <v>659</v>
      </c>
      <c r="J6224" t="s">
        <v>55</v>
      </c>
      <c r="K6224">
        <v>33069</v>
      </c>
      <c r="L6224" t="s">
        <v>20</v>
      </c>
      <c r="M6224" t="s">
        <v>21</v>
      </c>
      <c r="O6224" t="s">
        <v>7992</v>
      </c>
    </row>
    <row r="6225" spans="1:17" x14ac:dyDescent="0.3">
      <c r="A6225" s="1">
        <v>44750</v>
      </c>
      <c r="B6225" t="s">
        <v>8593</v>
      </c>
      <c r="C6225" t="s">
        <v>16</v>
      </c>
      <c r="D6225" t="s">
        <v>32</v>
      </c>
      <c r="E6225">
        <v>6930</v>
      </c>
      <c r="F6225">
        <v>3732</v>
      </c>
      <c r="G6225">
        <v>667</v>
      </c>
      <c r="H6225">
        <v>11329</v>
      </c>
      <c r="I6225" t="s">
        <v>1765</v>
      </c>
      <c r="J6225" t="s">
        <v>34</v>
      </c>
      <c r="K6225">
        <v>60044</v>
      </c>
      <c r="L6225" t="s">
        <v>20</v>
      </c>
      <c r="M6225" t="s">
        <v>35</v>
      </c>
      <c r="O6225" t="s">
        <v>7992</v>
      </c>
    </row>
    <row r="6226" spans="1:17" x14ac:dyDescent="0.3">
      <c r="A6226" s="1">
        <v>44747</v>
      </c>
      <c r="B6226" t="s">
        <v>8594</v>
      </c>
      <c r="C6226" t="s">
        <v>16</v>
      </c>
      <c r="D6226" t="s">
        <v>32</v>
      </c>
      <c r="E6226">
        <v>5530</v>
      </c>
      <c r="F6226">
        <v>2540</v>
      </c>
      <c r="G6226">
        <v>483</v>
      </c>
      <c r="H6226">
        <v>8553</v>
      </c>
      <c r="I6226" t="s">
        <v>1325</v>
      </c>
      <c r="J6226" t="s">
        <v>19</v>
      </c>
      <c r="K6226">
        <v>94549</v>
      </c>
      <c r="L6226" t="s">
        <v>20</v>
      </c>
      <c r="M6226" t="s">
        <v>21</v>
      </c>
      <c r="O6226" t="s">
        <v>7992</v>
      </c>
      <c r="P6226" t="str">
        <f>+VLOOKUP(I6226,'TAX RATE'!$B$2:$D$1787,3,FALSE)</f>
        <v>Contra Costa</v>
      </c>
      <c r="Q6226">
        <f>+VLOOKUP(I6226,'TAX RATE'!$B$2:$D$1787,2,FALSE)</f>
        <v>8.7499999999999994E-2</v>
      </c>
    </row>
    <row r="6227" spans="1:17" x14ac:dyDescent="0.3">
      <c r="A6227" s="1">
        <v>44820</v>
      </c>
      <c r="B6227" t="s">
        <v>8595</v>
      </c>
      <c r="C6227" t="s">
        <v>16</v>
      </c>
      <c r="D6227" t="s">
        <v>32</v>
      </c>
      <c r="E6227">
        <v>6930</v>
      </c>
      <c r="F6227">
        <v>2812</v>
      </c>
      <c r="G6227">
        <v>0</v>
      </c>
      <c r="H6227">
        <v>9742</v>
      </c>
      <c r="I6227" t="s">
        <v>133</v>
      </c>
      <c r="J6227" t="s">
        <v>134</v>
      </c>
      <c r="K6227">
        <v>80917</v>
      </c>
      <c r="L6227" t="s">
        <v>20</v>
      </c>
      <c r="M6227" t="s">
        <v>21</v>
      </c>
      <c r="O6227" t="s">
        <v>7992</v>
      </c>
    </row>
    <row r="6228" spans="1:17" x14ac:dyDescent="0.3">
      <c r="A6228" s="1">
        <v>44818</v>
      </c>
      <c r="B6228" t="s">
        <v>8596</v>
      </c>
      <c r="C6228" t="s">
        <v>16</v>
      </c>
      <c r="D6228" t="s">
        <v>32</v>
      </c>
      <c r="E6228">
        <v>6930</v>
      </c>
      <c r="F6228">
        <v>2855</v>
      </c>
      <c r="G6228">
        <v>633</v>
      </c>
      <c r="H6228">
        <v>10418</v>
      </c>
      <c r="I6228" t="s">
        <v>6165</v>
      </c>
      <c r="J6228" t="s">
        <v>19</v>
      </c>
      <c r="K6228">
        <v>94041</v>
      </c>
      <c r="L6228" t="s">
        <v>20</v>
      </c>
      <c r="M6228" t="s">
        <v>21</v>
      </c>
      <c r="O6228" t="s">
        <v>7992</v>
      </c>
      <c r="P6228" t="str">
        <f>+VLOOKUP(I6228,'TAX RATE'!$B$2:$D$1787,3,FALSE)</f>
        <v>Santa Clara</v>
      </c>
      <c r="Q6228">
        <f>+VLOOKUP(I6228,'TAX RATE'!$B$2:$D$1787,2,FALSE)</f>
        <v>9.1249999999999998E-2</v>
      </c>
    </row>
    <row r="6229" spans="1:17" x14ac:dyDescent="0.3">
      <c r="A6229" s="1">
        <v>44803</v>
      </c>
      <c r="B6229" t="s">
        <v>8597</v>
      </c>
      <c r="C6229" t="s">
        <v>16</v>
      </c>
      <c r="D6229" t="s">
        <v>32</v>
      </c>
      <c r="E6229">
        <v>5530</v>
      </c>
      <c r="F6229">
        <v>5160</v>
      </c>
      <c r="G6229">
        <v>0</v>
      </c>
      <c r="H6229">
        <v>10690</v>
      </c>
      <c r="I6229" t="s">
        <v>5662</v>
      </c>
      <c r="J6229" t="s">
        <v>1315</v>
      </c>
      <c r="K6229">
        <v>99501</v>
      </c>
      <c r="L6229" t="s">
        <v>20</v>
      </c>
      <c r="M6229" t="s">
        <v>21</v>
      </c>
      <c r="O6229" t="s">
        <v>7992</v>
      </c>
    </row>
    <row r="6230" spans="1:17" x14ac:dyDescent="0.3">
      <c r="A6230" s="1">
        <v>44819</v>
      </c>
      <c r="B6230" t="s">
        <v>8598</v>
      </c>
      <c r="C6230" t="s">
        <v>16</v>
      </c>
      <c r="D6230" t="s">
        <v>32</v>
      </c>
      <c r="E6230">
        <v>6930</v>
      </c>
      <c r="F6230">
        <v>3511</v>
      </c>
      <c r="G6230">
        <v>835</v>
      </c>
      <c r="H6230">
        <v>11276</v>
      </c>
      <c r="I6230" t="s">
        <v>276</v>
      </c>
      <c r="J6230" t="s">
        <v>38</v>
      </c>
      <c r="K6230">
        <v>76132</v>
      </c>
      <c r="L6230" t="s">
        <v>20</v>
      </c>
      <c r="M6230" t="s">
        <v>21</v>
      </c>
      <c r="O6230" t="s">
        <v>7992</v>
      </c>
    </row>
    <row r="6231" spans="1:17" x14ac:dyDescent="0.3">
      <c r="A6231" s="1">
        <v>44821</v>
      </c>
      <c r="B6231" t="s">
        <v>2291</v>
      </c>
      <c r="C6231" t="s">
        <v>16</v>
      </c>
      <c r="D6231" t="s">
        <v>80</v>
      </c>
      <c r="E6231">
        <v>-39000</v>
      </c>
      <c r="F6231">
        <v>-3678</v>
      </c>
      <c r="G6231">
        <v>-3705</v>
      </c>
      <c r="H6231">
        <v>-46383</v>
      </c>
      <c r="I6231" t="s">
        <v>2292</v>
      </c>
      <c r="J6231" t="s">
        <v>19</v>
      </c>
      <c r="K6231">
        <v>91304</v>
      </c>
      <c r="L6231" t="s">
        <v>20</v>
      </c>
      <c r="M6231" t="s">
        <v>75</v>
      </c>
      <c r="N6231" t="s">
        <v>2192</v>
      </c>
      <c r="O6231" t="s">
        <v>2193</v>
      </c>
      <c r="P6231" t="str">
        <f>+VLOOKUP(I6231,'TAX RATE'!$B$2:$D$1787,3,FALSE)</f>
        <v>Los Angeles</v>
      </c>
      <c r="Q6231">
        <f>+VLOOKUP(I6231,'TAX RATE'!$B$2:$D$1787,2,FALSE)</f>
        <v>9.5000000000000001E-2</v>
      </c>
    </row>
    <row r="6232" spans="1:17" x14ac:dyDescent="0.3">
      <c r="A6232" s="1">
        <v>44763</v>
      </c>
      <c r="B6232" t="s">
        <v>8600</v>
      </c>
      <c r="C6232" t="s">
        <v>16</v>
      </c>
      <c r="D6232" t="s">
        <v>32</v>
      </c>
      <c r="E6232">
        <v>2929</v>
      </c>
      <c r="F6232">
        <v>0</v>
      </c>
      <c r="G6232">
        <v>0</v>
      </c>
      <c r="H6232">
        <v>2929</v>
      </c>
      <c r="I6232" t="s">
        <v>8446</v>
      </c>
      <c r="J6232" t="s">
        <v>19</v>
      </c>
      <c r="K6232">
        <v>94565</v>
      </c>
      <c r="L6232" t="s">
        <v>20</v>
      </c>
      <c r="M6232" t="s">
        <v>75</v>
      </c>
      <c r="O6232" t="s">
        <v>7992</v>
      </c>
      <c r="P6232" t="str">
        <f>+VLOOKUP(I6232,'TAX RATE'!$B$2:$D$1787,3,FALSE)</f>
        <v>Contra Costa</v>
      </c>
      <c r="Q6232">
        <f>+VLOOKUP(I6232,'TAX RATE'!$B$2:$D$1787,2,FALSE)</f>
        <v>9.2499999999999999E-2</v>
      </c>
    </row>
    <row r="6233" spans="1:17" x14ac:dyDescent="0.3">
      <c r="A6233" s="1">
        <v>44776</v>
      </c>
      <c r="B6233" t="s">
        <v>8601</v>
      </c>
      <c r="C6233" t="s">
        <v>16</v>
      </c>
      <c r="D6233" t="s">
        <v>32</v>
      </c>
      <c r="E6233">
        <v>-4830</v>
      </c>
      <c r="F6233">
        <v>-2540</v>
      </c>
      <c r="G6233">
        <v>-447</v>
      </c>
      <c r="H6233">
        <v>-7817</v>
      </c>
      <c r="I6233" t="s">
        <v>8182</v>
      </c>
      <c r="J6233" t="s">
        <v>19</v>
      </c>
      <c r="K6233">
        <v>95076</v>
      </c>
      <c r="L6233" t="s">
        <v>20</v>
      </c>
      <c r="M6233" t="s">
        <v>21</v>
      </c>
      <c r="O6233" t="s">
        <v>7992</v>
      </c>
      <c r="P6233" t="str">
        <f>+VLOOKUP(I6233,'TAX RATE'!$B$2:$D$1787,3,FALSE)</f>
        <v>Santa Cruz</v>
      </c>
      <c r="Q6233">
        <f>+VLOOKUP(I6233,'TAX RATE'!$B$2:$D$1787,2,FALSE)</f>
        <v>9.2499999999999999E-2</v>
      </c>
    </row>
    <row r="6234" spans="1:17" x14ac:dyDescent="0.3">
      <c r="A6234" s="1">
        <v>44810</v>
      </c>
      <c r="B6234" t="s">
        <v>8602</v>
      </c>
      <c r="C6234" t="s">
        <v>16</v>
      </c>
      <c r="D6234" t="s">
        <v>32</v>
      </c>
      <c r="E6234">
        <v>6930</v>
      </c>
      <c r="F6234">
        <v>2540</v>
      </c>
      <c r="G6234">
        <v>537</v>
      </c>
      <c r="H6234">
        <v>10007</v>
      </c>
      <c r="I6234" t="s">
        <v>59</v>
      </c>
      <c r="J6234" t="s">
        <v>19</v>
      </c>
      <c r="K6234">
        <v>92106</v>
      </c>
      <c r="L6234" t="s">
        <v>20</v>
      </c>
      <c r="M6234" t="s">
        <v>21</v>
      </c>
      <c r="O6234" t="s">
        <v>7992</v>
      </c>
      <c r="P6234" t="str">
        <f>+VLOOKUP(I6234,'TAX RATE'!$B$2:$D$1787,3,FALSE)</f>
        <v>San Diego</v>
      </c>
      <c r="Q6234">
        <f>+VLOOKUP(I6234,'TAX RATE'!$B$2:$D$1787,2,FALSE)</f>
        <v>7.7499999999999999E-2</v>
      </c>
    </row>
    <row r="6235" spans="1:17" x14ac:dyDescent="0.3">
      <c r="A6235" s="1">
        <v>44813</v>
      </c>
      <c r="B6235" t="s">
        <v>8603</v>
      </c>
      <c r="C6235" t="s">
        <v>16</v>
      </c>
      <c r="D6235" t="s">
        <v>32</v>
      </c>
      <c r="E6235">
        <v>3430</v>
      </c>
      <c r="F6235">
        <v>3538</v>
      </c>
      <c r="G6235">
        <v>418</v>
      </c>
      <c r="H6235">
        <v>7386</v>
      </c>
      <c r="I6235" t="s">
        <v>8604</v>
      </c>
      <c r="J6235" t="s">
        <v>161</v>
      </c>
      <c r="K6235">
        <v>18657</v>
      </c>
      <c r="L6235" t="s">
        <v>20</v>
      </c>
      <c r="M6235" t="s">
        <v>21</v>
      </c>
      <c r="O6235" t="s">
        <v>7992</v>
      </c>
    </row>
    <row r="6236" spans="1:17" x14ac:dyDescent="0.3">
      <c r="A6236" s="1">
        <v>44821</v>
      </c>
      <c r="B6236" t="s">
        <v>2441</v>
      </c>
      <c r="C6236">
        <v>3280</v>
      </c>
      <c r="D6236" t="s">
        <v>17</v>
      </c>
      <c r="E6236">
        <v>39000</v>
      </c>
      <c r="F6236">
        <v>3678</v>
      </c>
      <c r="G6236">
        <v>3705</v>
      </c>
      <c r="H6236">
        <v>46383</v>
      </c>
      <c r="I6236" t="s">
        <v>2292</v>
      </c>
      <c r="J6236" t="s">
        <v>19</v>
      </c>
      <c r="K6236">
        <v>91304</v>
      </c>
      <c r="L6236" t="s">
        <v>20</v>
      </c>
      <c r="M6236" t="s">
        <v>75</v>
      </c>
      <c r="N6236" t="s">
        <v>2192</v>
      </c>
      <c r="O6236" t="s">
        <v>2193</v>
      </c>
      <c r="P6236" t="str">
        <f>+VLOOKUP(I6236,'TAX RATE'!$B$2:$D$1787,3,FALSE)</f>
        <v>Los Angeles</v>
      </c>
      <c r="Q6236">
        <f>+VLOOKUP(I6236,'TAX RATE'!$B$2:$D$1787,2,FALSE)</f>
        <v>9.5000000000000001E-2</v>
      </c>
    </row>
    <row r="6237" spans="1:17" x14ac:dyDescent="0.3">
      <c r="A6237" s="1">
        <v>44775</v>
      </c>
      <c r="B6237" t="s">
        <v>8606</v>
      </c>
      <c r="C6237" t="s">
        <v>16</v>
      </c>
      <c r="D6237" t="s">
        <v>80</v>
      </c>
      <c r="E6237">
        <v>-6210</v>
      </c>
      <c r="F6237">
        <v>-2540</v>
      </c>
      <c r="G6237">
        <v>-482</v>
      </c>
      <c r="H6237">
        <v>-9232</v>
      </c>
      <c r="I6237" t="s">
        <v>441</v>
      </c>
      <c r="J6237" t="s">
        <v>19</v>
      </c>
      <c r="K6237">
        <v>94515</v>
      </c>
      <c r="L6237" t="s">
        <v>20</v>
      </c>
      <c r="M6237" t="s">
        <v>21</v>
      </c>
      <c r="O6237" t="s">
        <v>7992</v>
      </c>
      <c r="P6237" t="str">
        <f>+VLOOKUP(I6237,'TAX RATE'!$B$2:$D$1787,3,FALSE)</f>
        <v>Napa</v>
      </c>
      <c r="Q6237">
        <f>+VLOOKUP(I6237,'TAX RATE'!$B$2:$D$1787,2,FALSE)</f>
        <v>7.7499999999999999E-2</v>
      </c>
    </row>
    <row r="6238" spans="1:17" x14ac:dyDescent="0.3">
      <c r="A6238" s="1">
        <v>44790</v>
      </c>
      <c r="B6238" t="s">
        <v>8607</v>
      </c>
      <c r="C6238" t="s">
        <v>16</v>
      </c>
      <c r="D6238" t="s">
        <v>32</v>
      </c>
      <c r="E6238">
        <v>6930</v>
      </c>
      <c r="F6238">
        <v>3538</v>
      </c>
      <c r="G6238">
        <v>628</v>
      </c>
      <c r="H6238">
        <v>11096</v>
      </c>
      <c r="I6238" t="s">
        <v>1092</v>
      </c>
      <c r="J6238" t="s">
        <v>161</v>
      </c>
      <c r="K6238">
        <v>16803</v>
      </c>
      <c r="L6238" t="s">
        <v>20</v>
      </c>
      <c r="M6238" t="s">
        <v>21</v>
      </c>
      <c r="O6238" t="s">
        <v>7992</v>
      </c>
    </row>
    <row r="6239" spans="1:17" x14ac:dyDescent="0.3">
      <c r="A6239" s="1">
        <v>44830</v>
      </c>
      <c r="B6239" t="s">
        <v>4744</v>
      </c>
      <c r="C6239" t="s">
        <v>16</v>
      </c>
      <c r="D6239" t="s">
        <v>17</v>
      </c>
      <c r="E6239">
        <v>38000</v>
      </c>
      <c r="F6239">
        <v>3678</v>
      </c>
      <c r="G6239">
        <v>3610</v>
      </c>
      <c r="H6239">
        <v>45288</v>
      </c>
      <c r="I6239" t="s">
        <v>788</v>
      </c>
      <c r="J6239" t="s">
        <v>19</v>
      </c>
      <c r="K6239">
        <v>91306</v>
      </c>
      <c r="L6239" t="s">
        <v>20</v>
      </c>
      <c r="M6239" t="s">
        <v>21</v>
      </c>
      <c r="N6239" t="s">
        <v>222</v>
      </c>
      <c r="O6239" t="s">
        <v>223</v>
      </c>
      <c r="P6239" t="str">
        <f>+VLOOKUP(I6239,'TAX RATE'!$B$2:$D$1787,3,FALSE)</f>
        <v>Los Angeles</v>
      </c>
      <c r="Q6239">
        <f>+VLOOKUP(I6239,'TAX RATE'!$B$2:$D$1787,2,FALSE)</f>
        <v>9.5000000000000001E-2</v>
      </c>
    </row>
    <row r="6240" spans="1:17" x14ac:dyDescent="0.3">
      <c r="A6240" s="1">
        <v>44747</v>
      </c>
      <c r="B6240" t="s">
        <v>8609</v>
      </c>
      <c r="C6240" t="s">
        <v>16</v>
      </c>
      <c r="D6240" t="s">
        <v>32</v>
      </c>
      <c r="E6240">
        <v>3430</v>
      </c>
      <c r="F6240">
        <v>3137</v>
      </c>
      <c r="G6240">
        <v>410</v>
      </c>
      <c r="H6240">
        <v>6977</v>
      </c>
      <c r="I6240" t="s">
        <v>1765</v>
      </c>
      <c r="J6240" t="s">
        <v>34</v>
      </c>
      <c r="K6240">
        <v>60044</v>
      </c>
      <c r="L6240" t="s">
        <v>20</v>
      </c>
      <c r="M6240" t="s">
        <v>35</v>
      </c>
      <c r="O6240" t="s">
        <v>7992</v>
      </c>
    </row>
    <row r="6241" spans="1:17" x14ac:dyDescent="0.3">
      <c r="A6241" s="1">
        <v>44833</v>
      </c>
      <c r="B6241" t="s">
        <v>8610</v>
      </c>
      <c r="C6241" t="s">
        <v>16</v>
      </c>
      <c r="D6241" t="s">
        <v>32</v>
      </c>
      <c r="E6241">
        <v>5530</v>
      </c>
      <c r="F6241">
        <v>2540</v>
      </c>
      <c r="G6241">
        <v>525</v>
      </c>
      <c r="H6241">
        <v>8595</v>
      </c>
      <c r="I6241" t="s">
        <v>4343</v>
      </c>
      <c r="J6241" t="s">
        <v>19</v>
      </c>
      <c r="K6241">
        <v>90275</v>
      </c>
      <c r="L6241" t="s">
        <v>20</v>
      </c>
      <c r="M6241" t="s">
        <v>21</v>
      </c>
      <c r="O6241" t="s">
        <v>7992</v>
      </c>
      <c r="P6241" t="str">
        <f>+VLOOKUP(I6241,'TAX RATE'!$B$2:$D$1787,3,FALSE)</f>
        <v>Los Angeles</v>
      </c>
      <c r="Q6241">
        <f>+VLOOKUP(I6241,'TAX RATE'!$B$2:$D$1787,2,FALSE)</f>
        <v>9.5000000000000001E-2</v>
      </c>
    </row>
    <row r="6242" spans="1:17" x14ac:dyDescent="0.3">
      <c r="A6242" s="1">
        <v>44821</v>
      </c>
      <c r="B6242" t="s">
        <v>8611</v>
      </c>
      <c r="C6242" t="s">
        <v>16</v>
      </c>
      <c r="D6242" t="s">
        <v>17</v>
      </c>
      <c r="E6242">
        <v>55200</v>
      </c>
      <c r="F6242">
        <v>7495</v>
      </c>
      <c r="G6242">
        <v>5455</v>
      </c>
      <c r="H6242">
        <v>68150</v>
      </c>
      <c r="I6242" t="s">
        <v>2385</v>
      </c>
      <c r="J6242" t="s">
        <v>152</v>
      </c>
      <c r="K6242">
        <v>98075</v>
      </c>
      <c r="L6242" t="s">
        <v>20</v>
      </c>
      <c r="M6242" t="s">
        <v>21</v>
      </c>
      <c r="N6242" t="s">
        <v>8119</v>
      </c>
      <c r="O6242" t="s">
        <v>7992</v>
      </c>
    </row>
    <row r="6243" spans="1:17" x14ac:dyDescent="0.3">
      <c r="A6243" s="1">
        <v>44756</v>
      </c>
      <c r="B6243" t="s">
        <v>8612</v>
      </c>
      <c r="C6243" t="s">
        <v>16</v>
      </c>
      <c r="D6243" t="s">
        <v>32</v>
      </c>
      <c r="E6243">
        <v>6930</v>
      </c>
      <c r="F6243">
        <v>2855</v>
      </c>
      <c r="G6243">
        <v>537</v>
      </c>
      <c r="H6243">
        <v>10322</v>
      </c>
      <c r="I6243" t="s">
        <v>8613</v>
      </c>
      <c r="J6243" t="s">
        <v>19</v>
      </c>
      <c r="K6243">
        <v>95628</v>
      </c>
      <c r="L6243" t="s">
        <v>20</v>
      </c>
      <c r="M6243" t="s">
        <v>21</v>
      </c>
      <c r="O6243" t="s">
        <v>7992</v>
      </c>
      <c r="P6243" t="str">
        <f>+VLOOKUP(I6243,'TAX RATE'!$B$2:$D$1787,3,FALSE)</f>
        <v>Sacramento</v>
      </c>
      <c r="Q6243">
        <f>+VLOOKUP(I6243,'TAX RATE'!$B$2:$D$1787,2,FALSE)</f>
        <v>7.7499999999999999E-2</v>
      </c>
    </row>
    <row r="6244" spans="1:17" x14ac:dyDescent="0.3">
      <c r="A6244" s="1">
        <v>44763</v>
      </c>
      <c r="B6244" t="s">
        <v>8614</v>
      </c>
      <c r="C6244" t="s">
        <v>16</v>
      </c>
      <c r="D6244" t="s">
        <v>32</v>
      </c>
      <c r="E6244">
        <v>5530</v>
      </c>
      <c r="F6244">
        <v>3137</v>
      </c>
      <c r="G6244">
        <v>845</v>
      </c>
      <c r="H6244">
        <v>9512</v>
      </c>
      <c r="I6244" t="s">
        <v>7074</v>
      </c>
      <c r="J6244" t="s">
        <v>82</v>
      </c>
      <c r="K6244">
        <v>37388</v>
      </c>
      <c r="L6244" t="s">
        <v>20</v>
      </c>
      <c r="M6244" t="s">
        <v>21</v>
      </c>
      <c r="O6244" t="s">
        <v>7992</v>
      </c>
    </row>
    <row r="6245" spans="1:17" x14ac:dyDescent="0.3">
      <c r="A6245" s="1">
        <v>44749</v>
      </c>
      <c r="B6245" t="s">
        <v>8615</v>
      </c>
      <c r="C6245" t="s">
        <v>16</v>
      </c>
      <c r="D6245" t="s">
        <v>32</v>
      </c>
      <c r="E6245">
        <v>5530</v>
      </c>
      <c r="F6245">
        <v>2695</v>
      </c>
      <c r="G6245">
        <v>0</v>
      </c>
      <c r="H6245">
        <v>8225</v>
      </c>
      <c r="I6245" t="s">
        <v>261</v>
      </c>
      <c r="J6245" t="s">
        <v>149</v>
      </c>
      <c r="K6245">
        <v>55436</v>
      </c>
      <c r="L6245" t="s">
        <v>20</v>
      </c>
      <c r="M6245" t="s">
        <v>21</v>
      </c>
      <c r="O6245" t="s">
        <v>7992</v>
      </c>
    </row>
    <row r="6246" spans="1:17" x14ac:dyDescent="0.3">
      <c r="A6246" s="1">
        <v>44813</v>
      </c>
      <c r="B6246" t="s">
        <v>8616</v>
      </c>
      <c r="C6246" t="s">
        <v>16</v>
      </c>
      <c r="D6246" t="s">
        <v>32</v>
      </c>
      <c r="E6246">
        <v>5530</v>
      </c>
      <c r="F6246">
        <v>2857</v>
      </c>
      <c r="G6246">
        <v>446</v>
      </c>
      <c r="H6246">
        <v>8833</v>
      </c>
      <c r="I6246" t="s">
        <v>6128</v>
      </c>
      <c r="J6246" t="s">
        <v>78</v>
      </c>
      <c r="K6246">
        <v>21037</v>
      </c>
      <c r="L6246" t="s">
        <v>20</v>
      </c>
      <c r="M6246" t="s">
        <v>21</v>
      </c>
      <c r="O6246" t="s">
        <v>7992</v>
      </c>
    </row>
    <row r="6247" spans="1:17" x14ac:dyDescent="0.3">
      <c r="A6247" s="1">
        <v>44823</v>
      </c>
      <c r="B6247" t="s">
        <v>8617</v>
      </c>
      <c r="C6247" t="s">
        <v>16</v>
      </c>
      <c r="D6247" t="s">
        <v>32</v>
      </c>
      <c r="E6247">
        <v>3430</v>
      </c>
      <c r="F6247">
        <v>3137</v>
      </c>
      <c r="G6247">
        <v>0</v>
      </c>
      <c r="H6247">
        <v>6567</v>
      </c>
      <c r="I6247" t="s">
        <v>4843</v>
      </c>
      <c r="J6247" t="s">
        <v>149</v>
      </c>
      <c r="K6247">
        <v>55408</v>
      </c>
      <c r="L6247" t="s">
        <v>20</v>
      </c>
      <c r="M6247" t="s">
        <v>35</v>
      </c>
      <c r="O6247" t="s">
        <v>7992</v>
      </c>
    </row>
    <row r="6248" spans="1:17" x14ac:dyDescent="0.3">
      <c r="A6248" s="1">
        <v>44798</v>
      </c>
      <c r="B6248" t="s">
        <v>8618</v>
      </c>
      <c r="C6248" t="s">
        <v>16</v>
      </c>
      <c r="D6248" t="s">
        <v>32</v>
      </c>
      <c r="E6248">
        <v>6930</v>
      </c>
      <c r="F6248">
        <v>2952</v>
      </c>
      <c r="G6248">
        <v>580</v>
      </c>
      <c r="H6248">
        <v>10462</v>
      </c>
      <c r="I6248" t="s">
        <v>535</v>
      </c>
      <c r="J6248" t="s">
        <v>536</v>
      </c>
      <c r="K6248">
        <v>89135</v>
      </c>
      <c r="L6248" t="s">
        <v>20</v>
      </c>
      <c r="M6248" t="s">
        <v>21</v>
      </c>
      <c r="O6248" t="s">
        <v>7992</v>
      </c>
    </row>
    <row r="6249" spans="1:17" x14ac:dyDescent="0.3">
      <c r="A6249" s="1">
        <v>44776</v>
      </c>
      <c r="B6249" t="s">
        <v>8619</v>
      </c>
      <c r="C6249" t="s">
        <v>16</v>
      </c>
      <c r="D6249" t="s">
        <v>32</v>
      </c>
      <c r="E6249">
        <v>6930</v>
      </c>
      <c r="F6249">
        <v>2855</v>
      </c>
      <c r="G6249">
        <v>710</v>
      </c>
      <c r="H6249">
        <v>10495</v>
      </c>
      <c r="I6249" t="s">
        <v>8620</v>
      </c>
      <c r="J6249" t="s">
        <v>19</v>
      </c>
      <c r="K6249">
        <v>91706</v>
      </c>
      <c r="L6249" t="s">
        <v>20</v>
      </c>
      <c r="M6249" t="s">
        <v>21</v>
      </c>
      <c r="O6249" t="s">
        <v>7992</v>
      </c>
      <c r="P6249" t="str">
        <f>+VLOOKUP(I6249,'TAX RATE'!$B$2:$D$1787,3,FALSE)</f>
        <v>Los Angeles</v>
      </c>
      <c r="Q6249">
        <f>+VLOOKUP(I6249,'TAX RATE'!$B$2:$D$1787,2,FALSE)</f>
        <v>0.10249999999999999</v>
      </c>
    </row>
    <row r="6250" spans="1:17" x14ac:dyDescent="0.3">
      <c r="A6250" s="1">
        <v>44821</v>
      </c>
      <c r="B6250" t="s">
        <v>8621</v>
      </c>
      <c r="C6250" t="s">
        <v>16</v>
      </c>
      <c r="D6250" t="s">
        <v>17</v>
      </c>
      <c r="E6250">
        <v>27200</v>
      </c>
      <c r="F6250">
        <v>3747</v>
      </c>
      <c r="G6250">
        <v>2250</v>
      </c>
      <c r="H6250">
        <v>33197</v>
      </c>
      <c r="I6250" t="s">
        <v>783</v>
      </c>
      <c r="J6250" t="s">
        <v>536</v>
      </c>
      <c r="K6250">
        <v>89521</v>
      </c>
      <c r="L6250" t="s">
        <v>20</v>
      </c>
      <c r="M6250" t="s">
        <v>21</v>
      </c>
      <c r="N6250" t="s">
        <v>8223</v>
      </c>
      <c r="O6250" t="s">
        <v>7992</v>
      </c>
    </row>
    <row r="6251" spans="1:17" x14ac:dyDescent="0.3">
      <c r="A6251" s="1">
        <v>44803</v>
      </c>
      <c r="B6251" t="s">
        <v>8622</v>
      </c>
      <c r="C6251" t="s">
        <v>16</v>
      </c>
      <c r="D6251" t="s">
        <v>32</v>
      </c>
      <c r="E6251">
        <v>5530</v>
      </c>
      <c r="F6251">
        <v>2540</v>
      </c>
      <c r="G6251">
        <v>567</v>
      </c>
      <c r="H6251">
        <v>8637</v>
      </c>
      <c r="I6251" t="s">
        <v>752</v>
      </c>
      <c r="J6251" t="s">
        <v>19</v>
      </c>
      <c r="K6251">
        <v>90814</v>
      </c>
      <c r="L6251" t="s">
        <v>20</v>
      </c>
      <c r="M6251" t="s">
        <v>21</v>
      </c>
      <c r="O6251" t="s">
        <v>7992</v>
      </c>
      <c r="P6251" t="str">
        <f>+VLOOKUP(I6251,'TAX RATE'!$B$2:$D$1787,3,FALSE)</f>
        <v>Los Angeles</v>
      </c>
      <c r="Q6251">
        <f>+VLOOKUP(I6251,'TAX RATE'!$B$2:$D$1787,2,FALSE)</f>
        <v>0.10249999999999999</v>
      </c>
    </row>
    <row r="6252" spans="1:17" x14ac:dyDescent="0.3">
      <c r="A6252" s="1">
        <v>44781</v>
      </c>
      <c r="B6252" t="s">
        <v>8623</v>
      </c>
      <c r="C6252" t="s">
        <v>16</v>
      </c>
      <c r="D6252" t="s">
        <v>32</v>
      </c>
      <c r="E6252">
        <v>6930</v>
      </c>
      <c r="F6252">
        <v>2540</v>
      </c>
      <c r="G6252">
        <v>537</v>
      </c>
      <c r="H6252">
        <v>10007</v>
      </c>
      <c r="I6252" t="s">
        <v>144</v>
      </c>
      <c r="J6252" t="s">
        <v>19</v>
      </c>
      <c r="K6252">
        <v>92603</v>
      </c>
      <c r="L6252" t="s">
        <v>20</v>
      </c>
      <c r="M6252" t="s">
        <v>21</v>
      </c>
      <c r="O6252" t="s">
        <v>7992</v>
      </c>
      <c r="P6252" t="str">
        <f>+VLOOKUP(I6252,'TAX RATE'!$B$2:$D$1787,3,FALSE)</f>
        <v>Orange</v>
      </c>
      <c r="Q6252">
        <f>+VLOOKUP(I6252,'TAX RATE'!$B$2:$D$1787,2,FALSE)</f>
        <v>7.7499999999999999E-2</v>
      </c>
    </row>
    <row r="6253" spans="1:17" x14ac:dyDescent="0.3">
      <c r="A6253" s="1">
        <v>44776</v>
      </c>
      <c r="B6253" t="s">
        <v>8624</v>
      </c>
      <c r="C6253" t="s">
        <v>16</v>
      </c>
      <c r="D6253" t="s">
        <v>32</v>
      </c>
      <c r="E6253">
        <v>6930</v>
      </c>
      <c r="F6253">
        <v>2540</v>
      </c>
      <c r="G6253">
        <v>537</v>
      </c>
      <c r="H6253">
        <v>10007</v>
      </c>
      <c r="I6253" t="s">
        <v>3559</v>
      </c>
      <c r="J6253" t="s">
        <v>19</v>
      </c>
      <c r="K6253">
        <v>92211</v>
      </c>
      <c r="L6253" t="s">
        <v>20</v>
      </c>
      <c r="M6253" t="s">
        <v>21</v>
      </c>
      <c r="O6253" t="s">
        <v>7992</v>
      </c>
      <c r="P6253" t="str">
        <f>+VLOOKUP(I6253,'TAX RATE'!$B$2:$D$1787,3,FALSE)</f>
        <v>Riverside</v>
      </c>
      <c r="Q6253">
        <f>+VLOOKUP(I6253,'TAX RATE'!$B$2:$D$1787,2,FALSE)</f>
        <v>7.7499999999999999E-2</v>
      </c>
    </row>
    <row r="6254" spans="1:17" x14ac:dyDescent="0.3">
      <c r="A6254" s="1">
        <v>44821</v>
      </c>
      <c r="B6254" t="s">
        <v>8625</v>
      </c>
      <c r="C6254" s="2">
        <v>62947174</v>
      </c>
      <c r="D6254" t="s">
        <v>17</v>
      </c>
      <c r="E6254">
        <v>18500</v>
      </c>
      <c r="F6254">
        <v>2952</v>
      </c>
      <c r="G6254">
        <v>1530</v>
      </c>
      <c r="H6254">
        <v>22982</v>
      </c>
      <c r="I6254" t="s">
        <v>783</v>
      </c>
      <c r="J6254" t="s">
        <v>536</v>
      </c>
      <c r="K6254">
        <v>89509</v>
      </c>
      <c r="L6254" t="s">
        <v>20</v>
      </c>
      <c r="M6254" t="s">
        <v>21</v>
      </c>
      <c r="N6254" t="s">
        <v>8001</v>
      </c>
      <c r="O6254" t="s">
        <v>7992</v>
      </c>
    </row>
    <row r="6255" spans="1:17" x14ac:dyDescent="0.3">
      <c r="A6255" s="1">
        <v>44834</v>
      </c>
      <c r="B6255" t="s">
        <v>8626</v>
      </c>
      <c r="C6255" t="s">
        <v>16</v>
      </c>
      <c r="D6255" t="s">
        <v>32</v>
      </c>
      <c r="E6255">
        <v>5530</v>
      </c>
      <c r="F6255">
        <v>2244</v>
      </c>
      <c r="G6255">
        <v>484</v>
      </c>
      <c r="H6255">
        <v>8258</v>
      </c>
      <c r="I6255" t="s">
        <v>902</v>
      </c>
      <c r="J6255" t="s">
        <v>19</v>
      </c>
      <c r="K6255">
        <v>94582</v>
      </c>
      <c r="L6255" t="s">
        <v>20</v>
      </c>
      <c r="M6255" t="s">
        <v>21</v>
      </c>
      <c r="O6255" t="s">
        <v>7992</v>
      </c>
      <c r="P6255" t="str">
        <f>+VLOOKUP(I6255,'TAX RATE'!$B$2:$D$1787,3,FALSE)</f>
        <v>Contra Costa</v>
      </c>
      <c r="Q6255">
        <f>+VLOOKUP(I6255,'TAX RATE'!$B$2:$D$1787,2,FALSE)</f>
        <v>8.7499999999999994E-2</v>
      </c>
    </row>
    <row r="6256" spans="1:17" x14ac:dyDescent="0.3">
      <c r="A6256" s="1">
        <v>44819</v>
      </c>
      <c r="B6256" t="s">
        <v>986</v>
      </c>
      <c r="C6256" t="s">
        <v>16</v>
      </c>
      <c r="D6256" t="s">
        <v>17</v>
      </c>
      <c r="E6256">
        <v>27400</v>
      </c>
      <c r="F6256">
        <v>3678</v>
      </c>
      <c r="G6256">
        <v>2603</v>
      </c>
      <c r="H6256">
        <v>33681</v>
      </c>
      <c r="I6256" t="s">
        <v>987</v>
      </c>
      <c r="J6256" t="s">
        <v>19</v>
      </c>
      <c r="K6256">
        <v>91367</v>
      </c>
      <c r="L6256" t="s">
        <v>20</v>
      </c>
      <c r="M6256" t="s">
        <v>21</v>
      </c>
      <c r="N6256" t="s">
        <v>22</v>
      </c>
      <c r="O6256" t="s">
        <v>23</v>
      </c>
      <c r="P6256" t="str">
        <f>+VLOOKUP(I6256,'TAX RATE'!$B$2:$D$1787,3,FALSE)</f>
        <v>Los Angeles</v>
      </c>
      <c r="Q6256">
        <f>+VLOOKUP(I6256,'TAX RATE'!$B$2:$D$1787,2,FALSE)</f>
        <v>9.5000000000000001E-2</v>
      </c>
    </row>
    <row r="6257" spans="1:17" x14ac:dyDescent="0.3">
      <c r="A6257" s="1">
        <v>44764</v>
      </c>
      <c r="B6257" t="s">
        <v>8628</v>
      </c>
      <c r="C6257" t="s">
        <v>16</v>
      </c>
      <c r="D6257" t="s">
        <v>32</v>
      </c>
      <c r="E6257">
        <v>5530</v>
      </c>
      <c r="F6257">
        <v>2540</v>
      </c>
      <c r="G6257">
        <v>525</v>
      </c>
      <c r="H6257">
        <v>8595</v>
      </c>
      <c r="I6257" t="s">
        <v>3372</v>
      </c>
      <c r="J6257" t="s">
        <v>19</v>
      </c>
      <c r="K6257">
        <v>94954</v>
      </c>
      <c r="L6257" t="s">
        <v>20</v>
      </c>
      <c r="M6257" t="s">
        <v>21</v>
      </c>
      <c r="O6257" t="s">
        <v>7992</v>
      </c>
      <c r="P6257" t="str">
        <f>+VLOOKUP(I6257,'TAX RATE'!$B$2:$D$1787,3,FALSE)</f>
        <v>Sonoma</v>
      </c>
      <c r="Q6257">
        <f>+VLOOKUP(I6257,'TAX RATE'!$B$2:$D$1787,2,FALSE)</f>
        <v>9.5000000000000001E-2</v>
      </c>
    </row>
    <row r="6258" spans="1:17" x14ac:dyDescent="0.3">
      <c r="A6258" s="1">
        <v>44762</v>
      </c>
      <c r="B6258" t="s">
        <v>8629</v>
      </c>
      <c r="C6258" t="s">
        <v>16</v>
      </c>
      <c r="D6258" t="s">
        <v>17</v>
      </c>
      <c r="E6258">
        <v>17800</v>
      </c>
      <c r="F6258">
        <v>3896</v>
      </c>
      <c r="G6258">
        <v>0</v>
      </c>
      <c r="H6258">
        <v>21696</v>
      </c>
      <c r="I6258" t="s">
        <v>445</v>
      </c>
      <c r="J6258" t="s">
        <v>446</v>
      </c>
      <c r="K6258">
        <v>20008</v>
      </c>
      <c r="L6258" t="s">
        <v>20</v>
      </c>
      <c r="M6258" t="s">
        <v>21</v>
      </c>
      <c r="O6258" t="s">
        <v>7992</v>
      </c>
    </row>
    <row r="6259" spans="1:17" x14ac:dyDescent="0.3">
      <c r="A6259" s="1">
        <v>44830</v>
      </c>
      <c r="B6259" t="s">
        <v>8630</v>
      </c>
      <c r="C6259" t="s">
        <v>16</v>
      </c>
      <c r="D6259" t="s">
        <v>17</v>
      </c>
      <c r="E6259">
        <v>18500</v>
      </c>
      <c r="F6259">
        <v>3732</v>
      </c>
      <c r="G6259">
        <v>0</v>
      </c>
      <c r="H6259">
        <v>22232</v>
      </c>
      <c r="I6259" t="s">
        <v>886</v>
      </c>
      <c r="J6259" t="s">
        <v>199</v>
      </c>
      <c r="K6259">
        <v>63141</v>
      </c>
      <c r="L6259" t="s">
        <v>20</v>
      </c>
      <c r="M6259" t="s">
        <v>21</v>
      </c>
      <c r="N6259" t="s">
        <v>8001</v>
      </c>
      <c r="O6259" t="s">
        <v>7992</v>
      </c>
    </row>
    <row r="6260" spans="1:17" x14ac:dyDescent="0.3">
      <c r="A6260" s="1">
        <v>44821</v>
      </c>
      <c r="B6260" t="s">
        <v>2309</v>
      </c>
      <c r="C6260" t="s">
        <v>16</v>
      </c>
      <c r="D6260" t="s">
        <v>17</v>
      </c>
      <c r="E6260">
        <v>22000</v>
      </c>
      <c r="F6260">
        <v>2855</v>
      </c>
      <c r="G6260">
        <v>2090</v>
      </c>
      <c r="H6260">
        <v>26945</v>
      </c>
      <c r="I6260" t="s">
        <v>987</v>
      </c>
      <c r="J6260" t="s">
        <v>19</v>
      </c>
      <c r="K6260">
        <v>91367</v>
      </c>
      <c r="L6260" t="s">
        <v>20</v>
      </c>
      <c r="M6260" t="s">
        <v>21</v>
      </c>
      <c r="N6260" t="s">
        <v>2195</v>
      </c>
      <c r="O6260" t="s">
        <v>2193</v>
      </c>
      <c r="P6260" t="str">
        <f>+VLOOKUP(I6260,'TAX RATE'!$B$2:$D$1787,3,FALSE)</f>
        <v>Los Angeles</v>
      </c>
      <c r="Q6260">
        <f>+VLOOKUP(I6260,'TAX RATE'!$B$2:$D$1787,2,FALSE)</f>
        <v>9.5000000000000001E-2</v>
      </c>
    </row>
    <row r="6261" spans="1:17" x14ac:dyDescent="0.3">
      <c r="A6261" s="1">
        <v>44832</v>
      </c>
      <c r="B6261" t="s">
        <v>8632</v>
      </c>
      <c r="C6261" t="s">
        <v>16</v>
      </c>
      <c r="D6261" t="s">
        <v>32</v>
      </c>
      <c r="E6261">
        <v>5530</v>
      </c>
      <c r="F6261">
        <v>2540</v>
      </c>
      <c r="G6261">
        <v>567</v>
      </c>
      <c r="H6261">
        <v>8637</v>
      </c>
      <c r="I6261" t="s">
        <v>1443</v>
      </c>
      <c r="J6261" t="s">
        <v>19</v>
      </c>
      <c r="K6261">
        <v>94539</v>
      </c>
      <c r="L6261" t="s">
        <v>20</v>
      </c>
      <c r="M6261" t="s">
        <v>21</v>
      </c>
      <c r="O6261" t="s">
        <v>7992</v>
      </c>
      <c r="P6261" t="str">
        <f>+VLOOKUP(I6261,'TAX RATE'!$B$2:$D$1787,3,FALSE)</f>
        <v>Alameda</v>
      </c>
      <c r="Q6261">
        <f>+VLOOKUP(I6261,'TAX RATE'!$B$2:$D$1787,2,FALSE)</f>
        <v>0.10249999999999999</v>
      </c>
    </row>
    <row r="6262" spans="1:17" x14ac:dyDescent="0.3">
      <c r="A6262" s="1">
        <v>44826</v>
      </c>
      <c r="B6262" t="s">
        <v>8633</v>
      </c>
      <c r="C6262" t="s">
        <v>16</v>
      </c>
      <c r="D6262" t="s">
        <v>32</v>
      </c>
      <c r="E6262">
        <v>6930</v>
      </c>
      <c r="F6262">
        <v>2958</v>
      </c>
      <c r="G6262">
        <v>792</v>
      </c>
      <c r="H6262">
        <v>10680</v>
      </c>
      <c r="I6262" t="s">
        <v>4219</v>
      </c>
      <c r="J6262" t="s">
        <v>38</v>
      </c>
      <c r="K6262">
        <v>78633</v>
      </c>
      <c r="L6262" t="s">
        <v>20</v>
      </c>
      <c r="M6262" t="s">
        <v>21</v>
      </c>
      <c r="O6262" t="s">
        <v>7992</v>
      </c>
    </row>
    <row r="6263" spans="1:17" x14ac:dyDescent="0.3">
      <c r="A6263" s="1">
        <v>44813</v>
      </c>
      <c r="B6263" t="s">
        <v>8634</v>
      </c>
      <c r="C6263" t="s">
        <v>16</v>
      </c>
      <c r="D6263" t="s">
        <v>32</v>
      </c>
      <c r="E6263">
        <v>6930</v>
      </c>
      <c r="F6263">
        <v>3896</v>
      </c>
      <c r="G6263">
        <v>0</v>
      </c>
      <c r="H6263">
        <v>10826</v>
      </c>
      <c r="I6263" t="s">
        <v>6057</v>
      </c>
      <c r="J6263" t="s">
        <v>55</v>
      </c>
      <c r="K6263">
        <v>33328</v>
      </c>
      <c r="L6263" t="s">
        <v>20</v>
      </c>
      <c r="M6263" t="s">
        <v>21</v>
      </c>
      <c r="O6263" t="s">
        <v>7992</v>
      </c>
    </row>
    <row r="6264" spans="1:17" x14ac:dyDescent="0.3">
      <c r="A6264" s="1">
        <v>44768</v>
      </c>
      <c r="B6264" t="s">
        <v>8635</v>
      </c>
      <c r="C6264" t="s">
        <v>16</v>
      </c>
      <c r="D6264" t="s">
        <v>32</v>
      </c>
      <c r="E6264">
        <v>5530</v>
      </c>
      <c r="F6264">
        <v>2540</v>
      </c>
      <c r="G6264">
        <v>442</v>
      </c>
      <c r="H6264">
        <v>8512</v>
      </c>
      <c r="I6264" t="s">
        <v>8146</v>
      </c>
      <c r="J6264" t="s">
        <v>19</v>
      </c>
      <c r="K6264">
        <v>94941</v>
      </c>
      <c r="L6264" t="s">
        <v>20</v>
      </c>
      <c r="M6264" t="s">
        <v>21</v>
      </c>
      <c r="O6264" t="s">
        <v>7992</v>
      </c>
      <c r="P6264" t="str">
        <f>+VLOOKUP(I6264,'TAX RATE'!$B$2:$D$1787,3,FALSE)</f>
        <v>Marin</v>
      </c>
      <c r="Q6264">
        <f>+VLOOKUP(I6264,'TAX RATE'!$B$2:$D$1787,2,FALSE)</f>
        <v>0.08</v>
      </c>
    </row>
    <row r="6265" spans="1:17" x14ac:dyDescent="0.3">
      <c r="A6265" s="1">
        <v>44749</v>
      </c>
      <c r="B6265" t="s">
        <v>8636</v>
      </c>
      <c r="C6265" t="s">
        <v>16</v>
      </c>
      <c r="D6265" t="s">
        <v>32</v>
      </c>
      <c r="E6265">
        <v>6930</v>
      </c>
      <c r="F6265">
        <v>3137</v>
      </c>
      <c r="G6265">
        <v>629</v>
      </c>
      <c r="H6265">
        <v>10696</v>
      </c>
      <c r="I6265" t="s">
        <v>8087</v>
      </c>
      <c r="J6265" t="s">
        <v>34</v>
      </c>
      <c r="K6265">
        <v>60439</v>
      </c>
      <c r="L6265" t="s">
        <v>20</v>
      </c>
      <c r="M6265" t="s">
        <v>21</v>
      </c>
      <c r="O6265" t="s">
        <v>7992</v>
      </c>
    </row>
    <row r="6266" spans="1:17" x14ac:dyDescent="0.3">
      <c r="A6266" s="1">
        <v>44799</v>
      </c>
      <c r="B6266" t="s">
        <v>8637</v>
      </c>
      <c r="C6266" t="s">
        <v>16</v>
      </c>
      <c r="D6266" t="s">
        <v>32</v>
      </c>
      <c r="E6266">
        <v>5530</v>
      </c>
      <c r="F6266">
        <v>2958</v>
      </c>
      <c r="G6266">
        <v>472</v>
      </c>
      <c r="H6266">
        <v>8960</v>
      </c>
      <c r="I6266" t="s">
        <v>464</v>
      </c>
      <c r="J6266" t="s">
        <v>49</v>
      </c>
      <c r="K6266">
        <v>74114</v>
      </c>
      <c r="L6266" t="s">
        <v>20</v>
      </c>
      <c r="M6266" t="s">
        <v>21</v>
      </c>
      <c r="O6266" t="s">
        <v>7992</v>
      </c>
    </row>
    <row r="6267" spans="1:17" x14ac:dyDescent="0.3">
      <c r="A6267" s="1">
        <v>44764</v>
      </c>
      <c r="B6267" t="s">
        <v>8638</v>
      </c>
      <c r="C6267" t="s">
        <v>16</v>
      </c>
      <c r="D6267" t="s">
        <v>32</v>
      </c>
      <c r="E6267">
        <v>5530</v>
      </c>
      <c r="F6267">
        <v>2857</v>
      </c>
      <c r="G6267">
        <v>0</v>
      </c>
      <c r="H6267">
        <v>8387</v>
      </c>
      <c r="I6267" t="s">
        <v>576</v>
      </c>
      <c r="J6267" t="s">
        <v>55</v>
      </c>
      <c r="K6267">
        <v>32224</v>
      </c>
      <c r="L6267" t="s">
        <v>20</v>
      </c>
      <c r="M6267" t="s">
        <v>21</v>
      </c>
      <c r="O6267" t="s">
        <v>7992</v>
      </c>
    </row>
    <row r="6268" spans="1:17" x14ac:dyDescent="0.3">
      <c r="A6268" s="1">
        <v>44776</v>
      </c>
      <c r="B6268" t="s">
        <v>8639</v>
      </c>
      <c r="C6268" t="s">
        <v>16</v>
      </c>
      <c r="D6268" t="s">
        <v>32</v>
      </c>
      <c r="E6268">
        <v>3710</v>
      </c>
      <c r="F6268">
        <v>2812</v>
      </c>
      <c r="G6268">
        <v>0</v>
      </c>
      <c r="H6268">
        <v>6522</v>
      </c>
      <c r="I6268" t="s">
        <v>8411</v>
      </c>
      <c r="J6268" t="s">
        <v>134</v>
      </c>
      <c r="K6268">
        <v>80549</v>
      </c>
      <c r="L6268" t="s">
        <v>20</v>
      </c>
      <c r="M6268" t="s">
        <v>21</v>
      </c>
      <c r="O6268" t="s">
        <v>7992</v>
      </c>
    </row>
    <row r="6269" spans="1:17" x14ac:dyDescent="0.3">
      <c r="A6269" s="1">
        <v>44767</v>
      </c>
      <c r="B6269" t="s">
        <v>8640</v>
      </c>
      <c r="C6269" t="s">
        <v>16</v>
      </c>
      <c r="D6269" t="s">
        <v>32</v>
      </c>
      <c r="E6269">
        <v>6930</v>
      </c>
      <c r="F6269">
        <v>3511</v>
      </c>
      <c r="G6269">
        <v>835</v>
      </c>
      <c r="H6269">
        <v>11276</v>
      </c>
      <c r="I6269" t="s">
        <v>303</v>
      </c>
      <c r="J6269" t="s">
        <v>38</v>
      </c>
      <c r="K6269">
        <v>75093</v>
      </c>
      <c r="L6269" t="s">
        <v>20</v>
      </c>
      <c r="M6269" t="s">
        <v>35</v>
      </c>
      <c r="O6269" t="s">
        <v>7992</v>
      </c>
    </row>
    <row r="6270" spans="1:17" x14ac:dyDescent="0.3">
      <c r="A6270" s="1">
        <v>44832</v>
      </c>
      <c r="B6270" t="s">
        <v>8641</v>
      </c>
      <c r="C6270" t="s">
        <v>16</v>
      </c>
      <c r="D6270" t="s">
        <v>32</v>
      </c>
      <c r="E6270">
        <v>6930</v>
      </c>
      <c r="F6270">
        <v>2855</v>
      </c>
      <c r="G6270">
        <v>537</v>
      </c>
      <c r="H6270">
        <v>10322</v>
      </c>
      <c r="I6270" t="s">
        <v>59</v>
      </c>
      <c r="J6270" t="s">
        <v>19</v>
      </c>
      <c r="K6270">
        <v>92124</v>
      </c>
      <c r="L6270" t="s">
        <v>20</v>
      </c>
      <c r="M6270" t="s">
        <v>21</v>
      </c>
      <c r="O6270" t="s">
        <v>7992</v>
      </c>
      <c r="P6270" t="str">
        <f>+VLOOKUP(I6270,'TAX RATE'!$B$2:$D$1787,3,FALSE)</f>
        <v>San Diego</v>
      </c>
      <c r="Q6270">
        <f>+VLOOKUP(I6270,'TAX RATE'!$B$2:$D$1787,2,FALSE)</f>
        <v>7.7499999999999999E-2</v>
      </c>
    </row>
    <row r="6271" spans="1:17" x14ac:dyDescent="0.3">
      <c r="A6271" s="1">
        <v>44821</v>
      </c>
      <c r="B6271" t="s">
        <v>8642</v>
      </c>
      <c r="C6271" t="s">
        <v>16</v>
      </c>
      <c r="D6271" t="s">
        <v>17</v>
      </c>
      <c r="E6271">
        <v>18500</v>
      </c>
      <c r="F6271">
        <v>3511</v>
      </c>
      <c r="G6271">
        <v>1576</v>
      </c>
      <c r="H6271">
        <v>23587</v>
      </c>
      <c r="I6271" t="s">
        <v>464</v>
      </c>
      <c r="J6271" t="s">
        <v>49</v>
      </c>
      <c r="K6271">
        <v>74114</v>
      </c>
      <c r="L6271" t="s">
        <v>20</v>
      </c>
      <c r="M6271" t="s">
        <v>21</v>
      </c>
      <c r="N6271" t="s">
        <v>8001</v>
      </c>
      <c r="O6271" t="s">
        <v>7992</v>
      </c>
    </row>
    <row r="6272" spans="1:17" x14ac:dyDescent="0.3">
      <c r="A6272" s="1">
        <v>44803</v>
      </c>
      <c r="B6272" t="s">
        <v>8643</v>
      </c>
      <c r="C6272" t="s">
        <v>16</v>
      </c>
      <c r="D6272" t="s">
        <v>32</v>
      </c>
      <c r="E6272">
        <v>5530</v>
      </c>
      <c r="F6272">
        <v>2734</v>
      </c>
      <c r="G6272">
        <v>876</v>
      </c>
      <c r="H6272">
        <v>9140</v>
      </c>
      <c r="I6272" t="s">
        <v>8644</v>
      </c>
      <c r="J6272" t="s">
        <v>152</v>
      </c>
      <c r="K6272">
        <v>98012</v>
      </c>
      <c r="L6272" t="s">
        <v>20</v>
      </c>
      <c r="M6272" t="s">
        <v>21</v>
      </c>
      <c r="O6272" t="s">
        <v>7992</v>
      </c>
    </row>
    <row r="6273" spans="1:17" x14ac:dyDescent="0.3">
      <c r="A6273" s="1">
        <v>44819</v>
      </c>
      <c r="B6273" t="s">
        <v>8645</v>
      </c>
      <c r="C6273" t="s">
        <v>16</v>
      </c>
      <c r="D6273" t="s">
        <v>32</v>
      </c>
      <c r="E6273">
        <v>5530</v>
      </c>
      <c r="F6273">
        <v>3137</v>
      </c>
      <c r="G6273">
        <v>542</v>
      </c>
      <c r="H6273">
        <v>9209</v>
      </c>
      <c r="I6273" t="s">
        <v>293</v>
      </c>
      <c r="J6273" t="s">
        <v>34</v>
      </c>
      <c r="K6273">
        <v>60618</v>
      </c>
      <c r="L6273" t="s">
        <v>20</v>
      </c>
      <c r="M6273" t="s">
        <v>35</v>
      </c>
      <c r="O6273" t="s">
        <v>7992</v>
      </c>
    </row>
    <row r="6274" spans="1:17" x14ac:dyDescent="0.3">
      <c r="A6274" s="1">
        <v>44781</v>
      </c>
      <c r="B6274" t="s">
        <v>8646</v>
      </c>
      <c r="C6274" t="s">
        <v>16</v>
      </c>
      <c r="D6274" t="s">
        <v>32</v>
      </c>
      <c r="E6274">
        <v>5530</v>
      </c>
      <c r="F6274">
        <v>2574</v>
      </c>
      <c r="G6274">
        <v>649</v>
      </c>
      <c r="H6274">
        <v>8753</v>
      </c>
      <c r="I6274" t="s">
        <v>139</v>
      </c>
      <c r="J6274" t="s">
        <v>38</v>
      </c>
      <c r="K6274">
        <v>75204</v>
      </c>
      <c r="L6274" t="s">
        <v>20</v>
      </c>
      <c r="M6274" t="s">
        <v>21</v>
      </c>
      <c r="O6274" t="s">
        <v>7992</v>
      </c>
    </row>
    <row r="6275" spans="1:17" x14ac:dyDescent="0.3">
      <c r="A6275" s="1">
        <v>44821</v>
      </c>
      <c r="B6275" t="s">
        <v>8647</v>
      </c>
      <c r="C6275" t="s">
        <v>16</v>
      </c>
      <c r="D6275" t="s">
        <v>17</v>
      </c>
      <c r="E6275">
        <v>27200</v>
      </c>
      <c r="F6275">
        <v>5213</v>
      </c>
      <c r="G6275">
        <v>2593</v>
      </c>
      <c r="H6275">
        <v>35006</v>
      </c>
      <c r="I6275" t="s">
        <v>1826</v>
      </c>
      <c r="J6275" t="s">
        <v>38</v>
      </c>
      <c r="K6275">
        <v>76063</v>
      </c>
      <c r="L6275" t="s">
        <v>20</v>
      </c>
      <c r="M6275" t="s">
        <v>21</v>
      </c>
      <c r="N6275" t="s">
        <v>8223</v>
      </c>
      <c r="O6275" t="s">
        <v>7992</v>
      </c>
    </row>
    <row r="6276" spans="1:17" x14ac:dyDescent="0.3">
      <c r="A6276" s="1">
        <v>44821</v>
      </c>
      <c r="B6276" t="s">
        <v>8648</v>
      </c>
      <c r="C6276" t="s">
        <v>16</v>
      </c>
      <c r="D6276" t="s">
        <v>17</v>
      </c>
      <c r="E6276">
        <v>47600</v>
      </c>
      <c r="F6276">
        <v>4728</v>
      </c>
      <c r="G6276">
        <v>4093</v>
      </c>
      <c r="H6276">
        <v>56421</v>
      </c>
      <c r="I6276" t="s">
        <v>189</v>
      </c>
      <c r="J6276" t="s">
        <v>28</v>
      </c>
      <c r="K6276" t="s">
        <v>8649</v>
      </c>
      <c r="L6276" t="s">
        <v>20</v>
      </c>
      <c r="M6276" t="s">
        <v>21</v>
      </c>
      <c r="N6276" t="s">
        <v>8223</v>
      </c>
      <c r="O6276" t="s">
        <v>7992</v>
      </c>
    </row>
    <row r="6277" spans="1:17" x14ac:dyDescent="0.3">
      <c r="A6277" s="1">
        <v>44825</v>
      </c>
      <c r="B6277" t="s">
        <v>8650</v>
      </c>
      <c r="C6277" t="s">
        <v>16</v>
      </c>
      <c r="D6277" t="s">
        <v>32</v>
      </c>
      <c r="E6277">
        <v>6930</v>
      </c>
      <c r="F6277">
        <v>2855</v>
      </c>
      <c r="G6277">
        <v>598</v>
      </c>
      <c r="H6277">
        <v>10383</v>
      </c>
      <c r="I6277" t="s">
        <v>174</v>
      </c>
      <c r="J6277" t="s">
        <v>19</v>
      </c>
      <c r="K6277">
        <v>94114</v>
      </c>
      <c r="L6277" t="s">
        <v>20</v>
      </c>
      <c r="M6277" t="s">
        <v>21</v>
      </c>
      <c r="O6277" t="s">
        <v>7992</v>
      </c>
      <c r="P6277" t="str">
        <f>+VLOOKUP(I6277,'TAX RATE'!$B$2:$D$1787,3,FALSE)</f>
        <v>San Francisco</v>
      </c>
      <c r="Q6277">
        <f>+VLOOKUP(I6277,'TAX RATE'!$B$2:$D$1787,2,FALSE)</f>
        <v>8.6249999999999993E-2</v>
      </c>
    </row>
    <row r="6278" spans="1:17" x14ac:dyDescent="0.3">
      <c r="A6278" s="1">
        <v>44817</v>
      </c>
      <c r="B6278" t="s">
        <v>8651</v>
      </c>
      <c r="C6278" t="s">
        <v>16</v>
      </c>
      <c r="D6278" t="s">
        <v>32</v>
      </c>
      <c r="E6278">
        <v>5530</v>
      </c>
      <c r="F6278">
        <v>2734</v>
      </c>
      <c r="G6278">
        <v>785</v>
      </c>
      <c r="H6278">
        <v>9049</v>
      </c>
      <c r="I6278" t="s">
        <v>3633</v>
      </c>
      <c r="J6278" t="s">
        <v>152</v>
      </c>
      <c r="K6278">
        <v>98516</v>
      </c>
      <c r="L6278" t="s">
        <v>20</v>
      </c>
      <c r="M6278" t="s">
        <v>21</v>
      </c>
      <c r="O6278" t="s">
        <v>7992</v>
      </c>
    </row>
    <row r="6279" spans="1:17" x14ac:dyDescent="0.3">
      <c r="A6279" s="1">
        <v>44750</v>
      </c>
      <c r="B6279" t="s">
        <v>8652</v>
      </c>
      <c r="C6279" t="s">
        <v>16</v>
      </c>
      <c r="D6279" t="s">
        <v>32</v>
      </c>
      <c r="E6279">
        <v>5530</v>
      </c>
      <c r="F6279">
        <v>2244</v>
      </c>
      <c r="G6279">
        <v>525</v>
      </c>
      <c r="H6279">
        <v>8299</v>
      </c>
      <c r="I6279" t="s">
        <v>93</v>
      </c>
      <c r="J6279" t="s">
        <v>19</v>
      </c>
      <c r="K6279">
        <v>90069</v>
      </c>
      <c r="L6279" t="s">
        <v>20</v>
      </c>
      <c r="M6279" t="s">
        <v>21</v>
      </c>
      <c r="O6279" t="s">
        <v>7992</v>
      </c>
      <c r="P6279" t="str">
        <f>+VLOOKUP(I6279,'TAX RATE'!$B$2:$D$1787,3,FALSE)</f>
        <v>Los Angeles</v>
      </c>
      <c r="Q6279">
        <f>+VLOOKUP(I6279,'TAX RATE'!$B$2:$D$1787,2,FALSE)</f>
        <v>9.5000000000000001E-2</v>
      </c>
    </row>
    <row r="6280" spans="1:17" x14ac:dyDescent="0.3">
      <c r="A6280" s="1">
        <v>44791</v>
      </c>
      <c r="B6280" t="s">
        <v>8653</v>
      </c>
      <c r="C6280" t="s">
        <v>16</v>
      </c>
      <c r="D6280" t="s">
        <v>32</v>
      </c>
      <c r="E6280">
        <v>5530</v>
      </c>
      <c r="F6280">
        <v>2734</v>
      </c>
      <c r="G6280">
        <v>847</v>
      </c>
      <c r="H6280">
        <v>9111</v>
      </c>
      <c r="I6280" t="s">
        <v>771</v>
      </c>
      <c r="J6280" t="s">
        <v>152</v>
      </c>
      <c r="K6280">
        <v>98119</v>
      </c>
      <c r="L6280" t="s">
        <v>20</v>
      </c>
      <c r="M6280" t="s">
        <v>21</v>
      </c>
      <c r="O6280" t="s">
        <v>7992</v>
      </c>
    </row>
    <row r="6281" spans="1:17" x14ac:dyDescent="0.3">
      <c r="A6281" s="1">
        <v>44792</v>
      </c>
      <c r="B6281" t="s">
        <v>8654</v>
      </c>
      <c r="C6281" t="s">
        <v>16</v>
      </c>
      <c r="D6281" t="s">
        <v>32</v>
      </c>
      <c r="E6281">
        <v>5530</v>
      </c>
      <c r="F6281">
        <v>2244</v>
      </c>
      <c r="G6281">
        <v>484</v>
      </c>
      <c r="H6281">
        <v>8258</v>
      </c>
      <c r="I6281" t="s">
        <v>8437</v>
      </c>
      <c r="J6281" t="s">
        <v>19</v>
      </c>
      <c r="K6281">
        <v>92882</v>
      </c>
      <c r="L6281" t="s">
        <v>20</v>
      </c>
      <c r="M6281" t="s">
        <v>21</v>
      </c>
      <c r="O6281" t="s">
        <v>7992</v>
      </c>
      <c r="P6281" t="str">
        <f>+VLOOKUP(I6281,'TAX RATE'!$B$2:$D$1787,3,FALSE)</f>
        <v>Riverside</v>
      </c>
      <c r="Q6281">
        <f>+VLOOKUP(I6281,'TAX RATE'!$B$2:$D$1787,2,FALSE)</f>
        <v>8.7499999999999994E-2</v>
      </c>
    </row>
    <row r="6282" spans="1:17" x14ac:dyDescent="0.3">
      <c r="A6282" s="1">
        <v>44810</v>
      </c>
      <c r="B6282" t="s">
        <v>8655</v>
      </c>
      <c r="C6282" t="s">
        <v>16</v>
      </c>
      <c r="D6282" t="s">
        <v>32</v>
      </c>
      <c r="E6282">
        <v>6930</v>
      </c>
      <c r="F6282">
        <v>3047</v>
      </c>
      <c r="G6282">
        <v>416</v>
      </c>
      <c r="H6282">
        <v>10393</v>
      </c>
      <c r="I6282" t="s">
        <v>8656</v>
      </c>
      <c r="J6282" t="s">
        <v>1489</v>
      </c>
      <c r="K6282">
        <v>83467</v>
      </c>
      <c r="L6282" t="s">
        <v>20</v>
      </c>
      <c r="M6282" t="s">
        <v>21</v>
      </c>
      <c r="O6282" t="s">
        <v>7992</v>
      </c>
    </row>
    <row r="6283" spans="1:17" x14ac:dyDescent="0.3">
      <c r="A6283" s="1">
        <v>44803</v>
      </c>
      <c r="B6283" t="s">
        <v>8657</v>
      </c>
      <c r="C6283" t="s">
        <v>16</v>
      </c>
      <c r="D6283" t="s">
        <v>32</v>
      </c>
      <c r="E6283">
        <v>5530</v>
      </c>
      <c r="F6283">
        <v>4472</v>
      </c>
      <c r="G6283">
        <v>417</v>
      </c>
      <c r="H6283">
        <v>10419</v>
      </c>
      <c r="I6283" t="s">
        <v>8658</v>
      </c>
      <c r="J6283" t="s">
        <v>356</v>
      </c>
      <c r="K6283">
        <v>96761</v>
      </c>
      <c r="L6283" t="s">
        <v>20</v>
      </c>
      <c r="M6283" t="s">
        <v>35</v>
      </c>
      <c r="O6283" t="s">
        <v>7992</v>
      </c>
    </row>
    <row r="6284" spans="1:17" x14ac:dyDescent="0.3">
      <c r="A6284" s="1">
        <v>44832</v>
      </c>
      <c r="B6284" t="s">
        <v>8659</v>
      </c>
      <c r="C6284" t="s">
        <v>16</v>
      </c>
      <c r="D6284" t="s">
        <v>32</v>
      </c>
      <c r="E6284">
        <v>5530</v>
      </c>
      <c r="F6284">
        <v>2574</v>
      </c>
      <c r="G6284">
        <v>303</v>
      </c>
      <c r="H6284">
        <v>8407</v>
      </c>
      <c r="I6284" t="s">
        <v>6799</v>
      </c>
      <c r="J6284" t="s">
        <v>182</v>
      </c>
      <c r="K6284">
        <v>66007</v>
      </c>
      <c r="L6284" t="s">
        <v>20</v>
      </c>
      <c r="M6284" t="s">
        <v>21</v>
      </c>
      <c r="O6284" t="s">
        <v>7992</v>
      </c>
    </row>
    <row r="6285" spans="1:17" x14ac:dyDescent="0.3">
      <c r="A6285" s="1">
        <v>44796</v>
      </c>
      <c r="B6285" t="s">
        <v>8660</v>
      </c>
      <c r="C6285" t="s">
        <v>16</v>
      </c>
      <c r="D6285" t="s">
        <v>32</v>
      </c>
      <c r="E6285">
        <v>5530</v>
      </c>
      <c r="F6285">
        <v>2695</v>
      </c>
      <c r="G6285">
        <v>0</v>
      </c>
      <c r="H6285">
        <v>8225</v>
      </c>
      <c r="I6285" t="s">
        <v>8661</v>
      </c>
      <c r="J6285" t="s">
        <v>149</v>
      </c>
      <c r="K6285">
        <v>56571</v>
      </c>
      <c r="L6285" t="s">
        <v>20</v>
      </c>
      <c r="M6285" t="s">
        <v>21</v>
      </c>
      <c r="O6285" t="s">
        <v>7992</v>
      </c>
    </row>
    <row r="6286" spans="1:17" x14ac:dyDescent="0.3">
      <c r="A6286" s="1">
        <v>44817</v>
      </c>
      <c r="B6286" t="s">
        <v>8662</v>
      </c>
      <c r="C6286" t="s">
        <v>16</v>
      </c>
      <c r="D6286" t="s">
        <v>32</v>
      </c>
      <c r="E6286">
        <v>5530</v>
      </c>
      <c r="F6286">
        <v>2574</v>
      </c>
      <c r="G6286">
        <v>649</v>
      </c>
      <c r="H6286">
        <v>8753</v>
      </c>
      <c r="I6286" t="s">
        <v>270</v>
      </c>
      <c r="J6286" t="s">
        <v>38</v>
      </c>
      <c r="K6286">
        <v>77027</v>
      </c>
      <c r="L6286" t="s">
        <v>20</v>
      </c>
      <c r="M6286" t="s">
        <v>21</v>
      </c>
      <c r="O6286" t="s">
        <v>7992</v>
      </c>
    </row>
    <row r="6287" spans="1:17" x14ac:dyDescent="0.3">
      <c r="A6287" s="1">
        <v>44831</v>
      </c>
      <c r="B6287" t="s">
        <v>8663</v>
      </c>
      <c r="C6287" t="s">
        <v>16</v>
      </c>
      <c r="D6287" t="s">
        <v>17</v>
      </c>
      <c r="E6287">
        <v>7500</v>
      </c>
      <c r="F6287">
        <v>0</v>
      </c>
      <c r="G6287">
        <v>581</v>
      </c>
      <c r="H6287">
        <v>8081</v>
      </c>
      <c r="M6287" t="s">
        <v>21</v>
      </c>
      <c r="O6287" t="s">
        <v>7992</v>
      </c>
    </row>
    <row r="6288" spans="1:17" x14ac:dyDescent="0.3">
      <c r="A6288" s="1">
        <v>44821</v>
      </c>
      <c r="B6288" t="s">
        <v>8664</v>
      </c>
      <c r="C6288" t="s">
        <v>16</v>
      </c>
      <c r="D6288" t="s">
        <v>17</v>
      </c>
      <c r="E6288">
        <v>18500</v>
      </c>
      <c r="F6288">
        <v>3896</v>
      </c>
      <c r="G6288">
        <v>1792</v>
      </c>
      <c r="H6288">
        <v>24188</v>
      </c>
      <c r="I6288" t="s">
        <v>8665</v>
      </c>
      <c r="J6288" t="s">
        <v>52</v>
      </c>
      <c r="K6288">
        <v>30909</v>
      </c>
      <c r="L6288" t="s">
        <v>20</v>
      </c>
      <c r="M6288" t="s">
        <v>35</v>
      </c>
      <c r="N6288" t="s">
        <v>8001</v>
      </c>
      <c r="O6288" t="s">
        <v>7992</v>
      </c>
    </row>
    <row r="6289" spans="1:17" x14ac:dyDescent="0.3">
      <c r="A6289" s="1">
        <v>44830</v>
      </c>
      <c r="B6289" t="s">
        <v>8666</v>
      </c>
      <c r="C6289" t="s">
        <v>16</v>
      </c>
      <c r="D6289" t="s">
        <v>32</v>
      </c>
      <c r="E6289">
        <v>6930</v>
      </c>
      <c r="F6289">
        <v>2855</v>
      </c>
      <c r="G6289">
        <v>503</v>
      </c>
      <c r="H6289">
        <v>10288</v>
      </c>
      <c r="I6289" t="s">
        <v>8667</v>
      </c>
      <c r="J6289" t="s">
        <v>19</v>
      </c>
      <c r="K6289">
        <v>95383</v>
      </c>
      <c r="L6289" t="s">
        <v>20</v>
      </c>
      <c r="M6289" t="s">
        <v>21</v>
      </c>
      <c r="O6289" t="s">
        <v>7992</v>
      </c>
      <c r="P6289" t="str">
        <f>+VLOOKUP(I6289,'TAX RATE'!$B$2:$D$1787,3,FALSE)</f>
        <v>Tuolumne</v>
      </c>
      <c r="Q6289">
        <f>+VLOOKUP(I6289,'TAX RATE'!$B$2:$D$1787,2,FALSE)</f>
        <v>7.2499999999999995E-2</v>
      </c>
    </row>
    <row r="6290" spans="1:17" x14ac:dyDescent="0.3">
      <c r="A6290" s="1">
        <v>44826</v>
      </c>
      <c r="B6290" t="s">
        <v>8668</v>
      </c>
      <c r="C6290" t="s">
        <v>16</v>
      </c>
      <c r="D6290" t="s">
        <v>32</v>
      </c>
      <c r="E6290">
        <v>5530</v>
      </c>
      <c r="F6290">
        <v>2540</v>
      </c>
      <c r="G6290">
        <v>409</v>
      </c>
      <c r="H6290">
        <v>8479</v>
      </c>
      <c r="I6290" t="s">
        <v>1731</v>
      </c>
      <c r="J6290" t="s">
        <v>19</v>
      </c>
      <c r="K6290">
        <v>94534</v>
      </c>
      <c r="L6290" t="s">
        <v>20</v>
      </c>
      <c r="M6290" t="s">
        <v>21</v>
      </c>
      <c r="O6290" t="s">
        <v>7992</v>
      </c>
      <c r="P6290" t="str">
        <f>+VLOOKUP(I6290,'TAX RATE'!$B$2:$D$1787,3,FALSE)</f>
        <v>Solano</v>
      </c>
      <c r="Q6290">
        <f>+VLOOKUP(I6290,'TAX RATE'!$B$2:$D$1787,2,FALSE)</f>
        <v>8.3750000000000005E-2</v>
      </c>
    </row>
    <row r="6291" spans="1:17" x14ac:dyDescent="0.3">
      <c r="A6291" s="1">
        <v>44824</v>
      </c>
      <c r="B6291" t="s">
        <v>8669</v>
      </c>
      <c r="C6291" t="s">
        <v>16</v>
      </c>
      <c r="D6291" t="s">
        <v>32</v>
      </c>
      <c r="E6291">
        <v>6930</v>
      </c>
      <c r="F6291">
        <v>3896</v>
      </c>
      <c r="G6291">
        <v>206</v>
      </c>
      <c r="H6291">
        <v>11032</v>
      </c>
      <c r="I6291" t="s">
        <v>8670</v>
      </c>
      <c r="J6291" t="s">
        <v>228</v>
      </c>
      <c r="K6291">
        <v>1852</v>
      </c>
      <c r="L6291" t="s">
        <v>20</v>
      </c>
      <c r="M6291" t="s">
        <v>21</v>
      </c>
      <c r="O6291" t="s">
        <v>7992</v>
      </c>
    </row>
    <row r="6292" spans="1:17" x14ac:dyDescent="0.3">
      <c r="A6292" s="1">
        <v>44821</v>
      </c>
      <c r="B6292" t="s">
        <v>8671</v>
      </c>
      <c r="C6292" t="s">
        <v>16</v>
      </c>
      <c r="D6292" t="s">
        <v>17</v>
      </c>
      <c r="E6292">
        <v>18500</v>
      </c>
      <c r="F6292">
        <v>2952</v>
      </c>
      <c r="G6292">
        <v>1530</v>
      </c>
      <c r="H6292">
        <v>22982</v>
      </c>
      <c r="I6292" t="s">
        <v>783</v>
      </c>
      <c r="J6292" t="s">
        <v>536</v>
      </c>
      <c r="K6292">
        <v>89511</v>
      </c>
      <c r="L6292" t="s">
        <v>20</v>
      </c>
      <c r="M6292" t="s">
        <v>21</v>
      </c>
      <c r="N6292" t="s">
        <v>8001</v>
      </c>
      <c r="O6292" t="s">
        <v>7992</v>
      </c>
    </row>
    <row r="6293" spans="1:17" x14ac:dyDescent="0.3">
      <c r="A6293" s="1">
        <v>44828</v>
      </c>
      <c r="B6293" t="s">
        <v>4862</v>
      </c>
      <c r="C6293" t="s">
        <v>16</v>
      </c>
      <c r="D6293" t="s">
        <v>17</v>
      </c>
      <c r="E6293">
        <v>28000</v>
      </c>
      <c r="F6293">
        <v>3678</v>
      </c>
      <c r="G6293">
        <v>2660</v>
      </c>
      <c r="H6293">
        <v>34338</v>
      </c>
      <c r="I6293" t="s">
        <v>987</v>
      </c>
      <c r="J6293" t="s">
        <v>19</v>
      </c>
      <c r="K6293">
        <v>91367</v>
      </c>
      <c r="L6293" t="s">
        <v>20</v>
      </c>
      <c r="M6293" t="s">
        <v>21</v>
      </c>
      <c r="N6293" t="s">
        <v>4259</v>
      </c>
      <c r="O6293" t="s">
        <v>4257</v>
      </c>
      <c r="P6293" t="str">
        <f>+VLOOKUP(I6293,'TAX RATE'!$B$2:$D$1787,3,FALSE)</f>
        <v>Los Angeles</v>
      </c>
      <c r="Q6293">
        <f>+VLOOKUP(I6293,'TAX RATE'!$B$2:$D$1787,2,FALSE)</f>
        <v>9.5000000000000001E-2</v>
      </c>
    </row>
    <row r="6294" spans="1:17" x14ac:dyDescent="0.3">
      <c r="A6294" s="1">
        <v>44796</v>
      </c>
      <c r="B6294" t="s">
        <v>8674</v>
      </c>
      <c r="C6294" t="s">
        <v>16</v>
      </c>
      <c r="D6294" t="s">
        <v>32</v>
      </c>
      <c r="E6294">
        <v>3430</v>
      </c>
      <c r="F6294">
        <v>2540</v>
      </c>
      <c r="G6294">
        <v>266</v>
      </c>
      <c r="H6294">
        <v>6236</v>
      </c>
      <c r="I6294" t="s">
        <v>4773</v>
      </c>
      <c r="J6294" t="s">
        <v>19</v>
      </c>
      <c r="K6294">
        <v>92887</v>
      </c>
      <c r="L6294" t="s">
        <v>20</v>
      </c>
      <c r="M6294" t="s">
        <v>21</v>
      </c>
      <c r="O6294" t="s">
        <v>7992</v>
      </c>
      <c r="P6294" t="str">
        <f>+VLOOKUP(I6294,'TAX RATE'!$B$2:$D$1787,3,FALSE)</f>
        <v>Orange</v>
      </c>
      <c r="Q6294">
        <f>+VLOOKUP(I6294,'TAX RATE'!$B$2:$D$1787,2,FALSE)</f>
        <v>7.7499999999999999E-2</v>
      </c>
    </row>
    <row r="6295" spans="1:17" x14ac:dyDescent="0.3">
      <c r="A6295" s="1">
        <v>44826</v>
      </c>
      <c r="B6295" t="s">
        <v>8675</v>
      </c>
      <c r="C6295" t="s">
        <v>16</v>
      </c>
      <c r="D6295" t="s">
        <v>32</v>
      </c>
      <c r="E6295">
        <v>6930</v>
      </c>
      <c r="F6295">
        <v>3896</v>
      </c>
      <c r="G6295">
        <v>0</v>
      </c>
      <c r="H6295">
        <v>10826</v>
      </c>
      <c r="I6295" t="s">
        <v>4212</v>
      </c>
      <c r="J6295" t="s">
        <v>55</v>
      </c>
      <c r="K6295">
        <v>33428</v>
      </c>
      <c r="L6295" t="s">
        <v>20</v>
      </c>
      <c r="M6295" t="s">
        <v>21</v>
      </c>
      <c r="O6295" t="s">
        <v>7992</v>
      </c>
    </row>
    <row r="6296" spans="1:17" x14ac:dyDescent="0.3">
      <c r="A6296" s="1">
        <v>44788</v>
      </c>
      <c r="B6296" t="s">
        <v>8676</v>
      </c>
      <c r="C6296" t="s">
        <v>16</v>
      </c>
      <c r="D6296" t="s">
        <v>32</v>
      </c>
      <c r="E6296">
        <v>6930</v>
      </c>
      <c r="F6296">
        <v>3896</v>
      </c>
      <c r="G6296">
        <v>0</v>
      </c>
      <c r="H6296">
        <v>10826</v>
      </c>
      <c r="I6296" t="s">
        <v>576</v>
      </c>
      <c r="J6296" t="s">
        <v>55</v>
      </c>
      <c r="K6296">
        <v>32224</v>
      </c>
      <c r="L6296" t="s">
        <v>20</v>
      </c>
      <c r="M6296" t="s">
        <v>21</v>
      </c>
      <c r="O6296" t="s">
        <v>7992</v>
      </c>
    </row>
    <row r="6297" spans="1:17" x14ac:dyDescent="0.3">
      <c r="A6297" s="1">
        <v>44774</v>
      </c>
      <c r="B6297" t="s">
        <v>8677</v>
      </c>
      <c r="C6297" t="s">
        <v>16</v>
      </c>
      <c r="D6297" t="s">
        <v>32</v>
      </c>
      <c r="E6297">
        <v>6930</v>
      </c>
      <c r="F6297">
        <v>3896</v>
      </c>
      <c r="G6297">
        <v>650</v>
      </c>
      <c r="H6297">
        <v>11476</v>
      </c>
      <c r="I6297" t="s">
        <v>8678</v>
      </c>
      <c r="J6297" t="s">
        <v>161</v>
      </c>
      <c r="K6297">
        <v>19008</v>
      </c>
      <c r="L6297" t="s">
        <v>20</v>
      </c>
      <c r="M6297" t="s">
        <v>21</v>
      </c>
      <c r="O6297" t="s">
        <v>7992</v>
      </c>
    </row>
    <row r="6298" spans="1:17" x14ac:dyDescent="0.3">
      <c r="A6298" s="1">
        <v>44806</v>
      </c>
      <c r="B6298" t="s">
        <v>8679</v>
      </c>
      <c r="C6298" t="s">
        <v>16</v>
      </c>
      <c r="D6298" t="s">
        <v>32</v>
      </c>
      <c r="E6298">
        <v>5000</v>
      </c>
      <c r="F6298">
        <v>0</v>
      </c>
      <c r="G6298">
        <v>0</v>
      </c>
      <c r="H6298">
        <v>5000</v>
      </c>
      <c r="M6298" t="s">
        <v>40</v>
      </c>
      <c r="O6298" t="s">
        <v>7992</v>
      </c>
    </row>
    <row r="6299" spans="1:17" x14ac:dyDescent="0.3">
      <c r="A6299" s="1">
        <v>44824</v>
      </c>
      <c r="B6299" t="s">
        <v>8680</v>
      </c>
      <c r="C6299" t="s">
        <v>16</v>
      </c>
      <c r="D6299" t="s">
        <v>32</v>
      </c>
      <c r="E6299">
        <v>5530</v>
      </c>
      <c r="F6299">
        <v>2244</v>
      </c>
      <c r="G6299">
        <v>567</v>
      </c>
      <c r="H6299">
        <v>8341</v>
      </c>
      <c r="I6299" t="s">
        <v>1352</v>
      </c>
      <c r="J6299" t="s">
        <v>19</v>
      </c>
      <c r="K6299">
        <v>94611</v>
      </c>
      <c r="L6299" t="s">
        <v>20</v>
      </c>
      <c r="M6299" t="s">
        <v>21</v>
      </c>
      <c r="O6299" t="s">
        <v>7992</v>
      </c>
      <c r="P6299" t="str">
        <f>+VLOOKUP(I6299,'TAX RATE'!$B$2:$D$1787,3,FALSE)</f>
        <v>Alameda</v>
      </c>
      <c r="Q6299">
        <f>+VLOOKUP(I6299,'TAX RATE'!$B$2:$D$1787,2,FALSE)</f>
        <v>0.10249999999999999</v>
      </c>
    </row>
    <row r="6300" spans="1:17" x14ac:dyDescent="0.3">
      <c r="A6300" s="1">
        <v>44796</v>
      </c>
      <c r="B6300" t="s">
        <v>8681</v>
      </c>
      <c r="C6300" t="s">
        <v>16</v>
      </c>
      <c r="D6300" t="s">
        <v>32</v>
      </c>
      <c r="E6300">
        <v>6930</v>
      </c>
      <c r="F6300">
        <v>3896</v>
      </c>
      <c r="G6300">
        <v>866</v>
      </c>
      <c r="H6300">
        <v>11692</v>
      </c>
      <c r="I6300" t="s">
        <v>116</v>
      </c>
      <c r="J6300" t="s">
        <v>89</v>
      </c>
      <c r="K6300">
        <v>29150</v>
      </c>
      <c r="L6300" t="s">
        <v>20</v>
      </c>
      <c r="M6300" t="s">
        <v>21</v>
      </c>
      <c r="O6300" t="s">
        <v>7992</v>
      </c>
    </row>
    <row r="6301" spans="1:17" x14ac:dyDescent="0.3">
      <c r="A6301" s="1">
        <v>44763</v>
      </c>
      <c r="B6301" t="s">
        <v>8682</v>
      </c>
      <c r="C6301" t="s">
        <v>16</v>
      </c>
      <c r="D6301" t="s">
        <v>32</v>
      </c>
      <c r="E6301">
        <v>5530</v>
      </c>
      <c r="F6301">
        <v>3538</v>
      </c>
      <c r="G6301">
        <v>544</v>
      </c>
      <c r="H6301">
        <v>9612</v>
      </c>
      <c r="I6301" t="s">
        <v>4057</v>
      </c>
      <c r="J6301" t="s">
        <v>119</v>
      </c>
      <c r="K6301">
        <v>41076</v>
      </c>
      <c r="L6301" t="s">
        <v>20</v>
      </c>
      <c r="M6301" t="s">
        <v>21</v>
      </c>
      <c r="O6301" t="s">
        <v>7992</v>
      </c>
    </row>
    <row r="6302" spans="1:17" x14ac:dyDescent="0.3">
      <c r="A6302" s="1">
        <v>44796</v>
      </c>
      <c r="B6302" t="s">
        <v>8683</v>
      </c>
      <c r="C6302" t="s">
        <v>16</v>
      </c>
      <c r="D6302" t="s">
        <v>32</v>
      </c>
      <c r="E6302">
        <v>6930</v>
      </c>
      <c r="F6302">
        <v>2855</v>
      </c>
      <c r="G6302">
        <v>710</v>
      </c>
      <c r="H6302">
        <v>10495</v>
      </c>
      <c r="I6302" t="s">
        <v>1443</v>
      </c>
      <c r="J6302" t="s">
        <v>19</v>
      </c>
      <c r="K6302">
        <v>94536</v>
      </c>
      <c r="L6302" t="s">
        <v>20</v>
      </c>
      <c r="M6302" t="s">
        <v>21</v>
      </c>
      <c r="O6302" t="s">
        <v>7992</v>
      </c>
      <c r="P6302" t="str">
        <f>+VLOOKUP(I6302,'TAX RATE'!$B$2:$D$1787,3,FALSE)</f>
        <v>Alameda</v>
      </c>
      <c r="Q6302">
        <f>+VLOOKUP(I6302,'TAX RATE'!$B$2:$D$1787,2,FALSE)</f>
        <v>0.10249999999999999</v>
      </c>
    </row>
    <row r="6303" spans="1:17" x14ac:dyDescent="0.3">
      <c r="A6303" s="1">
        <v>44821</v>
      </c>
      <c r="B6303" t="s">
        <v>8684</v>
      </c>
      <c r="C6303" t="s">
        <v>16</v>
      </c>
      <c r="D6303" t="s">
        <v>17</v>
      </c>
      <c r="E6303">
        <v>14500</v>
      </c>
      <c r="F6303">
        <v>3538</v>
      </c>
      <c r="G6303">
        <v>1082</v>
      </c>
      <c r="H6303">
        <v>19120</v>
      </c>
      <c r="I6303" t="s">
        <v>187</v>
      </c>
      <c r="J6303" t="s">
        <v>119</v>
      </c>
      <c r="K6303">
        <v>40245</v>
      </c>
      <c r="L6303" t="s">
        <v>20</v>
      </c>
      <c r="M6303" t="s">
        <v>21</v>
      </c>
      <c r="N6303" t="s">
        <v>8001</v>
      </c>
      <c r="O6303" t="s">
        <v>7992</v>
      </c>
    </row>
    <row r="6304" spans="1:17" x14ac:dyDescent="0.3">
      <c r="A6304" s="1">
        <v>44767</v>
      </c>
      <c r="B6304" t="s">
        <v>8685</v>
      </c>
      <c r="C6304" t="s">
        <v>16</v>
      </c>
      <c r="D6304" t="s">
        <v>32</v>
      </c>
      <c r="E6304">
        <v>6930</v>
      </c>
      <c r="F6304">
        <v>3896</v>
      </c>
      <c r="G6304">
        <v>785</v>
      </c>
      <c r="H6304">
        <v>11611</v>
      </c>
      <c r="I6304" t="s">
        <v>8318</v>
      </c>
      <c r="J6304" t="s">
        <v>106</v>
      </c>
      <c r="K6304">
        <v>44094</v>
      </c>
      <c r="L6304" t="s">
        <v>20</v>
      </c>
      <c r="M6304" t="s">
        <v>35</v>
      </c>
      <c r="O6304" t="s">
        <v>7992</v>
      </c>
    </row>
    <row r="6305" spans="1:17" x14ac:dyDescent="0.3">
      <c r="A6305" s="1">
        <v>44834</v>
      </c>
      <c r="B6305" t="s">
        <v>8686</v>
      </c>
      <c r="C6305" t="s">
        <v>16</v>
      </c>
      <c r="D6305" t="s">
        <v>32</v>
      </c>
      <c r="E6305">
        <v>3430</v>
      </c>
      <c r="F6305">
        <v>2540</v>
      </c>
      <c r="G6305">
        <v>296</v>
      </c>
      <c r="H6305">
        <v>6266</v>
      </c>
      <c r="I6305" t="s">
        <v>174</v>
      </c>
      <c r="J6305" t="s">
        <v>19</v>
      </c>
      <c r="K6305">
        <v>94131</v>
      </c>
      <c r="L6305" t="s">
        <v>20</v>
      </c>
      <c r="M6305" t="s">
        <v>21</v>
      </c>
      <c r="O6305" t="s">
        <v>7992</v>
      </c>
      <c r="P6305" t="str">
        <f>+VLOOKUP(I6305,'TAX RATE'!$B$2:$D$1787,3,FALSE)</f>
        <v>San Francisco</v>
      </c>
      <c r="Q6305">
        <f>+VLOOKUP(I6305,'TAX RATE'!$B$2:$D$1787,2,FALSE)</f>
        <v>8.6249999999999993E-2</v>
      </c>
    </row>
    <row r="6306" spans="1:17" x14ac:dyDescent="0.3">
      <c r="A6306" s="1">
        <v>44789</v>
      </c>
      <c r="B6306" t="s">
        <v>8687</v>
      </c>
      <c r="C6306" t="s">
        <v>16</v>
      </c>
      <c r="D6306" t="s">
        <v>32</v>
      </c>
      <c r="E6306">
        <v>6930</v>
      </c>
      <c r="F6306">
        <v>2855</v>
      </c>
      <c r="G6306">
        <v>598</v>
      </c>
      <c r="H6306">
        <v>10383</v>
      </c>
      <c r="I6306" t="s">
        <v>174</v>
      </c>
      <c r="J6306" t="s">
        <v>19</v>
      </c>
      <c r="K6306">
        <v>94116</v>
      </c>
      <c r="L6306" t="s">
        <v>20</v>
      </c>
      <c r="M6306" t="s">
        <v>21</v>
      </c>
      <c r="O6306" t="s">
        <v>7992</v>
      </c>
      <c r="P6306" t="str">
        <f>+VLOOKUP(I6306,'TAX RATE'!$B$2:$D$1787,3,FALSE)</f>
        <v>San Francisco</v>
      </c>
      <c r="Q6306">
        <f>+VLOOKUP(I6306,'TAX RATE'!$B$2:$D$1787,2,FALSE)</f>
        <v>8.6249999999999993E-2</v>
      </c>
    </row>
    <row r="6307" spans="1:17" x14ac:dyDescent="0.3">
      <c r="A6307" s="1">
        <v>44784</v>
      </c>
      <c r="B6307" t="s">
        <v>8688</v>
      </c>
      <c r="C6307" t="s">
        <v>16</v>
      </c>
      <c r="D6307" t="s">
        <v>32</v>
      </c>
      <c r="E6307">
        <v>6930</v>
      </c>
      <c r="F6307">
        <v>3047</v>
      </c>
      <c r="G6307">
        <v>867</v>
      </c>
      <c r="H6307">
        <v>10844</v>
      </c>
      <c r="I6307" t="s">
        <v>154</v>
      </c>
      <c r="J6307" t="s">
        <v>152</v>
      </c>
      <c r="K6307">
        <v>98027</v>
      </c>
      <c r="L6307" t="s">
        <v>20</v>
      </c>
      <c r="M6307" t="s">
        <v>21</v>
      </c>
      <c r="O6307" t="s">
        <v>7992</v>
      </c>
    </row>
    <row r="6308" spans="1:17" x14ac:dyDescent="0.3">
      <c r="A6308" s="1">
        <v>44818</v>
      </c>
      <c r="B6308" t="s">
        <v>8689</v>
      </c>
      <c r="C6308" t="s">
        <v>16</v>
      </c>
      <c r="D6308" t="s">
        <v>32</v>
      </c>
      <c r="E6308">
        <v>3710</v>
      </c>
      <c r="F6308">
        <v>2812</v>
      </c>
      <c r="G6308">
        <v>289</v>
      </c>
      <c r="H6308">
        <v>6811</v>
      </c>
      <c r="I6308" t="s">
        <v>1523</v>
      </c>
      <c r="J6308" t="s">
        <v>28</v>
      </c>
      <c r="K6308">
        <v>85286</v>
      </c>
      <c r="L6308" t="s">
        <v>20</v>
      </c>
      <c r="M6308" t="s">
        <v>21</v>
      </c>
      <c r="O6308" t="s">
        <v>7992</v>
      </c>
    </row>
    <row r="6309" spans="1:17" x14ac:dyDescent="0.3">
      <c r="A6309" s="1">
        <v>44828</v>
      </c>
      <c r="B6309" t="s">
        <v>4948</v>
      </c>
      <c r="C6309" t="s">
        <v>16</v>
      </c>
      <c r="D6309" t="s">
        <v>17</v>
      </c>
      <c r="E6309">
        <v>33000</v>
      </c>
      <c r="F6309">
        <v>3678</v>
      </c>
      <c r="G6309">
        <v>3135</v>
      </c>
      <c r="H6309">
        <v>39813</v>
      </c>
      <c r="I6309" t="s">
        <v>987</v>
      </c>
      <c r="J6309" t="s">
        <v>19</v>
      </c>
      <c r="K6309">
        <v>91364</v>
      </c>
      <c r="L6309" t="s">
        <v>20</v>
      </c>
      <c r="M6309" t="s">
        <v>21</v>
      </c>
      <c r="N6309" t="s">
        <v>4259</v>
      </c>
      <c r="O6309" t="s">
        <v>4257</v>
      </c>
      <c r="P6309" t="str">
        <f>+VLOOKUP(I6309,'TAX RATE'!$B$2:$D$1787,3,FALSE)</f>
        <v>Los Angeles</v>
      </c>
      <c r="Q6309">
        <f>+VLOOKUP(I6309,'TAX RATE'!$B$2:$D$1787,2,FALSE)</f>
        <v>9.5000000000000001E-2</v>
      </c>
    </row>
    <row r="6310" spans="1:17" x14ac:dyDescent="0.3">
      <c r="A6310" s="1">
        <v>44823</v>
      </c>
      <c r="B6310" t="s">
        <v>8691</v>
      </c>
      <c r="C6310" t="s">
        <v>16</v>
      </c>
      <c r="D6310" t="s">
        <v>32</v>
      </c>
      <c r="E6310">
        <v>5530</v>
      </c>
      <c r="F6310">
        <v>2540</v>
      </c>
      <c r="G6310">
        <v>519</v>
      </c>
      <c r="H6310">
        <v>8589</v>
      </c>
      <c r="I6310" t="s">
        <v>274</v>
      </c>
      <c r="J6310" t="s">
        <v>19</v>
      </c>
      <c r="K6310">
        <v>95125</v>
      </c>
      <c r="L6310" t="s">
        <v>20</v>
      </c>
      <c r="M6310" t="s">
        <v>21</v>
      </c>
      <c r="O6310" t="s">
        <v>7992</v>
      </c>
      <c r="P6310" t="str">
        <f>+VLOOKUP(I6310,'TAX RATE'!$B$2:$D$1787,3,FALSE)</f>
        <v>Santa Clara</v>
      </c>
      <c r="Q6310">
        <f>+VLOOKUP(I6310,'TAX RATE'!$B$2:$D$1787,2,FALSE)</f>
        <v>9.375E-2</v>
      </c>
    </row>
    <row r="6311" spans="1:17" x14ac:dyDescent="0.3">
      <c r="A6311" s="1">
        <v>44802</v>
      </c>
      <c r="B6311" t="s">
        <v>8692</v>
      </c>
      <c r="C6311" t="s">
        <v>16</v>
      </c>
      <c r="D6311" t="s">
        <v>32</v>
      </c>
      <c r="E6311">
        <v>3430</v>
      </c>
      <c r="F6311">
        <v>2540</v>
      </c>
      <c r="G6311">
        <v>322</v>
      </c>
      <c r="H6311">
        <v>6292</v>
      </c>
      <c r="I6311" t="s">
        <v>274</v>
      </c>
      <c r="J6311" t="s">
        <v>19</v>
      </c>
      <c r="K6311">
        <v>95120</v>
      </c>
      <c r="L6311" t="s">
        <v>20</v>
      </c>
      <c r="M6311" t="s">
        <v>21</v>
      </c>
      <c r="O6311" t="s">
        <v>7992</v>
      </c>
      <c r="P6311" t="str">
        <f>+VLOOKUP(I6311,'TAX RATE'!$B$2:$D$1787,3,FALSE)</f>
        <v>Santa Clara</v>
      </c>
      <c r="Q6311">
        <f>+VLOOKUP(I6311,'TAX RATE'!$B$2:$D$1787,2,FALSE)</f>
        <v>9.375E-2</v>
      </c>
    </row>
    <row r="6312" spans="1:17" x14ac:dyDescent="0.3">
      <c r="A6312" s="1">
        <v>44834</v>
      </c>
      <c r="B6312" t="s">
        <v>8693</v>
      </c>
      <c r="C6312" t="s">
        <v>16</v>
      </c>
      <c r="D6312" t="s">
        <v>32</v>
      </c>
      <c r="E6312">
        <v>6930</v>
      </c>
      <c r="F6312">
        <v>2855</v>
      </c>
      <c r="G6312">
        <v>650</v>
      </c>
      <c r="H6312">
        <v>10435</v>
      </c>
      <c r="I6312" t="s">
        <v>8694</v>
      </c>
      <c r="J6312" t="s">
        <v>19</v>
      </c>
      <c r="K6312">
        <v>94062</v>
      </c>
      <c r="L6312" t="s">
        <v>20</v>
      </c>
      <c r="M6312" t="s">
        <v>21</v>
      </c>
      <c r="O6312" t="s">
        <v>7992</v>
      </c>
      <c r="P6312" t="str">
        <f>+VLOOKUP(I6312,'TAX RATE'!$B$2:$D$1787,3,FALSE)</f>
        <v>San Mateo</v>
      </c>
      <c r="Q6312">
        <f>+VLOOKUP(I6312,'TAX RATE'!$B$2:$D$1787,2,FALSE)</f>
        <v>9.375E-2</v>
      </c>
    </row>
    <row r="6313" spans="1:17" x14ac:dyDescent="0.3">
      <c r="A6313" s="1">
        <v>44830</v>
      </c>
      <c r="B6313" t="s">
        <v>8695</v>
      </c>
      <c r="C6313" t="s">
        <v>16</v>
      </c>
      <c r="D6313" t="s">
        <v>32</v>
      </c>
      <c r="E6313">
        <v>6930</v>
      </c>
      <c r="F6313">
        <v>3220</v>
      </c>
      <c r="G6313">
        <v>557</v>
      </c>
      <c r="H6313">
        <v>10707</v>
      </c>
      <c r="I6313" t="s">
        <v>27</v>
      </c>
      <c r="J6313" t="s">
        <v>28</v>
      </c>
      <c r="K6313">
        <v>85260</v>
      </c>
      <c r="L6313" t="s">
        <v>20</v>
      </c>
      <c r="M6313" t="s">
        <v>21</v>
      </c>
      <c r="O6313" t="s">
        <v>7992</v>
      </c>
    </row>
    <row r="6314" spans="1:17" x14ac:dyDescent="0.3">
      <c r="A6314" s="1">
        <v>44768</v>
      </c>
      <c r="B6314" t="s">
        <v>8696</v>
      </c>
      <c r="C6314" t="s">
        <v>16</v>
      </c>
      <c r="D6314" t="s">
        <v>32</v>
      </c>
      <c r="E6314">
        <v>6930</v>
      </c>
      <c r="F6314">
        <v>2855</v>
      </c>
      <c r="G6314">
        <v>632</v>
      </c>
      <c r="H6314">
        <v>10417</v>
      </c>
      <c r="I6314" t="s">
        <v>8697</v>
      </c>
      <c r="J6314" t="s">
        <v>19</v>
      </c>
      <c r="K6314">
        <v>94022</v>
      </c>
      <c r="L6314" t="s">
        <v>20</v>
      </c>
      <c r="M6314" t="s">
        <v>21</v>
      </c>
      <c r="O6314" t="s">
        <v>7992</v>
      </c>
      <c r="P6314" t="str">
        <f>+VLOOKUP(I6314,'TAX RATE'!$B$2:$D$1787,3,FALSE)</f>
        <v>Santa Clara</v>
      </c>
      <c r="Q6314">
        <f>+VLOOKUP(I6314,'TAX RATE'!$B$2:$D$1787,2,FALSE)</f>
        <v>9.1249999999999998E-2</v>
      </c>
    </row>
    <row r="6315" spans="1:17" x14ac:dyDescent="0.3">
      <c r="A6315" s="1">
        <v>44781</v>
      </c>
      <c r="B6315" t="s">
        <v>8698</v>
      </c>
      <c r="C6315" t="s">
        <v>16</v>
      </c>
      <c r="D6315" t="s">
        <v>32</v>
      </c>
      <c r="E6315">
        <v>5530</v>
      </c>
      <c r="F6315">
        <v>2540</v>
      </c>
      <c r="G6315">
        <v>429</v>
      </c>
      <c r="H6315">
        <v>8499</v>
      </c>
      <c r="I6315" t="s">
        <v>59</v>
      </c>
      <c r="J6315" t="s">
        <v>19</v>
      </c>
      <c r="K6315">
        <v>92103</v>
      </c>
      <c r="L6315" t="s">
        <v>20</v>
      </c>
      <c r="M6315" t="s">
        <v>21</v>
      </c>
      <c r="O6315" t="s">
        <v>7992</v>
      </c>
      <c r="P6315" t="str">
        <f>+VLOOKUP(I6315,'TAX RATE'!$B$2:$D$1787,3,FALSE)</f>
        <v>San Diego</v>
      </c>
      <c r="Q6315">
        <f>+VLOOKUP(I6315,'TAX RATE'!$B$2:$D$1787,2,FALSE)</f>
        <v>7.7499999999999999E-2</v>
      </c>
    </row>
    <row r="6316" spans="1:17" x14ac:dyDescent="0.3">
      <c r="A6316" s="1">
        <v>44764</v>
      </c>
      <c r="B6316" t="s">
        <v>8699</v>
      </c>
      <c r="C6316" t="s">
        <v>16</v>
      </c>
      <c r="D6316" t="s">
        <v>32</v>
      </c>
      <c r="E6316">
        <v>5530</v>
      </c>
      <c r="F6316">
        <v>2540</v>
      </c>
      <c r="G6316">
        <v>519</v>
      </c>
      <c r="H6316">
        <v>8589</v>
      </c>
      <c r="I6316" t="s">
        <v>8694</v>
      </c>
      <c r="J6316" t="s">
        <v>19</v>
      </c>
      <c r="K6316">
        <v>94062</v>
      </c>
      <c r="L6316" t="s">
        <v>20</v>
      </c>
      <c r="M6316" t="s">
        <v>21</v>
      </c>
      <c r="O6316" t="s">
        <v>7992</v>
      </c>
      <c r="P6316" t="str">
        <f>+VLOOKUP(I6316,'TAX RATE'!$B$2:$D$1787,3,FALSE)</f>
        <v>San Mateo</v>
      </c>
      <c r="Q6316">
        <f>+VLOOKUP(I6316,'TAX RATE'!$B$2:$D$1787,2,FALSE)</f>
        <v>9.375E-2</v>
      </c>
    </row>
    <row r="6317" spans="1:17" x14ac:dyDescent="0.3">
      <c r="A6317" s="1">
        <v>44743</v>
      </c>
      <c r="B6317" t="s">
        <v>8700</v>
      </c>
      <c r="C6317" t="s">
        <v>16</v>
      </c>
      <c r="D6317" t="s">
        <v>32</v>
      </c>
      <c r="E6317">
        <v>5530</v>
      </c>
      <c r="F6317">
        <v>2540</v>
      </c>
      <c r="G6317">
        <v>519</v>
      </c>
      <c r="H6317">
        <v>8589</v>
      </c>
      <c r="I6317" t="s">
        <v>1105</v>
      </c>
      <c r="J6317" t="s">
        <v>19</v>
      </c>
      <c r="K6317">
        <v>94010</v>
      </c>
      <c r="L6317" t="s">
        <v>20</v>
      </c>
      <c r="M6317" t="s">
        <v>21</v>
      </c>
      <c r="O6317" t="s">
        <v>7992</v>
      </c>
      <c r="P6317" t="str">
        <f>+VLOOKUP(I6317,'TAX RATE'!$B$2:$D$1787,3,FALSE)</f>
        <v>San Mateo</v>
      </c>
      <c r="Q6317">
        <f>+VLOOKUP(I6317,'TAX RATE'!$B$2:$D$1787,2,FALSE)</f>
        <v>9.375E-2</v>
      </c>
    </row>
    <row r="6318" spans="1:17" x14ac:dyDescent="0.3">
      <c r="A6318" s="1">
        <v>44792</v>
      </c>
      <c r="B6318" t="s">
        <v>8701</v>
      </c>
      <c r="C6318" t="s">
        <v>16</v>
      </c>
      <c r="D6318" t="s">
        <v>32</v>
      </c>
      <c r="E6318">
        <v>5530</v>
      </c>
      <c r="F6318">
        <v>2540</v>
      </c>
      <c r="G6318">
        <v>498</v>
      </c>
      <c r="H6318">
        <v>8568</v>
      </c>
      <c r="I6318" t="s">
        <v>8016</v>
      </c>
      <c r="J6318" t="s">
        <v>19</v>
      </c>
      <c r="K6318">
        <v>95060</v>
      </c>
      <c r="L6318" t="s">
        <v>20</v>
      </c>
      <c r="M6318" t="s">
        <v>21</v>
      </c>
      <c r="O6318" t="s">
        <v>7992</v>
      </c>
      <c r="P6318" t="str">
        <f>+VLOOKUP(I6318,'TAX RATE'!$B$2:$D$1787,3,FALSE)</f>
        <v>Santa Cruz</v>
      </c>
      <c r="Q6318">
        <f>+VLOOKUP(I6318,'TAX RATE'!$B$2:$D$1787,2,FALSE)</f>
        <v>9.2499999999999999E-2</v>
      </c>
    </row>
    <row r="6319" spans="1:17" x14ac:dyDescent="0.3">
      <c r="A6319" s="1">
        <v>44818</v>
      </c>
      <c r="B6319" t="s">
        <v>8702</v>
      </c>
      <c r="C6319" t="s">
        <v>16</v>
      </c>
      <c r="D6319" t="s">
        <v>32</v>
      </c>
      <c r="E6319">
        <v>6930</v>
      </c>
      <c r="F6319">
        <v>2855</v>
      </c>
      <c r="G6319">
        <v>632</v>
      </c>
      <c r="H6319">
        <v>10417</v>
      </c>
      <c r="I6319" t="s">
        <v>8697</v>
      </c>
      <c r="J6319" t="s">
        <v>19</v>
      </c>
      <c r="K6319">
        <v>94024</v>
      </c>
      <c r="L6319" t="s">
        <v>20</v>
      </c>
      <c r="M6319" t="s">
        <v>21</v>
      </c>
      <c r="O6319" t="s">
        <v>7992</v>
      </c>
      <c r="P6319" t="str">
        <f>+VLOOKUP(I6319,'TAX RATE'!$B$2:$D$1787,3,FALSE)</f>
        <v>Santa Clara</v>
      </c>
      <c r="Q6319">
        <f>+VLOOKUP(I6319,'TAX RATE'!$B$2:$D$1787,2,FALSE)</f>
        <v>9.1249999999999998E-2</v>
      </c>
    </row>
    <row r="6320" spans="1:17" x14ac:dyDescent="0.3">
      <c r="A6320" s="1">
        <v>44821</v>
      </c>
      <c r="B6320" t="s">
        <v>8703</v>
      </c>
      <c r="C6320" t="s">
        <v>16</v>
      </c>
      <c r="D6320" t="s">
        <v>17</v>
      </c>
      <c r="E6320">
        <v>18500</v>
      </c>
      <c r="F6320">
        <v>3047</v>
      </c>
      <c r="G6320">
        <v>1724</v>
      </c>
      <c r="H6320">
        <v>23271</v>
      </c>
      <c r="I6320" t="s">
        <v>8704</v>
      </c>
      <c r="J6320" t="s">
        <v>152</v>
      </c>
      <c r="K6320">
        <v>99116</v>
      </c>
      <c r="L6320" t="s">
        <v>20</v>
      </c>
      <c r="M6320" t="s">
        <v>21</v>
      </c>
      <c r="N6320" t="s">
        <v>8001</v>
      </c>
      <c r="O6320" t="s">
        <v>7992</v>
      </c>
    </row>
    <row r="6321" spans="1:17" x14ac:dyDescent="0.3">
      <c r="A6321" s="1">
        <v>44755</v>
      </c>
      <c r="B6321" t="s">
        <v>8705</v>
      </c>
      <c r="C6321" t="s">
        <v>16</v>
      </c>
      <c r="D6321" t="s">
        <v>32</v>
      </c>
      <c r="E6321">
        <v>6930</v>
      </c>
      <c r="F6321">
        <v>3047</v>
      </c>
      <c r="G6321">
        <v>838</v>
      </c>
      <c r="H6321">
        <v>10815</v>
      </c>
      <c r="I6321" t="s">
        <v>684</v>
      </c>
      <c r="J6321" t="s">
        <v>152</v>
      </c>
      <c r="K6321">
        <v>98665</v>
      </c>
      <c r="L6321" t="s">
        <v>20</v>
      </c>
      <c r="M6321" t="s">
        <v>21</v>
      </c>
      <c r="O6321" t="s">
        <v>7992</v>
      </c>
    </row>
    <row r="6322" spans="1:17" x14ac:dyDescent="0.3">
      <c r="A6322" s="1">
        <v>44749</v>
      </c>
      <c r="B6322" t="s">
        <v>8706</v>
      </c>
      <c r="C6322" t="s">
        <v>16</v>
      </c>
      <c r="D6322" t="s">
        <v>32</v>
      </c>
      <c r="E6322">
        <v>6930</v>
      </c>
      <c r="F6322">
        <v>3511</v>
      </c>
      <c r="G6322">
        <v>835</v>
      </c>
      <c r="H6322">
        <v>11276</v>
      </c>
      <c r="I6322" t="s">
        <v>158</v>
      </c>
      <c r="J6322" t="s">
        <v>38</v>
      </c>
      <c r="K6322">
        <v>78255</v>
      </c>
      <c r="L6322" t="s">
        <v>20</v>
      </c>
      <c r="M6322" t="s">
        <v>21</v>
      </c>
      <c r="O6322" t="s">
        <v>7992</v>
      </c>
    </row>
    <row r="6323" spans="1:17" x14ac:dyDescent="0.3">
      <c r="A6323" s="1">
        <v>44821</v>
      </c>
      <c r="B6323" t="s">
        <v>8707</v>
      </c>
      <c r="C6323" t="s">
        <v>16</v>
      </c>
      <c r="D6323" t="s">
        <v>17</v>
      </c>
      <c r="E6323">
        <v>24720</v>
      </c>
      <c r="F6323">
        <v>3896</v>
      </c>
      <c r="G6323">
        <v>1860</v>
      </c>
      <c r="H6323">
        <v>30476</v>
      </c>
      <c r="I6323" t="s">
        <v>8708</v>
      </c>
      <c r="J6323" t="s">
        <v>106</v>
      </c>
      <c r="K6323">
        <v>45044</v>
      </c>
      <c r="L6323" t="s">
        <v>20</v>
      </c>
      <c r="M6323" t="s">
        <v>35</v>
      </c>
      <c r="N6323" t="s">
        <v>8001</v>
      </c>
      <c r="O6323" t="s">
        <v>7992</v>
      </c>
    </row>
    <row r="6324" spans="1:17" x14ac:dyDescent="0.3">
      <c r="A6324" s="1">
        <v>44833</v>
      </c>
      <c r="B6324" t="s">
        <v>8709</v>
      </c>
      <c r="C6324" t="s">
        <v>16</v>
      </c>
      <c r="D6324" t="s">
        <v>32</v>
      </c>
      <c r="E6324">
        <v>6930</v>
      </c>
      <c r="F6324">
        <v>2952</v>
      </c>
      <c r="G6324">
        <v>573</v>
      </c>
      <c r="H6324">
        <v>10455</v>
      </c>
      <c r="I6324" t="s">
        <v>783</v>
      </c>
      <c r="J6324" t="s">
        <v>536</v>
      </c>
      <c r="K6324">
        <v>89509</v>
      </c>
      <c r="L6324" t="s">
        <v>20</v>
      </c>
      <c r="M6324" t="s">
        <v>21</v>
      </c>
      <c r="O6324" t="s">
        <v>7992</v>
      </c>
    </row>
    <row r="6325" spans="1:17" x14ac:dyDescent="0.3">
      <c r="A6325" s="1">
        <v>44821</v>
      </c>
      <c r="B6325" t="s">
        <v>8710</v>
      </c>
      <c r="C6325" t="s">
        <v>16</v>
      </c>
      <c r="D6325" t="s">
        <v>17</v>
      </c>
      <c r="E6325">
        <v>18500</v>
      </c>
      <c r="F6325">
        <v>0</v>
      </c>
      <c r="G6325">
        <v>1434</v>
      </c>
      <c r="H6325">
        <v>19934</v>
      </c>
      <c r="M6325" t="s">
        <v>21</v>
      </c>
      <c r="N6325" t="s">
        <v>8001</v>
      </c>
      <c r="O6325" t="s">
        <v>7992</v>
      </c>
    </row>
    <row r="6326" spans="1:17" x14ac:dyDescent="0.3">
      <c r="A6326" s="1">
        <v>44824</v>
      </c>
      <c r="B6326" t="s">
        <v>8711</v>
      </c>
      <c r="C6326" t="s">
        <v>16</v>
      </c>
      <c r="D6326" t="s">
        <v>32</v>
      </c>
      <c r="E6326">
        <v>6930</v>
      </c>
      <c r="F6326">
        <v>3220</v>
      </c>
      <c r="G6326">
        <v>558</v>
      </c>
      <c r="H6326">
        <v>10708</v>
      </c>
      <c r="I6326" t="s">
        <v>27</v>
      </c>
      <c r="J6326" t="s">
        <v>28</v>
      </c>
      <c r="K6326">
        <v>85255</v>
      </c>
      <c r="L6326" t="s">
        <v>20</v>
      </c>
      <c r="M6326" t="s">
        <v>21</v>
      </c>
      <c r="O6326" t="s">
        <v>7992</v>
      </c>
    </row>
    <row r="6327" spans="1:17" x14ac:dyDescent="0.3">
      <c r="A6327" s="1">
        <v>44831</v>
      </c>
      <c r="B6327" t="s">
        <v>8712</v>
      </c>
      <c r="C6327" t="s">
        <v>16</v>
      </c>
      <c r="D6327" t="s">
        <v>32</v>
      </c>
      <c r="E6327">
        <v>6153</v>
      </c>
      <c r="F6327">
        <v>2540</v>
      </c>
      <c r="G6327">
        <v>585</v>
      </c>
      <c r="H6327">
        <v>9278</v>
      </c>
      <c r="I6327" t="s">
        <v>8713</v>
      </c>
      <c r="J6327" t="s">
        <v>19</v>
      </c>
      <c r="K6327">
        <v>91602</v>
      </c>
      <c r="L6327" t="s">
        <v>20</v>
      </c>
      <c r="M6327" t="s">
        <v>21</v>
      </c>
      <c r="O6327" t="s">
        <v>7992</v>
      </c>
      <c r="P6327" t="str">
        <f>+VLOOKUP(I6327,'TAX RATE'!$B$2:$D$1787,3,FALSE)</f>
        <v>Los Angeles</v>
      </c>
      <c r="Q6327">
        <f>+VLOOKUP(I6327,'TAX RATE'!$B$2:$D$1787,2,FALSE)</f>
        <v>9.5000000000000001E-2</v>
      </c>
    </row>
    <row r="6328" spans="1:17" x14ac:dyDescent="0.3">
      <c r="A6328" s="1">
        <v>44777</v>
      </c>
      <c r="B6328" t="s">
        <v>8714</v>
      </c>
      <c r="C6328" t="s">
        <v>16</v>
      </c>
      <c r="D6328" t="s">
        <v>32</v>
      </c>
      <c r="E6328">
        <v>5530</v>
      </c>
      <c r="F6328">
        <v>2695</v>
      </c>
      <c r="G6328">
        <v>514</v>
      </c>
      <c r="H6328">
        <v>8739</v>
      </c>
      <c r="I6328" t="s">
        <v>8715</v>
      </c>
      <c r="J6328" t="s">
        <v>34</v>
      </c>
      <c r="K6328">
        <v>60022</v>
      </c>
      <c r="L6328" t="s">
        <v>20</v>
      </c>
      <c r="M6328" t="s">
        <v>35</v>
      </c>
      <c r="O6328" t="s">
        <v>7992</v>
      </c>
    </row>
    <row r="6329" spans="1:17" x14ac:dyDescent="0.3">
      <c r="A6329" s="1">
        <v>44825</v>
      </c>
      <c r="B6329" t="s">
        <v>8716</v>
      </c>
      <c r="C6329" t="s">
        <v>16</v>
      </c>
      <c r="D6329" t="s">
        <v>32</v>
      </c>
      <c r="E6329">
        <v>6930</v>
      </c>
      <c r="F6329">
        <v>2812</v>
      </c>
      <c r="G6329">
        <v>0</v>
      </c>
      <c r="H6329">
        <v>9742</v>
      </c>
      <c r="I6329" t="s">
        <v>1527</v>
      </c>
      <c r="J6329" t="s">
        <v>134</v>
      </c>
      <c r="K6329">
        <v>80516</v>
      </c>
      <c r="L6329" t="s">
        <v>20</v>
      </c>
      <c r="M6329" t="s">
        <v>21</v>
      </c>
      <c r="O6329" t="s">
        <v>7992</v>
      </c>
    </row>
    <row r="6330" spans="1:17" x14ac:dyDescent="0.3">
      <c r="A6330" s="1">
        <v>44747</v>
      </c>
      <c r="B6330" t="s">
        <v>8717</v>
      </c>
      <c r="C6330" t="s">
        <v>16</v>
      </c>
      <c r="D6330" t="s">
        <v>32</v>
      </c>
      <c r="E6330">
        <v>4830</v>
      </c>
      <c r="F6330">
        <v>3538</v>
      </c>
      <c r="G6330">
        <v>586</v>
      </c>
      <c r="H6330">
        <v>8954</v>
      </c>
      <c r="I6330" t="s">
        <v>8718</v>
      </c>
      <c r="J6330" t="s">
        <v>106</v>
      </c>
      <c r="K6330">
        <v>45054</v>
      </c>
      <c r="L6330" t="s">
        <v>20</v>
      </c>
      <c r="M6330" t="s">
        <v>35</v>
      </c>
      <c r="O6330" t="s">
        <v>7992</v>
      </c>
    </row>
    <row r="6331" spans="1:17" x14ac:dyDescent="0.3">
      <c r="A6331" s="1">
        <v>44795</v>
      </c>
      <c r="B6331" t="s">
        <v>8719</v>
      </c>
      <c r="C6331" t="s">
        <v>16</v>
      </c>
      <c r="D6331" t="s">
        <v>32</v>
      </c>
      <c r="E6331">
        <v>5530</v>
      </c>
      <c r="F6331">
        <v>2857</v>
      </c>
      <c r="G6331">
        <v>109</v>
      </c>
      <c r="H6331">
        <v>8496</v>
      </c>
      <c r="I6331" t="s">
        <v>8720</v>
      </c>
      <c r="J6331" t="s">
        <v>228</v>
      </c>
      <c r="K6331">
        <v>2459</v>
      </c>
      <c r="L6331" t="s">
        <v>20</v>
      </c>
      <c r="M6331" t="s">
        <v>21</v>
      </c>
      <c r="O6331" t="s">
        <v>7992</v>
      </c>
    </row>
    <row r="6332" spans="1:17" x14ac:dyDescent="0.3">
      <c r="A6332" s="1">
        <v>44749</v>
      </c>
      <c r="B6332" t="s">
        <v>8721</v>
      </c>
      <c r="C6332" t="s">
        <v>16</v>
      </c>
      <c r="D6332" t="s">
        <v>32</v>
      </c>
      <c r="E6332">
        <v>5530</v>
      </c>
      <c r="F6332">
        <v>2540</v>
      </c>
      <c r="G6332">
        <v>519</v>
      </c>
      <c r="H6332">
        <v>8589</v>
      </c>
      <c r="I6332" t="s">
        <v>274</v>
      </c>
      <c r="J6332" t="s">
        <v>19</v>
      </c>
      <c r="K6332">
        <v>95136</v>
      </c>
      <c r="L6332" t="s">
        <v>20</v>
      </c>
      <c r="M6332" t="s">
        <v>21</v>
      </c>
      <c r="O6332" t="s">
        <v>7992</v>
      </c>
      <c r="P6332" t="str">
        <f>+VLOOKUP(I6332,'TAX RATE'!$B$2:$D$1787,3,FALSE)</f>
        <v>Santa Clara</v>
      </c>
      <c r="Q6332">
        <f>+VLOOKUP(I6332,'TAX RATE'!$B$2:$D$1787,2,FALSE)</f>
        <v>9.375E-2</v>
      </c>
    </row>
    <row r="6333" spans="1:17" x14ac:dyDescent="0.3">
      <c r="A6333" s="1">
        <v>44777</v>
      </c>
      <c r="B6333" t="s">
        <v>8722</v>
      </c>
      <c r="C6333" t="s">
        <v>16</v>
      </c>
      <c r="D6333" t="s">
        <v>32</v>
      </c>
      <c r="E6333">
        <v>6930</v>
      </c>
      <c r="F6333">
        <v>2660</v>
      </c>
      <c r="G6333">
        <v>0</v>
      </c>
      <c r="H6333">
        <v>9590</v>
      </c>
      <c r="I6333" t="s">
        <v>8723</v>
      </c>
      <c r="J6333" t="s">
        <v>103</v>
      </c>
      <c r="K6333">
        <v>97754</v>
      </c>
      <c r="L6333" t="s">
        <v>20</v>
      </c>
      <c r="M6333" t="s">
        <v>21</v>
      </c>
      <c r="O6333" t="s">
        <v>7992</v>
      </c>
    </row>
    <row r="6334" spans="1:17" x14ac:dyDescent="0.3">
      <c r="A6334" s="1">
        <v>44806</v>
      </c>
      <c r="B6334" t="s">
        <v>8724</v>
      </c>
      <c r="C6334" t="s">
        <v>16</v>
      </c>
      <c r="D6334" t="s">
        <v>32</v>
      </c>
      <c r="E6334">
        <v>6930</v>
      </c>
      <c r="F6334">
        <v>2855</v>
      </c>
      <c r="G6334">
        <v>632</v>
      </c>
      <c r="H6334">
        <v>10417</v>
      </c>
      <c r="I6334" t="s">
        <v>5458</v>
      </c>
      <c r="J6334" t="s">
        <v>19</v>
      </c>
      <c r="K6334">
        <v>94303</v>
      </c>
      <c r="L6334" t="s">
        <v>20</v>
      </c>
      <c r="M6334" t="s">
        <v>21</v>
      </c>
      <c r="O6334" t="s">
        <v>7992</v>
      </c>
      <c r="P6334" t="str">
        <f>+VLOOKUP(I6334,'TAX RATE'!$B$2:$D$1787,3,FALSE)</f>
        <v>Santa Clara</v>
      </c>
      <c r="Q6334">
        <f>+VLOOKUP(I6334,'TAX RATE'!$B$2:$D$1787,2,FALSE)</f>
        <v>9.1249999999999998E-2</v>
      </c>
    </row>
    <row r="6335" spans="1:17" x14ac:dyDescent="0.3">
      <c r="A6335" s="1">
        <v>44776</v>
      </c>
      <c r="B6335" t="s">
        <v>8725</v>
      </c>
      <c r="C6335" t="s">
        <v>16</v>
      </c>
      <c r="D6335" t="s">
        <v>32</v>
      </c>
      <c r="E6335">
        <v>6930</v>
      </c>
      <c r="F6335">
        <v>2540</v>
      </c>
      <c r="G6335">
        <v>537</v>
      </c>
      <c r="H6335">
        <v>10007</v>
      </c>
      <c r="I6335" t="s">
        <v>84</v>
      </c>
      <c r="J6335" t="s">
        <v>19</v>
      </c>
      <c r="K6335">
        <v>92010</v>
      </c>
      <c r="L6335" t="s">
        <v>20</v>
      </c>
      <c r="M6335" t="s">
        <v>21</v>
      </c>
      <c r="O6335" t="s">
        <v>7992</v>
      </c>
      <c r="P6335" t="str">
        <f>+VLOOKUP(I6335,'TAX RATE'!$B$2:$D$1787,3,FALSE)</f>
        <v>San Diego</v>
      </c>
      <c r="Q6335">
        <f>+VLOOKUP(I6335,'TAX RATE'!$B$2:$D$1787,2,FALSE)</f>
        <v>7.7499999999999999E-2</v>
      </c>
    </row>
    <row r="6336" spans="1:17" x14ac:dyDescent="0.3">
      <c r="A6336" s="1">
        <v>44754</v>
      </c>
      <c r="B6336" t="s">
        <v>8726</v>
      </c>
      <c r="C6336" t="s">
        <v>16</v>
      </c>
      <c r="D6336" t="s">
        <v>32</v>
      </c>
      <c r="E6336">
        <v>5530</v>
      </c>
      <c r="F6336">
        <v>2244</v>
      </c>
      <c r="G6336">
        <v>401</v>
      </c>
      <c r="H6336">
        <v>8175</v>
      </c>
      <c r="I6336" t="s">
        <v>794</v>
      </c>
      <c r="J6336" t="s">
        <v>19</v>
      </c>
      <c r="K6336">
        <v>95677</v>
      </c>
      <c r="L6336" t="s">
        <v>20</v>
      </c>
      <c r="M6336" t="s">
        <v>21</v>
      </c>
      <c r="O6336" t="s">
        <v>7992</v>
      </c>
      <c r="P6336" t="str">
        <f>+VLOOKUP(I6336,'TAX RATE'!$B$2:$D$1787,3,FALSE)</f>
        <v>Placer</v>
      </c>
      <c r="Q6336">
        <f>+VLOOKUP(I6336,'TAX RATE'!$B$2:$D$1787,2,FALSE)</f>
        <v>7.2499999999999995E-2</v>
      </c>
    </row>
    <row r="6337" spans="1:17" x14ac:dyDescent="0.3">
      <c r="A6337" s="1">
        <v>44761</v>
      </c>
      <c r="B6337" t="s">
        <v>8727</v>
      </c>
      <c r="C6337" t="s">
        <v>16</v>
      </c>
      <c r="D6337" t="s">
        <v>32</v>
      </c>
      <c r="E6337">
        <v>5530</v>
      </c>
      <c r="F6337">
        <v>2857</v>
      </c>
      <c r="G6337">
        <v>0</v>
      </c>
      <c r="H6337">
        <v>8387</v>
      </c>
      <c r="I6337" t="s">
        <v>445</v>
      </c>
      <c r="J6337" t="s">
        <v>446</v>
      </c>
      <c r="K6337">
        <v>20011</v>
      </c>
      <c r="L6337" t="s">
        <v>20</v>
      </c>
      <c r="M6337" t="s">
        <v>21</v>
      </c>
      <c r="O6337" t="s">
        <v>7992</v>
      </c>
    </row>
    <row r="6338" spans="1:17" x14ac:dyDescent="0.3">
      <c r="A6338" s="1">
        <v>44764</v>
      </c>
      <c r="B6338" t="s">
        <v>8728</v>
      </c>
      <c r="C6338" t="s">
        <v>16</v>
      </c>
      <c r="D6338" t="s">
        <v>32</v>
      </c>
      <c r="E6338">
        <v>6930</v>
      </c>
      <c r="F6338">
        <v>3896</v>
      </c>
      <c r="G6338">
        <v>961</v>
      </c>
      <c r="H6338">
        <v>11787</v>
      </c>
      <c r="I6338" t="s">
        <v>739</v>
      </c>
      <c r="J6338" t="s">
        <v>46</v>
      </c>
      <c r="K6338">
        <v>10024</v>
      </c>
      <c r="L6338" t="s">
        <v>20</v>
      </c>
      <c r="M6338" t="s">
        <v>21</v>
      </c>
      <c r="O6338" t="s">
        <v>7992</v>
      </c>
    </row>
    <row r="6339" spans="1:17" x14ac:dyDescent="0.3">
      <c r="A6339" s="1">
        <v>44776</v>
      </c>
      <c r="B6339" t="s">
        <v>8729</v>
      </c>
      <c r="C6339" s="2">
        <v>62946805</v>
      </c>
      <c r="D6339" t="s">
        <v>32</v>
      </c>
      <c r="E6339">
        <v>5530</v>
      </c>
      <c r="F6339">
        <v>2442</v>
      </c>
      <c r="G6339">
        <v>805</v>
      </c>
      <c r="H6339">
        <v>8777</v>
      </c>
      <c r="I6339" t="s">
        <v>1544</v>
      </c>
      <c r="J6339" t="s">
        <v>152</v>
      </c>
      <c r="K6339">
        <v>98005</v>
      </c>
      <c r="L6339" t="s">
        <v>20</v>
      </c>
      <c r="M6339" t="s">
        <v>21</v>
      </c>
      <c r="O6339" t="s">
        <v>7992</v>
      </c>
    </row>
    <row r="6340" spans="1:17" x14ac:dyDescent="0.3">
      <c r="A6340" s="1">
        <v>44818</v>
      </c>
      <c r="B6340" t="s">
        <v>8730</v>
      </c>
      <c r="C6340" t="s">
        <v>16</v>
      </c>
      <c r="D6340" t="s">
        <v>32</v>
      </c>
      <c r="E6340">
        <v>5530</v>
      </c>
      <c r="F6340">
        <v>2540</v>
      </c>
      <c r="G6340">
        <v>429</v>
      </c>
      <c r="H6340">
        <v>8499</v>
      </c>
      <c r="I6340" t="s">
        <v>809</v>
      </c>
      <c r="J6340" t="s">
        <v>19</v>
      </c>
      <c r="K6340">
        <v>92027</v>
      </c>
      <c r="L6340" t="s">
        <v>20</v>
      </c>
      <c r="M6340" t="s">
        <v>21</v>
      </c>
      <c r="O6340" t="s">
        <v>7992</v>
      </c>
      <c r="P6340" t="str">
        <f>+VLOOKUP(I6340,'TAX RATE'!$B$2:$D$1787,3,FALSE)</f>
        <v>San Diego</v>
      </c>
      <c r="Q6340">
        <f>+VLOOKUP(I6340,'TAX RATE'!$B$2:$D$1787,2,FALSE)</f>
        <v>7.7499999999999999E-2</v>
      </c>
    </row>
    <row r="6341" spans="1:17" x14ac:dyDescent="0.3">
      <c r="A6341" s="1">
        <v>44816</v>
      </c>
      <c r="B6341" t="s">
        <v>8731</v>
      </c>
      <c r="C6341" t="s">
        <v>16</v>
      </c>
      <c r="D6341" t="s">
        <v>32</v>
      </c>
      <c r="E6341">
        <v>3710</v>
      </c>
      <c r="F6341">
        <v>2540</v>
      </c>
      <c r="G6341">
        <v>335</v>
      </c>
      <c r="H6341">
        <v>6585</v>
      </c>
      <c r="I6341" t="s">
        <v>913</v>
      </c>
      <c r="J6341" t="s">
        <v>19</v>
      </c>
      <c r="K6341">
        <v>95476</v>
      </c>
      <c r="L6341" t="s">
        <v>20</v>
      </c>
      <c r="M6341" t="s">
        <v>21</v>
      </c>
      <c r="O6341" t="s">
        <v>7992</v>
      </c>
      <c r="P6341" t="str">
        <f>+VLOOKUP(I6341,'TAX RATE'!$B$2:$D$1787,3,FALSE)</f>
        <v>Sonoma</v>
      </c>
      <c r="Q6341">
        <f>+VLOOKUP(I6341,'TAX RATE'!$B$2:$D$1787,2,FALSE)</f>
        <v>0.09</v>
      </c>
    </row>
    <row r="6342" spans="1:17" x14ac:dyDescent="0.3">
      <c r="A6342" s="1">
        <v>44804</v>
      </c>
      <c r="B6342" t="s">
        <v>8732</v>
      </c>
      <c r="C6342" t="s">
        <v>16</v>
      </c>
      <c r="D6342" t="s">
        <v>32</v>
      </c>
      <c r="E6342">
        <v>5530</v>
      </c>
      <c r="F6342">
        <v>2540</v>
      </c>
      <c r="G6342">
        <v>511</v>
      </c>
      <c r="H6342">
        <v>8581</v>
      </c>
      <c r="I6342" t="s">
        <v>8016</v>
      </c>
      <c r="J6342" t="s">
        <v>19</v>
      </c>
      <c r="K6342">
        <v>95062</v>
      </c>
      <c r="L6342" t="s">
        <v>20</v>
      </c>
      <c r="M6342" t="s">
        <v>21</v>
      </c>
      <c r="O6342" t="s">
        <v>7992</v>
      </c>
      <c r="P6342" t="str">
        <f>+VLOOKUP(I6342,'TAX RATE'!$B$2:$D$1787,3,FALSE)</f>
        <v>Santa Cruz</v>
      </c>
      <c r="Q6342">
        <f>+VLOOKUP(I6342,'TAX RATE'!$B$2:$D$1787,2,FALSE)</f>
        <v>9.2499999999999999E-2</v>
      </c>
    </row>
    <row r="6343" spans="1:17" x14ac:dyDescent="0.3">
      <c r="A6343" s="1">
        <v>44750</v>
      </c>
      <c r="B6343" t="s">
        <v>8733</v>
      </c>
      <c r="C6343" t="s">
        <v>16</v>
      </c>
      <c r="D6343" t="s">
        <v>32</v>
      </c>
      <c r="E6343">
        <v>6930</v>
      </c>
      <c r="F6343">
        <v>2855</v>
      </c>
      <c r="G6343">
        <v>598</v>
      </c>
      <c r="H6343">
        <v>10383</v>
      </c>
      <c r="I6343" t="s">
        <v>174</v>
      </c>
      <c r="J6343" t="s">
        <v>19</v>
      </c>
      <c r="K6343">
        <v>94115</v>
      </c>
      <c r="L6343" t="s">
        <v>20</v>
      </c>
      <c r="M6343" t="s">
        <v>21</v>
      </c>
      <c r="O6343" t="s">
        <v>7992</v>
      </c>
      <c r="P6343" t="str">
        <f>+VLOOKUP(I6343,'TAX RATE'!$B$2:$D$1787,3,FALSE)</f>
        <v>San Francisco</v>
      </c>
      <c r="Q6343">
        <f>+VLOOKUP(I6343,'TAX RATE'!$B$2:$D$1787,2,FALSE)</f>
        <v>8.6249999999999993E-2</v>
      </c>
    </row>
    <row r="6344" spans="1:17" x14ac:dyDescent="0.3">
      <c r="A6344" s="1">
        <v>44776</v>
      </c>
      <c r="B6344" t="s">
        <v>8734</v>
      </c>
      <c r="C6344" t="s">
        <v>16</v>
      </c>
      <c r="D6344" t="s">
        <v>32</v>
      </c>
      <c r="E6344">
        <v>6930</v>
      </c>
      <c r="F6344">
        <v>3047</v>
      </c>
      <c r="G6344">
        <v>1008</v>
      </c>
      <c r="H6344">
        <v>10985</v>
      </c>
      <c r="I6344" t="s">
        <v>1544</v>
      </c>
      <c r="J6344" t="s">
        <v>152</v>
      </c>
      <c r="K6344">
        <v>98005</v>
      </c>
      <c r="L6344" t="s">
        <v>20</v>
      </c>
      <c r="M6344" t="s">
        <v>21</v>
      </c>
      <c r="O6344" t="s">
        <v>7992</v>
      </c>
    </row>
    <row r="6345" spans="1:17" x14ac:dyDescent="0.3">
      <c r="A6345" s="1">
        <v>44788</v>
      </c>
      <c r="B6345" t="s">
        <v>8735</v>
      </c>
      <c r="C6345" t="s">
        <v>16</v>
      </c>
      <c r="D6345" t="s">
        <v>32</v>
      </c>
      <c r="E6345">
        <v>5530</v>
      </c>
      <c r="F6345">
        <v>2498</v>
      </c>
      <c r="G6345">
        <v>0</v>
      </c>
      <c r="H6345">
        <v>8028</v>
      </c>
      <c r="I6345" t="s">
        <v>8736</v>
      </c>
      <c r="J6345" t="s">
        <v>134</v>
      </c>
      <c r="K6345">
        <v>80439</v>
      </c>
      <c r="L6345" t="s">
        <v>20</v>
      </c>
      <c r="M6345" t="s">
        <v>21</v>
      </c>
      <c r="O6345" t="s">
        <v>7992</v>
      </c>
    </row>
    <row r="6346" spans="1:17" x14ac:dyDescent="0.3">
      <c r="A6346" s="1">
        <v>44782</v>
      </c>
      <c r="B6346" t="s">
        <v>8737</v>
      </c>
      <c r="C6346" t="s">
        <v>16</v>
      </c>
      <c r="D6346" t="s">
        <v>32</v>
      </c>
      <c r="E6346">
        <v>5530</v>
      </c>
      <c r="F6346">
        <v>2857</v>
      </c>
      <c r="G6346">
        <v>587</v>
      </c>
      <c r="H6346">
        <v>8974</v>
      </c>
      <c r="I6346" t="s">
        <v>2294</v>
      </c>
      <c r="J6346" t="s">
        <v>2811</v>
      </c>
      <c r="K6346">
        <v>5401</v>
      </c>
      <c r="L6346" t="s">
        <v>20</v>
      </c>
      <c r="M6346" t="s">
        <v>21</v>
      </c>
      <c r="O6346" t="s">
        <v>7992</v>
      </c>
    </row>
    <row r="6347" spans="1:17" x14ac:dyDescent="0.3">
      <c r="A6347" s="1">
        <v>44817</v>
      </c>
      <c r="B6347" t="s">
        <v>8738</v>
      </c>
      <c r="C6347" t="s">
        <v>16</v>
      </c>
      <c r="D6347" t="s">
        <v>32</v>
      </c>
      <c r="E6347">
        <v>5530</v>
      </c>
      <c r="F6347">
        <v>3137</v>
      </c>
      <c r="G6347">
        <v>0</v>
      </c>
      <c r="H6347">
        <v>8667</v>
      </c>
      <c r="I6347" t="s">
        <v>4843</v>
      </c>
      <c r="J6347" t="s">
        <v>149</v>
      </c>
      <c r="K6347">
        <v>55406</v>
      </c>
      <c r="L6347" t="s">
        <v>20</v>
      </c>
      <c r="M6347" t="s">
        <v>35</v>
      </c>
      <c r="O6347" t="s">
        <v>7992</v>
      </c>
    </row>
    <row r="6348" spans="1:17" x14ac:dyDescent="0.3">
      <c r="A6348" s="1">
        <v>44820</v>
      </c>
      <c r="B6348" t="s">
        <v>8739</v>
      </c>
      <c r="C6348" t="s">
        <v>16</v>
      </c>
      <c r="D6348" t="s">
        <v>32</v>
      </c>
      <c r="E6348">
        <v>6930</v>
      </c>
      <c r="F6348">
        <v>3896</v>
      </c>
      <c r="G6348">
        <v>0</v>
      </c>
      <c r="H6348">
        <v>10826</v>
      </c>
      <c r="I6348" t="s">
        <v>8740</v>
      </c>
      <c r="J6348" t="s">
        <v>55</v>
      </c>
      <c r="K6348">
        <v>33141</v>
      </c>
      <c r="L6348" t="s">
        <v>20</v>
      </c>
      <c r="M6348" t="s">
        <v>21</v>
      </c>
      <c r="O6348" t="s">
        <v>7992</v>
      </c>
    </row>
    <row r="6349" spans="1:17" x14ac:dyDescent="0.3">
      <c r="A6349" s="1">
        <v>44796</v>
      </c>
      <c r="B6349" t="s">
        <v>8741</v>
      </c>
      <c r="C6349" s="2">
        <v>62946946</v>
      </c>
      <c r="D6349" t="s">
        <v>32</v>
      </c>
      <c r="E6349">
        <v>2500</v>
      </c>
      <c r="F6349">
        <v>2067</v>
      </c>
      <c r="G6349">
        <v>194</v>
      </c>
      <c r="H6349">
        <v>4761</v>
      </c>
      <c r="I6349" t="s">
        <v>441</v>
      </c>
      <c r="J6349" t="s">
        <v>19</v>
      </c>
      <c r="K6349">
        <v>94515</v>
      </c>
      <c r="L6349" t="s">
        <v>20</v>
      </c>
      <c r="M6349" t="s">
        <v>21</v>
      </c>
      <c r="O6349" t="s">
        <v>7992</v>
      </c>
      <c r="P6349" t="str">
        <f>+VLOOKUP(I6349,'TAX RATE'!$B$2:$D$1787,3,FALSE)</f>
        <v>Napa</v>
      </c>
      <c r="Q6349">
        <f>+VLOOKUP(I6349,'TAX RATE'!$B$2:$D$1787,2,FALSE)</f>
        <v>7.7499999999999999E-2</v>
      </c>
    </row>
    <row r="6350" spans="1:17" x14ac:dyDescent="0.3">
      <c r="A6350" s="1">
        <v>44781</v>
      </c>
      <c r="B6350" t="s">
        <v>8742</v>
      </c>
      <c r="C6350" t="s">
        <v>16</v>
      </c>
      <c r="D6350" t="s">
        <v>32</v>
      </c>
      <c r="E6350">
        <v>3430</v>
      </c>
      <c r="F6350">
        <v>3538</v>
      </c>
      <c r="G6350">
        <v>618</v>
      </c>
      <c r="H6350">
        <v>7586</v>
      </c>
      <c r="I6350" t="s">
        <v>739</v>
      </c>
      <c r="J6350" t="s">
        <v>46</v>
      </c>
      <c r="K6350">
        <v>10128</v>
      </c>
      <c r="L6350" t="s">
        <v>20</v>
      </c>
      <c r="M6350" t="s">
        <v>21</v>
      </c>
      <c r="O6350" t="s">
        <v>7992</v>
      </c>
    </row>
    <row r="6351" spans="1:17" x14ac:dyDescent="0.3">
      <c r="A6351" s="1">
        <v>44790</v>
      </c>
      <c r="B6351" t="s">
        <v>8743</v>
      </c>
      <c r="C6351" t="s">
        <v>16</v>
      </c>
      <c r="D6351" t="s">
        <v>32</v>
      </c>
      <c r="E6351">
        <v>5530</v>
      </c>
      <c r="F6351">
        <v>3137</v>
      </c>
      <c r="G6351">
        <v>477</v>
      </c>
      <c r="H6351">
        <v>9144</v>
      </c>
      <c r="I6351" t="s">
        <v>8744</v>
      </c>
      <c r="J6351" t="s">
        <v>329</v>
      </c>
      <c r="K6351">
        <v>54720</v>
      </c>
      <c r="L6351" t="s">
        <v>20</v>
      </c>
      <c r="M6351" t="s">
        <v>21</v>
      </c>
      <c r="O6351" t="s">
        <v>7992</v>
      </c>
    </row>
    <row r="6352" spans="1:17" x14ac:dyDescent="0.3">
      <c r="A6352" s="1">
        <v>44810</v>
      </c>
      <c r="B6352" t="s">
        <v>8745</v>
      </c>
      <c r="C6352" t="s">
        <v>16</v>
      </c>
      <c r="D6352" t="s">
        <v>32</v>
      </c>
      <c r="E6352">
        <v>5530</v>
      </c>
      <c r="F6352">
        <v>2540</v>
      </c>
      <c r="G6352">
        <v>567</v>
      </c>
      <c r="H6352">
        <v>8637</v>
      </c>
      <c r="I6352" t="s">
        <v>1415</v>
      </c>
      <c r="J6352" t="s">
        <v>19</v>
      </c>
      <c r="K6352">
        <v>94568</v>
      </c>
      <c r="L6352" t="s">
        <v>20</v>
      </c>
      <c r="M6352" t="s">
        <v>21</v>
      </c>
      <c r="O6352" t="s">
        <v>7992</v>
      </c>
      <c r="P6352" t="str">
        <f>+VLOOKUP(I6352,'TAX RATE'!$B$2:$D$1787,3,FALSE)</f>
        <v>Alameda</v>
      </c>
      <c r="Q6352">
        <f>+VLOOKUP(I6352,'TAX RATE'!$B$2:$D$1787,2,FALSE)</f>
        <v>0.10249999999999999</v>
      </c>
    </row>
    <row r="6353" spans="1:17" x14ac:dyDescent="0.3">
      <c r="A6353" s="1">
        <v>44747</v>
      </c>
      <c r="B6353" t="s">
        <v>8746</v>
      </c>
      <c r="C6353" t="s">
        <v>16</v>
      </c>
      <c r="D6353" t="s">
        <v>32</v>
      </c>
      <c r="E6353">
        <v>6930</v>
      </c>
      <c r="F6353">
        <v>3220</v>
      </c>
      <c r="G6353">
        <v>558</v>
      </c>
      <c r="H6353">
        <v>10708</v>
      </c>
      <c r="I6353" t="s">
        <v>27</v>
      </c>
      <c r="J6353" t="s">
        <v>28</v>
      </c>
      <c r="K6353">
        <v>85251</v>
      </c>
      <c r="L6353" t="s">
        <v>20</v>
      </c>
      <c r="M6353" t="s">
        <v>21</v>
      </c>
      <c r="O6353" t="s">
        <v>7992</v>
      </c>
    </row>
    <row r="6354" spans="1:17" x14ac:dyDescent="0.3">
      <c r="A6354" s="1">
        <v>44819</v>
      </c>
      <c r="B6354" t="s">
        <v>8747</v>
      </c>
      <c r="C6354" t="s">
        <v>16</v>
      </c>
      <c r="D6354" t="s">
        <v>32</v>
      </c>
      <c r="E6354">
        <v>6930</v>
      </c>
      <c r="F6354">
        <v>3511</v>
      </c>
      <c r="G6354">
        <v>835</v>
      </c>
      <c r="H6354">
        <v>11276</v>
      </c>
      <c r="I6354" t="s">
        <v>2410</v>
      </c>
      <c r="J6354" t="s">
        <v>38</v>
      </c>
      <c r="K6354">
        <v>76051</v>
      </c>
      <c r="L6354" t="s">
        <v>20</v>
      </c>
      <c r="M6354" t="s">
        <v>21</v>
      </c>
      <c r="O6354" t="s">
        <v>7992</v>
      </c>
    </row>
    <row r="6355" spans="1:17" x14ac:dyDescent="0.3">
      <c r="A6355" s="1">
        <v>44791</v>
      </c>
      <c r="B6355" t="s">
        <v>8748</v>
      </c>
      <c r="C6355" t="s">
        <v>16</v>
      </c>
      <c r="D6355" t="s">
        <v>32</v>
      </c>
      <c r="E6355">
        <v>5530</v>
      </c>
      <c r="F6355">
        <v>2812</v>
      </c>
      <c r="G6355">
        <v>0</v>
      </c>
      <c r="H6355">
        <v>8342</v>
      </c>
      <c r="I6355" t="s">
        <v>366</v>
      </c>
      <c r="J6355" t="s">
        <v>134</v>
      </c>
      <c r="K6355">
        <v>80211</v>
      </c>
      <c r="L6355" t="s">
        <v>20</v>
      </c>
      <c r="M6355" t="s">
        <v>21</v>
      </c>
      <c r="O6355" t="s">
        <v>7992</v>
      </c>
    </row>
    <row r="6356" spans="1:17" x14ac:dyDescent="0.3">
      <c r="A6356" s="1">
        <v>44832</v>
      </c>
      <c r="B6356" t="s">
        <v>8749</v>
      </c>
      <c r="C6356" t="s">
        <v>16</v>
      </c>
      <c r="D6356" t="s">
        <v>32</v>
      </c>
      <c r="E6356">
        <v>6930</v>
      </c>
      <c r="F6356">
        <v>2734</v>
      </c>
      <c r="G6356">
        <v>990</v>
      </c>
      <c r="H6356">
        <v>10654</v>
      </c>
      <c r="I6356" t="s">
        <v>771</v>
      </c>
      <c r="J6356" t="s">
        <v>152</v>
      </c>
      <c r="K6356">
        <v>98117</v>
      </c>
      <c r="L6356" t="s">
        <v>20</v>
      </c>
      <c r="M6356" t="s">
        <v>21</v>
      </c>
      <c r="O6356" t="s">
        <v>7992</v>
      </c>
    </row>
    <row r="6357" spans="1:17" x14ac:dyDescent="0.3">
      <c r="A6357" s="1">
        <v>44806</v>
      </c>
      <c r="B6357" t="s">
        <v>8750</v>
      </c>
      <c r="C6357" t="s">
        <v>16</v>
      </c>
      <c r="D6357" t="s">
        <v>32</v>
      </c>
      <c r="E6357">
        <v>5530</v>
      </c>
      <c r="F6357">
        <v>2660</v>
      </c>
      <c r="G6357">
        <v>0</v>
      </c>
      <c r="H6357">
        <v>8190</v>
      </c>
      <c r="I6357" t="s">
        <v>8751</v>
      </c>
      <c r="J6357" t="s">
        <v>103</v>
      </c>
      <c r="K6357">
        <v>97759</v>
      </c>
      <c r="L6357" t="s">
        <v>20</v>
      </c>
      <c r="M6357" t="s">
        <v>21</v>
      </c>
      <c r="O6357" t="s">
        <v>7992</v>
      </c>
    </row>
    <row r="6358" spans="1:17" x14ac:dyDescent="0.3">
      <c r="A6358" s="1">
        <v>44761</v>
      </c>
      <c r="B6358" t="s">
        <v>8752</v>
      </c>
      <c r="C6358" t="s">
        <v>16</v>
      </c>
      <c r="D6358" t="s">
        <v>32</v>
      </c>
      <c r="E6358">
        <v>6930</v>
      </c>
      <c r="F6358">
        <v>3896</v>
      </c>
      <c r="G6358">
        <v>650</v>
      </c>
      <c r="H6358">
        <v>11476</v>
      </c>
      <c r="I6358" t="s">
        <v>8753</v>
      </c>
      <c r="J6358" t="s">
        <v>98</v>
      </c>
      <c r="K6358">
        <v>49664</v>
      </c>
      <c r="L6358" t="s">
        <v>20</v>
      </c>
      <c r="M6358" t="s">
        <v>35</v>
      </c>
      <c r="O6358" t="s">
        <v>7992</v>
      </c>
    </row>
    <row r="6359" spans="1:17" x14ac:dyDescent="0.3">
      <c r="A6359" s="1">
        <v>44781</v>
      </c>
      <c r="B6359" t="s">
        <v>8754</v>
      </c>
      <c r="C6359" t="s">
        <v>16</v>
      </c>
      <c r="D6359" t="s">
        <v>32</v>
      </c>
      <c r="E6359">
        <v>6930</v>
      </c>
      <c r="F6359">
        <v>2855</v>
      </c>
      <c r="G6359">
        <v>658</v>
      </c>
      <c r="H6359">
        <v>10443</v>
      </c>
      <c r="I6359" t="s">
        <v>3091</v>
      </c>
      <c r="J6359" t="s">
        <v>19</v>
      </c>
      <c r="K6359">
        <v>91355</v>
      </c>
      <c r="L6359" t="s">
        <v>20</v>
      </c>
      <c r="M6359" t="s">
        <v>21</v>
      </c>
      <c r="O6359" t="s">
        <v>7992</v>
      </c>
      <c r="P6359" t="str">
        <f>+VLOOKUP(I6359,'TAX RATE'!$B$2:$D$1787,3,FALSE)</f>
        <v>Los Angeles</v>
      </c>
      <c r="Q6359">
        <f>+VLOOKUP(I6359,'TAX RATE'!$B$2:$D$1787,2,FALSE)</f>
        <v>9.5000000000000001E-2</v>
      </c>
    </row>
    <row r="6360" spans="1:17" x14ac:dyDescent="0.3">
      <c r="A6360" s="1">
        <v>44782</v>
      </c>
      <c r="B6360" t="s">
        <v>8755</v>
      </c>
      <c r="C6360" t="s">
        <v>16</v>
      </c>
      <c r="D6360" t="s">
        <v>32</v>
      </c>
      <c r="E6360">
        <v>6930</v>
      </c>
      <c r="F6360">
        <v>3896</v>
      </c>
      <c r="G6360">
        <v>0</v>
      </c>
      <c r="H6360">
        <v>10826</v>
      </c>
      <c r="I6360" t="s">
        <v>6146</v>
      </c>
      <c r="J6360" t="s">
        <v>55</v>
      </c>
      <c r="K6360">
        <v>32712</v>
      </c>
      <c r="L6360" t="s">
        <v>20</v>
      </c>
      <c r="M6360" t="s">
        <v>21</v>
      </c>
      <c r="O6360" t="s">
        <v>7992</v>
      </c>
    </row>
    <row r="6361" spans="1:17" x14ac:dyDescent="0.3">
      <c r="A6361" s="1">
        <v>44830</v>
      </c>
      <c r="B6361" t="s">
        <v>8756</v>
      </c>
      <c r="C6361" t="s">
        <v>16</v>
      </c>
      <c r="D6361" t="s">
        <v>32</v>
      </c>
      <c r="E6361">
        <v>5530</v>
      </c>
      <c r="F6361">
        <v>2244</v>
      </c>
      <c r="G6361">
        <v>525</v>
      </c>
      <c r="H6361">
        <v>8299</v>
      </c>
      <c r="I6361" t="s">
        <v>3299</v>
      </c>
      <c r="J6361" t="s">
        <v>19</v>
      </c>
      <c r="K6361">
        <v>90211</v>
      </c>
      <c r="L6361" t="s">
        <v>20</v>
      </c>
      <c r="M6361" t="s">
        <v>21</v>
      </c>
      <c r="O6361" t="s">
        <v>7992</v>
      </c>
      <c r="P6361" t="str">
        <f>+VLOOKUP(I6361,'TAX RATE'!$B$2:$D$1787,3,FALSE)</f>
        <v>Los Angeles</v>
      </c>
      <c r="Q6361">
        <f>+VLOOKUP(I6361,'TAX RATE'!$B$2:$D$1787,2,FALSE)</f>
        <v>9.5000000000000001E-2</v>
      </c>
    </row>
    <row r="6362" spans="1:17" x14ac:dyDescent="0.3">
      <c r="A6362" s="1">
        <v>44768</v>
      </c>
      <c r="B6362" t="s">
        <v>8757</v>
      </c>
      <c r="C6362" t="s">
        <v>16</v>
      </c>
      <c r="D6362" t="s">
        <v>32</v>
      </c>
      <c r="E6362">
        <v>5530</v>
      </c>
      <c r="F6362">
        <v>2540</v>
      </c>
      <c r="G6362">
        <v>429</v>
      </c>
      <c r="H6362">
        <v>8499</v>
      </c>
      <c r="I6362" t="s">
        <v>84</v>
      </c>
      <c r="J6362" t="s">
        <v>19</v>
      </c>
      <c r="K6362">
        <v>92009</v>
      </c>
      <c r="L6362" t="s">
        <v>20</v>
      </c>
      <c r="M6362" t="s">
        <v>21</v>
      </c>
      <c r="O6362" t="s">
        <v>7992</v>
      </c>
      <c r="P6362" t="str">
        <f>+VLOOKUP(I6362,'TAX RATE'!$B$2:$D$1787,3,FALSE)</f>
        <v>San Diego</v>
      </c>
      <c r="Q6362">
        <f>+VLOOKUP(I6362,'TAX RATE'!$B$2:$D$1787,2,FALSE)</f>
        <v>7.7499999999999999E-2</v>
      </c>
    </row>
    <row r="6363" spans="1:17" x14ac:dyDescent="0.3">
      <c r="A6363" s="1">
        <v>44762</v>
      </c>
      <c r="B6363" t="s">
        <v>8758</v>
      </c>
      <c r="C6363" t="s">
        <v>16</v>
      </c>
      <c r="D6363" t="s">
        <v>32</v>
      </c>
      <c r="E6363">
        <v>3430</v>
      </c>
      <c r="F6363">
        <v>2812</v>
      </c>
      <c r="G6363">
        <v>295</v>
      </c>
      <c r="H6363">
        <v>6537</v>
      </c>
      <c r="I6363" t="s">
        <v>27</v>
      </c>
      <c r="J6363" t="s">
        <v>28</v>
      </c>
      <c r="K6363">
        <v>85254</v>
      </c>
      <c r="L6363" t="s">
        <v>20</v>
      </c>
      <c r="M6363" t="s">
        <v>21</v>
      </c>
      <c r="O6363" t="s">
        <v>7992</v>
      </c>
    </row>
    <row r="6364" spans="1:17" x14ac:dyDescent="0.3">
      <c r="A6364" s="1">
        <v>44756</v>
      </c>
      <c r="B6364" t="s">
        <v>8759</v>
      </c>
      <c r="C6364" t="s">
        <v>16</v>
      </c>
      <c r="D6364" t="s">
        <v>32</v>
      </c>
      <c r="E6364">
        <v>5530</v>
      </c>
      <c r="F6364">
        <v>2540</v>
      </c>
      <c r="G6364">
        <v>429</v>
      </c>
      <c r="H6364">
        <v>8499</v>
      </c>
      <c r="I6364" t="s">
        <v>30</v>
      </c>
      <c r="J6364" t="s">
        <v>19</v>
      </c>
      <c r="K6364">
        <v>95864</v>
      </c>
      <c r="L6364" t="s">
        <v>20</v>
      </c>
      <c r="M6364" t="s">
        <v>21</v>
      </c>
      <c r="O6364" t="s">
        <v>7992</v>
      </c>
      <c r="P6364" t="str">
        <f>+VLOOKUP(I6364,'TAX RATE'!$B$2:$D$1787,3,FALSE)</f>
        <v>Sacramento</v>
      </c>
      <c r="Q6364">
        <f>+VLOOKUP(I6364,'TAX RATE'!$B$2:$D$1787,2,FALSE)</f>
        <v>8.7499999999999994E-2</v>
      </c>
    </row>
    <row r="6365" spans="1:17" x14ac:dyDescent="0.3">
      <c r="A6365" s="1">
        <v>44827</v>
      </c>
      <c r="B6365" t="s">
        <v>8760</v>
      </c>
      <c r="C6365" t="s">
        <v>16</v>
      </c>
      <c r="D6365" t="s">
        <v>32</v>
      </c>
      <c r="E6365">
        <v>5530</v>
      </c>
      <c r="F6365">
        <v>2540</v>
      </c>
      <c r="G6365">
        <v>519</v>
      </c>
      <c r="H6365">
        <v>8589</v>
      </c>
      <c r="I6365" t="s">
        <v>274</v>
      </c>
      <c r="J6365" t="s">
        <v>19</v>
      </c>
      <c r="K6365">
        <v>95129</v>
      </c>
      <c r="L6365" t="s">
        <v>20</v>
      </c>
      <c r="M6365" t="s">
        <v>21</v>
      </c>
      <c r="O6365" t="s">
        <v>7992</v>
      </c>
      <c r="P6365" t="str">
        <f>+VLOOKUP(I6365,'TAX RATE'!$B$2:$D$1787,3,FALSE)</f>
        <v>Santa Clara</v>
      </c>
      <c r="Q6365">
        <f>+VLOOKUP(I6365,'TAX RATE'!$B$2:$D$1787,2,FALSE)</f>
        <v>9.375E-2</v>
      </c>
    </row>
    <row r="6366" spans="1:17" x14ac:dyDescent="0.3">
      <c r="A6366" s="1">
        <v>44813</v>
      </c>
      <c r="B6366" t="s">
        <v>8761</v>
      </c>
      <c r="C6366" t="s">
        <v>16</v>
      </c>
      <c r="D6366" t="s">
        <v>32</v>
      </c>
      <c r="E6366">
        <v>6930</v>
      </c>
      <c r="F6366">
        <v>2855</v>
      </c>
      <c r="G6366">
        <v>633</v>
      </c>
      <c r="H6366">
        <v>10418</v>
      </c>
      <c r="I6366" t="s">
        <v>394</v>
      </c>
      <c r="J6366" t="s">
        <v>19</v>
      </c>
      <c r="K6366">
        <v>94087</v>
      </c>
      <c r="L6366" t="s">
        <v>20</v>
      </c>
      <c r="M6366" t="s">
        <v>21</v>
      </c>
      <c r="O6366" t="s">
        <v>7992</v>
      </c>
      <c r="P6366" t="str">
        <f>+VLOOKUP(I6366,'TAX RATE'!$B$2:$D$1787,3,FALSE)</f>
        <v>Santa Clara</v>
      </c>
      <c r="Q6366">
        <f>+VLOOKUP(I6366,'TAX RATE'!$B$2:$D$1787,2,FALSE)</f>
        <v>9.1249999999999998E-2</v>
      </c>
    </row>
    <row r="6367" spans="1:17" x14ac:dyDescent="0.3">
      <c r="A6367" s="1">
        <v>44757</v>
      </c>
      <c r="B6367" t="s">
        <v>8762</v>
      </c>
      <c r="C6367" t="s">
        <v>16</v>
      </c>
      <c r="D6367" t="s">
        <v>32</v>
      </c>
      <c r="E6367">
        <v>6930</v>
      </c>
      <c r="F6367">
        <v>2540</v>
      </c>
      <c r="G6367">
        <v>608</v>
      </c>
      <c r="H6367">
        <v>10078</v>
      </c>
      <c r="I6367" t="s">
        <v>786</v>
      </c>
      <c r="J6367" t="s">
        <v>19</v>
      </c>
      <c r="K6367">
        <v>94507</v>
      </c>
      <c r="L6367" t="s">
        <v>20</v>
      </c>
      <c r="M6367" t="s">
        <v>21</v>
      </c>
      <c r="O6367" t="s">
        <v>7992</v>
      </c>
      <c r="P6367" t="str">
        <f>+VLOOKUP(I6367,'TAX RATE'!$B$2:$D$1787,3,FALSE)</f>
        <v>Contra Costa</v>
      </c>
      <c r="Q6367">
        <f>+VLOOKUP(I6367,'TAX RATE'!$B$2:$D$1787,2,FALSE)</f>
        <v>8.7499999999999994E-2</v>
      </c>
    </row>
    <row r="6368" spans="1:17" x14ac:dyDescent="0.3">
      <c r="A6368" s="1">
        <v>44813</v>
      </c>
      <c r="B6368" t="s">
        <v>8763</v>
      </c>
      <c r="C6368" t="s">
        <v>16</v>
      </c>
      <c r="D6368" t="s">
        <v>32</v>
      </c>
      <c r="E6368">
        <v>5530</v>
      </c>
      <c r="F6368">
        <v>2244</v>
      </c>
      <c r="G6368">
        <v>525</v>
      </c>
      <c r="H6368">
        <v>8299</v>
      </c>
      <c r="I6368" t="s">
        <v>424</v>
      </c>
      <c r="J6368" t="s">
        <v>19</v>
      </c>
      <c r="K6368">
        <v>90266</v>
      </c>
      <c r="L6368" t="s">
        <v>20</v>
      </c>
      <c r="M6368" t="s">
        <v>21</v>
      </c>
      <c r="O6368" t="s">
        <v>7992</v>
      </c>
      <c r="P6368" t="str">
        <f>+VLOOKUP(I6368,'TAX RATE'!$B$2:$D$1787,3,FALSE)</f>
        <v>Los Angeles</v>
      </c>
      <c r="Q6368">
        <f>+VLOOKUP(I6368,'TAX RATE'!$B$2:$D$1787,2,FALSE)</f>
        <v>9.5000000000000001E-2</v>
      </c>
    </row>
    <row r="6369" spans="1:17" x14ac:dyDescent="0.3">
      <c r="A6369" s="1">
        <v>44774</v>
      </c>
      <c r="B6369" t="s">
        <v>8764</v>
      </c>
      <c r="C6369" t="s">
        <v>16</v>
      </c>
      <c r="D6369" t="s">
        <v>32</v>
      </c>
      <c r="E6369">
        <v>6930</v>
      </c>
      <c r="F6369">
        <v>2855</v>
      </c>
      <c r="G6369">
        <v>598</v>
      </c>
      <c r="H6369">
        <v>10383</v>
      </c>
      <c r="I6369" t="s">
        <v>174</v>
      </c>
      <c r="J6369" t="s">
        <v>19</v>
      </c>
      <c r="K6369">
        <v>94118</v>
      </c>
      <c r="L6369" t="s">
        <v>20</v>
      </c>
      <c r="M6369" t="s">
        <v>21</v>
      </c>
      <c r="O6369" t="s">
        <v>7992</v>
      </c>
      <c r="P6369" t="str">
        <f>+VLOOKUP(I6369,'TAX RATE'!$B$2:$D$1787,3,FALSE)</f>
        <v>San Francisco</v>
      </c>
      <c r="Q6369">
        <f>+VLOOKUP(I6369,'TAX RATE'!$B$2:$D$1787,2,FALSE)</f>
        <v>8.6249999999999993E-2</v>
      </c>
    </row>
    <row r="6370" spans="1:17" x14ac:dyDescent="0.3">
      <c r="A6370" s="1">
        <v>44789</v>
      </c>
      <c r="B6370" t="s">
        <v>8765</v>
      </c>
      <c r="C6370" t="s">
        <v>16</v>
      </c>
      <c r="D6370" t="s">
        <v>32</v>
      </c>
      <c r="E6370">
        <v>5530</v>
      </c>
      <c r="F6370">
        <v>2857</v>
      </c>
      <c r="G6370">
        <v>0</v>
      </c>
      <c r="H6370">
        <v>8387</v>
      </c>
      <c r="I6370" t="s">
        <v>8766</v>
      </c>
      <c r="J6370" t="s">
        <v>55</v>
      </c>
      <c r="K6370">
        <v>33301</v>
      </c>
      <c r="L6370" t="s">
        <v>20</v>
      </c>
      <c r="M6370" t="s">
        <v>21</v>
      </c>
      <c r="O6370" t="s">
        <v>7992</v>
      </c>
    </row>
    <row r="6371" spans="1:17" x14ac:dyDescent="0.3">
      <c r="A6371" s="1">
        <v>44821</v>
      </c>
      <c r="B6371" t="s">
        <v>8767</v>
      </c>
      <c r="C6371" t="s">
        <v>16</v>
      </c>
      <c r="D6371" t="s">
        <v>17</v>
      </c>
      <c r="E6371">
        <v>18500</v>
      </c>
      <c r="F6371">
        <v>3511</v>
      </c>
      <c r="G6371">
        <v>1761</v>
      </c>
      <c r="H6371">
        <v>23772</v>
      </c>
      <c r="I6371" t="s">
        <v>3159</v>
      </c>
      <c r="J6371" t="s">
        <v>38</v>
      </c>
      <c r="K6371">
        <v>78418</v>
      </c>
      <c r="L6371" t="s">
        <v>20</v>
      </c>
      <c r="M6371" t="s">
        <v>21</v>
      </c>
      <c r="N6371" t="s">
        <v>8001</v>
      </c>
      <c r="O6371" t="s">
        <v>7992</v>
      </c>
    </row>
    <row r="6372" spans="1:17" x14ac:dyDescent="0.3">
      <c r="A6372" s="1">
        <v>44776</v>
      </c>
      <c r="B6372" t="s">
        <v>8768</v>
      </c>
      <c r="C6372" t="s">
        <v>16</v>
      </c>
      <c r="D6372" t="s">
        <v>32</v>
      </c>
      <c r="E6372">
        <v>-3710</v>
      </c>
      <c r="F6372">
        <v>-2812</v>
      </c>
      <c r="G6372">
        <v>0</v>
      </c>
      <c r="H6372">
        <v>-6522</v>
      </c>
      <c r="I6372" t="s">
        <v>8411</v>
      </c>
      <c r="J6372" t="s">
        <v>134</v>
      </c>
      <c r="K6372">
        <v>80549</v>
      </c>
      <c r="L6372" t="s">
        <v>20</v>
      </c>
      <c r="M6372" t="s">
        <v>21</v>
      </c>
      <c r="O6372" t="s">
        <v>7992</v>
      </c>
    </row>
    <row r="6373" spans="1:17" x14ac:dyDescent="0.3">
      <c r="A6373" s="1">
        <v>44826</v>
      </c>
      <c r="B6373" t="s">
        <v>8769</v>
      </c>
      <c r="C6373" t="s">
        <v>16</v>
      </c>
      <c r="D6373" t="s">
        <v>32</v>
      </c>
      <c r="E6373">
        <v>6930</v>
      </c>
      <c r="F6373">
        <v>2540</v>
      </c>
      <c r="G6373">
        <v>650</v>
      </c>
      <c r="H6373">
        <v>10120</v>
      </c>
      <c r="I6373" t="s">
        <v>8770</v>
      </c>
      <c r="J6373" t="s">
        <v>19</v>
      </c>
      <c r="K6373">
        <v>94025</v>
      </c>
      <c r="L6373" t="s">
        <v>20</v>
      </c>
      <c r="M6373" t="s">
        <v>21</v>
      </c>
      <c r="O6373" t="s">
        <v>7992</v>
      </c>
      <c r="P6373" t="str">
        <f>+VLOOKUP(I6373,'TAX RATE'!$B$2:$D$1787,3,FALSE)</f>
        <v>San Mateo</v>
      </c>
      <c r="Q6373">
        <f>+VLOOKUP(I6373,'TAX RATE'!$B$2:$D$1787,2,FALSE)</f>
        <v>9.375E-2</v>
      </c>
    </row>
    <row r="6374" spans="1:17" x14ac:dyDescent="0.3">
      <c r="A6374" s="1">
        <v>44750</v>
      </c>
      <c r="B6374" t="s">
        <v>8771</v>
      </c>
      <c r="C6374" t="s">
        <v>16</v>
      </c>
      <c r="D6374" t="s">
        <v>32</v>
      </c>
      <c r="E6374">
        <v>3430</v>
      </c>
      <c r="F6374">
        <v>3538</v>
      </c>
      <c r="G6374">
        <v>0</v>
      </c>
      <c r="H6374">
        <v>6968</v>
      </c>
      <c r="I6374" t="s">
        <v>3104</v>
      </c>
      <c r="J6374" t="s">
        <v>55</v>
      </c>
      <c r="K6374">
        <v>34471</v>
      </c>
      <c r="L6374" t="s">
        <v>20</v>
      </c>
      <c r="M6374" t="s">
        <v>21</v>
      </c>
      <c r="O6374" t="s">
        <v>7992</v>
      </c>
    </row>
    <row r="6375" spans="1:17" x14ac:dyDescent="0.3">
      <c r="A6375" s="1">
        <v>44834</v>
      </c>
      <c r="B6375" t="s">
        <v>8772</v>
      </c>
      <c r="C6375" t="s">
        <v>16</v>
      </c>
      <c r="D6375" t="s">
        <v>32</v>
      </c>
      <c r="E6375">
        <v>6930</v>
      </c>
      <c r="F6375">
        <v>3538</v>
      </c>
      <c r="G6375">
        <v>692</v>
      </c>
      <c r="H6375">
        <v>11160</v>
      </c>
      <c r="I6375" t="s">
        <v>1767</v>
      </c>
      <c r="J6375" t="s">
        <v>217</v>
      </c>
      <c r="K6375">
        <v>7436</v>
      </c>
      <c r="L6375" t="s">
        <v>20</v>
      </c>
      <c r="M6375" t="s">
        <v>35</v>
      </c>
      <c r="O6375" t="s">
        <v>7992</v>
      </c>
    </row>
    <row r="6376" spans="1:17" x14ac:dyDescent="0.3">
      <c r="A6376" s="1">
        <v>44756</v>
      </c>
      <c r="B6376" t="s">
        <v>8773</v>
      </c>
      <c r="C6376" t="s">
        <v>16</v>
      </c>
      <c r="D6376" t="s">
        <v>32</v>
      </c>
      <c r="E6376">
        <v>-6930</v>
      </c>
      <c r="F6376">
        <v>-2812</v>
      </c>
      <c r="G6376">
        <v>-27</v>
      </c>
      <c r="H6376">
        <v>-9769</v>
      </c>
      <c r="I6376" t="s">
        <v>366</v>
      </c>
      <c r="J6376" t="s">
        <v>134</v>
      </c>
      <c r="K6376">
        <v>80220</v>
      </c>
      <c r="L6376" t="s">
        <v>20</v>
      </c>
      <c r="M6376" t="s">
        <v>75</v>
      </c>
      <c r="O6376" t="s">
        <v>7992</v>
      </c>
    </row>
    <row r="6377" spans="1:17" x14ac:dyDescent="0.3">
      <c r="A6377" s="1">
        <v>44770</v>
      </c>
      <c r="B6377" t="s">
        <v>8774</v>
      </c>
      <c r="C6377" t="s">
        <v>16</v>
      </c>
      <c r="D6377" t="s">
        <v>32</v>
      </c>
      <c r="E6377">
        <v>4830</v>
      </c>
      <c r="F6377">
        <v>3538</v>
      </c>
      <c r="G6377">
        <v>502</v>
      </c>
      <c r="H6377">
        <v>8870</v>
      </c>
      <c r="I6377" t="s">
        <v>7651</v>
      </c>
      <c r="J6377" t="s">
        <v>52</v>
      </c>
      <c r="K6377">
        <v>30188</v>
      </c>
      <c r="L6377" t="s">
        <v>20</v>
      </c>
      <c r="M6377" t="s">
        <v>35</v>
      </c>
      <c r="O6377" t="s">
        <v>7992</v>
      </c>
    </row>
    <row r="6378" spans="1:17" x14ac:dyDescent="0.3">
      <c r="A6378" s="1">
        <v>44810</v>
      </c>
      <c r="B6378" t="s">
        <v>8775</v>
      </c>
      <c r="C6378" t="s">
        <v>16</v>
      </c>
      <c r="D6378" t="s">
        <v>32</v>
      </c>
      <c r="E6378">
        <v>5530</v>
      </c>
      <c r="F6378">
        <v>2660</v>
      </c>
      <c r="G6378">
        <v>0</v>
      </c>
      <c r="H6378">
        <v>8190</v>
      </c>
      <c r="I6378" t="s">
        <v>349</v>
      </c>
      <c r="J6378" t="s">
        <v>103</v>
      </c>
      <c r="K6378">
        <v>97206</v>
      </c>
      <c r="L6378" t="s">
        <v>20</v>
      </c>
      <c r="M6378" t="s">
        <v>21</v>
      </c>
      <c r="O6378" t="s">
        <v>7992</v>
      </c>
    </row>
    <row r="6379" spans="1:17" x14ac:dyDescent="0.3">
      <c r="A6379" s="1">
        <v>44821</v>
      </c>
      <c r="B6379" t="s">
        <v>8776</v>
      </c>
      <c r="C6379" t="s">
        <v>16</v>
      </c>
      <c r="D6379" t="s">
        <v>32</v>
      </c>
      <c r="E6379">
        <v>14400</v>
      </c>
      <c r="F6379">
        <v>2855</v>
      </c>
      <c r="G6379">
        <v>1368</v>
      </c>
      <c r="H6379">
        <v>18623</v>
      </c>
      <c r="I6379" t="s">
        <v>93</v>
      </c>
      <c r="J6379" t="s">
        <v>19</v>
      </c>
      <c r="K6379">
        <v>91602</v>
      </c>
      <c r="L6379" t="s">
        <v>20</v>
      </c>
      <c r="M6379" t="s">
        <v>21</v>
      </c>
      <c r="N6379" t="s">
        <v>8001</v>
      </c>
      <c r="O6379" t="s">
        <v>7992</v>
      </c>
      <c r="P6379" t="str">
        <f>+VLOOKUP(I6379,'TAX RATE'!$B$2:$D$1787,3,FALSE)</f>
        <v>Los Angeles</v>
      </c>
      <c r="Q6379">
        <f>+VLOOKUP(I6379,'TAX RATE'!$B$2:$D$1787,2,FALSE)</f>
        <v>9.5000000000000001E-2</v>
      </c>
    </row>
    <row r="6380" spans="1:17" x14ac:dyDescent="0.3">
      <c r="A6380" s="1">
        <v>44790</v>
      </c>
      <c r="B6380" t="s">
        <v>8777</v>
      </c>
      <c r="C6380" t="s">
        <v>16</v>
      </c>
      <c r="D6380" t="s">
        <v>32</v>
      </c>
      <c r="E6380">
        <v>5530</v>
      </c>
      <c r="F6380">
        <v>2244</v>
      </c>
      <c r="G6380">
        <v>484</v>
      </c>
      <c r="H6380">
        <v>8258</v>
      </c>
      <c r="I6380" t="s">
        <v>3286</v>
      </c>
      <c r="J6380" t="s">
        <v>19</v>
      </c>
      <c r="K6380">
        <v>92506</v>
      </c>
      <c r="L6380" t="s">
        <v>20</v>
      </c>
      <c r="M6380" t="s">
        <v>21</v>
      </c>
      <c r="O6380" t="s">
        <v>7992</v>
      </c>
      <c r="P6380" t="str">
        <f>+VLOOKUP(I6380,'TAX RATE'!$B$2:$D$1787,3,FALSE)</f>
        <v>Riverside</v>
      </c>
      <c r="Q6380">
        <f>+VLOOKUP(I6380,'TAX RATE'!$B$2:$D$1787,2,FALSE)</f>
        <v>8.7499999999999994E-2</v>
      </c>
    </row>
    <row r="6381" spans="1:17" x14ac:dyDescent="0.3">
      <c r="A6381" s="1">
        <v>44810</v>
      </c>
      <c r="B6381" t="s">
        <v>8778</v>
      </c>
      <c r="C6381" t="s">
        <v>16</v>
      </c>
      <c r="D6381" t="s">
        <v>32</v>
      </c>
      <c r="E6381">
        <v>5530</v>
      </c>
      <c r="F6381">
        <v>2857</v>
      </c>
      <c r="G6381">
        <v>109</v>
      </c>
      <c r="H6381">
        <v>8496</v>
      </c>
      <c r="I6381" t="s">
        <v>8779</v>
      </c>
      <c r="J6381" t="s">
        <v>228</v>
      </c>
      <c r="K6381">
        <v>2446</v>
      </c>
      <c r="L6381" t="s">
        <v>20</v>
      </c>
      <c r="M6381" t="s">
        <v>21</v>
      </c>
      <c r="O6381" t="s">
        <v>7992</v>
      </c>
    </row>
    <row r="6382" spans="1:17" x14ac:dyDescent="0.3">
      <c r="A6382" s="1">
        <v>44803</v>
      </c>
      <c r="B6382" t="s">
        <v>8780</v>
      </c>
      <c r="C6382" t="s">
        <v>16</v>
      </c>
      <c r="D6382" t="s">
        <v>32</v>
      </c>
      <c r="E6382">
        <v>6930</v>
      </c>
      <c r="F6382">
        <v>3896</v>
      </c>
      <c r="G6382">
        <v>0</v>
      </c>
      <c r="H6382">
        <v>10826</v>
      </c>
      <c r="I6382" t="s">
        <v>8781</v>
      </c>
      <c r="J6382" t="s">
        <v>55</v>
      </c>
      <c r="K6382">
        <v>33950</v>
      </c>
      <c r="L6382" t="s">
        <v>20</v>
      </c>
      <c r="M6382" t="s">
        <v>21</v>
      </c>
      <c r="O6382" t="s">
        <v>7992</v>
      </c>
    </row>
    <row r="6383" spans="1:17" x14ac:dyDescent="0.3">
      <c r="A6383" s="1">
        <v>44806</v>
      </c>
      <c r="B6383" t="s">
        <v>8782</v>
      </c>
      <c r="C6383" t="s">
        <v>16</v>
      </c>
      <c r="D6383" t="s">
        <v>32</v>
      </c>
      <c r="E6383">
        <v>6930</v>
      </c>
      <c r="F6383">
        <v>3732</v>
      </c>
      <c r="G6383">
        <v>0</v>
      </c>
      <c r="H6383">
        <v>10662</v>
      </c>
      <c r="I6383" t="s">
        <v>8783</v>
      </c>
      <c r="J6383" t="s">
        <v>149</v>
      </c>
      <c r="K6383">
        <v>56011</v>
      </c>
      <c r="L6383" t="s">
        <v>20</v>
      </c>
      <c r="M6383" t="s">
        <v>35</v>
      </c>
      <c r="O6383" t="s">
        <v>7992</v>
      </c>
    </row>
    <row r="6384" spans="1:17" x14ac:dyDescent="0.3">
      <c r="A6384" s="1">
        <v>44776</v>
      </c>
      <c r="B6384" t="s">
        <v>8784</v>
      </c>
      <c r="C6384" s="2">
        <v>62946803</v>
      </c>
      <c r="D6384" t="s">
        <v>32</v>
      </c>
      <c r="E6384">
        <v>6930</v>
      </c>
      <c r="F6384">
        <v>3896</v>
      </c>
      <c r="G6384">
        <v>934</v>
      </c>
      <c r="H6384">
        <v>11760</v>
      </c>
      <c r="I6384" t="s">
        <v>8130</v>
      </c>
      <c r="J6384" t="s">
        <v>46</v>
      </c>
      <c r="K6384">
        <v>11732</v>
      </c>
      <c r="L6384" t="s">
        <v>20</v>
      </c>
      <c r="M6384" t="s">
        <v>21</v>
      </c>
      <c r="O6384" t="s">
        <v>7992</v>
      </c>
    </row>
    <row r="6385" spans="1:17" x14ac:dyDescent="0.3">
      <c r="A6385" s="1">
        <v>44774</v>
      </c>
      <c r="B6385" t="s">
        <v>8785</v>
      </c>
      <c r="C6385" t="s">
        <v>16</v>
      </c>
      <c r="D6385" t="s">
        <v>32</v>
      </c>
      <c r="E6385">
        <v>5530</v>
      </c>
      <c r="F6385">
        <v>2857</v>
      </c>
      <c r="G6385">
        <v>446</v>
      </c>
      <c r="H6385">
        <v>8833</v>
      </c>
      <c r="I6385" t="s">
        <v>4697</v>
      </c>
      <c r="J6385" t="s">
        <v>78</v>
      </c>
      <c r="K6385">
        <v>20817</v>
      </c>
      <c r="L6385" t="s">
        <v>20</v>
      </c>
      <c r="M6385" t="s">
        <v>21</v>
      </c>
      <c r="O6385" t="s">
        <v>7992</v>
      </c>
    </row>
    <row r="6386" spans="1:17" x14ac:dyDescent="0.3">
      <c r="A6386" s="1">
        <v>44833</v>
      </c>
      <c r="B6386" t="s">
        <v>8786</v>
      </c>
      <c r="C6386" t="s">
        <v>16</v>
      </c>
      <c r="D6386" t="s">
        <v>32</v>
      </c>
      <c r="E6386">
        <v>5530</v>
      </c>
      <c r="F6386">
        <v>5160</v>
      </c>
      <c r="G6386">
        <v>499</v>
      </c>
      <c r="H6386">
        <v>11189</v>
      </c>
      <c r="I6386" t="s">
        <v>8787</v>
      </c>
      <c r="J6386" t="s">
        <v>356</v>
      </c>
      <c r="K6386">
        <v>96704</v>
      </c>
      <c r="L6386" t="s">
        <v>20</v>
      </c>
      <c r="M6386" t="s">
        <v>21</v>
      </c>
      <c r="O6386" t="s">
        <v>7992</v>
      </c>
    </row>
    <row r="6387" spans="1:17" x14ac:dyDescent="0.3">
      <c r="A6387" s="1">
        <v>44795</v>
      </c>
      <c r="B6387" t="s">
        <v>8788</v>
      </c>
      <c r="C6387" t="s">
        <v>16</v>
      </c>
      <c r="D6387" t="s">
        <v>32</v>
      </c>
      <c r="E6387">
        <v>5530</v>
      </c>
      <c r="F6387">
        <v>3538</v>
      </c>
      <c r="G6387">
        <v>804</v>
      </c>
      <c r="H6387">
        <v>9872</v>
      </c>
      <c r="I6387" t="s">
        <v>739</v>
      </c>
      <c r="J6387" t="s">
        <v>46</v>
      </c>
      <c r="K6387">
        <v>10010</v>
      </c>
      <c r="L6387" t="s">
        <v>20</v>
      </c>
      <c r="M6387" t="s">
        <v>21</v>
      </c>
      <c r="O6387" t="s">
        <v>7992</v>
      </c>
    </row>
    <row r="6388" spans="1:17" x14ac:dyDescent="0.3">
      <c r="A6388" s="1">
        <v>44776</v>
      </c>
      <c r="B6388" t="s">
        <v>8789</v>
      </c>
      <c r="C6388" t="s">
        <v>16</v>
      </c>
      <c r="D6388" t="s">
        <v>32</v>
      </c>
      <c r="E6388">
        <v>6930</v>
      </c>
      <c r="F6388">
        <v>3896</v>
      </c>
      <c r="G6388">
        <v>758</v>
      </c>
      <c r="H6388">
        <v>11584</v>
      </c>
      <c r="I6388" t="s">
        <v>1027</v>
      </c>
      <c r="J6388" t="s">
        <v>89</v>
      </c>
      <c r="K6388">
        <v>29054</v>
      </c>
      <c r="L6388" t="s">
        <v>20</v>
      </c>
      <c r="M6388" t="s">
        <v>21</v>
      </c>
      <c r="O6388" t="s">
        <v>7992</v>
      </c>
    </row>
    <row r="6389" spans="1:17" x14ac:dyDescent="0.3">
      <c r="A6389" s="1">
        <v>44750</v>
      </c>
      <c r="B6389" t="s">
        <v>8790</v>
      </c>
      <c r="C6389" t="s">
        <v>16</v>
      </c>
      <c r="D6389" t="s">
        <v>32</v>
      </c>
      <c r="E6389">
        <v>6930</v>
      </c>
      <c r="F6389">
        <v>2855</v>
      </c>
      <c r="G6389">
        <v>668</v>
      </c>
      <c r="H6389">
        <v>10453</v>
      </c>
      <c r="I6389" t="s">
        <v>8026</v>
      </c>
      <c r="J6389" t="s">
        <v>19</v>
      </c>
      <c r="K6389">
        <v>94402</v>
      </c>
      <c r="L6389" t="s">
        <v>20</v>
      </c>
      <c r="M6389" t="s">
        <v>21</v>
      </c>
      <c r="O6389" t="s">
        <v>7992</v>
      </c>
      <c r="P6389" t="str">
        <f>+VLOOKUP(I6389,'TAX RATE'!$B$2:$D$1787,3,FALSE)</f>
        <v>San Mateo</v>
      </c>
      <c r="Q6389">
        <f>+VLOOKUP(I6389,'TAX RATE'!$B$2:$D$1787,2,FALSE)</f>
        <v>9.6250000000000002E-2</v>
      </c>
    </row>
    <row r="6390" spans="1:17" x14ac:dyDescent="0.3">
      <c r="A6390" s="1">
        <v>44823</v>
      </c>
      <c r="B6390" t="s">
        <v>8791</v>
      </c>
      <c r="C6390" t="s">
        <v>16</v>
      </c>
      <c r="D6390" t="s">
        <v>32</v>
      </c>
      <c r="E6390">
        <v>6930</v>
      </c>
      <c r="F6390">
        <v>2540</v>
      </c>
      <c r="G6390">
        <v>537</v>
      </c>
      <c r="H6390">
        <v>10007</v>
      </c>
      <c r="I6390" t="s">
        <v>59</v>
      </c>
      <c r="J6390" t="s">
        <v>19</v>
      </c>
      <c r="K6390">
        <v>92130</v>
      </c>
      <c r="L6390" t="s">
        <v>20</v>
      </c>
      <c r="M6390" t="s">
        <v>21</v>
      </c>
      <c r="O6390" t="s">
        <v>7992</v>
      </c>
      <c r="P6390" t="str">
        <f>+VLOOKUP(I6390,'TAX RATE'!$B$2:$D$1787,3,FALSE)</f>
        <v>San Diego</v>
      </c>
      <c r="Q6390">
        <f>+VLOOKUP(I6390,'TAX RATE'!$B$2:$D$1787,2,FALSE)</f>
        <v>7.7499999999999999E-2</v>
      </c>
    </row>
    <row r="6391" spans="1:17" x14ac:dyDescent="0.3">
      <c r="A6391" s="1">
        <v>44796</v>
      </c>
      <c r="B6391" t="s">
        <v>8792</v>
      </c>
      <c r="C6391" s="2">
        <v>62946943</v>
      </c>
      <c r="D6391" t="s">
        <v>32</v>
      </c>
      <c r="E6391">
        <v>2500</v>
      </c>
      <c r="F6391">
        <v>2067</v>
      </c>
      <c r="G6391">
        <v>194</v>
      </c>
      <c r="H6391">
        <v>4761</v>
      </c>
      <c r="I6391" t="s">
        <v>441</v>
      </c>
      <c r="J6391" t="s">
        <v>19</v>
      </c>
      <c r="K6391">
        <v>94515</v>
      </c>
      <c r="L6391" t="s">
        <v>20</v>
      </c>
      <c r="M6391" t="s">
        <v>21</v>
      </c>
      <c r="O6391" t="s">
        <v>7992</v>
      </c>
      <c r="P6391" t="str">
        <f>+VLOOKUP(I6391,'TAX RATE'!$B$2:$D$1787,3,FALSE)</f>
        <v>Napa</v>
      </c>
      <c r="Q6391">
        <f>+VLOOKUP(I6391,'TAX RATE'!$B$2:$D$1787,2,FALSE)</f>
        <v>7.7499999999999999E-2</v>
      </c>
    </row>
    <row r="6392" spans="1:17" x14ac:dyDescent="0.3">
      <c r="A6392" s="1">
        <v>44827</v>
      </c>
      <c r="B6392" t="s">
        <v>8793</v>
      </c>
      <c r="C6392" t="s">
        <v>16</v>
      </c>
      <c r="D6392" t="s">
        <v>32</v>
      </c>
      <c r="E6392">
        <v>4830</v>
      </c>
      <c r="F6392">
        <v>3538</v>
      </c>
      <c r="G6392">
        <v>183</v>
      </c>
      <c r="H6392">
        <v>8551</v>
      </c>
      <c r="I6392" t="s">
        <v>8794</v>
      </c>
      <c r="J6392" t="s">
        <v>415</v>
      </c>
      <c r="K6392">
        <v>3226</v>
      </c>
      <c r="L6392" t="s">
        <v>20</v>
      </c>
      <c r="M6392" t="s">
        <v>21</v>
      </c>
      <c r="O6392" t="s">
        <v>7992</v>
      </c>
    </row>
    <row r="6393" spans="1:17" x14ac:dyDescent="0.3">
      <c r="A6393" s="1">
        <v>44782</v>
      </c>
      <c r="B6393" t="s">
        <v>8795</v>
      </c>
      <c r="C6393" t="s">
        <v>16</v>
      </c>
      <c r="D6393" t="s">
        <v>32</v>
      </c>
      <c r="E6393">
        <v>3430</v>
      </c>
      <c r="F6393">
        <v>5160</v>
      </c>
      <c r="G6393">
        <v>405</v>
      </c>
      <c r="H6393">
        <v>8995</v>
      </c>
      <c r="I6393" t="s">
        <v>8796</v>
      </c>
      <c r="J6393" t="s">
        <v>356</v>
      </c>
      <c r="K6393">
        <v>96744</v>
      </c>
      <c r="L6393" t="s">
        <v>20</v>
      </c>
      <c r="M6393" t="s">
        <v>21</v>
      </c>
      <c r="O6393" t="s">
        <v>7992</v>
      </c>
    </row>
    <row r="6394" spans="1:17" x14ac:dyDescent="0.3">
      <c r="A6394" s="1">
        <v>44768</v>
      </c>
      <c r="B6394" t="s">
        <v>8797</v>
      </c>
      <c r="C6394" t="s">
        <v>16</v>
      </c>
      <c r="D6394" t="s">
        <v>32</v>
      </c>
      <c r="E6394">
        <v>6930</v>
      </c>
      <c r="F6394">
        <v>2855</v>
      </c>
      <c r="G6394">
        <v>650</v>
      </c>
      <c r="H6394">
        <v>10435</v>
      </c>
      <c r="I6394" t="s">
        <v>1105</v>
      </c>
      <c r="J6394" t="s">
        <v>19</v>
      </c>
      <c r="K6394">
        <v>94010</v>
      </c>
      <c r="L6394" t="s">
        <v>20</v>
      </c>
      <c r="M6394" t="s">
        <v>21</v>
      </c>
      <c r="O6394" t="s">
        <v>7992</v>
      </c>
      <c r="P6394" t="str">
        <f>+VLOOKUP(I6394,'TAX RATE'!$B$2:$D$1787,3,FALSE)</f>
        <v>San Mateo</v>
      </c>
      <c r="Q6394">
        <f>+VLOOKUP(I6394,'TAX RATE'!$B$2:$D$1787,2,FALSE)</f>
        <v>9.375E-2</v>
      </c>
    </row>
    <row r="6395" spans="1:17" x14ac:dyDescent="0.3">
      <c r="A6395" s="1">
        <v>44818</v>
      </c>
      <c r="B6395" t="s">
        <v>8798</v>
      </c>
      <c r="C6395" t="s">
        <v>16</v>
      </c>
      <c r="D6395" t="s">
        <v>32</v>
      </c>
      <c r="E6395">
        <v>5530</v>
      </c>
      <c r="F6395">
        <v>2540</v>
      </c>
      <c r="G6395">
        <v>504</v>
      </c>
      <c r="H6395">
        <v>8574</v>
      </c>
      <c r="I6395" t="s">
        <v>8122</v>
      </c>
      <c r="J6395" t="s">
        <v>19</v>
      </c>
      <c r="K6395">
        <v>94022</v>
      </c>
      <c r="L6395" t="s">
        <v>20</v>
      </c>
      <c r="M6395" t="s">
        <v>21</v>
      </c>
      <c r="O6395" t="s">
        <v>7992</v>
      </c>
      <c r="P6395" t="str">
        <f>+VLOOKUP(I6395,'TAX RATE'!$B$2:$D$1787,3,FALSE)</f>
        <v>Santa Clara</v>
      </c>
      <c r="Q6395">
        <f>+VLOOKUP(I6395,'TAX RATE'!$B$2:$D$1787,2,FALSE)</f>
        <v>9.1249999999999998E-2</v>
      </c>
    </row>
    <row r="6396" spans="1:17" x14ac:dyDescent="0.3">
      <c r="A6396" s="1">
        <v>44806</v>
      </c>
      <c r="B6396" t="s">
        <v>8799</v>
      </c>
      <c r="C6396" t="s">
        <v>16</v>
      </c>
      <c r="D6396" t="s">
        <v>32</v>
      </c>
      <c r="E6396">
        <v>3430</v>
      </c>
      <c r="F6396">
        <v>3538</v>
      </c>
      <c r="G6396">
        <v>488</v>
      </c>
      <c r="H6396">
        <v>7456</v>
      </c>
      <c r="I6396" t="s">
        <v>8800</v>
      </c>
      <c r="J6396" t="s">
        <v>52</v>
      </c>
      <c r="K6396">
        <v>30512</v>
      </c>
      <c r="L6396" t="s">
        <v>20</v>
      </c>
      <c r="M6396" t="s">
        <v>35</v>
      </c>
      <c r="O6396" t="s">
        <v>7992</v>
      </c>
    </row>
    <row r="6397" spans="1:17" x14ac:dyDescent="0.3">
      <c r="A6397" s="1">
        <v>44761</v>
      </c>
      <c r="B6397" t="s">
        <v>8801</v>
      </c>
      <c r="C6397" t="s">
        <v>16</v>
      </c>
      <c r="D6397" t="s">
        <v>32</v>
      </c>
      <c r="E6397">
        <v>6930</v>
      </c>
      <c r="F6397">
        <v>2855</v>
      </c>
      <c r="G6397">
        <v>537</v>
      </c>
      <c r="H6397">
        <v>10322</v>
      </c>
      <c r="I6397" t="s">
        <v>8802</v>
      </c>
      <c r="J6397" t="s">
        <v>19</v>
      </c>
      <c r="K6397">
        <v>92637</v>
      </c>
      <c r="L6397" t="s">
        <v>20</v>
      </c>
      <c r="M6397" t="s">
        <v>21</v>
      </c>
      <c r="O6397" t="s">
        <v>7992</v>
      </c>
      <c r="P6397" t="str">
        <f>+VLOOKUP(I6397,'TAX RATE'!$B$2:$D$1787,3,FALSE)</f>
        <v>Orange</v>
      </c>
      <c r="Q6397">
        <f>+VLOOKUP(I6397,'TAX RATE'!$B$2:$D$1787,2,FALSE)</f>
        <v>7.7499999999999999E-2</v>
      </c>
    </row>
    <row r="6398" spans="1:17" x14ac:dyDescent="0.3">
      <c r="A6398" s="1">
        <v>44788</v>
      </c>
      <c r="B6398" t="s">
        <v>8803</v>
      </c>
      <c r="C6398" t="s">
        <v>16</v>
      </c>
      <c r="D6398" t="s">
        <v>32</v>
      </c>
      <c r="E6398">
        <v>5530</v>
      </c>
      <c r="F6398">
        <v>2540</v>
      </c>
      <c r="G6398">
        <v>498</v>
      </c>
      <c r="H6398">
        <v>8568</v>
      </c>
      <c r="I6398" t="s">
        <v>8804</v>
      </c>
      <c r="J6398" t="s">
        <v>19</v>
      </c>
      <c r="K6398">
        <v>95018</v>
      </c>
      <c r="L6398" t="s">
        <v>20</v>
      </c>
      <c r="M6398" t="s">
        <v>21</v>
      </c>
      <c r="O6398" t="s">
        <v>7992</v>
      </c>
      <c r="P6398" t="str">
        <f>+VLOOKUP(I6398,'TAX RATE'!$B$2:$D$1787,3,FALSE)</f>
        <v>Santa Cruz</v>
      </c>
      <c r="Q6398">
        <f>+VLOOKUP(I6398,'TAX RATE'!$B$2:$D$1787,2,FALSE)</f>
        <v>0.09</v>
      </c>
    </row>
    <row r="6399" spans="1:17" x14ac:dyDescent="0.3">
      <c r="A6399" s="1">
        <v>44818</v>
      </c>
      <c r="B6399" t="s">
        <v>8805</v>
      </c>
      <c r="C6399" t="s">
        <v>16</v>
      </c>
      <c r="D6399" t="s">
        <v>32</v>
      </c>
      <c r="E6399">
        <v>6930</v>
      </c>
      <c r="F6399">
        <v>2958</v>
      </c>
      <c r="G6399">
        <v>792</v>
      </c>
      <c r="H6399">
        <v>10680</v>
      </c>
      <c r="I6399" t="s">
        <v>1291</v>
      </c>
      <c r="J6399" t="s">
        <v>38</v>
      </c>
      <c r="K6399">
        <v>76028</v>
      </c>
      <c r="L6399" t="s">
        <v>20</v>
      </c>
      <c r="M6399" t="s">
        <v>21</v>
      </c>
      <c r="O6399" t="s">
        <v>7992</v>
      </c>
    </row>
    <row r="6400" spans="1:17" x14ac:dyDescent="0.3">
      <c r="A6400" s="1">
        <v>44764</v>
      </c>
      <c r="B6400" t="s">
        <v>8806</v>
      </c>
      <c r="C6400" t="s">
        <v>16</v>
      </c>
      <c r="D6400" t="s">
        <v>32</v>
      </c>
      <c r="E6400">
        <v>5530</v>
      </c>
      <c r="F6400">
        <v>2540</v>
      </c>
      <c r="G6400">
        <v>477</v>
      </c>
      <c r="H6400">
        <v>8547</v>
      </c>
      <c r="I6400" t="s">
        <v>174</v>
      </c>
      <c r="J6400" t="s">
        <v>19</v>
      </c>
      <c r="K6400">
        <v>94109</v>
      </c>
      <c r="L6400" t="s">
        <v>20</v>
      </c>
      <c r="M6400" t="s">
        <v>21</v>
      </c>
      <c r="O6400" t="s">
        <v>7992</v>
      </c>
      <c r="P6400" t="str">
        <f>+VLOOKUP(I6400,'TAX RATE'!$B$2:$D$1787,3,FALSE)</f>
        <v>San Francisco</v>
      </c>
      <c r="Q6400">
        <f>+VLOOKUP(I6400,'TAX RATE'!$B$2:$D$1787,2,FALSE)</f>
        <v>8.6249999999999993E-2</v>
      </c>
    </row>
    <row r="6401" spans="1:17" x14ac:dyDescent="0.3">
      <c r="A6401" s="1">
        <v>44768</v>
      </c>
      <c r="B6401" t="s">
        <v>8807</v>
      </c>
      <c r="C6401" t="s">
        <v>16</v>
      </c>
      <c r="D6401" t="s">
        <v>32</v>
      </c>
      <c r="E6401">
        <v>6930</v>
      </c>
      <c r="F6401">
        <v>2812</v>
      </c>
      <c r="G6401">
        <v>721</v>
      </c>
      <c r="H6401">
        <v>10463</v>
      </c>
      <c r="I6401" t="s">
        <v>8200</v>
      </c>
      <c r="J6401" t="s">
        <v>28</v>
      </c>
      <c r="K6401">
        <v>86336</v>
      </c>
      <c r="L6401" t="s">
        <v>20</v>
      </c>
      <c r="M6401" t="s">
        <v>35</v>
      </c>
      <c r="O6401" t="s">
        <v>7992</v>
      </c>
    </row>
    <row r="6402" spans="1:17" x14ac:dyDescent="0.3">
      <c r="A6402" s="1">
        <v>44768</v>
      </c>
      <c r="B6402" t="s">
        <v>8808</v>
      </c>
      <c r="C6402" t="s">
        <v>16</v>
      </c>
      <c r="D6402" t="s">
        <v>32</v>
      </c>
      <c r="E6402">
        <v>6930</v>
      </c>
      <c r="F6402">
        <v>2958</v>
      </c>
      <c r="G6402">
        <v>792</v>
      </c>
      <c r="H6402">
        <v>10680</v>
      </c>
      <c r="I6402" t="s">
        <v>2410</v>
      </c>
      <c r="J6402" t="s">
        <v>38</v>
      </c>
      <c r="K6402">
        <v>76051</v>
      </c>
      <c r="L6402" t="s">
        <v>20</v>
      </c>
      <c r="M6402" t="s">
        <v>35</v>
      </c>
      <c r="O6402" t="s">
        <v>7992</v>
      </c>
    </row>
    <row r="6403" spans="1:17" x14ac:dyDescent="0.3">
      <c r="A6403" s="1">
        <v>44795</v>
      </c>
      <c r="B6403" t="s">
        <v>8809</v>
      </c>
      <c r="C6403" t="s">
        <v>16</v>
      </c>
      <c r="D6403" t="s">
        <v>32</v>
      </c>
      <c r="E6403">
        <v>6930</v>
      </c>
      <c r="F6403">
        <v>3538</v>
      </c>
      <c r="G6403">
        <v>0</v>
      </c>
      <c r="H6403">
        <v>10468</v>
      </c>
      <c r="I6403" t="s">
        <v>8810</v>
      </c>
      <c r="J6403" t="s">
        <v>55</v>
      </c>
      <c r="K6403">
        <v>33326</v>
      </c>
      <c r="L6403" t="s">
        <v>20</v>
      </c>
      <c r="M6403" t="s">
        <v>21</v>
      </c>
      <c r="O6403" t="s">
        <v>7992</v>
      </c>
    </row>
    <row r="6404" spans="1:17" x14ac:dyDescent="0.3">
      <c r="A6404" s="1">
        <v>44803</v>
      </c>
      <c r="B6404" t="s">
        <v>8811</v>
      </c>
      <c r="C6404" t="s">
        <v>16</v>
      </c>
      <c r="D6404" t="s">
        <v>32</v>
      </c>
      <c r="E6404">
        <v>6930</v>
      </c>
      <c r="F6404">
        <v>3511</v>
      </c>
      <c r="G6404">
        <v>835</v>
      </c>
      <c r="H6404">
        <v>11276</v>
      </c>
      <c r="I6404" t="s">
        <v>139</v>
      </c>
      <c r="J6404" t="s">
        <v>38</v>
      </c>
      <c r="K6404">
        <v>75205</v>
      </c>
      <c r="L6404" t="s">
        <v>20</v>
      </c>
      <c r="M6404" t="s">
        <v>21</v>
      </c>
      <c r="O6404" t="s">
        <v>7992</v>
      </c>
    </row>
    <row r="6405" spans="1:17" x14ac:dyDescent="0.3">
      <c r="A6405" s="1">
        <v>44821</v>
      </c>
      <c r="B6405" t="s">
        <v>8812</v>
      </c>
      <c r="C6405" t="s">
        <v>16</v>
      </c>
      <c r="D6405" t="s">
        <v>17</v>
      </c>
      <c r="E6405">
        <v>18500</v>
      </c>
      <c r="F6405">
        <v>2855</v>
      </c>
      <c r="G6405">
        <v>1480</v>
      </c>
      <c r="H6405">
        <v>22835</v>
      </c>
      <c r="I6405" t="s">
        <v>8813</v>
      </c>
      <c r="J6405" t="s">
        <v>19</v>
      </c>
      <c r="K6405">
        <v>94904</v>
      </c>
      <c r="L6405" t="s">
        <v>20</v>
      </c>
      <c r="M6405" t="s">
        <v>21</v>
      </c>
      <c r="N6405" t="s">
        <v>8001</v>
      </c>
      <c r="O6405" t="s">
        <v>7992</v>
      </c>
      <c r="P6405" t="str">
        <f>+VLOOKUP(I6405,'TAX RATE'!$B$2:$D$1787,3,FALSE)</f>
        <v>Marin</v>
      </c>
      <c r="Q6405">
        <f>+VLOOKUP(I6405,'TAX RATE'!$B$2:$D$1787,2,FALSE)</f>
        <v>0.08</v>
      </c>
    </row>
    <row r="6406" spans="1:17" x14ac:dyDescent="0.3">
      <c r="A6406" s="1">
        <v>44831</v>
      </c>
      <c r="B6406" t="s">
        <v>8814</v>
      </c>
      <c r="C6406" t="s">
        <v>16</v>
      </c>
      <c r="D6406" t="s">
        <v>32</v>
      </c>
      <c r="E6406">
        <v>5530</v>
      </c>
      <c r="F6406">
        <v>2857</v>
      </c>
      <c r="G6406">
        <v>672</v>
      </c>
      <c r="H6406">
        <v>9059</v>
      </c>
      <c r="I6406" t="s">
        <v>8815</v>
      </c>
      <c r="J6406" t="s">
        <v>46</v>
      </c>
      <c r="K6406">
        <v>14423</v>
      </c>
      <c r="L6406" t="s">
        <v>20</v>
      </c>
      <c r="M6406" t="s">
        <v>21</v>
      </c>
      <c r="O6406" t="s">
        <v>7992</v>
      </c>
    </row>
    <row r="6407" spans="1:17" x14ac:dyDescent="0.3">
      <c r="A6407" s="1">
        <v>44810</v>
      </c>
      <c r="B6407" t="s">
        <v>8816</v>
      </c>
      <c r="C6407" t="s">
        <v>16</v>
      </c>
      <c r="D6407" t="s">
        <v>32</v>
      </c>
      <c r="E6407">
        <v>4830</v>
      </c>
      <c r="F6407">
        <v>2540</v>
      </c>
      <c r="G6407">
        <v>441</v>
      </c>
      <c r="H6407">
        <v>7811</v>
      </c>
      <c r="I6407" t="s">
        <v>8697</v>
      </c>
      <c r="J6407" t="s">
        <v>19</v>
      </c>
      <c r="K6407">
        <v>94022</v>
      </c>
      <c r="L6407" t="s">
        <v>20</v>
      </c>
      <c r="M6407" t="s">
        <v>21</v>
      </c>
      <c r="O6407" t="s">
        <v>7992</v>
      </c>
      <c r="P6407" t="str">
        <f>+VLOOKUP(I6407,'TAX RATE'!$B$2:$D$1787,3,FALSE)</f>
        <v>Santa Clara</v>
      </c>
      <c r="Q6407">
        <f>+VLOOKUP(I6407,'TAX RATE'!$B$2:$D$1787,2,FALSE)</f>
        <v>9.1249999999999998E-2</v>
      </c>
    </row>
    <row r="6408" spans="1:17" x14ac:dyDescent="0.3">
      <c r="A6408" s="1">
        <v>44810</v>
      </c>
      <c r="B6408" t="s">
        <v>8817</v>
      </c>
      <c r="C6408" t="s">
        <v>16</v>
      </c>
      <c r="D6408" t="s">
        <v>32</v>
      </c>
      <c r="E6408">
        <v>5530</v>
      </c>
      <c r="F6408">
        <v>2734</v>
      </c>
      <c r="G6408">
        <v>835</v>
      </c>
      <c r="H6408">
        <v>9099</v>
      </c>
      <c r="I6408" t="s">
        <v>8096</v>
      </c>
      <c r="J6408" t="s">
        <v>152</v>
      </c>
      <c r="K6408">
        <v>98052</v>
      </c>
      <c r="L6408" t="s">
        <v>20</v>
      </c>
      <c r="M6408" t="s">
        <v>21</v>
      </c>
      <c r="O6408" t="s">
        <v>7992</v>
      </c>
    </row>
    <row r="6409" spans="1:17" x14ac:dyDescent="0.3">
      <c r="A6409" s="1">
        <v>44799</v>
      </c>
      <c r="B6409" t="s">
        <v>8818</v>
      </c>
      <c r="C6409" t="s">
        <v>16</v>
      </c>
      <c r="D6409" t="s">
        <v>32</v>
      </c>
      <c r="E6409">
        <v>5530</v>
      </c>
      <c r="F6409">
        <v>2958</v>
      </c>
      <c r="G6409">
        <v>477</v>
      </c>
      <c r="H6409">
        <v>8965</v>
      </c>
      <c r="I6409" t="s">
        <v>776</v>
      </c>
      <c r="J6409" t="s">
        <v>49</v>
      </c>
      <c r="K6409">
        <v>73120</v>
      </c>
      <c r="L6409" t="s">
        <v>20</v>
      </c>
      <c r="M6409" t="s">
        <v>21</v>
      </c>
      <c r="O6409" t="s">
        <v>7992</v>
      </c>
    </row>
    <row r="6410" spans="1:17" x14ac:dyDescent="0.3">
      <c r="A6410" s="1">
        <v>44753</v>
      </c>
      <c r="B6410" t="s">
        <v>8819</v>
      </c>
      <c r="C6410" t="s">
        <v>16</v>
      </c>
      <c r="D6410" t="s">
        <v>32</v>
      </c>
      <c r="E6410">
        <v>5530</v>
      </c>
      <c r="F6410">
        <v>2540</v>
      </c>
      <c r="G6410">
        <v>483</v>
      </c>
      <c r="H6410">
        <v>8553</v>
      </c>
      <c r="I6410" t="s">
        <v>667</v>
      </c>
      <c r="J6410" t="s">
        <v>19</v>
      </c>
      <c r="K6410">
        <v>94526</v>
      </c>
      <c r="L6410" t="s">
        <v>20</v>
      </c>
      <c r="M6410" t="s">
        <v>21</v>
      </c>
      <c r="O6410" t="s">
        <v>7992</v>
      </c>
      <c r="P6410" t="str">
        <f>+VLOOKUP(I6410,'TAX RATE'!$B$2:$D$1787,3,FALSE)</f>
        <v>Contra Costa</v>
      </c>
      <c r="Q6410">
        <f>+VLOOKUP(I6410,'TAX RATE'!$B$2:$D$1787,2,FALSE)</f>
        <v>8.7499999999999994E-2</v>
      </c>
    </row>
    <row r="6411" spans="1:17" x14ac:dyDescent="0.3">
      <c r="A6411" s="1">
        <v>44816</v>
      </c>
      <c r="B6411" t="s">
        <v>8820</v>
      </c>
      <c r="C6411" t="s">
        <v>16</v>
      </c>
      <c r="D6411" t="s">
        <v>32</v>
      </c>
      <c r="E6411">
        <v>5530</v>
      </c>
      <c r="F6411">
        <v>2574</v>
      </c>
      <c r="G6411">
        <v>649</v>
      </c>
      <c r="H6411">
        <v>8753</v>
      </c>
      <c r="I6411" t="s">
        <v>270</v>
      </c>
      <c r="J6411" t="s">
        <v>38</v>
      </c>
      <c r="K6411">
        <v>77024</v>
      </c>
      <c r="L6411" t="s">
        <v>20</v>
      </c>
      <c r="M6411" t="s">
        <v>21</v>
      </c>
      <c r="O6411" t="s">
        <v>7992</v>
      </c>
    </row>
    <row r="6412" spans="1:17" x14ac:dyDescent="0.3">
      <c r="A6412" s="1">
        <v>44791</v>
      </c>
      <c r="B6412" t="s">
        <v>8821</v>
      </c>
      <c r="C6412" t="s">
        <v>16</v>
      </c>
      <c r="D6412" t="s">
        <v>32</v>
      </c>
      <c r="E6412">
        <v>5530</v>
      </c>
      <c r="F6412">
        <v>2812</v>
      </c>
      <c r="G6412">
        <v>476</v>
      </c>
      <c r="H6412">
        <v>8818</v>
      </c>
      <c r="I6412" t="s">
        <v>189</v>
      </c>
      <c r="J6412" t="s">
        <v>28</v>
      </c>
      <c r="K6412">
        <v>85023</v>
      </c>
      <c r="L6412" t="s">
        <v>20</v>
      </c>
      <c r="M6412" t="s">
        <v>21</v>
      </c>
      <c r="O6412" t="s">
        <v>7992</v>
      </c>
    </row>
    <row r="6413" spans="1:17" x14ac:dyDescent="0.3">
      <c r="A6413" s="1">
        <v>44816</v>
      </c>
      <c r="B6413" t="s">
        <v>8822</v>
      </c>
      <c r="C6413" t="s">
        <v>16</v>
      </c>
      <c r="D6413" t="s">
        <v>32</v>
      </c>
      <c r="E6413">
        <v>5530</v>
      </c>
      <c r="F6413">
        <v>2857</v>
      </c>
      <c r="G6413">
        <v>503</v>
      </c>
      <c r="H6413">
        <v>8890</v>
      </c>
      <c r="I6413" t="s">
        <v>8823</v>
      </c>
      <c r="J6413" t="s">
        <v>161</v>
      </c>
      <c r="K6413">
        <v>16317</v>
      </c>
      <c r="L6413" t="s">
        <v>20</v>
      </c>
      <c r="M6413" t="s">
        <v>21</v>
      </c>
      <c r="O6413" t="s">
        <v>7992</v>
      </c>
    </row>
    <row r="6414" spans="1:17" x14ac:dyDescent="0.3">
      <c r="A6414" s="1">
        <v>44825</v>
      </c>
      <c r="B6414" t="s">
        <v>8824</v>
      </c>
      <c r="C6414" t="s">
        <v>16</v>
      </c>
      <c r="D6414" t="s">
        <v>32</v>
      </c>
      <c r="E6414">
        <v>5530</v>
      </c>
      <c r="F6414">
        <v>2857</v>
      </c>
      <c r="G6414">
        <v>332</v>
      </c>
      <c r="H6414">
        <v>8719</v>
      </c>
      <c r="I6414" t="s">
        <v>2654</v>
      </c>
      <c r="J6414" t="s">
        <v>114</v>
      </c>
      <c r="K6414">
        <v>20147</v>
      </c>
      <c r="L6414" t="s">
        <v>20</v>
      </c>
      <c r="M6414" t="s">
        <v>35</v>
      </c>
      <c r="O6414" t="s">
        <v>7992</v>
      </c>
    </row>
    <row r="6415" spans="1:17" x14ac:dyDescent="0.3">
      <c r="A6415" s="1">
        <v>44789</v>
      </c>
      <c r="B6415" t="s">
        <v>8825</v>
      </c>
      <c r="C6415" t="s">
        <v>16</v>
      </c>
      <c r="D6415" t="s">
        <v>32</v>
      </c>
      <c r="E6415">
        <v>6930</v>
      </c>
      <c r="F6415">
        <v>2952</v>
      </c>
      <c r="G6415">
        <v>0</v>
      </c>
      <c r="H6415">
        <v>9882</v>
      </c>
      <c r="I6415" t="s">
        <v>349</v>
      </c>
      <c r="J6415" t="s">
        <v>103</v>
      </c>
      <c r="K6415">
        <v>97212</v>
      </c>
      <c r="L6415" t="s">
        <v>20</v>
      </c>
      <c r="M6415" t="s">
        <v>21</v>
      </c>
      <c r="O6415" t="s">
        <v>7992</v>
      </c>
    </row>
    <row r="6416" spans="1:17" x14ac:dyDescent="0.3">
      <c r="A6416" s="1">
        <v>44750</v>
      </c>
      <c r="B6416" t="s">
        <v>8826</v>
      </c>
      <c r="C6416" t="s">
        <v>16</v>
      </c>
      <c r="D6416" t="s">
        <v>32</v>
      </c>
      <c r="E6416">
        <v>6930</v>
      </c>
      <c r="F6416">
        <v>3137</v>
      </c>
      <c r="G6416">
        <v>0</v>
      </c>
      <c r="H6416">
        <v>10067</v>
      </c>
      <c r="I6416" t="s">
        <v>261</v>
      </c>
      <c r="J6416" t="s">
        <v>149</v>
      </c>
      <c r="K6416">
        <v>55424</v>
      </c>
      <c r="L6416" t="s">
        <v>20</v>
      </c>
      <c r="M6416" t="s">
        <v>21</v>
      </c>
      <c r="O6416" t="s">
        <v>7992</v>
      </c>
    </row>
    <row r="6417" spans="1:17" x14ac:dyDescent="0.3">
      <c r="A6417" s="1">
        <v>44813</v>
      </c>
      <c r="B6417" t="s">
        <v>8827</v>
      </c>
      <c r="C6417" t="s">
        <v>16</v>
      </c>
      <c r="D6417" t="s">
        <v>32</v>
      </c>
      <c r="E6417">
        <v>6930</v>
      </c>
      <c r="F6417">
        <v>2734</v>
      </c>
      <c r="G6417">
        <v>890</v>
      </c>
      <c r="H6417">
        <v>10554</v>
      </c>
      <c r="I6417" t="s">
        <v>8828</v>
      </c>
      <c r="J6417" t="s">
        <v>152</v>
      </c>
      <c r="K6417">
        <v>98730</v>
      </c>
      <c r="L6417" t="s">
        <v>20</v>
      </c>
      <c r="M6417" t="s">
        <v>21</v>
      </c>
      <c r="O6417" t="s">
        <v>7992</v>
      </c>
    </row>
    <row r="6418" spans="1:17" x14ac:dyDescent="0.3">
      <c r="A6418" s="1">
        <v>44788</v>
      </c>
      <c r="B6418" t="s">
        <v>8829</v>
      </c>
      <c r="C6418" t="s">
        <v>16</v>
      </c>
      <c r="D6418" t="s">
        <v>32</v>
      </c>
      <c r="E6418">
        <v>5530</v>
      </c>
      <c r="F6418">
        <v>2244</v>
      </c>
      <c r="G6418">
        <v>484</v>
      </c>
      <c r="H6418">
        <v>8258</v>
      </c>
      <c r="I6418" t="s">
        <v>1325</v>
      </c>
      <c r="J6418" t="s">
        <v>19</v>
      </c>
      <c r="K6418">
        <v>94549</v>
      </c>
      <c r="L6418" t="s">
        <v>20</v>
      </c>
      <c r="M6418" t="s">
        <v>21</v>
      </c>
      <c r="O6418" t="s">
        <v>7992</v>
      </c>
      <c r="P6418" t="str">
        <f>+VLOOKUP(I6418,'TAX RATE'!$B$2:$D$1787,3,FALSE)</f>
        <v>Contra Costa</v>
      </c>
      <c r="Q6418">
        <f>+VLOOKUP(I6418,'TAX RATE'!$B$2:$D$1787,2,FALSE)</f>
        <v>8.7499999999999994E-2</v>
      </c>
    </row>
    <row r="6419" spans="1:17" x14ac:dyDescent="0.3">
      <c r="A6419" s="1">
        <v>44754</v>
      </c>
      <c r="B6419" t="s">
        <v>8830</v>
      </c>
      <c r="C6419" t="s">
        <v>16</v>
      </c>
      <c r="D6419" t="s">
        <v>32</v>
      </c>
      <c r="E6419">
        <v>6930</v>
      </c>
      <c r="F6419">
        <v>3511</v>
      </c>
      <c r="G6419">
        <v>835</v>
      </c>
      <c r="H6419">
        <v>11276</v>
      </c>
      <c r="I6419" t="s">
        <v>276</v>
      </c>
      <c r="J6419" t="s">
        <v>38</v>
      </c>
      <c r="K6419">
        <v>76131</v>
      </c>
      <c r="L6419" t="s">
        <v>20</v>
      </c>
      <c r="M6419" t="s">
        <v>21</v>
      </c>
      <c r="O6419" t="s">
        <v>7992</v>
      </c>
    </row>
    <row r="6420" spans="1:17" x14ac:dyDescent="0.3">
      <c r="A6420" s="1">
        <v>44776</v>
      </c>
      <c r="B6420" t="s">
        <v>8831</v>
      </c>
      <c r="C6420" t="s">
        <v>16</v>
      </c>
      <c r="D6420" t="s">
        <v>32</v>
      </c>
      <c r="E6420">
        <v>6930</v>
      </c>
      <c r="F6420">
        <v>3732</v>
      </c>
      <c r="G6420">
        <v>666</v>
      </c>
      <c r="H6420">
        <v>11328</v>
      </c>
      <c r="I6420" t="s">
        <v>3652</v>
      </c>
      <c r="J6420" t="s">
        <v>34</v>
      </c>
      <c r="K6420">
        <v>60901</v>
      </c>
      <c r="L6420" t="s">
        <v>20</v>
      </c>
      <c r="M6420" t="s">
        <v>35</v>
      </c>
      <c r="O6420" t="s">
        <v>7992</v>
      </c>
    </row>
    <row r="6421" spans="1:17" x14ac:dyDescent="0.3">
      <c r="A6421" s="1">
        <v>44767</v>
      </c>
      <c r="B6421" t="s">
        <v>8832</v>
      </c>
      <c r="C6421" t="s">
        <v>16</v>
      </c>
      <c r="D6421" t="s">
        <v>32</v>
      </c>
      <c r="E6421">
        <v>6930</v>
      </c>
      <c r="F6421">
        <v>2855</v>
      </c>
      <c r="G6421">
        <v>537</v>
      </c>
      <c r="H6421">
        <v>10322</v>
      </c>
      <c r="I6421" t="s">
        <v>311</v>
      </c>
      <c r="J6421" t="s">
        <v>19</v>
      </c>
      <c r="K6421">
        <v>92649</v>
      </c>
      <c r="L6421" t="s">
        <v>20</v>
      </c>
      <c r="M6421" t="s">
        <v>21</v>
      </c>
      <c r="O6421" t="s">
        <v>7992</v>
      </c>
      <c r="P6421" t="str">
        <f>+VLOOKUP(I6421,'TAX RATE'!$B$2:$D$1787,3,FALSE)</f>
        <v>Orange</v>
      </c>
      <c r="Q6421">
        <f>+VLOOKUP(I6421,'TAX RATE'!$B$2:$D$1787,2,FALSE)</f>
        <v>7.7499999999999999E-2</v>
      </c>
    </row>
    <row r="6422" spans="1:17" x14ac:dyDescent="0.3">
      <c r="A6422" s="1">
        <v>44743</v>
      </c>
      <c r="B6422" t="s">
        <v>8833</v>
      </c>
      <c r="C6422" t="s">
        <v>16</v>
      </c>
      <c r="D6422" t="s">
        <v>32</v>
      </c>
      <c r="E6422">
        <v>6930</v>
      </c>
      <c r="F6422">
        <v>3538</v>
      </c>
      <c r="G6422">
        <v>628</v>
      </c>
      <c r="H6422">
        <v>11096</v>
      </c>
      <c r="I6422" t="s">
        <v>8834</v>
      </c>
      <c r="J6422" t="s">
        <v>52</v>
      </c>
      <c r="K6422">
        <v>31561</v>
      </c>
      <c r="L6422" t="s">
        <v>20</v>
      </c>
      <c r="M6422" t="s">
        <v>35</v>
      </c>
      <c r="O6422" t="s">
        <v>7992</v>
      </c>
    </row>
    <row r="6423" spans="1:17" x14ac:dyDescent="0.3">
      <c r="A6423" s="1">
        <v>44784</v>
      </c>
      <c r="B6423" t="s">
        <v>8835</v>
      </c>
      <c r="C6423" t="s">
        <v>16</v>
      </c>
      <c r="D6423" t="s">
        <v>32</v>
      </c>
      <c r="E6423">
        <v>6930</v>
      </c>
      <c r="F6423">
        <v>3511</v>
      </c>
      <c r="G6423">
        <v>835</v>
      </c>
      <c r="H6423">
        <v>11276</v>
      </c>
      <c r="I6423" t="s">
        <v>270</v>
      </c>
      <c r="J6423" t="s">
        <v>38</v>
      </c>
      <c r="K6423">
        <v>77018</v>
      </c>
      <c r="L6423" t="s">
        <v>20</v>
      </c>
      <c r="M6423" t="s">
        <v>21</v>
      </c>
      <c r="O6423" t="s">
        <v>7992</v>
      </c>
    </row>
    <row r="6424" spans="1:17" x14ac:dyDescent="0.3">
      <c r="A6424" s="1">
        <v>44796</v>
      </c>
      <c r="B6424" t="s">
        <v>8836</v>
      </c>
      <c r="C6424" t="s">
        <v>16</v>
      </c>
      <c r="D6424" t="s">
        <v>32</v>
      </c>
      <c r="E6424">
        <v>-2500</v>
      </c>
      <c r="F6424">
        <v>-2067</v>
      </c>
      <c r="G6424">
        <v>-194</v>
      </c>
      <c r="H6424">
        <v>-4761</v>
      </c>
      <c r="I6424" t="s">
        <v>441</v>
      </c>
      <c r="J6424" t="s">
        <v>19</v>
      </c>
      <c r="K6424">
        <v>94515</v>
      </c>
      <c r="L6424" t="s">
        <v>20</v>
      </c>
      <c r="M6424" t="s">
        <v>21</v>
      </c>
      <c r="O6424" t="s">
        <v>7992</v>
      </c>
      <c r="P6424" t="str">
        <f>+VLOOKUP(I6424,'TAX RATE'!$B$2:$D$1787,3,FALSE)</f>
        <v>Napa</v>
      </c>
      <c r="Q6424">
        <f>+VLOOKUP(I6424,'TAX RATE'!$B$2:$D$1787,2,FALSE)</f>
        <v>7.7499999999999999E-2</v>
      </c>
    </row>
    <row r="6425" spans="1:17" x14ac:dyDescent="0.3">
      <c r="A6425" s="1">
        <v>44753</v>
      </c>
      <c r="B6425" t="s">
        <v>8837</v>
      </c>
      <c r="C6425" t="s">
        <v>16</v>
      </c>
      <c r="D6425" t="s">
        <v>32</v>
      </c>
      <c r="E6425">
        <v>5530</v>
      </c>
      <c r="F6425">
        <v>2244</v>
      </c>
      <c r="G6425">
        <v>484</v>
      </c>
      <c r="H6425">
        <v>8258</v>
      </c>
      <c r="I6425" t="s">
        <v>3286</v>
      </c>
      <c r="J6425" t="s">
        <v>19</v>
      </c>
      <c r="K6425">
        <v>92507</v>
      </c>
      <c r="L6425" t="s">
        <v>20</v>
      </c>
      <c r="M6425" t="s">
        <v>35</v>
      </c>
      <c r="O6425" t="s">
        <v>7992</v>
      </c>
      <c r="P6425" t="str">
        <f>+VLOOKUP(I6425,'TAX RATE'!$B$2:$D$1787,3,FALSE)</f>
        <v>Riverside</v>
      </c>
      <c r="Q6425">
        <f>+VLOOKUP(I6425,'TAX RATE'!$B$2:$D$1787,2,FALSE)</f>
        <v>8.7499999999999994E-2</v>
      </c>
    </row>
    <row r="6426" spans="1:17" x14ac:dyDescent="0.3">
      <c r="A6426" s="1">
        <v>44749</v>
      </c>
      <c r="B6426" t="s">
        <v>8838</v>
      </c>
      <c r="C6426" t="s">
        <v>16</v>
      </c>
      <c r="D6426" t="s">
        <v>32</v>
      </c>
      <c r="E6426">
        <v>6930</v>
      </c>
      <c r="F6426">
        <v>3896</v>
      </c>
      <c r="G6426">
        <v>0</v>
      </c>
      <c r="H6426">
        <v>10826</v>
      </c>
      <c r="I6426" t="s">
        <v>5294</v>
      </c>
      <c r="J6426" t="s">
        <v>55</v>
      </c>
      <c r="K6426">
        <v>32413</v>
      </c>
      <c r="L6426" t="s">
        <v>20</v>
      </c>
      <c r="M6426" t="s">
        <v>21</v>
      </c>
      <c r="O6426" t="s">
        <v>7992</v>
      </c>
    </row>
    <row r="6427" spans="1:17" x14ac:dyDescent="0.3">
      <c r="A6427" s="1">
        <v>44821</v>
      </c>
      <c r="B6427" t="s">
        <v>8839</v>
      </c>
      <c r="C6427" t="s">
        <v>16</v>
      </c>
      <c r="D6427" t="s">
        <v>17</v>
      </c>
      <c r="E6427">
        <v>18500</v>
      </c>
      <c r="F6427">
        <v>0</v>
      </c>
      <c r="G6427">
        <v>1434</v>
      </c>
      <c r="H6427">
        <v>19934</v>
      </c>
      <c r="M6427" t="s">
        <v>21</v>
      </c>
      <c r="N6427" t="s">
        <v>8001</v>
      </c>
      <c r="O6427" t="s">
        <v>7992</v>
      </c>
    </row>
    <row r="6428" spans="1:17" x14ac:dyDescent="0.3">
      <c r="A6428" s="1">
        <v>44781</v>
      </c>
      <c r="B6428" t="s">
        <v>8840</v>
      </c>
      <c r="C6428" t="s">
        <v>16</v>
      </c>
      <c r="D6428" t="s">
        <v>32</v>
      </c>
      <c r="E6428">
        <v>6930</v>
      </c>
      <c r="F6428">
        <v>2855</v>
      </c>
      <c r="G6428">
        <v>623</v>
      </c>
      <c r="H6428">
        <v>10408</v>
      </c>
      <c r="I6428" t="s">
        <v>5349</v>
      </c>
      <c r="J6428" t="s">
        <v>19</v>
      </c>
      <c r="K6428">
        <v>94901</v>
      </c>
      <c r="L6428" t="s">
        <v>20</v>
      </c>
      <c r="M6428" t="s">
        <v>21</v>
      </c>
      <c r="O6428" t="s">
        <v>7992</v>
      </c>
      <c r="P6428" t="str">
        <f>+VLOOKUP(I6428,'TAX RATE'!$B$2:$D$1787,3,FALSE)</f>
        <v>Marin</v>
      </c>
      <c r="Q6428">
        <f>+VLOOKUP(I6428,'TAX RATE'!$B$2:$D$1787,2,FALSE)</f>
        <v>0.09</v>
      </c>
    </row>
    <row r="6429" spans="1:17" x14ac:dyDescent="0.3">
      <c r="A6429" s="1">
        <v>44819</v>
      </c>
      <c r="B6429" t="s">
        <v>8841</v>
      </c>
      <c r="C6429" t="s">
        <v>16</v>
      </c>
      <c r="D6429" t="s">
        <v>32</v>
      </c>
      <c r="E6429">
        <v>3430</v>
      </c>
      <c r="F6429">
        <v>3538</v>
      </c>
      <c r="G6429">
        <v>206</v>
      </c>
      <c r="H6429">
        <v>7174</v>
      </c>
      <c r="I6429" t="s">
        <v>8842</v>
      </c>
      <c r="J6429" t="s">
        <v>114</v>
      </c>
      <c r="K6429">
        <v>22079</v>
      </c>
      <c r="L6429" t="s">
        <v>20</v>
      </c>
      <c r="M6429" t="s">
        <v>35</v>
      </c>
      <c r="O6429" t="s">
        <v>7992</v>
      </c>
    </row>
    <row r="6430" spans="1:17" x14ac:dyDescent="0.3">
      <c r="A6430" s="1">
        <v>44810</v>
      </c>
      <c r="B6430" t="s">
        <v>8843</v>
      </c>
      <c r="C6430" t="s">
        <v>16</v>
      </c>
      <c r="D6430" t="s">
        <v>32</v>
      </c>
      <c r="E6430">
        <v>3430</v>
      </c>
      <c r="F6430">
        <v>2540</v>
      </c>
      <c r="G6430">
        <v>266</v>
      </c>
      <c r="H6430">
        <v>6236</v>
      </c>
      <c r="I6430" t="s">
        <v>311</v>
      </c>
      <c r="J6430" t="s">
        <v>19</v>
      </c>
      <c r="K6430">
        <v>92646</v>
      </c>
      <c r="L6430" t="s">
        <v>20</v>
      </c>
      <c r="M6430" t="s">
        <v>21</v>
      </c>
      <c r="O6430" t="s">
        <v>7992</v>
      </c>
      <c r="P6430" t="str">
        <f>+VLOOKUP(I6430,'TAX RATE'!$B$2:$D$1787,3,FALSE)</f>
        <v>Orange</v>
      </c>
      <c r="Q6430">
        <f>+VLOOKUP(I6430,'TAX RATE'!$B$2:$D$1787,2,FALSE)</f>
        <v>7.7499999999999999E-2</v>
      </c>
    </row>
    <row r="6431" spans="1:17" x14ac:dyDescent="0.3">
      <c r="A6431" s="1">
        <v>44796</v>
      </c>
      <c r="B6431" t="s">
        <v>8844</v>
      </c>
      <c r="C6431" t="s">
        <v>16</v>
      </c>
      <c r="D6431" t="s">
        <v>32</v>
      </c>
      <c r="E6431">
        <v>6930</v>
      </c>
      <c r="F6431">
        <v>2660</v>
      </c>
      <c r="G6431">
        <v>573</v>
      </c>
      <c r="H6431">
        <v>10163</v>
      </c>
      <c r="I6431" t="s">
        <v>783</v>
      </c>
      <c r="J6431" t="s">
        <v>536</v>
      </c>
      <c r="K6431">
        <v>89503</v>
      </c>
      <c r="L6431" t="s">
        <v>20</v>
      </c>
      <c r="M6431" t="s">
        <v>21</v>
      </c>
      <c r="O6431" t="s">
        <v>7992</v>
      </c>
    </row>
    <row r="6432" spans="1:17" x14ac:dyDescent="0.3">
      <c r="A6432" s="1">
        <v>44825</v>
      </c>
      <c r="B6432" t="s">
        <v>8845</v>
      </c>
      <c r="C6432" t="s">
        <v>16</v>
      </c>
      <c r="D6432" t="s">
        <v>32</v>
      </c>
      <c r="E6432">
        <v>5530</v>
      </c>
      <c r="F6432">
        <v>2498</v>
      </c>
      <c r="G6432">
        <v>475</v>
      </c>
      <c r="H6432">
        <v>8503</v>
      </c>
      <c r="I6432" t="s">
        <v>189</v>
      </c>
      <c r="J6432" t="s">
        <v>28</v>
      </c>
      <c r="K6432">
        <v>85016</v>
      </c>
      <c r="L6432" t="s">
        <v>20</v>
      </c>
      <c r="M6432" t="s">
        <v>21</v>
      </c>
      <c r="O6432" t="s">
        <v>7992</v>
      </c>
    </row>
    <row r="6433" spans="1:17" x14ac:dyDescent="0.3">
      <c r="A6433" s="1">
        <v>44821</v>
      </c>
      <c r="B6433" t="s">
        <v>8846</v>
      </c>
      <c r="C6433" t="s">
        <v>16</v>
      </c>
      <c r="D6433" t="s">
        <v>17</v>
      </c>
      <c r="E6433">
        <v>14560</v>
      </c>
      <c r="F6433">
        <v>2982</v>
      </c>
      <c r="G6433">
        <v>1034</v>
      </c>
      <c r="H6433">
        <v>18576</v>
      </c>
      <c r="I6433" t="s">
        <v>2048</v>
      </c>
      <c r="J6433" t="s">
        <v>536</v>
      </c>
      <c r="K6433">
        <v>89423</v>
      </c>
      <c r="L6433" t="s">
        <v>20</v>
      </c>
      <c r="M6433" t="s">
        <v>21</v>
      </c>
      <c r="N6433" t="s">
        <v>8001</v>
      </c>
      <c r="O6433" t="s">
        <v>7992</v>
      </c>
    </row>
    <row r="6434" spans="1:17" x14ac:dyDescent="0.3">
      <c r="A6434" s="1">
        <v>44781</v>
      </c>
      <c r="B6434" t="s">
        <v>8847</v>
      </c>
      <c r="C6434" t="s">
        <v>16</v>
      </c>
      <c r="D6434" t="s">
        <v>32</v>
      </c>
      <c r="E6434">
        <v>6930</v>
      </c>
      <c r="F6434">
        <v>3896</v>
      </c>
      <c r="G6434">
        <v>880</v>
      </c>
      <c r="H6434">
        <v>11706</v>
      </c>
      <c r="I6434" t="s">
        <v>8848</v>
      </c>
      <c r="J6434" t="s">
        <v>46</v>
      </c>
      <c r="K6434">
        <v>10990</v>
      </c>
      <c r="L6434" t="s">
        <v>20</v>
      </c>
      <c r="M6434" t="s">
        <v>21</v>
      </c>
      <c r="O6434" t="s">
        <v>7992</v>
      </c>
    </row>
    <row r="6435" spans="1:17" x14ac:dyDescent="0.3">
      <c r="A6435" s="1">
        <v>44823</v>
      </c>
      <c r="B6435" t="s">
        <v>8849</v>
      </c>
      <c r="C6435" t="s">
        <v>16</v>
      </c>
      <c r="D6435" t="s">
        <v>32</v>
      </c>
      <c r="E6435">
        <v>6930</v>
      </c>
      <c r="F6435">
        <v>3896</v>
      </c>
      <c r="G6435">
        <v>758</v>
      </c>
      <c r="H6435">
        <v>11584</v>
      </c>
      <c r="I6435" t="s">
        <v>2341</v>
      </c>
      <c r="J6435" t="s">
        <v>52</v>
      </c>
      <c r="K6435">
        <v>30504</v>
      </c>
      <c r="L6435" t="s">
        <v>20</v>
      </c>
      <c r="M6435" t="s">
        <v>35</v>
      </c>
      <c r="O6435" t="s">
        <v>7992</v>
      </c>
    </row>
    <row r="6436" spans="1:17" x14ac:dyDescent="0.3">
      <c r="A6436" s="1">
        <v>44748</v>
      </c>
      <c r="B6436" t="s">
        <v>8850</v>
      </c>
      <c r="C6436" t="s">
        <v>16</v>
      </c>
      <c r="D6436" t="s">
        <v>32</v>
      </c>
      <c r="E6436">
        <v>6930</v>
      </c>
      <c r="F6436">
        <v>3896</v>
      </c>
      <c r="G6436">
        <v>416</v>
      </c>
      <c r="H6436">
        <v>11242</v>
      </c>
      <c r="I6436" t="s">
        <v>2223</v>
      </c>
      <c r="J6436" t="s">
        <v>114</v>
      </c>
      <c r="K6436">
        <v>22303</v>
      </c>
      <c r="L6436" t="s">
        <v>20</v>
      </c>
      <c r="M6436" t="s">
        <v>35</v>
      </c>
      <c r="O6436" t="s">
        <v>7992</v>
      </c>
    </row>
    <row r="6437" spans="1:17" x14ac:dyDescent="0.3">
      <c r="A6437" s="1">
        <v>44824</v>
      </c>
      <c r="B6437" t="s">
        <v>8851</v>
      </c>
      <c r="C6437" t="s">
        <v>16</v>
      </c>
      <c r="D6437" t="s">
        <v>32</v>
      </c>
      <c r="E6437">
        <v>6930</v>
      </c>
      <c r="F6437">
        <v>3896</v>
      </c>
      <c r="G6437">
        <v>525</v>
      </c>
      <c r="H6437">
        <v>11351</v>
      </c>
      <c r="I6437" t="s">
        <v>1436</v>
      </c>
      <c r="J6437" t="s">
        <v>78</v>
      </c>
      <c r="K6437">
        <v>21409</v>
      </c>
      <c r="L6437" t="s">
        <v>20</v>
      </c>
      <c r="M6437" t="s">
        <v>21</v>
      </c>
      <c r="O6437" t="s">
        <v>7992</v>
      </c>
    </row>
    <row r="6438" spans="1:17" x14ac:dyDescent="0.3">
      <c r="A6438" s="1">
        <v>44824</v>
      </c>
      <c r="B6438" t="s">
        <v>8852</v>
      </c>
      <c r="C6438" t="s">
        <v>16</v>
      </c>
      <c r="D6438" t="s">
        <v>32</v>
      </c>
      <c r="E6438">
        <v>6930</v>
      </c>
      <c r="F6438">
        <v>2812</v>
      </c>
      <c r="G6438">
        <v>558</v>
      </c>
      <c r="H6438">
        <v>10300</v>
      </c>
      <c r="I6438" t="s">
        <v>27</v>
      </c>
      <c r="J6438" t="s">
        <v>28</v>
      </c>
      <c r="K6438">
        <v>85255</v>
      </c>
      <c r="L6438" t="s">
        <v>20</v>
      </c>
      <c r="M6438" t="s">
        <v>35</v>
      </c>
      <c r="O6438" t="s">
        <v>7992</v>
      </c>
    </row>
    <row r="6439" spans="1:17" x14ac:dyDescent="0.3">
      <c r="A6439" s="1">
        <v>44774</v>
      </c>
      <c r="B6439" t="s">
        <v>8853</v>
      </c>
      <c r="C6439" t="s">
        <v>16</v>
      </c>
      <c r="D6439" t="s">
        <v>32</v>
      </c>
      <c r="E6439">
        <v>4830</v>
      </c>
      <c r="F6439">
        <v>3137</v>
      </c>
      <c r="G6439">
        <v>498</v>
      </c>
      <c r="H6439">
        <v>8465</v>
      </c>
      <c r="I6439" t="s">
        <v>293</v>
      </c>
      <c r="J6439" t="s">
        <v>34</v>
      </c>
      <c r="K6439">
        <v>60613</v>
      </c>
      <c r="L6439" t="s">
        <v>20</v>
      </c>
      <c r="M6439" t="s">
        <v>35</v>
      </c>
      <c r="O6439" t="s">
        <v>7992</v>
      </c>
    </row>
    <row r="6440" spans="1:17" x14ac:dyDescent="0.3">
      <c r="A6440" s="1">
        <v>44755</v>
      </c>
      <c r="B6440" t="s">
        <v>8854</v>
      </c>
      <c r="C6440" t="s">
        <v>16</v>
      </c>
      <c r="D6440" t="s">
        <v>32</v>
      </c>
      <c r="E6440">
        <v>6930</v>
      </c>
      <c r="F6440">
        <v>2855</v>
      </c>
      <c r="G6440">
        <v>659</v>
      </c>
      <c r="H6440">
        <v>10444</v>
      </c>
      <c r="I6440" t="s">
        <v>3299</v>
      </c>
      <c r="J6440" t="s">
        <v>19</v>
      </c>
      <c r="K6440">
        <v>90210</v>
      </c>
      <c r="L6440" t="s">
        <v>20</v>
      </c>
      <c r="M6440" t="s">
        <v>21</v>
      </c>
      <c r="O6440" t="s">
        <v>7992</v>
      </c>
      <c r="P6440" t="str">
        <f>+VLOOKUP(I6440,'TAX RATE'!$B$2:$D$1787,3,FALSE)</f>
        <v>Los Angeles</v>
      </c>
      <c r="Q6440">
        <f>+VLOOKUP(I6440,'TAX RATE'!$B$2:$D$1787,2,FALSE)</f>
        <v>9.5000000000000001E-2</v>
      </c>
    </row>
    <row r="6441" spans="1:17" x14ac:dyDescent="0.3">
      <c r="A6441" s="1">
        <v>44821</v>
      </c>
      <c r="B6441" t="s">
        <v>8855</v>
      </c>
      <c r="C6441" t="s">
        <v>16</v>
      </c>
      <c r="D6441" t="s">
        <v>17</v>
      </c>
      <c r="E6441">
        <v>11920</v>
      </c>
      <c r="F6441">
        <v>3137</v>
      </c>
      <c r="G6441">
        <v>829</v>
      </c>
      <c r="H6441">
        <v>15886</v>
      </c>
      <c r="I6441" t="s">
        <v>176</v>
      </c>
      <c r="J6441" t="s">
        <v>329</v>
      </c>
      <c r="K6441">
        <v>53704</v>
      </c>
      <c r="L6441" t="s">
        <v>20</v>
      </c>
      <c r="M6441" t="s">
        <v>35</v>
      </c>
      <c r="N6441" t="s">
        <v>8001</v>
      </c>
      <c r="O6441" t="s">
        <v>7992</v>
      </c>
    </row>
    <row r="6442" spans="1:17" x14ac:dyDescent="0.3">
      <c r="A6442" s="1">
        <v>44810</v>
      </c>
      <c r="B6442" t="s">
        <v>8856</v>
      </c>
      <c r="C6442" t="s">
        <v>16</v>
      </c>
      <c r="D6442" t="s">
        <v>32</v>
      </c>
      <c r="E6442">
        <v>5530</v>
      </c>
      <c r="F6442">
        <v>2857</v>
      </c>
      <c r="G6442">
        <v>109</v>
      </c>
      <c r="H6442">
        <v>8496</v>
      </c>
      <c r="I6442" t="s">
        <v>1612</v>
      </c>
      <c r="J6442" t="s">
        <v>228</v>
      </c>
      <c r="K6442">
        <v>2482</v>
      </c>
      <c r="L6442" t="s">
        <v>20</v>
      </c>
      <c r="M6442" t="s">
        <v>21</v>
      </c>
      <c r="O6442" t="s">
        <v>7992</v>
      </c>
    </row>
    <row r="6443" spans="1:17" x14ac:dyDescent="0.3">
      <c r="A6443" s="1">
        <v>44821</v>
      </c>
      <c r="B6443" t="s">
        <v>8857</v>
      </c>
      <c r="C6443" t="s">
        <v>16</v>
      </c>
      <c r="D6443" t="s">
        <v>17</v>
      </c>
      <c r="E6443">
        <v>18500</v>
      </c>
      <c r="F6443">
        <v>2855</v>
      </c>
      <c r="G6443">
        <v>1689</v>
      </c>
      <c r="H6443">
        <v>23044</v>
      </c>
      <c r="I6443" t="s">
        <v>1227</v>
      </c>
      <c r="J6443" t="s">
        <v>19</v>
      </c>
      <c r="K6443">
        <v>95020</v>
      </c>
      <c r="L6443" t="s">
        <v>20</v>
      </c>
      <c r="M6443" t="s">
        <v>21</v>
      </c>
      <c r="N6443" t="s">
        <v>8001</v>
      </c>
      <c r="O6443" t="s">
        <v>7992</v>
      </c>
      <c r="P6443" t="str">
        <f>+VLOOKUP(I6443,'TAX RATE'!$B$2:$D$1787,3,FALSE)</f>
        <v>Santa Clara</v>
      </c>
      <c r="Q6443">
        <f>+VLOOKUP(I6443,'TAX RATE'!$B$2:$D$1787,2,FALSE)</f>
        <v>9.1249999999999998E-2</v>
      </c>
    </row>
    <row r="6444" spans="1:17" x14ac:dyDescent="0.3">
      <c r="A6444" s="1">
        <v>44788</v>
      </c>
      <c r="B6444" t="s">
        <v>8858</v>
      </c>
      <c r="C6444" t="s">
        <v>16</v>
      </c>
      <c r="D6444" t="s">
        <v>32</v>
      </c>
      <c r="E6444">
        <v>6153</v>
      </c>
      <c r="F6444">
        <v>2540</v>
      </c>
      <c r="G6444">
        <v>538</v>
      </c>
      <c r="H6444">
        <v>9231</v>
      </c>
      <c r="I6444" t="s">
        <v>3520</v>
      </c>
      <c r="J6444" t="s">
        <v>19</v>
      </c>
      <c r="K6444">
        <v>94597</v>
      </c>
      <c r="L6444" t="s">
        <v>20</v>
      </c>
      <c r="M6444" t="s">
        <v>21</v>
      </c>
      <c r="O6444" t="s">
        <v>7992</v>
      </c>
      <c r="P6444" t="str">
        <f>+VLOOKUP(I6444,'TAX RATE'!$B$2:$D$1787,3,FALSE)</f>
        <v>Contra Costa</v>
      </c>
      <c r="Q6444">
        <f>+VLOOKUP(I6444,'TAX RATE'!$B$2:$D$1787,2,FALSE)</f>
        <v>8.7499999999999994E-2</v>
      </c>
    </row>
    <row r="6445" spans="1:17" x14ac:dyDescent="0.3">
      <c r="A6445" s="1">
        <v>44816</v>
      </c>
      <c r="B6445" t="s">
        <v>8859</v>
      </c>
      <c r="C6445" t="s">
        <v>16</v>
      </c>
      <c r="D6445" t="s">
        <v>32</v>
      </c>
      <c r="E6445">
        <v>6930</v>
      </c>
      <c r="F6445">
        <v>2855</v>
      </c>
      <c r="G6445">
        <v>606</v>
      </c>
      <c r="H6445">
        <v>10391</v>
      </c>
      <c r="I6445" t="s">
        <v>2298</v>
      </c>
      <c r="J6445" t="s">
        <v>19</v>
      </c>
      <c r="K6445">
        <v>92253</v>
      </c>
      <c r="L6445" t="s">
        <v>20</v>
      </c>
      <c r="M6445" t="s">
        <v>21</v>
      </c>
      <c r="O6445" t="s">
        <v>7992</v>
      </c>
      <c r="P6445" t="str">
        <f>+VLOOKUP(I6445,'TAX RATE'!$B$2:$D$1787,3,FALSE)</f>
        <v>Riverside</v>
      </c>
      <c r="Q6445">
        <f>+VLOOKUP(I6445,'TAX RATE'!$B$2:$D$1787,2,FALSE)</f>
        <v>8.7499999999999994E-2</v>
      </c>
    </row>
    <row r="6446" spans="1:17" x14ac:dyDescent="0.3">
      <c r="A6446" s="1">
        <v>44833</v>
      </c>
      <c r="B6446" t="s">
        <v>8860</v>
      </c>
      <c r="C6446" t="s">
        <v>16</v>
      </c>
      <c r="D6446" t="s">
        <v>32</v>
      </c>
      <c r="E6446">
        <v>3430</v>
      </c>
      <c r="F6446">
        <v>2540</v>
      </c>
      <c r="G6446">
        <v>266</v>
      </c>
      <c r="H6446">
        <v>6236</v>
      </c>
      <c r="I6446" t="s">
        <v>311</v>
      </c>
      <c r="J6446" t="s">
        <v>19</v>
      </c>
      <c r="K6446">
        <v>92647</v>
      </c>
      <c r="L6446" t="s">
        <v>20</v>
      </c>
      <c r="M6446" t="s">
        <v>21</v>
      </c>
      <c r="O6446" t="s">
        <v>7992</v>
      </c>
      <c r="P6446" t="str">
        <f>+VLOOKUP(I6446,'TAX RATE'!$B$2:$D$1787,3,FALSE)</f>
        <v>Orange</v>
      </c>
      <c r="Q6446">
        <f>+VLOOKUP(I6446,'TAX RATE'!$B$2:$D$1787,2,FALSE)</f>
        <v>7.7499999999999999E-2</v>
      </c>
    </row>
    <row r="6447" spans="1:17" x14ac:dyDescent="0.3">
      <c r="A6447" s="1">
        <v>44796</v>
      </c>
      <c r="B6447" t="s">
        <v>8861</v>
      </c>
      <c r="C6447" t="s">
        <v>16</v>
      </c>
      <c r="D6447" t="s">
        <v>32</v>
      </c>
      <c r="E6447">
        <v>-2500</v>
      </c>
      <c r="F6447">
        <v>-2067</v>
      </c>
      <c r="G6447">
        <v>-194</v>
      </c>
      <c r="H6447">
        <v>-4761</v>
      </c>
      <c r="I6447" t="s">
        <v>441</v>
      </c>
      <c r="J6447" t="s">
        <v>19</v>
      </c>
      <c r="K6447">
        <v>94515</v>
      </c>
      <c r="L6447" t="s">
        <v>20</v>
      </c>
      <c r="M6447" t="s">
        <v>21</v>
      </c>
      <c r="O6447" t="s">
        <v>7992</v>
      </c>
      <c r="P6447" t="str">
        <f>+VLOOKUP(I6447,'TAX RATE'!$B$2:$D$1787,3,FALSE)</f>
        <v>Napa</v>
      </c>
      <c r="Q6447">
        <f>+VLOOKUP(I6447,'TAX RATE'!$B$2:$D$1787,2,FALSE)</f>
        <v>7.7499999999999999E-2</v>
      </c>
    </row>
    <row r="6448" spans="1:17" x14ac:dyDescent="0.3">
      <c r="A6448" s="1">
        <v>44804</v>
      </c>
      <c r="B6448" t="s">
        <v>8862</v>
      </c>
      <c r="C6448" t="s">
        <v>16</v>
      </c>
      <c r="D6448" t="s">
        <v>32</v>
      </c>
      <c r="E6448">
        <v>5530</v>
      </c>
      <c r="F6448">
        <v>2540</v>
      </c>
      <c r="G6448">
        <v>498</v>
      </c>
      <c r="H6448">
        <v>8568</v>
      </c>
      <c r="I6448" t="s">
        <v>913</v>
      </c>
      <c r="J6448" t="s">
        <v>19</v>
      </c>
      <c r="K6448">
        <v>95476</v>
      </c>
      <c r="L6448" t="s">
        <v>20</v>
      </c>
      <c r="M6448" t="s">
        <v>21</v>
      </c>
      <c r="O6448" t="s">
        <v>7992</v>
      </c>
      <c r="P6448" t="str">
        <f>+VLOOKUP(I6448,'TAX RATE'!$B$2:$D$1787,3,FALSE)</f>
        <v>Sonoma</v>
      </c>
      <c r="Q6448">
        <f>+VLOOKUP(I6448,'TAX RATE'!$B$2:$D$1787,2,FALSE)</f>
        <v>0.09</v>
      </c>
    </row>
    <row r="6449" spans="1:17" x14ac:dyDescent="0.3">
      <c r="A6449" s="1">
        <v>44821</v>
      </c>
      <c r="B6449" t="s">
        <v>8863</v>
      </c>
      <c r="C6449" t="s">
        <v>16</v>
      </c>
      <c r="D6449" t="s">
        <v>17</v>
      </c>
      <c r="E6449">
        <v>18500</v>
      </c>
      <c r="F6449">
        <v>3896</v>
      </c>
      <c r="G6449">
        <v>1590</v>
      </c>
      <c r="H6449">
        <v>23986</v>
      </c>
      <c r="I6449" t="s">
        <v>2529</v>
      </c>
      <c r="J6449" t="s">
        <v>78</v>
      </c>
      <c r="K6449">
        <v>21217</v>
      </c>
      <c r="L6449" t="s">
        <v>20</v>
      </c>
      <c r="M6449" t="s">
        <v>21</v>
      </c>
      <c r="N6449" t="s">
        <v>8001</v>
      </c>
      <c r="O6449" t="s">
        <v>7992</v>
      </c>
    </row>
    <row r="6450" spans="1:17" x14ac:dyDescent="0.3">
      <c r="A6450" s="1">
        <v>44774</v>
      </c>
      <c r="B6450" t="s">
        <v>8864</v>
      </c>
      <c r="C6450" t="s">
        <v>16</v>
      </c>
      <c r="D6450" t="s">
        <v>32</v>
      </c>
      <c r="E6450">
        <v>6930</v>
      </c>
      <c r="F6450">
        <v>2855</v>
      </c>
      <c r="G6450">
        <v>632</v>
      </c>
      <c r="H6450">
        <v>10417</v>
      </c>
      <c r="I6450" t="s">
        <v>5458</v>
      </c>
      <c r="J6450" t="s">
        <v>19</v>
      </c>
      <c r="K6450">
        <v>94301</v>
      </c>
      <c r="L6450" t="s">
        <v>20</v>
      </c>
      <c r="M6450" t="s">
        <v>21</v>
      </c>
      <c r="O6450" t="s">
        <v>7992</v>
      </c>
      <c r="P6450" t="str">
        <f>+VLOOKUP(I6450,'TAX RATE'!$B$2:$D$1787,3,FALSE)</f>
        <v>Santa Clara</v>
      </c>
      <c r="Q6450">
        <f>+VLOOKUP(I6450,'TAX RATE'!$B$2:$D$1787,2,FALSE)</f>
        <v>9.1249999999999998E-2</v>
      </c>
    </row>
    <row r="6451" spans="1:17" x14ac:dyDescent="0.3">
      <c r="A6451" s="1">
        <v>44821</v>
      </c>
      <c r="B6451" t="s">
        <v>8865</v>
      </c>
      <c r="C6451" s="2">
        <v>62947189</v>
      </c>
      <c r="D6451" t="s">
        <v>17</v>
      </c>
      <c r="E6451">
        <v>27200</v>
      </c>
      <c r="F6451">
        <v>5829</v>
      </c>
      <c r="G6451">
        <v>2064</v>
      </c>
      <c r="H6451">
        <v>35093</v>
      </c>
      <c r="I6451" t="s">
        <v>8285</v>
      </c>
      <c r="J6451" t="s">
        <v>34</v>
      </c>
      <c r="K6451">
        <v>60451</v>
      </c>
      <c r="L6451" t="s">
        <v>20</v>
      </c>
      <c r="M6451" t="s">
        <v>35</v>
      </c>
      <c r="N6451" t="s">
        <v>8223</v>
      </c>
      <c r="O6451" t="s">
        <v>7992</v>
      </c>
    </row>
    <row r="6452" spans="1:17" x14ac:dyDescent="0.3">
      <c r="A6452" s="1">
        <v>44816</v>
      </c>
      <c r="B6452" t="s">
        <v>8866</v>
      </c>
      <c r="C6452" t="s">
        <v>16</v>
      </c>
      <c r="D6452" t="s">
        <v>32</v>
      </c>
      <c r="E6452">
        <v>4830</v>
      </c>
      <c r="F6452">
        <v>2812</v>
      </c>
      <c r="G6452">
        <v>0</v>
      </c>
      <c r="H6452">
        <v>7642</v>
      </c>
      <c r="I6452" t="s">
        <v>611</v>
      </c>
      <c r="J6452" t="s">
        <v>134</v>
      </c>
      <c r="K6452">
        <v>80104</v>
      </c>
      <c r="L6452" t="s">
        <v>20</v>
      </c>
      <c r="M6452" t="s">
        <v>21</v>
      </c>
      <c r="O6452" t="s">
        <v>7992</v>
      </c>
    </row>
    <row r="6453" spans="1:17" x14ac:dyDescent="0.3">
      <c r="A6453" s="1">
        <v>44833</v>
      </c>
      <c r="B6453" t="s">
        <v>8867</v>
      </c>
      <c r="C6453" t="s">
        <v>16</v>
      </c>
      <c r="D6453" t="s">
        <v>32</v>
      </c>
      <c r="E6453">
        <v>5530</v>
      </c>
      <c r="F6453">
        <v>2244</v>
      </c>
      <c r="G6453">
        <v>428</v>
      </c>
      <c r="H6453">
        <v>8202</v>
      </c>
      <c r="I6453" t="s">
        <v>59</v>
      </c>
      <c r="J6453" t="s">
        <v>19</v>
      </c>
      <c r="K6453">
        <v>92103</v>
      </c>
      <c r="L6453" t="s">
        <v>20</v>
      </c>
      <c r="M6453" t="s">
        <v>21</v>
      </c>
      <c r="O6453" t="s">
        <v>7992</v>
      </c>
      <c r="P6453" t="str">
        <f>+VLOOKUP(I6453,'TAX RATE'!$B$2:$D$1787,3,FALSE)</f>
        <v>San Diego</v>
      </c>
      <c r="Q6453">
        <f>+VLOOKUP(I6453,'TAX RATE'!$B$2:$D$1787,2,FALSE)</f>
        <v>7.7499999999999999E-2</v>
      </c>
    </row>
    <row r="6454" spans="1:17" x14ac:dyDescent="0.3">
      <c r="A6454" s="1">
        <v>44824</v>
      </c>
      <c r="B6454" t="s">
        <v>8868</v>
      </c>
      <c r="C6454" t="s">
        <v>16</v>
      </c>
      <c r="D6454" t="s">
        <v>32</v>
      </c>
      <c r="E6454">
        <v>6930</v>
      </c>
      <c r="F6454">
        <v>2855</v>
      </c>
      <c r="G6454">
        <v>503</v>
      </c>
      <c r="H6454">
        <v>10288</v>
      </c>
      <c r="I6454" t="s">
        <v>482</v>
      </c>
      <c r="J6454" t="s">
        <v>19</v>
      </c>
      <c r="K6454">
        <v>93309</v>
      </c>
      <c r="L6454" t="s">
        <v>20</v>
      </c>
      <c r="M6454" t="s">
        <v>21</v>
      </c>
      <c r="O6454" t="s">
        <v>7992</v>
      </c>
      <c r="P6454" t="str">
        <f>+VLOOKUP(I6454,'TAX RATE'!$B$2:$D$1787,3,FALSE)</f>
        <v>Kern</v>
      </c>
      <c r="Q6454">
        <f>+VLOOKUP(I6454,'TAX RATE'!$B$2:$D$1787,2,FALSE)</f>
        <v>8.2500000000000004E-2</v>
      </c>
    </row>
    <row r="6455" spans="1:17" x14ac:dyDescent="0.3">
      <c r="A6455" s="1">
        <v>44831</v>
      </c>
      <c r="B6455" t="s">
        <v>8869</v>
      </c>
      <c r="C6455" t="s">
        <v>16</v>
      </c>
      <c r="D6455" t="s">
        <v>32</v>
      </c>
      <c r="E6455">
        <v>6930</v>
      </c>
      <c r="F6455">
        <v>3896</v>
      </c>
      <c r="G6455">
        <v>717</v>
      </c>
      <c r="H6455">
        <v>11543</v>
      </c>
      <c r="I6455" t="s">
        <v>8870</v>
      </c>
      <c r="J6455" t="s">
        <v>217</v>
      </c>
      <c r="K6455">
        <v>7760</v>
      </c>
      <c r="L6455" t="s">
        <v>20</v>
      </c>
      <c r="M6455" t="s">
        <v>35</v>
      </c>
      <c r="O6455" t="s">
        <v>7992</v>
      </c>
    </row>
    <row r="6456" spans="1:17" x14ac:dyDescent="0.3">
      <c r="A6456" s="1">
        <v>44806</v>
      </c>
      <c r="B6456" t="s">
        <v>8871</v>
      </c>
      <c r="C6456" t="s">
        <v>16</v>
      </c>
      <c r="D6456" t="s">
        <v>32</v>
      </c>
      <c r="E6456">
        <v>6930</v>
      </c>
      <c r="F6456">
        <v>2660</v>
      </c>
      <c r="G6456">
        <v>0</v>
      </c>
      <c r="H6456">
        <v>9590</v>
      </c>
      <c r="I6456" t="s">
        <v>8872</v>
      </c>
      <c r="J6456" t="s">
        <v>103</v>
      </c>
      <c r="K6456">
        <v>97703</v>
      </c>
      <c r="L6456" t="s">
        <v>20</v>
      </c>
      <c r="M6456" t="s">
        <v>21</v>
      </c>
      <c r="O6456" t="s">
        <v>7992</v>
      </c>
    </row>
    <row r="6457" spans="1:17" x14ac:dyDescent="0.3">
      <c r="A6457" s="1">
        <v>44774</v>
      </c>
      <c r="B6457" t="s">
        <v>8873</v>
      </c>
      <c r="C6457" t="s">
        <v>16</v>
      </c>
      <c r="D6457" t="s">
        <v>32</v>
      </c>
      <c r="E6457">
        <v>6930</v>
      </c>
      <c r="F6457">
        <v>2952</v>
      </c>
      <c r="G6457">
        <v>0</v>
      </c>
      <c r="H6457">
        <v>9882</v>
      </c>
      <c r="I6457" t="s">
        <v>349</v>
      </c>
      <c r="J6457" t="s">
        <v>103</v>
      </c>
      <c r="K6457">
        <v>97209</v>
      </c>
      <c r="L6457" t="s">
        <v>20</v>
      </c>
      <c r="M6457" t="s">
        <v>21</v>
      </c>
      <c r="O6457" t="s">
        <v>7992</v>
      </c>
    </row>
    <row r="6458" spans="1:17" x14ac:dyDescent="0.3">
      <c r="A6458" s="1">
        <v>44830</v>
      </c>
      <c r="B6458" t="s">
        <v>8874</v>
      </c>
      <c r="C6458" t="s">
        <v>16</v>
      </c>
      <c r="D6458" t="s">
        <v>32</v>
      </c>
      <c r="E6458">
        <v>6930</v>
      </c>
      <c r="F6458">
        <v>3511</v>
      </c>
      <c r="G6458">
        <v>835</v>
      </c>
      <c r="H6458">
        <v>11276</v>
      </c>
      <c r="I6458" t="s">
        <v>270</v>
      </c>
      <c r="J6458" t="s">
        <v>38</v>
      </c>
      <c r="K6458">
        <v>77027</v>
      </c>
      <c r="L6458" t="s">
        <v>20</v>
      </c>
      <c r="M6458" t="s">
        <v>21</v>
      </c>
      <c r="O6458" t="s">
        <v>7992</v>
      </c>
    </row>
    <row r="6459" spans="1:17" x14ac:dyDescent="0.3">
      <c r="A6459" s="1">
        <v>44776</v>
      </c>
      <c r="B6459" t="s">
        <v>8875</v>
      </c>
      <c r="C6459" t="s">
        <v>16</v>
      </c>
      <c r="D6459" t="s">
        <v>32</v>
      </c>
      <c r="E6459">
        <v>-5530</v>
      </c>
      <c r="F6459">
        <v>-2540</v>
      </c>
      <c r="G6459">
        <v>-429</v>
      </c>
      <c r="H6459">
        <v>-8499</v>
      </c>
      <c r="I6459" t="s">
        <v>8134</v>
      </c>
      <c r="J6459" t="s">
        <v>19</v>
      </c>
      <c r="K6459">
        <v>92307</v>
      </c>
      <c r="L6459" t="s">
        <v>20</v>
      </c>
      <c r="M6459" t="s">
        <v>21</v>
      </c>
      <c r="O6459" t="s">
        <v>7992</v>
      </c>
      <c r="P6459" t="str">
        <f>+VLOOKUP(I6459,'TAX RATE'!$B$2:$D$1787,3,FALSE)</f>
        <v>San Bernardino</v>
      </c>
      <c r="Q6459">
        <f>+VLOOKUP(I6459,'TAX RATE'!$B$2:$D$1787,2,FALSE)</f>
        <v>7.7499999999999999E-2</v>
      </c>
    </row>
    <row r="6460" spans="1:17" x14ac:dyDescent="0.3">
      <c r="A6460" s="1">
        <v>44821</v>
      </c>
      <c r="B6460" t="s">
        <v>8876</v>
      </c>
      <c r="C6460" t="s">
        <v>16</v>
      </c>
      <c r="D6460" t="s">
        <v>17</v>
      </c>
      <c r="E6460">
        <v>18500</v>
      </c>
      <c r="F6460">
        <v>3896</v>
      </c>
      <c r="G6460">
        <v>1904</v>
      </c>
      <c r="H6460">
        <v>24300</v>
      </c>
      <c r="I6460" t="s">
        <v>362</v>
      </c>
      <c r="J6460" t="s">
        <v>52</v>
      </c>
      <c r="K6460">
        <v>30309</v>
      </c>
      <c r="L6460" t="s">
        <v>20</v>
      </c>
      <c r="M6460" t="s">
        <v>35</v>
      </c>
      <c r="N6460" t="s">
        <v>8001</v>
      </c>
      <c r="O6460" t="s">
        <v>7992</v>
      </c>
    </row>
    <row r="6461" spans="1:17" x14ac:dyDescent="0.3">
      <c r="A6461" s="1">
        <v>44804</v>
      </c>
      <c r="B6461" t="s">
        <v>8877</v>
      </c>
      <c r="C6461" t="s">
        <v>16</v>
      </c>
      <c r="D6461" t="s">
        <v>32</v>
      </c>
      <c r="E6461">
        <v>5530</v>
      </c>
      <c r="F6461">
        <v>2540</v>
      </c>
      <c r="G6461">
        <v>504</v>
      </c>
      <c r="H6461">
        <v>8574</v>
      </c>
      <c r="I6461" t="s">
        <v>274</v>
      </c>
      <c r="J6461" t="s">
        <v>19</v>
      </c>
      <c r="K6461">
        <v>95124</v>
      </c>
      <c r="L6461" t="s">
        <v>20</v>
      </c>
      <c r="M6461" t="s">
        <v>21</v>
      </c>
      <c r="O6461" t="s">
        <v>7992</v>
      </c>
      <c r="P6461" t="str">
        <f>+VLOOKUP(I6461,'TAX RATE'!$B$2:$D$1787,3,FALSE)</f>
        <v>Santa Clara</v>
      </c>
      <c r="Q6461">
        <f>+VLOOKUP(I6461,'TAX RATE'!$B$2:$D$1787,2,FALSE)</f>
        <v>9.375E-2</v>
      </c>
    </row>
    <row r="6462" spans="1:17" x14ac:dyDescent="0.3">
      <c r="A6462" s="1">
        <v>44776</v>
      </c>
      <c r="B6462" t="s">
        <v>8878</v>
      </c>
      <c r="C6462" t="s">
        <v>16</v>
      </c>
      <c r="D6462" t="s">
        <v>32</v>
      </c>
      <c r="E6462">
        <v>5530</v>
      </c>
      <c r="F6462">
        <v>2540</v>
      </c>
      <c r="G6462">
        <v>429</v>
      </c>
      <c r="H6462">
        <v>8499</v>
      </c>
      <c r="I6462" t="s">
        <v>8134</v>
      </c>
      <c r="J6462" t="s">
        <v>19</v>
      </c>
      <c r="K6462">
        <v>92307</v>
      </c>
      <c r="L6462" t="s">
        <v>20</v>
      </c>
      <c r="M6462" t="s">
        <v>21</v>
      </c>
      <c r="O6462" t="s">
        <v>7992</v>
      </c>
      <c r="P6462" t="str">
        <f>+VLOOKUP(I6462,'TAX RATE'!$B$2:$D$1787,3,FALSE)</f>
        <v>San Bernardino</v>
      </c>
      <c r="Q6462">
        <f>+VLOOKUP(I6462,'TAX RATE'!$B$2:$D$1787,2,FALSE)</f>
        <v>7.7499999999999999E-2</v>
      </c>
    </row>
  </sheetData>
  <autoFilter ref="A1:Q6462" xr:uid="{00000000-0009-0000-0000-000001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TAX RATE</vt:lpstr>
      <vt:lpstr>Ordenes Qtr3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Wilfredo Rosales</dc:creator>
  <cp:lastModifiedBy>Adriana Diaz</cp:lastModifiedBy>
  <dcterms:created xsi:type="dcterms:W3CDTF">2022-10-24T20:30:19Z</dcterms:created>
  <dcterms:modified xsi:type="dcterms:W3CDTF">2023-03-03T16:25:10Z</dcterms:modified>
</cp:coreProperties>
</file>