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el.stijl\Dropbox\1. Bearingpoint\1. Billable projects\2. Alliander\3. Asset health\AHAanalytics\"/>
    </mc:Choice>
  </mc:AlternateContent>
  <bookViews>
    <workbookView minimized="1" xWindow="0" yWindow="0" windowWidth="28800" windowHeight="12435"/>
  </bookViews>
  <sheets>
    <sheet name="Postcode_tests" sheetId="1" r:id="rId1"/>
  </sheets>
  <definedNames>
    <definedName name="_xlnm._FilterDatabase" localSheetId="0" hidden="1">Postcode_tests!$A$2:$O$2</definedName>
  </definedNames>
  <calcPr calcId="152511"/>
</workbook>
</file>

<file path=xl/calcChain.xml><?xml version="1.0" encoding="utf-8"?>
<calcChain xmlns="http://schemas.openxmlformats.org/spreadsheetml/2006/main"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" i="1"/>
</calcChain>
</file>

<file path=xl/sharedStrings.xml><?xml version="1.0" encoding="utf-8"?>
<sst xmlns="http://schemas.openxmlformats.org/spreadsheetml/2006/main" count="551" uniqueCount="360">
  <si>
    <t>ID_NAN</t>
  </si>
  <si>
    <t>NA</t>
  </si>
  <si>
    <t>0969DB01-C0BE-4777-A220-89C3EA4C9C74</t>
  </si>
  <si>
    <t>8567HA</t>
  </si>
  <si>
    <t>9172PD</t>
  </si>
  <si>
    <t>8567HB</t>
  </si>
  <si>
    <t>49E15480-BE0F-42AA-992D-6EAED48E1BF6</t>
  </si>
  <si>
    <t>1829BH</t>
  </si>
  <si>
    <t>7131PE</t>
  </si>
  <si>
    <t>320C328C-5E92-426B-A2DE-20FCFA9B820F</t>
  </si>
  <si>
    <t>6581EH</t>
  </si>
  <si>
    <t>6602NA</t>
  </si>
  <si>
    <t>81CECD27-7575-4BBC-A196-A582B7B90FBC</t>
  </si>
  <si>
    <t>1013AA</t>
  </si>
  <si>
    <t>7251PW</t>
  </si>
  <si>
    <t>062FCB3E-8383-4CC0-B546-293A35023C94</t>
  </si>
  <si>
    <t>9211RG</t>
  </si>
  <si>
    <t>9261VC</t>
  </si>
  <si>
    <t>1106EP</t>
  </si>
  <si>
    <t>B049E82C-9605-4CC6-8233-65A5DAC8F497</t>
  </si>
  <si>
    <t>1015MA</t>
  </si>
  <si>
    <t>7251JM</t>
  </si>
  <si>
    <t>1015NS</t>
  </si>
  <si>
    <t>6EE7FFB0-A2BB-4A7D-AD06-6A4040D562B7</t>
  </si>
  <si>
    <t>8854AG</t>
  </si>
  <si>
    <t>9047JB</t>
  </si>
  <si>
    <t>4BB70CDE-D2DC-4904-82C7-21B55ACE6B59</t>
  </si>
  <si>
    <t>7107BE</t>
  </si>
  <si>
    <t>1326EW</t>
  </si>
  <si>
    <t>28ADD34F-6AB7-45FE-8445-2A6D0F47B1B6</t>
  </si>
  <si>
    <t>8861TG</t>
  </si>
  <si>
    <t>8802DL</t>
  </si>
  <si>
    <t>D9F6BF41-2B85-4387-92F3-C4F058A5EDA6</t>
  </si>
  <si>
    <t>7021AT</t>
  </si>
  <si>
    <t>1437EJ</t>
  </si>
  <si>
    <t>DCC01483-28D8-4D54-B76A-BF41962FE221</t>
  </si>
  <si>
    <t>3774JV</t>
  </si>
  <si>
    <t>6828JA</t>
  </si>
  <si>
    <t>E32B3B04-68DD-4AC8-A22C-47C2169263C6</t>
  </si>
  <si>
    <t>7135KG</t>
  </si>
  <si>
    <t>1441DC</t>
  </si>
  <si>
    <t>7135JT</t>
  </si>
  <si>
    <t>2495A25E-314A-43CF-8F3A-8E1DAE9695D9</t>
  </si>
  <si>
    <t>6716HB</t>
  </si>
  <si>
    <t>7312SN</t>
  </si>
  <si>
    <t>6716HD</t>
  </si>
  <si>
    <t>EEE39513-3753-4806-9C87-A587BD4ADA14</t>
  </si>
  <si>
    <t>1017NZ</t>
  </si>
  <si>
    <t>7007GB</t>
  </si>
  <si>
    <t>2171AM</t>
  </si>
  <si>
    <t>135D1CAC-5263-4CF7-9174-938171B05C6C</t>
  </si>
  <si>
    <t>5334JK</t>
  </si>
  <si>
    <t>1018HA</t>
  </si>
  <si>
    <t>E2F6A335-A075-4CED-9CAF-FB0E00B2B9D5</t>
  </si>
  <si>
    <t>5307HA</t>
  </si>
  <si>
    <t>5331PE</t>
  </si>
  <si>
    <t>08000BC0-A23E-4A9D-A607-636C45F7E666</t>
  </si>
  <si>
    <t>5305TA</t>
  </si>
  <si>
    <t>9105AZ</t>
  </si>
  <si>
    <t>93D8045F-413D-4B85-A178-4FF5C2E8897A</t>
  </si>
  <si>
    <t>7217TE</t>
  </si>
  <si>
    <t>1811BH</t>
  </si>
  <si>
    <t>86E6DE51-B5B0-4F17-BB7D-FED2531A505A</t>
  </si>
  <si>
    <t>7371EA</t>
  </si>
  <si>
    <t>6721RH</t>
  </si>
  <si>
    <t>14D9B204-576E-48FB-A3B8-1C640CC8AAF1</t>
  </si>
  <si>
    <t>6731SB</t>
  </si>
  <si>
    <t>8171RH</t>
  </si>
  <si>
    <t>EE211D05-CC88-4A4E-8E93-83506E98FF7A</t>
  </si>
  <si>
    <t>1047BA</t>
  </si>
  <si>
    <t>7255MJ</t>
  </si>
  <si>
    <t>57AFAD47-E421-459D-87E9-7785AAE30376</t>
  </si>
  <si>
    <t>9247CL</t>
  </si>
  <si>
    <t>9203TC</t>
  </si>
  <si>
    <t>9247CE</t>
  </si>
  <si>
    <t>8A03DE82-DD61-4AB4-BD6B-B9BBA5408ED9</t>
  </si>
  <si>
    <t>2316DC</t>
  </si>
  <si>
    <t>2321GV</t>
  </si>
  <si>
    <t>2316BS</t>
  </si>
  <si>
    <t>BBDF8818-F2F8-403B-B9F6-1E0316D8835B</t>
  </si>
  <si>
    <t>7396PC</t>
  </si>
  <si>
    <t>6721JB</t>
  </si>
  <si>
    <t>7B18DA1C-0164-40B7-9028-A23F928F357B</t>
  </si>
  <si>
    <t>1704DZ</t>
  </si>
  <si>
    <t>7151DE</t>
  </si>
  <si>
    <t>86BA9990-38A4-4E39-9967-427A0B348670</t>
  </si>
  <si>
    <t>8478GA</t>
  </si>
  <si>
    <t>9251GA</t>
  </si>
  <si>
    <t>8478HB</t>
  </si>
  <si>
    <t>EA405CDD-6992-47F8-9B7A-88B7F1A6DCCD</t>
  </si>
  <si>
    <t>6983CE</t>
  </si>
  <si>
    <t>1628XV</t>
  </si>
  <si>
    <t>38F131FC-5B32-446C-BC74-887E31570AA9</t>
  </si>
  <si>
    <t>1817DA</t>
  </si>
  <si>
    <t>083F671F-2A4F-4610-A64C-4F412379CC72</t>
  </si>
  <si>
    <t>2231ND</t>
  </si>
  <si>
    <t>7326KS</t>
  </si>
  <si>
    <t>4E1DA209-7E54-4832-B4C2-1287EA0E3281</t>
  </si>
  <si>
    <t>1969MV</t>
  </si>
  <si>
    <t>3852CM</t>
  </si>
  <si>
    <t>1969MN</t>
  </si>
  <si>
    <t>A0AAF04D-D15F-40D1-8D6E-9840F152FE5F</t>
  </si>
  <si>
    <t>1613KT</t>
  </si>
  <si>
    <t>7151BP</t>
  </si>
  <si>
    <t>1613KL</t>
  </si>
  <si>
    <t>9CC3715E-9B08-4D42-9F35-0ED8F2CE1BFB</t>
  </si>
  <si>
    <t>1314JR</t>
  </si>
  <si>
    <t>1072XT</t>
  </si>
  <si>
    <t>1314CC</t>
  </si>
  <si>
    <t>48F66175-48FE-4CB2-AC11-B6FAAC51D741</t>
  </si>
  <si>
    <t>6874BS</t>
  </si>
  <si>
    <t>7364AK</t>
  </si>
  <si>
    <t>048E9967-E904-4BF5-B930-2BB4C6F7F5A3</t>
  </si>
  <si>
    <t>1424PB</t>
  </si>
  <si>
    <t>6905AH</t>
  </si>
  <si>
    <t>1BCE9C4A-7400-4E82-924E-B80CF64E6320</t>
  </si>
  <si>
    <t>1112AX</t>
  </si>
  <si>
    <t>6932CL</t>
  </si>
  <si>
    <t>EF1E2D6D-5998-4BDD-B641-E78B93DE64A6</t>
  </si>
  <si>
    <t>1351AE</t>
  </si>
  <si>
    <t>1033KN</t>
  </si>
  <si>
    <t>1351AG</t>
  </si>
  <si>
    <t>DE1217C8-5480-4698-937B-8DF77AF19C76</t>
  </si>
  <si>
    <t>1019CZ</t>
  </si>
  <si>
    <t>3863AZ</t>
  </si>
  <si>
    <t>AC2E9029-C355-4110-A70F-FFEB73E3BFBA</t>
  </si>
  <si>
    <t>2042XT</t>
  </si>
  <si>
    <t>3849AJ</t>
  </si>
  <si>
    <t>2042DA</t>
  </si>
  <si>
    <t>2166F160-2315-4D03-AD06-390BC56B9224</t>
  </si>
  <si>
    <t>6663KV</t>
  </si>
  <si>
    <t>4112PH</t>
  </si>
  <si>
    <t>7345EM</t>
  </si>
  <si>
    <t>84F8254B-776E-4B1D-8697-5944823A663E</t>
  </si>
  <si>
    <t>8226LZ</t>
  </si>
  <si>
    <t>1791VD</t>
  </si>
  <si>
    <t>EA056FAB-A96C-4CA5-8F88-3CCA0F745173</t>
  </si>
  <si>
    <t>9076GJ</t>
  </si>
  <si>
    <t>9111HR</t>
  </si>
  <si>
    <t>91E2C731-0E19-40B6-9F62-2DA4C863EB8D</t>
  </si>
  <si>
    <t>1521SL</t>
  </si>
  <si>
    <t>3881NC</t>
  </si>
  <si>
    <t>8C8F152B-E7BF-4E81-8B46-E100A5F86B4D</t>
  </si>
  <si>
    <t>2181HG</t>
  </si>
  <si>
    <t>7329BD</t>
  </si>
  <si>
    <t>43507154-6EA6-49FA-8665-87AA6F592D91</t>
  </si>
  <si>
    <t>6961EL</t>
  </si>
  <si>
    <t>7331GV</t>
  </si>
  <si>
    <t>39205337-BCF7-4E43-868D-F63D9D06AFFE</t>
  </si>
  <si>
    <t>8243PZ</t>
  </si>
  <si>
    <t>1973TP</t>
  </si>
  <si>
    <t>C19F9C21-CD78-4BAA-9C1F-613877FB29E2</t>
  </si>
  <si>
    <t>1024BM</t>
  </si>
  <si>
    <t>6833GS</t>
  </si>
  <si>
    <t>D67C9210-EA6B-4BD3-972E-3A4EF890200D</t>
  </si>
  <si>
    <t>7071AA</t>
  </si>
  <si>
    <t>8754GP</t>
  </si>
  <si>
    <t>B5F5A04B-A6CF-471F-BDC8-08609B33F028</t>
  </si>
  <si>
    <t>1432EV</t>
  </si>
  <si>
    <t>1323SP</t>
  </si>
  <si>
    <t>EC450211-08E4-415A-B163-BA83666423E0</t>
  </si>
  <si>
    <t>1508ED</t>
  </si>
  <si>
    <t>3881GH</t>
  </si>
  <si>
    <t>A339EBC7-B876-4D4A-A795-EDCF02A82734</t>
  </si>
  <si>
    <t>1012CP</t>
  </si>
  <si>
    <t>7204LJ</t>
  </si>
  <si>
    <t>4A548B4B-0668-4AA4-BD9F-A4C65DB7AD05</t>
  </si>
  <si>
    <t>2082HK</t>
  </si>
  <si>
    <t>6532ZR</t>
  </si>
  <si>
    <t>2082HB</t>
  </si>
  <si>
    <t>CEA7B1BC-59FA-4426-ADC5-961F1CE44A18</t>
  </si>
  <si>
    <t>8428HM</t>
  </si>
  <si>
    <t>9294KE</t>
  </si>
  <si>
    <t>E07E60E6-347D-42FA-BC01-6235900825AD</t>
  </si>
  <si>
    <t>1271AA</t>
  </si>
  <si>
    <t>3771GL</t>
  </si>
  <si>
    <t>4D912E1D-894D-4964-AEF2-FE25A5E1606A</t>
  </si>
  <si>
    <t>8584WV</t>
  </si>
  <si>
    <t>9062EC</t>
  </si>
  <si>
    <t>D07B484D-F804-4CE9-A37B-9C61A31B146B</t>
  </si>
  <si>
    <t>1222NC</t>
  </si>
  <si>
    <t>3898LA</t>
  </si>
  <si>
    <t>1E577310-13FD-4AC2-9E73-A176A4720939</t>
  </si>
  <si>
    <t>9172GN</t>
  </si>
  <si>
    <t>8391VA</t>
  </si>
  <si>
    <t>F3FD2A0F-48EE-4497-AC71-74ADA19C4343</t>
  </si>
  <si>
    <t>69194673-E60F-425C-9A4F-CD1E8E799151</t>
  </si>
  <si>
    <t>6811AB</t>
  </si>
  <si>
    <t>6686BB</t>
  </si>
  <si>
    <t>3B417ED0-7956-44F2-8B94-8747B890F324</t>
  </si>
  <si>
    <t>1171NP</t>
  </si>
  <si>
    <t>3781BX</t>
  </si>
  <si>
    <t>4CA8DF71-D34F-4374-B0AB-C583C06D3F14</t>
  </si>
  <si>
    <t>7006EJ</t>
  </si>
  <si>
    <t>1607HA</t>
  </si>
  <si>
    <t>6364F455-7BA1-412C-8DB6-70CD06F6CE7A</t>
  </si>
  <si>
    <t>6902PE</t>
  </si>
  <si>
    <t>1703RG</t>
  </si>
  <si>
    <t>ED93A09C-03D2-441E-BE89-19A5DFC495BE</t>
  </si>
  <si>
    <t>7345EL</t>
  </si>
  <si>
    <t>6721JK</t>
  </si>
  <si>
    <t>FF21D3F4-70D9-4A48-96BD-5ADE57C9F2C1</t>
  </si>
  <si>
    <t>2381EE</t>
  </si>
  <si>
    <t>7325AH</t>
  </si>
  <si>
    <t>2381BL</t>
  </si>
  <si>
    <t>923FF28E-0A2E-4385-9412-D972EB8D0AFC</t>
  </si>
  <si>
    <t>6665AB</t>
  </si>
  <si>
    <t>6603BT</t>
  </si>
  <si>
    <t>6665LP</t>
  </si>
  <si>
    <t>F8026033-B948-4262-B3DE-B456767B5BB3</t>
  </si>
  <si>
    <t>1018XE</t>
  </si>
  <si>
    <t>1326NK</t>
  </si>
  <si>
    <t>9233EDB0-0A62-4325-8E3E-0FAC679DD51C</t>
  </si>
  <si>
    <t>2377CA</t>
  </si>
  <si>
    <t>1063BH</t>
  </si>
  <si>
    <t>AC74C3F0-FADD-40B1-80C4-4E58D70C7470</t>
  </si>
  <si>
    <t>6851EV</t>
  </si>
  <si>
    <t>1736EV</t>
  </si>
  <si>
    <t>79A9053A-BC25-4C54-970A-84D6EC351A6D</t>
  </si>
  <si>
    <t>4194RV</t>
  </si>
  <si>
    <t>1091KR</t>
  </si>
  <si>
    <t>7C510334-4657-444F-A5E5-ADE3C3D257F3</t>
  </si>
  <si>
    <t>2761JC</t>
  </si>
  <si>
    <t>7335GN</t>
  </si>
  <si>
    <t>A84D316B-4EBE-4FA6-81D5-498A40FD767F</t>
  </si>
  <si>
    <t>8077RK</t>
  </si>
  <si>
    <t>2351CK</t>
  </si>
  <si>
    <t>670A0E30-F3BC-4434-962B-2D18E4DBAC0C</t>
  </si>
  <si>
    <t>8486KS</t>
  </si>
  <si>
    <t>9288BA</t>
  </si>
  <si>
    <t>3F55BF1D-D84D-4B3C-8E30-EFE55BFA369A</t>
  </si>
  <si>
    <t>7126AC</t>
  </si>
  <si>
    <t>6741NA</t>
  </si>
  <si>
    <t>7126CD</t>
  </si>
  <si>
    <t>D18B00FD-1127-4FDC-8386-AC1A44D05E78</t>
  </si>
  <si>
    <t>8711CL</t>
  </si>
  <si>
    <t>8743KW</t>
  </si>
  <si>
    <t>8711CR</t>
  </si>
  <si>
    <t>934BE34C-49E9-45C3-B689-73170D0A9F79</t>
  </si>
  <si>
    <t>2011PB</t>
  </si>
  <si>
    <t>7255WS</t>
  </si>
  <si>
    <t>13D4EBDD-79D3-4A0E-B4D8-F93EEB330EB4</t>
  </si>
  <si>
    <t>8478HE</t>
  </si>
  <si>
    <t>9258CX</t>
  </si>
  <si>
    <t>54049908-CEE1-4F6B-B902-A8E50B25F019</t>
  </si>
  <si>
    <t>7121KE</t>
  </si>
  <si>
    <t>5305EA</t>
  </si>
  <si>
    <t>F13EAC9F-8702-43EE-9ACA-544230B526E2</t>
  </si>
  <si>
    <t>7122RK</t>
  </si>
  <si>
    <t>1102ZJ</t>
  </si>
  <si>
    <t>7122RT</t>
  </si>
  <si>
    <t>D74CB63E-C3A4-4020-8E3E-F98204019E17</t>
  </si>
  <si>
    <t>2181GA</t>
  </si>
  <si>
    <t>1056ES</t>
  </si>
  <si>
    <t>EF88D054-AFFE-467E-86AE-9DC055D06B8B</t>
  </si>
  <si>
    <t>1031XS</t>
  </si>
  <si>
    <t>3841CP</t>
  </si>
  <si>
    <t>819DE613-B423-45E9-979A-CF228DB59C00</t>
  </si>
  <si>
    <t>8434NP</t>
  </si>
  <si>
    <t>9131EG</t>
  </si>
  <si>
    <t>176B3CDC-DCD3-4809-863B-027AB6CD3C2A</t>
  </si>
  <si>
    <t>7161RG</t>
  </si>
  <si>
    <t>1645SC</t>
  </si>
  <si>
    <t>7218BS</t>
  </si>
  <si>
    <t>79B799CF-45B4-41E8-B9B0-1B0B13EBFE31</t>
  </si>
  <si>
    <t>7384CZ</t>
  </si>
  <si>
    <t>3902HH</t>
  </si>
  <si>
    <t>7384CN</t>
  </si>
  <si>
    <t>CB1AFCC4-54B3-4ED5-AA6F-A219A966B89B</t>
  </si>
  <si>
    <t>7271SM</t>
  </si>
  <si>
    <t>1097LJ</t>
  </si>
  <si>
    <t>D28AE925-AF17-4283-A249-264C922CFAF2</t>
  </si>
  <si>
    <t>3862PD</t>
  </si>
  <si>
    <t>8495NG</t>
  </si>
  <si>
    <t>72D56AB8-A1A8-4DE1-863F-546E875A7538</t>
  </si>
  <si>
    <t>7261HJ</t>
  </si>
  <si>
    <t>1775RG</t>
  </si>
  <si>
    <t>6BD22CBA-8D76-4A89-BCD3-3885F3D737CC</t>
  </si>
  <si>
    <t>6814BT</t>
  </si>
  <si>
    <t>6691MB</t>
  </si>
  <si>
    <t>B5AEE523-4337-4605-B09B-563054490175</t>
  </si>
  <si>
    <t>8629EA</t>
  </si>
  <si>
    <t>8441PH</t>
  </si>
  <si>
    <t>33E03CB0-01B1-4C90-889F-B0BC346D5B0F</t>
  </si>
  <si>
    <t>8711GC</t>
  </si>
  <si>
    <t>9173GR</t>
  </si>
  <si>
    <t>8711GD</t>
  </si>
  <si>
    <t>93631EEE-3074-4ADC-B955-0C081A2DB195</t>
  </si>
  <si>
    <t>3844AA</t>
  </si>
  <si>
    <t>1044AN</t>
  </si>
  <si>
    <t>CDD52400-9376-4A16-89F8-1A046D79C663</t>
  </si>
  <si>
    <t>2023BA</t>
  </si>
  <si>
    <t>7213GG</t>
  </si>
  <si>
    <t>445D8367-0571-4CD2-AA78-4B94E4C9E482</t>
  </si>
  <si>
    <t>2151MS</t>
  </si>
  <si>
    <t>3881SM</t>
  </si>
  <si>
    <t>9D8A53D3-9BD4-4488-A4A4-99C2858E8107</t>
  </si>
  <si>
    <t>1744GN</t>
  </si>
  <si>
    <t>7261WL</t>
  </si>
  <si>
    <t>1744HL</t>
  </si>
  <si>
    <t>29EC523D-BCB5-4A7E-AE14-BB25B0FE3159</t>
  </si>
  <si>
    <t>1017JE</t>
  </si>
  <si>
    <t>3794MN</t>
  </si>
  <si>
    <t>1017JN</t>
  </si>
  <si>
    <t>1AE13E60-AA99-4664-880E-583755E19DB0</t>
  </si>
  <si>
    <t>2013PN</t>
  </si>
  <si>
    <t>3844RA</t>
  </si>
  <si>
    <t>2013PB</t>
  </si>
  <si>
    <t>CB69922E-50BB-48C9-9FD4-91AE7F2FB757</t>
  </si>
  <si>
    <t>1436BH</t>
  </si>
  <si>
    <t>3861PZ</t>
  </si>
  <si>
    <t>C5B859F4-0D45-49AE-89F5-A48BD074121B</t>
  </si>
  <si>
    <t>3771RJ</t>
  </si>
  <si>
    <t>1023NZ</t>
  </si>
  <si>
    <t>E3E623B9-D240-4B38-AD10-367AA03BAB17</t>
  </si>
  <si>
    <t>8468MJ</t>
  </si>
  <si>
    <t>8468BH</t>
  </si>
  <si>
    <t>E2BAE650-8F28-4853-900D-41779A3CDB96</t>
  </si>
  <si>
    <t>3848ZA</t>
  </si>
  <si>
    <t>2033SW</t>
  </si>
  <si>
    <t>3B45D449-5E4C-4FC5-965B-3ACE6542F6B3</t>
  </si>
  <si>
    <t>1771RR</t>
  </si>
  <si>
    <t>8084ES</t>
  </si>
  <si>
    <t>1771SH</t>
  </si>
  <si>
    <t>14BD5611-69F3-441E-B3F7-5BDAC36944DE</t>
  </si>
  <si>
    <t>8071CT</t>
  </si>
  <si>
    <t>8494NJ</t>
  </si>
  <si>
    <t>68D50329-ED43-4B88-9A58-F157B067A6DC</t>
  </si>
  <si>
    <t>1026BW</t>
  </si>
  <si>
    <t>3844DG</t>
  </si>
  <si>
    <t>9E5F0D19-346E-482B-90B5-ECEA058C8AF3</t>
  </si>
  <si>
    <t>1851BG</t>
  </si>
  <si>
    <t>588F35A3-2FC3-42D1-9F64-76EC817C4F7F</t>
  </si>
  <si>
    <t>7041GA</t>
  </si>
  <si>
    <t>1633EL</t>
  </si>
  <si>
    <t>95065F28-8171-4E0F-A218-C3C4E742246C</t>
  </si>
  <si>
    <t>2321BM</t>
  </si>
  <si>
    <t>6923SE</t>
  </si>
  <si>
    <t>16F5B03D-92B2-4DFE-B8FE-93C61B0C4D92</t>
  </si>
  <si>
    <t>4004LR</t>
  </si>
  <si>
    <t>1059EB</t>
  </si>
  <si>
    <t>4004JG</t>
  </si>
  <si>
    <t>22B22D1C-4173-472A-81EE-208C7450CDE8</t>
  </si>
  <si>
    <t>2224RE</t>
  </si>
  <si>
    <t>7335KH</t>
  </si>
  <si>
    <t>2224RC</t>
  </si>
  <si>
    <t>4C01247E-C136-40B8-8302-EDC6CEF5CA62</t>
  </si>
  <si>
    <t>1741NV</t>
  </si>
  <si>
    <t>8096CG</t>
  </si>
  <si>
    <t>1741TS</t>
  </si>
  <si>
    <t>Coo_Y_van</t>
  </si>
  <si>
    <t>Coo_X_van</t>
  </si>
  <si>
    <t>BAR_LS_Kabels</t>
  </si>
  <si>
    <t>NOR_old</t>
  </si>
  <si>
    <t>NOR_PC</t>
  </si>
  <si>
    <t>NOR_source</t>
  </si>
  <si>
    <t>PC_6_van</t>
  </si>
  <si>
    <t>NOR_origineel</t>
  </si>
  <si>
    <t>NOR_berekend</t>
  </si>
  <si>
    <t>NOR_bron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</si>
</sst>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1" xfId="0" applyFill="1" applyBorder="1"/>
    <xf numFmtId="0" fontId="0" fillId="0" borderId="11" xfId="0" applyBorder="1"/>
    <xf numFmtId="0" fontId="0" fillId="33" borderId="12" xfId="0" applyFill="1" applyBorder="1"/>
    <xf numFmtId="0" fontId="0" fillId="34" borderId="11" xfId="0" applyFill="1" applyBorder="1"/>
    <xf numFmtId="0" fontId="0" fillId="34" borderId="0" xfId="0" applyFill="1"/>
    <xf numFmtId="0" fontId="0" fillId="33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5"/>
  <sheetViews>
    <sheetView tabSelected="1" workbookViewId="0">
      <selection activeCell="L2" sqref="L2"/>
    </sheetView>
  </sheetViews>
  <sheetFormatPr defaultRowHeight="15" x14ac:dyDescent="0.25"/>
  <cols>
    <col min="2" max="5" width="19.7109375" style="2" customWidth="1"/>
    <col min="6" max="6" width="7.140625" style="2" customWidth="1"/>
    <col min="7" max="10" width="19.7109375" customWidth="1"/>
    <col min="11" max="11" width="7.140625" style="2" customWidth="1"/>
    <col min="12" max="12" width="14.7109375" style="2" customWidth="1"/>
    <col min="13" max="14" width="14.7109375" style="8" customWidth="1"/>
    <col min="15" max="15" width="14.7109375" style="2" customWidth="1"/>
  </cols>
  <sheetData>
    <row r="1" spans="1:16" ht="15.75" thickBot="1" x14ac:dyDescent="0.3">
      <c r="B1" s="9" t="s">
        <v>351</v>
      </c>
      <c r="C1" s="9"/>
      <c r="D1" s="9"/>
      <c r="E1" s="9"/>
      <c r="F1" s="9"/>
      <c r="G1" s="10" t="s">
        <v>350</v>
      </c>
      <c r="H1" s="10"/>
      <c r="I1" s="10"/>
      <c r="J1" s="10"/>
      <c r="K1" s="10"/>
      <c r="L1" s="11" t="s">
        <v>356</v>
      </c>
      <c r="M1" s="11"/>
      <c r="N1" s="11"/>
      <c r="O1" s="11"/>
      <c r="P1" s="11"/>
    </row>
    <row r="2" spans="1:16" ht="15.75" thickBot="1" x14ac:dyDescent="0.3">
      <c r="A2" s="3" t="s">
        <v>0</v>
      </c>
      <c r="B2" s="4" t="s">
        <v>352</v>
      </c>
      <c r="C2" s="4" t="s">
        <v>353</v>
      </c>
      <c r="D2" s="4" t="s">
        <v>354</v>
      </c>
      <c r="E2" s="4" t="s">
        <v>355</v>
      </c>
      <c r="F2" s="4"/>
      <c r="G2" s="5" t="s">
        <v>352</v>
      </c>
      <c r="H2" s="5" t="s">
        <v>353</v>
      </c>
      <c r="I2" s="5" t="s">
        <v>354</v>
      </c>
      <c r="J2" s="5" t="s">
        <v>355</v>
      </c>
      <c r="K2" s="4"/>
      <c r="L2" s="4" t="s">
        <v>352</v>
      </c>
      <c r="M2" s="7" t="s">
        <v>357</v>
      </c>
      <c r="N2" s="7" t="s">
        <v>358</v>
      </c>
      <c r="O2" s="6" t="s">
        <v>359</v>
      </c>
    </row>
    <row r="3" spans="1:16" x14ac:dyDescent="0.25">
      <c r="A3" t="s">
        <v>53</v>
      </c>
      <c r="B3" s="2">
        <v>150787.54800000001</v>
      </c>
      <c r="C3" s="2">
        <v>150787</v>
      </c>
      <c r="D3" s="2">
        <v>150787</v>
      </c>
      <c r="E3" s="2">
        <v>150787</v>
      </c>
      <c r="F3" s="2">
        <f>_xlfn.STDEV.P(B3:E3)</f>
        <v>0.23729096064117058</v>
      </c>
      <c r="G3">
        <v>418860.42300000001</v>
      </c>
      <c r="H3">
        <v>418860</v>
      </c>
      <c r="I3">
        <v>418860</v>
      </c>
      <c r="J3">
        <v>418860</v>
      </c>
      <c r="K3" s="2">
        <f>_xlfn.STDEV.P(G3:J3)</f>
        <v>0.18316437290464316</v>
      </c>
      <c r="L3" s="2" t="s">
        <v>1</v>
      </c>
      <c r="M3" s="8" t="s">
        <v>54</v>
      </c>
      <c r="N3" s="8" t="s">
        <v>54</v>
      </c>
      <c r="O3" s="2" t="s">
        <v>55</v>
      </c>
    </row>
    <row r="4" spans="1:16" x14ac:dyDescent="0.25">
      <c r="A4" t="s">
        <v>9</v>
      </c>
      <c r="B4" s="2">
        <v>187032.86499999999</v>
      </c>
      <c r="C4" s="2">
        <v>187032</v>
      </c>
      <c r="D4" s="2">
        <v>187032</v>
      </c>
      <c r="E4" s="2">
        <v>187032</v>
      </c>
      <c r="F4" s="2">
        <f t="shared" ref="F4:F67" si="0">_xlfn.STDEV.P(B4:E4)</f>
        <v>0.37455598713273697</v>
      </c>
      <c r="G4">
        <v>421884.99300000002</v>
      </c>
      <c r="H4">
        <v>421884</v>
      </c>
      <c r="I4">
        <v>421884</v>
      </c>
      <c r="J4">
        <v>421884</v>
      </c>
      <c r="K4" s="2">
        <f t="shared" ref="K4:K67" si="1">_xlfn.STDEV.P(G4:J4)</f>
        <v>0.42998161298623278</v>
      </c>
      <c r="L4" s="2" t="s">
        <v>10</v>
      </c>
      <c r="M4" s="8" t="s">
        <v>11</v>
      </c>
      <c r="N4" s="8" t="s">
        <v>11</v>
      </c>
      <c r="O4" s="2" t="s">
        <v>10</v>
      </c>
    </row>
    <row r="5" spans="1:16" x14ac:dyDescent="0.25">
      <c r="A5" t="s">
        <v>56</v>
      </c>
      <c r="B5" s="2">
        <v>137423.73499999999</v>
      </c>
      <c r="C5" s="2">
        <v>137423</v>
      </c>
      <c r="D5" s="2">
        <v>137423</v>
      </c>
      <c r="E5" s="2">
        <v>137423</v>
      </c>
      <c r="F5" s="2">
        <f t="shared" si="0"/>
        <v>0.31826433588473207</v>
      </c>
      <c r="G5">
        <v>423741.69</v>
      </c>
      <c r="H5">
        <v>423741</v>
      </c>
      <c r="I5">
        <v>423741</v>
      </c>
      <c r="J5">
        <v>423741</v>
      </c>
      <c r="K5" s="2">
        <f t="shared" si="1"/>
        <v>0.29877876430663952</v>
      </c>
      <c r="L5" s="2" t="s">
        <v>57</v>
      </c>
      <c r="M5" s="8" t="s">
        <v>58</v>
      </c>
      <c r="N5" s="8" t="s">
        <v>58</v>
      </c>
      <c r="O5" s="2" t="s">
        <v>57</v>
      </c>
    </row>
    <row r="6" spans="1:16" x14ac:dyDescent="0.25">
      <c r="A6" t="s">
        <v>129</v>
      </c>
      <c r="B6" s="2">
        <v>187487.85399999999</v>
      </c>
      <c r="C6" s="2">
        <v>187487</v>
      </c>
      <c r="D6" s="2">
        <v>187487</v>
      </c>
      <c r="E6" s="2">
        <v>187487</v>
      </c>
      <c r="F6" s="2">
        <f t="shared" si="0"/>
        <v>0.36979284741252749</v>
      </c>
      <c r="G6">
        <v>430010.30800000002</v>
      </c>
      <c r="H6">
        <v>430010</v>
      </c>
      <c r="I6">
        <v>430010</v>
      </c>
      <c r="J6">
        <v>430010</v>
      </c>
      <c r="K6" s="2">
        <f t="shared" si="1"/>
        <v>0.13336791219107069</v>
      </c>
      <c r="L6" s="2" t="s">
        <v>130</v>
      </c>
      <c r="M6" s="8" t="s">
        <v>131</v>
      </c>
      <c r="N6" s="8" t="s">
        <v>131</v>
      </c>
      <c r="O6" s="2" t="s">
        <v>130</v>
      </c>
    </row>
    <row r="7" spans="1:16" x14ac:dyDescent="0.25">
      <c r="A7" t="s">
        <v>218</v>
      </c>
      <c r="B7" s="2">
        <v>148123.24</v>
      </c>
      <c r="C7" s="2">
        <v>148123</v>
      </c>
      <c r="D7" s="2">
        <v>148123</v>
      </c>
      <c r="E7" s="2">
        <v>148123</v>
      </c>
      <c r="F7" s="2">
        <f t="shared" si="0"/>
        <v>0.10392304845009989</v>
      </c>
      <c r="G7">
        <v>431182.337</v>
      </c>
      <c r="H7">
        <v>431182</v>
      </c>
      <c r="I7">
        <v>431182</v>
      </c>
      <c r="J7">
        <v>431182</v>
      </c>
      <c r="K7" s="2">
        <f t="shared" si="1"/>
        <v>0.14592528053747625</v>
      </c>
      <c r="L7" s="2" t="s">
        <v>219</v>
      </c>
      <c r="M7" s="8" t="s">
        <v>220</v>
      </c>
      <c r="N7" s="8" t="s">
        <v>220</v>
      </c>
      <c r="O7" s="2" t="s">
        <v>219</v>
      </c>
    </row>
    <row r="8" spans="1:16" x14ac:dyDescent="0.25">
      <c r="A8" t="s">
        <v>332</v>
      </c>
      <c r="B8" s="2">
        <v>215013.446</v>
      </c>
      <c r="C8" s="2">
        <v>215013</v>
      </c>
      <c r="D8" s="2">
        <v>215013</v>
      </c>
      <c r="E8" s="2">
        <v>215013</v>
      </c>
      <c r="F8" s="2">
        <f t="shared" si="0"/>
        <v>0.19312366504231673</v>
      </c>
      <c r="G8">
        <v>431824.78399999999</v>
      </c>
      <c r="H8">
        <v>431824</v>
      </c>
      <c r="I8">
        <v>431824</v>
      </c>
      <c r="J8">
        <v>431824</v>
      </c>
      <c r="K8" s="2">
        <f t="shared" si="1"/>
        <v>0.33948195827704752</v>
      </c>
      <c r="L8" s="2" t="s">
        <v>333</v>
      </c>
      <c r="M8" s="8" t="s">
        <v>334</v>
      </c>
      <c r="N8" s="8" t="s">
        <v>334</v>
      </c>
      <c r="O8" s="2" t="s">
        <v>333</v>
      </c>
    </row>
    <row r="9" spans="1:16" x14ac:dyDescent="0.25">
      <c r="A9" t="s">
        <v>154</v>
      </c>
      <c r="B9" s="2">
        <v>222459.236</v>
      </c>
      <c r="C9" s="2">
        <v>222459</v>
      </c>
      <c r="D9" s="2">
        <v>222459</v>
      </c>
      <c r="E9" s="2">
        <v>222459</v>
      </c>
      <c r="F9" s="2">
        <f t="shared" si="0"/>
        <v>0.10219099764847933</v>
      </c>
      <c r="G9">
        <v>435480.571</v>
      </c>
      <c r="H9">
        <v>435480</v>
      </c>
      <c r="I9">
        <v>435480</v>
      </c>
      <c r="J9">
        <v>435480</v>
      </c>
      <c r="K9" s="2">
        <f t="shared" si="1"/>
        <v>0.24725025277884413</v>
      </c>
      <c r="L9" s="2" t="s">
        <v>155</v>
      </c>
      <c r="M9" s="8" t="s">
        <v>156</v>
      </c>
      <c r="N9" s="8" t="s">
        <v>156</v>
      </c>
      <c r="O9" s="2" t="s">
        <v>155</v>
      </c>
    </row>
    <row r="10" spans="1:16" x14ac:dyDescent="0.25">
      <c r="A10" t="s">
        <v>338</v>
      </c>
      <c r="B10" s="2">
        <v>159159.00200000001</v>
      </c>
      <c r="C10" s="2">
        <v>159159</v>
      </c>
      <c r="D10" s="2">
        <v>159159</v>
      </c>
      <c r="E10" s="2">
        <v>159159</v>
      </c>
      <c r="F10" s="2">
        <f t="shared" si="0"/>
        <v>8.6602540711145336E-4</v>
      </c>
      <c r="G10">
        <v>436319.02399999998</v>
      </c>
      <c r="H10">
        <v>436319</v>
      </c>
      <c r="I10">
        <v>436319</v>
      </c>
      <c r="J10">
        <v>436319</v>
      </c>
      <c r="K10" s="2">
        <f t="shared" si="1"/>
        <v>1.0392304834928126E-2</v>
      </c>
      <c r="L10" s="2" t="s">
        <v>339</v>
      </c>
      <c r="M10" s="8" t="s">
        <v>340</v>
      </c>
      <c r="N10" s="8" t="s">
        <v>340</v>
      </c>
      <c r="O10" s="2" t="s">
        <v>341</v>
      </c>
    </row>
    <row r="11" spans="1:16" x14ac:dyDescent="0.25">
      <c r="A11" t="s">
        <v>244</v>
      </c>
      <c r="B11" s="2">
        <v>238407.07699999999</v>
      </c>
      <c r="C11" s="2">
        <v>238407</v>
      </c>
      <c r="D11" s="2">
        <v>238407</v>
      </c>
      <c r="E11" s="2">
        <v>238407</v>
      </c>
      <c r="F11" s="2">
        <f t="shared" si="0"/>
        <v>3.3341978041466505E-2</v>
      </c>
      <c r="G11">
        <v>437298.09299999999</v>
      </c>
      <c r="H11">
        <v>437298</v>
      </c>
      <c r="I11">
        <v>437298</v>
      </c>
      <c r="J11">
        <v>437298</v>
      </c>
      <c r="K11" s="2">
        <f t="shared" si="1"/>
        <v>4.0270181273153474E-2</v>
      </c>
      <c r="L11" s="2" t="s">
        <v>245</v>
      </c>
      <c r="M11" s="8" t="s">
        <v>246</v>
      </c>
      <c r="N11" s="8" t="s">
        <v>246</v>
      </c>
      <c r="O11" s="2" t="s">
        <v>245</v>
      </c>
    </row>
    <row r="12" spans="1:16" x14ac:dyDescent="0.25">
      <c r="A12" t="s">
        <v>215</v>
      </c>
      <c r="B12" s="2">
        <v>190680.39499999999</v>
      </c>
      <c r="C12" s="2">
        <v>190680</v>
      </c>
      <c r="D12" s="2">
        <v>190680</v>
      </c>
      <c r="E12" s="2">
        <v>190680</v>
      </c>
      <c r="F12" s="2">
        <f t="shared" si="0"/>
        <v>0.17104001724288981</v>
      </c>
      <c r="G12">
        <v>438496.94300000003</v>
      </c>
      <c r="H12">
        <v>438496</v>
      </c>
      <c r="I12">
        <v>438496</v>
      </c>
      <c r="J12">
        <v>438496</v>
      </c>
      <c r="K12" s="2">
        <f t="shared" si="1"/>
        <v>0.40833097789666262</v>
      </c>
      <c r="L12" s="2" t="s">
        <v>216</v>
      </c>
      <c r="M12" s="8" t="s">
        <v>217</v>
      </c>
      <c r="N12" s="8" t="s">
        <v>217</v>
      </c>
      <c r="O12" s="2" t="s">
        <v>216</v>
      </c>
    </row>
    <row r="13" spans="1:16" x14ac:dyDescent="0.25">
      <c r="A13" t="s">
        <v>26</v>
      </c>
      <c r="B13" s="2">
        <v>251114.785</v>
      </c>
      <c r="C13" s="2">
        <v>251114</v>
      </c>
      <c r="D13" s="2">
        <v>251114</v>
      </c>
      <c r="E13" s="2">
        <v>251114</v>
      </c>
      <c r="F13" s="2">
        <f t="shared" si="0"/>
        <v>0.33991497098690443</v>
      </c>
      <c r="G13">
        <v>438955.79399999999</v>
      </c>
      <c r="H13">
        <v>438955</v>
      </c>
      <c r="I13">
        <v>438955</v>
      </c>
      <c r="J13">
        <v>438955</v>
      </c>
      <c r="K13" s="2">
        <f t="shared" si="1"/>
        <v>0.34381208530000251</v>
      </c>
      <c r="L13" s="2" t="s">
        <v>27</v>
      </c>
      <c r="M13" s="8" t="s">
        <v>28</v>
      </c>
      <c r="N13" s="8" t="s">
        <v>28</v>
      </c>
      <c r="O13" s="2" t="s">
        <v>27</v>
      </c>
    </row>
    <row r="14" spans="1:16" x14ac:dyDescent="0.25">
      <c r="A14" t="s">
        <v>195</v>
      </c>
      <c r="B14" s="2">
        <v>203225.43100000001</v>
      </c>
      <c r="C14" s="2">
        <v>203225</v>
      </c>
      <c r="D14" s="2">
        <v>203225</v>
      </c>
      <c r="E14" s="2">
        <v>203225</v>
      </c>
      <c r="F14" s="2">
        <f t="shared" si="0"/>
        <v>0.18662847452048661</v>
      </c>
      <c r="G14">
        <v>438976.98800000001</v>
      </c>
      <c r="H14">
        <v>438976</v>
      </c>
      <c r="I14">
        <v>438976</v>
      </c>
      <c r="J14">
        <v>438976</v>
      </c>
      <c r="K14" s="2">
        <f t="shared" si="1"/>
        <v>0.42781654947475528</v>
      </c>
      <c r="L14" s="2" t="s">
        <v>196</v>
      </c>
      <c r="M14" s="8" t="s">
        <v>197</v>
      </c>
      <c r="N14" s="8" t="s">
        <v>197</v>
      </c>
      <c r="O14" s="2" t="s">
        <v>196</v>
      </c>
    </row>
    <row r="15" spans="1:16" x14ac:dyDescent="0.25">
      <c r="A15" t="s">
        <v>230</v>
      </c>
      <c r="B15" s="2">
        <v>239702.087</v>
      </c>
      <c r="C15" s="2">
        <v>239702</v>
      </c>
      <c r="D15" s="2">
        <v>239702</v>
      </c>
      <c r="E15" s="2">
        <v>239702</v>
      </c>
      <c r="F15" s="2">
        <f t="shared" si="0"/>
        <v>3.7672105064421445E-2</v>
      </c>
      <c r="G15">
        <v>439943.51899999997</v>
      </c>
      <c r="H15">
        <v>439943</v>
      </c>
      <c r="I15">
        <v>439943</v>
      </c>
      <c r="J15">
        <v>439943</v>
      </c>
      <c r="K15" s="2">
        <f t="shared" si="1"/>
        <v>0.2247335922695603</v>
      </c>
      <c r="L15" s="2" t="s">
        <v>231</v>
      </c>
      <c r="M15" s="8" t="s">
        <v>232</v>
      </c>
      <c r="N15" s="8" t="s">
        <v>232</v>
      </c>
      <c r="O15" s="2" t="s">
        <v>233</v>
      </c>
    </row>
    <row r="16" spans="1:16" x14ac:dyDescent="0.25">
      <c r="A16" t="s">
        <v>247</v>
      </c>
      <c r="B16" s="2">
        <v>237425.77100000001</v>
      </c>
      <c r="C16" s="2">
        <v>237425</v>
      </c>
      <c r="D16" s="2">
        <v>237425</v>
      </c>
      <c r="E16" s="2">
        <v>237425</v>
      </c>
      <c r="F16" s="2">
        <f t="shared" si="0"/>
        <v>0.33385279316232891</v>
      </c>
      <c r="G16">
        <v>441311.81400000001</v>
      </c>
      <c r="H16">
        <v>441311</v>
      </c>
      <c r="I16">
        <v>441311</v>
      </c>
      <c r="J16">
        <v>441311</v>
      </c>
      <c r="K16" s="2">
        <f t="shared" si="1"/>
        <v>0.35247233934591232</v>
      </c>
      <c r="L16" s="2" t="s">
        <v>248</v>
      </c>
      <c r="M16" s="8" t="s">
        <v>249</v>
      </c>
      <c r="N16" s="8" t="s">
        <v>249</v>
      </c>
      <c r="O16" s="2" t="s">
        <v>250</v>
      </c>
    </row>
    <row r="17" spans="1:15" x14ac:dyDescent="0.25">
      <c r="A17" t="s">
        <v>192</v>
      </c>
      <c r="B17" s="2">
        <v>215053.38099999999</v>
      </c>
      <c r="C17" s="2">
        <v>215053</v>
      </c>
      <c r="D17" s="2">
        <v>215053</v>
      </c>
      <c r="E17" s="2">
        <v>215053</v>
      </c>
      <c r="F17" s="2">
        <f t="shared" si="0"/>
        <v>0.16497783941831429</v>
      </c>
      <c r="G17">
        <v>441711.92200000002</v>
      </c>
      <c r="H17">
        <v>441711</v>
      </c>
      <c r="I17">
        <v>441711</v>
      </c>
      <c r="J17">
        <v>441711</v>
      </c>
      <c r="K17" s="2">
        <f t="shared" si="1"/>
        <v>0.39923771115349826</v>
      </c>
      <c r="L17" s="2" t="s">
        <v>193</v>
      </c>
      <c r="M17" s="8" t="s">
        <v>194</v>
      </c>
      <c r="N17" s="8" t="s">
        <v>194</v>
      </c>
      <c r="O17" s="2" t="s">
        <v>193</v>
      </c>
    </row>
    <row r="18" spans="1:15" x14ac:dyDescent="0.25">
      <c r="A18" t="s">
        <v>205</v>
      </c>
      <c r="B18" s="2">
        <v>183848.26300000001</v>
      </c>
      <c r="C18" s="2">
        <v>183848</v>
      </c>
      <c r="D18" s="2">
        <v>183848</v>
      </c>
      <c r="E18" s="2">
        <v>183848</v>
      </c>
      <c r="F18" s="2">
        <f t="shared" si="0"/>
        <v>0.11388234060037579</v>
      </c>
      <c r="G18">
        <v>442124.57900000003</v>
      </c>
      <c r="H18">
        <v>442124</v>
      </c>
      <c r="I18">
        <v>442124</v>
      </c>
      <c r="J18">
        <v>442124</v>
      </c>
      <c r="K18" s="2">
        <f t="shared" si="1"/>
        <v>0.25071435440728995</v>
      </c>
      <c r="L18" s="2" t="s">
        <v>206</v>
      </c>
      <c r="M18" s="8" t="s">
        <v>207</v>
      </c>
      <c r="N18" s="8" t="s">
        <v>207</v>
      </c>
      <c r="O18" s="2" t="s">
        <v>208</v>
      </c>
    </row>
    <row r="19" spans="1:15" x14ac:dyDescent="0.25">
      <c r="A19" t="s">
        <v>35</v>
      </c>
      <c r="B19" s="2">
        <v>191113.11900000001</v>
      </c>
      <c r="C19" s="2">
        <v>191113</v>
      </c>
      <c r="D19" s="2">
        <v>191113</v>
      </c>
      <c r="E19" s="2">
        <v>191113</v>
      </c>
      <c r="F19" s="2">
        <f t="shared" si="0"/>
        <v>5.1528511527795383E-2</v>
      </c>
      <c r="G19">
        <v>443139.70500000002</v>
      </c>
      <c r="H19">
        <v>443139</v>
      </c>
      <c r="I19">
        <v>443139</v>
      </c>
      <c r="J19">
        <v>443139</v>
      </c>
      <c r="K19" s="2">
        <f t="shared" si="1"/>
        <v>0.30527395484107195</v>
      </c>
      <c r="L19" s="2" t="s">
        <v>1</v>
      </c>
      <c r="M19" s="8" t="s">
        <v>36</v>
      </c>
      <c r="N19" s="8" t="s">
        <v>36</v>
      </c>
      <c r="O19" s="2" t="s">
        <v>37</v>
      </c>
    </row>
    <row r="20" spans="1:15" x14ac:dyDescent="0.25">
      <c r="A20" t="s">
        <v>38</v>
      </c>
      <c r="B20" s="2">
        <v>232535.59299999999</v>
      </c>
      <c r="C20" s="2">
        <v>232535</v>
      </c>
      <c r="D20" s="2">
        <v>232535</v>
      </c>
      <c r="E20" s="2">
        <v>232535</v>
      </c>
      <c r="F20" s="2">
        <f t="shared" si="0"/>
        <v>0.25677653221926311</v>
      </c>
      <c r="G20">
        <v>443837.60200000001</v>
      </c>
      <c r="H20">
        <v>443837</v>
      </c>
      <c r="I20">
        <v>443837</v>
      </c>
      <c r="J20">
        <v>443837</v>
      </c>
      <c r="K20" s="2">
        <f t="shared" si="1"/>
        <v>0.2606736465449635</v>
      </c>
      <c r="L20" s="2" t="s">
        <v>39</v>
      </c>
      <c r="M20" s="8" t="s">
        <v>40</v>
      </c>
      <c r="N20" s="8" t="s">
        <v>40</v>
      </c>
      <c r="O20" s="2" t="s">
        <v>41</v>
      </c>
    </row>
    <row r="21" spans="1:15" x14ac:dyDescent="0.25">
      <c r="A21" t="s">
        <v>186</v>
      </c>
      <c r="B21" s="2">
        <v>190795.859</v>
      </c>
      <c r="C21" s="2">
        <v>190795</v>
      </c>
      <c r="D21" s="2">
        <v>190795</v>
      </c>
      <c r="E21" s="2">
        <v>190795</v>
      </c>
      <c r="F21" s="2">
        <f t="shared" si="0"/>
        <v>0.37195791092400493</v>
      </c>
      <c r="G21">
        <v>444169.63699999999</v>
      </c>
      <c r="H21">
        <v>444169</v>
      </c>
      <c r="I21">
        <v>444169</v>
      </c>
      <c r="J21">
        <v>444169</v>
      </c>
      <c r="K21" s="2">
        <f t="shared" si="1"/>
        <v>0.27582909110010112</v>
      </c>
      <c r="L21" s="2" t="s">
        <v>187</v>
      </c>
      <c r="M21" s="8" t="s">
        <v>188</v>
      </c>
      <c r="N21" s="8" t="s">
        <v>188</v>
      </c>
      <c r="O21" s="2" t="s">
        <v>187</v>
      </c>
    </row>
    <row r="22" spans="1:15" x14ac:dyDescent="0.25">
      <c r="A22" t="s">
        <v>277</v>
      </c>
      <c r="B22" s="2">
        <v>190511.296</v>
      </c>
      <c r="C22" s="2">
        <v>190511</v>
      </c>
      <c r="D22" s="2">
        <v>190511</v>
      </c>
      <c r="E22" s="2">
        <v>190511</v>
      </c>
      <c r="F22" s="2">
        <f t="shared" si="0"/>
        <v>0.12817175976100428</v>
      </c>
      <c r="G22">
        <v>444724.03</v>
      </c>
      <c r="H22">
        <v>444724</v>
      </c>
      <c r="I22">
        <v>444724</v>
      </c>
      <c r="J22">
        <v>444724</v>
      </c>
      <c r="K22" s="2">
        <f t="shared" si="1"/>
        <v>1.2990381068864815E-2</v>
      </c>
      <c r="L22" s="2" t="s">
        <v>278</v>
      </c>
      <c r="M22" s="8" t="s">
        <v>279</v>
      </c>
      <c r="N22" s="8" t="s">
        <v>279</v>
      </c>
      <c r="O22" s="2" t="s">
        <v>278</v>
      </c>
    </row>
    <row r="23" spans="1:15" x14ac:dyDescent="0.25">
      <c r="A23" t="s">
        <v>221</v>
      </c>
      <c r="B23" s="2">
        <v>101933.51700000001</v>
      </c>
      <c r="C23" s="2">
        <v>101933</v>
      </c>
      <c r="D23" s="2">
        <v>101933</v>
      </c>
      <c r="E23" s="2">
        <v>101933</v>
      </c>
      <c r="F23" s="2">
        <f t="shared" si="0"/>
        <v>0.22386756688135237</v>
      </c>
      <c r="G23">
        <v>446105.40399999998</v>
      </c>
      <c r="H23">
        <v>446105</v>
      </c>
      <c r="I23">
        <v>446105</v>
      </c>
      <c r="J23">
        <v>446105</v>
      </c>
      <c r="K23" s="2">
        <f t="shared" si="1"/>
        <v>0.17493713155598786</v>
      </c>
      <c r="L23" s="2" t="s">
        <v>222</v>
      </c>
      <c r="M23" s="8" t="s">
        <v>223</v>
      </c>
      <c r="N23" s="8" t="s">
        <v>223</v>
      </c>
      <c r="O23" s="2" t="s">
        <v>222</v>
      </c>
    </row>
    <row r="24" spans="1:15" x14ac:dyDescent="0.25">
      <c r="A24" t="s">
        <v>89</v>
      </c>
      <c r="B24" s="2">
        <v>205917.17600000001</v>
      </c>
      <c r="C24" s="2">
        <v>205917</v>
      </c>
      <c r="D24" s="2">
        <v>205917</v>
      </c>
      <c r="E24" s="2">
        <v>205917</v>
      </c>
      <c r="F24" s="2">
        <f t="shared" si="0"/>
        <v>7.6210235535954338E-2</v>
      </c>
      <c r="G24">
        <v>446143.96899999998</v>
      </c>
      <c r="H24">
        <v>446143</v>
      </c>
      <c r="I24">
        <v>446143</v>
      </c>
      <c r="J24">
        <v>446143</v>
      </c>
      <c r="K24" s="2">
        <f t="shared" si="1"/>
        <v>0.41958930812609996</v>
      </c>
      <c r="L24" s="2" t="s">
        <v>90</v>
      </c>
      <c r="M24" s="8" t="s">
        <v>91</v>
      </c>
      <c r="N24" s="8" t="s">
        <v>91</v>
      </c>
      <c r="O24" s="2" t="s">
        <v>90</v>
      </c>
    </row>
    <row r="25" spans="1:15" x14ac:dyDescent="0.25">
      <c r="A25" s="1" t="s">
        <v>6</v>
      </c>
      <c r="B25" s="2">
        <v>237475.06200000001</v>
      </c>
      <c r="C25" s="2">
        <v>237475</v>
      </c>
      <c r="D25" s="2">
        <v>237475</v>
      </c>
      <c r="E25" s="2">
        <v>237475</v>
      </c>
      <c r="F25" s="2">
        <f t="shared" si="0"/>
        <v>2.6846787519636428E-2</v>
      </c>
      <c r="G25">
        <v>446306.39199999999</v>
      </c>
      <c r="H25">
        <v>446306</v>
      </c>
      <c r="I25">
        <v>446306</v>
      </c>
      <c r="J25">
        <v>446306</v>
      </c>
      <c r="K25" s="2">
        <f t="shared" si="1"/>
        <v>0.16974097913852376</v>
      </c>
      <c r="L25" s="2" t="s">
        <v>1</v>
      </c>
      <c r="M25" s="8" t="s">
        <v>7</v>
      </c>
      <c r="N25" s="8" t="s">
        <v>7</v>
      </c>
      <c r="O25" s="2" t="s">
        <v>8</v>
      </c>
    </row>
    <row r="26" spans="1:15" x14ac:dyDescent="0.25">
      <c r="A26" t="s">
        <v>109</v>
      </c>
      <c r="B26" s="2">
        <v>182408.68799999999</v>
      </c>
      <c r="C26" s="2">
        <v>182408</v>
      </c>
      <c r="D26" s="2">
        <v>182408</v>
      </c>
      <c r="E26" s="2">
        <v>182408</v>
      </c>
      <c r="F26" s="2">
        <f t="shared" si="0"/>
        <v>0.29791273889952807</v>
      </c>
      <c r="G26">
        <v>446695.96399999998</v>
      </c>
      <c r="H26">
        <v>446695</v>
      </c>
      <c r="I26">
        <v>446695</v>
      </c>
      <c r="J26">
        <v>446695</v>
      </c>
      <c r="K26" s="2">
        <f t="shared" si="1"/>
        <v>0.41742424461462241</v>
      </c>
      <c r="L26" s="2" t="s">
        <v>110</v>
      </c>
      <c r="M26" s="8" t="s">
        <v>111</v>
      </c>
      <c r="N26" s="8" t="s">
        <v>111</v>
      </c>
      <c r="O26" s="2" t="s">
        <v>110</v>
      </c>
    </row>
    <row r="27" spans="1:15" x14ac:dyDescent="0.25">
      <c r="A27" t="s">
        <v>42</v>
      </c>
      <c r="B27" s="2">
        <v>172226.454</v>
      </c>
      <c r="C27" s="2">
        <v>172226</v>
      </c>
      <c r="D27" s="2">
        <v>172226</v>
      </c>
      <c r="E27" s="2">
        <v>172226</v>
      </c>
      <c r="F27" s="2">
        <f t="shared" si="0"/>
        <v>0.19658776665816022</v>
      </c>
      <c r="G27">
        <v>448182.84499999997</v>
      </c>
      <c r="H27">
        <v>448182</v>
      </c>
      <c r="I27">
        <v>448182</v>
      </c>
      <c r="J27">
        <v>448182</v>
      </c>
      <c r="K27" s="2">
        <f t="shared" si="1"/>
        <v>0.3658957330868271</v>
      </c>
      <c r="L27" s="2" t="s">
        <v>43</v>
      </c>
      <c r="M27" s="8" t="s">
        <v>44</v>
      </c>
      <c r="N27" s="8" t="s">
        <v>44</v>
      </c>
      <c r="O27" s="2" t="s">
        <v>45</v>
      </c>
    </row>
    <row r="28" spans="1:15" x14ac:dyDescent="0.25">
      <c r="A28" t="s">
        <v>145</v>
      </c>
      <c r="B28" s="2">
        <v>201512.56200000001</v>
      </c>
      <c r="C28" s="2">
        <v>201512</v>
      </c>
      <c r="D28" s="2">
        <v>201512</v>
      </c>
      <c r="E28" s="2">
        <v>201512</v>
      </c>
      <c r="F28" s="2">
        <f t="shared" si="0"/>
        <v>0.2433531384657461</v>
      </c>
      <c r="G28">
        <v>456569.185</v>
      </c>
      <c r="H28">
        <v>456569</v>
      </c>
      <c r="I28">
        <v>456569</v>
      </c>
      <c r="J28">
        <v>456569</v>
      </c>
      <c r="K28" s="2">
        <f t="shared" si="1"/>
        <v>8.0107349849052378E-2</v>
      </c>
      <c r="L28" s="2" t="s">
        <v>146</v>
      </c>
      <c r="M28" s="8" t="s">
        <v>147</v>
      </c>
      <c r="N28" s="8" t="s">
        <v>147</v>
      </c>
      <c r="O28" s="2" t="s">
        <v>146</v>
      </c>
    </row>
    <row r="29" spans="1:15" x14ac:dyDescent="0.25">
      <c r="A29" t="s">
        <v>65</v>
      </c>
      <c r="B29" s="2">
        <v>180081.66500000001</v>
      </c>
      <c r="C29" s="2">
        <v>180081</v>
      </c>
      <c r="D29" s="2">
        <v>180081</v>
      </c>
      <c r="E29" s="2">
        <v>180081</v>
      </c>
      <c r="F29" s="2">
        <f t="shared" si="0"/>
        <v>0.28795344676185453</v>
      </c>
      <c r="G29">
        <v>457064.13099999999</v>
      </c>
      <c r="H29">
        <v>457064</v>
      </c>
      <c r="I29">
        <v>457064</v>
      </c>
      <c r="J29">
        <v>457064</v>
      </c>
      <c r="K29" s="2">
        <f t="shared" si="1"/>
        <v>5.6724663945259449E-2</v>
      </c>
      <c r="L29" s="2" t="s">
        <v>66</v>
      </c>
      <c r="M29" s="8" t="s">
        <v>67</v>
      </c>
      <c r="N29" s="8" t="s">
        <v>67</v>
      </c>
      <c r="O29" s="2" t="s">
        <v>66</v>
      </c>
    </row>
    <row r="30" spans="1:15" x14ac:dyDescent="0.25">
      <c r="A30" t="s">
        <v>62</v>
      </c>
      <c r="B30" s="2">
        <v>198670.204</v>
      </c>
      <c r="C30" s="2">
        <v>198670</v>
      </c>
      <c r="D30" s="2">
        <v>198670</v>
      </c>
      <c r="E30" s="2">
        <v>198670</v>
      </c>
      <c r="F30" s="2">
        <f t="shared" si="0"/>
        <v>8.8334591185105366E-2</v>
      </c>
      <c r="G30">
        <v>459182.45</v>
      </c>
      <c r="H30">
        <v>459182</v>
      </c>
      <c r="I30">
        <v>459182</v>
      </c>
      <c r="J30">
        <v>459182</v>
      </c>
      <c r="K30" s="2">
        <f t="shared" si="1"/>
        <v>0.19485571585653963</v>
      </c>
      <c r="L30" s="2" t="s">
        <v>63</v>
      </c>
      <c r="M30" s="8" t="s">
        <v>64</v>
      </c>
      <c r="N30" s="8" t="s">
        <v>64</v>
      </c>
      <c r="O30" s="2" t="s">
        <v>63</v>
      </c>
    </row>
    <row r="31" spans="1:15" x14ac:dyDescent="0.25">
      <c r="A31" t="s">
        <v>201</v>
      </c>
      <c r="B31" s="2">
        <v>94179.294999999998</v>
      </c>
      <c r="C31" s="2">
        <v>94179</v>
      </c>
      <c r="D31" s="2">
        <v>94179</v>
      </c>
      <c r="E31" s="2">
        <v>94179</v>
      </c>
      <c r="F31" s="2">
        <f t="shared" si="0"/>
        <v>0.12773874705744856</v>
      </c>
      <c r="G31">
        <v>459367.00599999999</v>
      </c>
      <c r="H31">
        <v>459367</v>
      </c>
      <c r="I31">
        <v>459367</v>
      </c>
      <c r="J31">
        <v>459367</v>
      </c>
      <c r="K31" s="2">
        <f t="shared" si="1"/>
        <v>2.5980762087320316E-3</v>
      </c>
      <c r="L31" s="2" t="s">
        <v>202</v>
      </c>
      <c r="M31" s="8" t="s">
        <v>203</v>
      </c>
      <c r="N31" s="8" t="s">
        <v>203</v>
      </c>
      <c r="O31" s="2" t="s">
        <v>204</v>
      </c>
    </row>
    <row r="32" spans="1:15" x14ac:dyDescent="0.25">
      <c r="A32" t="s">
        <v>268</v>
      </c>
      <c r="B32" s="2">
        <v>231238.07500000001</v>
      </c>
      <c r="C32" s="2">
        <v>231238</v>
      </c>
      <c r="D32" s="2">
        <v>231238</v>
      </c>
      <c r="E32" s="2">
        <v>231238</v>
      </c>
      <c r="F32" s="2">
        <f t="shared" si="0"/>
        <v>3.2475952646957379E-2</v>
      </c>
      <c r="G32">
        <v>459797.71500000003</v>
      </c>
      <c r="H32">
        <v>459797</v>
      </c>
      <c r="I32">
        <v>459797</v>
      </c>
      <c r="J32">
        <v>459797</v>
      </c>
      <c r="K32" s="2">
        <f t="shared" si="1"/>
        <v>0.30960408186402688</v>
      </c>
      <c r="L32" s="2" t="s">
        <v>269</v>
      </c>
      <c r="M32" s="8" t="s">
        <v>270</v>
      </c>
      <c r="N32" s="8" t="s">
        <v>270</v>
      </c>
      <c r="O32" s="2" t="s">
        <v>269</v>
      </c>
    </row>
    <row r="33" spans="1:15" x14ac:dyDescent="0.25">
      <c r="A33" t="s">
        <v>311</v>
      </c>
      <c r="B33" s="2">
        <v>170952.26300000001</v>
      </c>
      <c r="C33" s="2">
        <v>170952</v>
      </c>
      <c r="D33" s="2">
        <v>170952</v>
      </c>
      <c r="E33" s="2">
        <v>170952</v>
      </c>
      <c r="F33" s="2">
        <f t="shared" si="0"/>
        <v>0.11388234060037579</v>
      </c>
      <c r="G33">
        <v>460426.81300000002</v>
      </c>
      <c r="H33">
        <v>460426</v>
      </c>
      <c r="I33">
        <v>460426</v>
      </c>
      <c r="J33">
        <v>460426</v>
      </c>
      <c r="K33" s="2">
        <f t="shared" si="1"/>
        <v>0.35203932664865778</v>
      </c>
      <c r="L33" s="2" t="s">
        <v>312</v>
      </c>
      <c r="M33" s="8" t="s">
        <v>313</v>
      </c>
      <c r="N33" s="8" t="s">
        <v>313</v>
      </c>
      <c r="O33" s="2" t="s">
        <v>312</v>
      </c>
    </row>
    <row r="34" spans="1:15" x14ac:dyDescent="0.25">
      <c r="A34" t="s">
        <v>335</v>
      </c>
      <c r="B34" s="2">
        <v>93166.751000000004</v>
      </c>
      <c r="C34" s="2">
        <v>93166</v>
      </c>
      <c r="D34" s="2">
        <v>93166</v>
      </c>
      <c r="E34" s="2">
        <v>93166</v>
      </c>
      <c r="F34" s="2">
        <f t="shared" si="0"/>
        <v>0.32519253912272023</v>
      </c>
      <c r="G34">
        <v>461894.59299999999</v>
      </c>
      <c r="H34">
        <v>461894</v>
      </c>
      <c r="I34">
        <v>461894</v>
      </c>
      <c r="J34">
        <v>461894</v>
      </c>
      <c r="K34" s="2">
        <f t="shared" si="1"/>
        <v>0.25677653221926311</v>
      </c>
      <c r="L34" s="2" t="s">
        <v>336</v>
      </c>
      <c r="M34" s="8" t="s">
        <v>337</v>
      </c>
      <c r="N34" s="8" t="s">
        <v>337</v>
      </c>
      <c r="O34" s="2" t="s">
        <v>336</v>
      </c>
    </row>
    <row r="35" spans="1:15" x14ac:dyDescent="0.25">
      <c r="A35" t="s">
        <v>260</v>
      </c>
      <c r="B35" s="2">
        <v>239911.296</v>
      </c>
      <c r="C35" s="2">
        <v>239911</v>
      </c>
      <c r="D35" s="2">
        <v>239911</v>
      </c>
      <c r="E35" s="2">
        <v>239911</v>
      </c>
      <c r="F35" s="2">
        <f t="shared" si="0"/>
        <v>0.12817175976100428</v>
      </c>
      <c r="G35">
        <v>462215.93699999998</v>
      </c>
      <c r="H35">
        <v>462215</v>
      </c>
      <c r="I35">
        <v>462215</v>
      </c>
      <c r="J35">
        <v>462215</v>
      </c>
      <c r="K35" s="2">
        <f t="shared" si="1"/>
        <v>0.40573290166272596</v>
      </c>
      <c r="L35" s="2" t="s">
        <v>261</v>
      </c>
      <c r="M35" s="8" t="s">
        <v>262</v>
      </c>
      <c r="N35" s="8" t="s">
        <v>262</v>
      </c>
      <c r="O35" s="2" t="s">
        <v>261</v>
      </c>
    </row>
    <row r="36" spans="1:15" x14ac:dyDescent="0.25">
      <c r="A36" t="s">
        <v>75</v>
      </c>
      <c r="B36" s="2">
        <v>93817.152000000002</v>
      </c>
      <c r="C36" s="2">
        <v>93817</v>
      </c>
      <c r="D36" s="2">
        <v>93817</v>
      </c>
      <c r="E36" s="2">
        <v>93817</v>
      </c>
      <c r="F36" s="2">
        <f t="shared" si="0"/>
        <v>6.5817930688423884E-2</v>
      </c>
      <c r="G36">
        <v>464794.77799999999</v>
      </c>
      <c r="H36">
        <v>464794</v>
      </c>
      <c r="I36">
        <v>464794</v>
      </c>
      <c r="J36">
        <v>464794</v>
      </c>
      <c r="K36" s="2">
        <f t="shared" si="1"/>
        <v>0.33688388206831554</v>
      </c>
      <c r="L36" s="2" t="s">
        <v>76</v>
      </c>
      <c r="M36" s="8" t="s">
        <v>77</v>
      </c>
      <c r="N36" s="8" t="s">
        <v>77</v>
      </c>
      <c r="O36" s="2" t="s">
        <v>78</v>
      </c>
    </row>
    <row r="37" spans="1:15" x14ac:dyDescent="0.25">
      <c r="A37" t="s">
        <v>271</v>
      </c>
      <c r="B37" s="2">
        <v>164423.08900000001</v>
      </c>
      <c r="C37" s="2">
        <v>164423</v>
      </c>
      <c r="D37" s="2">
        <v>164423</v>
      </c>
      <c r="E37" s="2">
        <v>164423</v>
      </c>
      <c r="F37" s="2">
        <f t="shared" si="0"/>
        <v>3.85381304715329E-2</v>
      </c>
      <c r="G37">
        <v>468163.08799999999</v>
      </c>
      <c r="H37">
        <v>468163</v>
      </c>
      <c r="I37">
        <v>468163</v>
      </c>
      <c r="J37">
        <v>468163</v>
      </c>
      <c r="K37" s="2">
        <f t="shared" si="1"/>
        <v>3.8105117761676008E-2</v>
      </c>
      <c r="L37" s="2" t="s">
        <v>272</v>
      </c>
      <c r="M37" s="8" t="s">
        <v>273</v>
      </c>
      <c r="N37" s="8" t="s">
        <v>273</v>
      </c>
      <c r="O37" s="2" t="s">
        <v>272</v>
      </c>
    </row>
    <row r="38" spans="1:15" x14ac:dyDescent="0.25">
      <c r="A38" t="s">
        <v>59</v>
      </c>
      <c r="B38" s="2">
        <v>216812.764</v>
      </c>
      <c r="C38" s="2">
        <v>216812</v>
      </c>
      <c r="D38" s="2">
        <v>216812</v>
      </c>
      <c r="E38" s="2">
        <v>216812</v>
      </c>
      <c r="F38" s="2">
        <f t="shared" si="0"/>
        <v>0.33082170424374002</v>
      </c>
      <c r="G38">
        <v>468502.283</v>
      </c>
      <c r="H38">
        <v>468502</v>
      </c>
      <c r="I38">
        <v>468502</v>
      </c>
      <c r="J38">
        <v>468502</v>
      </c>
      <c r="K38" s="2">
        <f t="shared" si="1"/>
        <v>0.12254259463368333</v>
      </c>
      <c r="L38" s="2" t="s">
        <v>60</v>
      </c>
      <c r="M38" s="8" t="s">
        <v>61</v>
      </c>
      <c r="N38" s="8" t="s">
        <v>61</v>
      </c>
      <c r="O38" s="2" t="s">
        <v>60</v>
      </c>
    </row>
    <row r="39" spans="1:15" x14ac:dyDescent="0.25">
      <c r="A39" t="s">
        <v>342</v>
      </c>
      <c r="B39" s="2">
        <v>88609.116999999998</v>
      </c>
      <c r="C39" s="2">
        <v>88609</v>
      </c>
      <c r="D39" s="2">
        <v>88609</v>
      </c>
      <c r="E39" s="2">
        <v>88609</v>
      </c>
      <c r="F39" s="2">
        <f t="shared" si="0"/>
        <v>5.0662486120683928E-2</v>
      </c>
      <c r="G39">
        <v>468746.31</v>
      </c>
      <c r="H39">
        <v>468746</v>
      </c>
      <c r="I39">
        <v>468746</v>
      </c>
      <c r="J39">
        <v>468746</v>
      </c>
      <c r="K39" s="2">
        <f t="shared" si="1"/>
        <v>0.1342339375855798</v>
      </c>
      <c r="L39" s="2" t="s">
        <v>343</v>
      </c>
      <c r="M39" s="8" t="s">
        <v>344</v>
      </c>
      <c r="N39" s="8" t="s">
        <v>344</v>
      </c>
      <c r="O39" s="2" t="s">
        <v>345</v>
      </c>
    </row>
    <row r="40" spans="1:15" x14ac:dyDescent="0.25">
      <c r="A40" t="s">
        <v>264</v>
      </c>
      <c r="B40" s="2">
        <v>202742.65100000001</v>
      </c>
      <c r="C40" s="2">
        <v>202742</v>
      </c>
      <c r="D40" s="2">
        <v>202742</v>
      </c>
      <c r="E40" s="2">
        <v>202742</v>
      </c>
      <c r="F40" s="2">
        <f t="shared" si="0"/>
        <v>0.281891268937279</v>
      </c>
      <c r="G40">
        <v>468950.94900000002</v>
      </c>
      <c r="H40">
        <v>468950</v>
      </c>
      <c r="I40">
        <v>468950</v>
      </c>
      <c r="J40">
        <v>468950</v>
      </c>
      <c r="K40" s="2">
        <f t="shared" si="1"/>
        <v>0.41092905410539465</v>
      </c>
      <c r="L40" s="2" t="s">
        <v>265</v>
      </c>
      <c r="M40" s="8" t="s">
        <v>266</v>
      </c>
      <c r="N40" s="8" t="s">
        <v>266</v>
      </c>
      <c r="O40" s="2" t="s">
        <v>267</v>
      </c>
    </row>
    <row r="41" spans="1:15" x14ac:dyDescent="0.25">
      <c r="A41" t="s">
        <v>94</v>
      </c>
      <c r="B41" s="2">
        <v>91417.008000000002</v>
      </c>
      <c r="C41" s="2">
        <v>91417</v>
      </c>
      <c r="D41" s="2">
        <v>91417</v>
      </c>
      <c r="E41" s="2">
        <v>91417</v>
      </c>
      <c r="F41" s="2">
        <f t="shared" si="0"/>
        <v>3.464101615843485E-3</v>
      </c>
      <c r="G41">
        <v>469035.59</v>
      </c>
      <c r="H41">
        <v>469035</v>
      </c>
      <c r="I41">
        <v>469035</v>
      </c>
      <c r="J41">
        <v>469035</v>
      </c>
      <c r="K41" s="2">
        <f t="shared" si="1"/>
        <v>0.25547749412749943</v>
      </c>
      <c r="L41" s="2" t="s">
        <v>95</v>
      </c>
      <c r="M41" s="8" t="s">
        <v>96</v>
      </c>
      <c r="N41" s="8" t="s">
        <v>96</v>
      </c>
      <c r="O41" s="2" t="s">
        <v>95</v>
      </c>
    </row>
    <row r="42" spans="1:15" x14ac:dyDescent="0.25">
      <c r="A42" t="s">
        <v>185</v>
      </c>
      <c r="B42" s="2">
        <v>94254.942999999999</v>
      </c>
      <c r="C42" s="2">
        <v>94254</v>
      </c>
      <c r="D42" s="2">
        <v>94254</v>
      </c>
      <c r="E42" s="2">
        <v>94254</v>
      </c>
      <c r="F42" s="2">
        <f t="shared" si="0"/>
        <v>0.40833097788406031</v>
      </c>
      <c r="G42">
        <v>469673.68800000002</v>
      </c>
      <c r="H42">
        <v>469673</v>
      </c>
      <c r="I42">
        <v>469673</v>
      </c>
      <c r="J42">
        <v>469673</v>
      </c>
      <c r="K42" s="2">
        <f t="shared" si="1"/>
        <v>0.29791273891213038</v>
      </c>
      <c r="L42" s="2" t="s">
        <v>49</v>
      </c>
      <c r="M42" s="8" t="s">
        <v>49</v>
      </c>
      <c r="N42" s="8" t="s">
        <v>49</v>
      </c>
      <c r="O42" s="2" t="s">
        <v>49</v>
      </c>
    </row>
    <row r="43" spans="1:15" x14ac:dyDescent="0.25">
      <c r="A43" t="s">
        <v>212</v>
      </c>
      <c r="B43" s="2">
        <v>103689.126</v>
      </c>
      <c r="C43" s="2">
        <v>103689</v>
      </c>
      <c r="D43" s="2">
        <v>103689</v>
      </c>
      <c r="E43" s="2">
        <v>103689</v>
      </c>
      <c r="F43" s="2">
        <f t="shared" si="0"/>
        <v>5.4559600440083143E-2</v>
      </c>
      <c r="G43">
        <v>469988.89199999999</v>
      </c>
      <c r="H43">
        <v>469988</v>
      </c>
      <c r="I43">
        <v>469988</v>
      </c>
      <c r="J43">
        <v>469988</v>
      </c>
      <c r="K43" s="2">
        <f t="shared" si="1"/>
        <v>0.38624733008463347</v>
      </c>
      <c r="L43" s="2" t="s">
        <v>213</v>
      </c>
      <c r="M43" s="8" t="s">
        <v>214</v>
      </c>
      <c r="N43" s="8" t="s">
        <v>214</v>
      </c>
      <c r="O43" s="2" t="s">
        <v>213</v>
      </c>
    </row>
    <row r="44" spans="1:15" x14ac:dyDescent="0.25">
      <c r="A44" t="s">
        <v>179</v>
      </c>
      <c r="B44" s="2">
        <v>141323.60999999999</v>
      </c>
      <c r="C44" s="2">
        <v>141323</v>
      </c>
      <c r="D44" s="2">
        <v>141323</v>
      </c>
      <c r="E44" s="2">
        <v>141323</v>
      </c>
      <c r="F44" s="2">
        <f t="shared" si="0"/>
        <v>0.26413774814820468</v>
      </c>
      <c r="G44">
        <v>471916.85</v>
      </c>
      <c r="H44">
        <v>471916</v>
      </c>
      <c r="I44">
        <v>471916</v>
      </c>
      <c r="J44">
        <v>471916</v>
      </c>
      <c r="K44" s="2">
        <f t="shared" si="1"/>
        <v>0.36806079659830454</v>
      </c>
      <c r="L44" s="2" t="s">
        <v>180</v>
      </c>
      <c r="M44" s="8" t="s">
        <v>181</v>
      </c>
      <c r="N44" s="8" t="s">
        <v>181</v>
      </c>
      <c r="O44" s="2" t="s">
        <v>180</v>
      </c>
    </row>
    <row r="45" spans="1:15" x14ac:dyDescent="0.25">
      <c r="A45" t="s">
        <v>293</v>
      </c>
      <c r="B45" s="2">
        <v>170152.38800000001</v>
      </c>
      <c r="C45" s="2">
        <v>170152</v>
      </c>
      <c r="D45" s="2">
        <v>170152</v>
      </c>
      <c r="E45" s="2">
        <v>170152</v>
      </c>
      <c r="F45" s="2">
        <f t="shared" si="0"/>
        <v>0.1680089283369032</v>
      </c>
      <c r="G45">
        <v>472648.61800000002</v>
      </c>
      <c r="H45">
        <v>472648</v>
      </c>
      <c r="I45">
        <v>472648</v>
      </c>
      <c r="J45">
        <v>472648</v>
      </c>
      <c r="K45" s="2">
        <f t="shared" si="1"/>
        <v>0.26760184977665047</v>
      </c>
      <c r="L45" s="2" t="s">
        <v>1</v>
      </c>
      <c r="M45" s="8" t="s">
        <v>294</v>
      </c>
      <c r="N45" s="8" t="s">
        <v>294</v>
      </c>
      <c r="O45" s="2" t="s">
        <v>295</v>
      </c>
    </row>
    <row r="46" spans="1:15" x14ac:dyDescent="0.25">
      <c r="A46" s="1" t="s">
        <v>112</v>
      </c>
      <c r="B46" s="2">
        <v>114407.81</v>
      </c>
      <c r="C46" s="2">
        <v>114407</v>
      </c>
      <c r="D46" s="2">
        <v>114407</v>
      </c>
      <c r="E46" s="2">
        <v>114407</v>
      </c>
      <c r="F46" s="2">
        <f t="shared" si="0"/>
        <v>0.35074028853168948</v>
      </c>
      <c r="G46">
        <v>473887.72</v>
      </c>
      <c r="H46">
        <v>473887</v>
      </c>
      <c r="I46">
        <v>473887</v>
      </c>
      <c r="J46">
        <v>473887</v>
      </c>
      <c r="K46" s="2">
        <f t="shared" si="1"/>
        <v>0.3117691453502997</v>
      </c>
      <c r="L46" s="2" t="s">
        <v>113</v>
      </c>
      <c r="M46" s="8" t="s">
        <v>114</v>
      </c>
      <c r="N46" s="8" t="s">
        <v>114</v>
      </c>
      <c r="O46" s="2" t="s">
        <v>113</v>
      </c>
    </row>
    <row r="47" spans="1:15" x14ac:dyDescent="0.25">
      <c r="A47" t="s">
        <v>79</v>
      </c>
      <c r="B47" s="2">
        <v>200885.291</v>
      </c>
      <c r="C47" s="2">
        <v>200885</v>
      </c>
      <c r="D47" s="2">
        <v>200885</v>
      </c>
      <c r="E47" s="2">
        <v>200885</v>
      </c>
      <c r="F47" s="2">
        <f t="shared" si="0"/>
        <v>0.12600669624952682</v>
      </c>
      <c r="G47">
        <v>474961.32900000003</v>
      </c>
      <c r="H47">
        <v>474961</v>
      </c>
      <c r="I47">
        <v>474961</v>
      </c>
      <c r="J47">
        <v>474961</v>
      </c>
      <c r="K47" s="2">
        <f t="shared" si="1"/>
        <v>0.14246117893423513</v>
      </c>
      <c r="L47" s="2" t="s">
        <v>80</v>
      </c>
      <c r="M47" s="8" t="s">
        <v>81</v>
      </c>
      <c r="N47" s="8" t="s">
        <v>81</v>
      </c>
      <c r="O47" s="2" t="s">
        <v>80</v>
      </c>
    </row>
    <row r="48" spans="1:15" x14ac:dyDescent="0.25">
      <c r="A48" t="s">
        <v>157</v>
      </c>
      <c r="B48" s="2">
        <v>114674.26</v>
      </c>
      <c r="C48" s="2">
        <v>114674</v>
      </c>
      <c r="D48" s="2">
        <v>114674</v>
      </c>
      <c r="E48" s="2">
        <v>114674</v>
      </c>
      <c r="F48" s="2">
        <f t="shared" si="0"/>
        <v>0.1125833024897086</v>
      </c>
      <c r="G48">
        <v>475634.73</v>
      </c>
      <c r="H48">
        <v>475634</v>
      </c>
      <c r="I48">
        <v>475634</v>
      </c>
      <c r="J48">
        <v>475634</v>
      </c>
      <c r="K48" s="2">
        <f t="shared" si="1"/>
        <v>0.31609927237325464</v>
      </c>
      <c r="L48" s="2" t="s">
        <v>158</v>
      </c>
      <c r="M48" s="8" t="s">
        <v>159</v>
      </c>
      <c r="N48" s="8" t="s">
        <v>159</v>
      </c>
      <c r="O48" s="2" t="s">
        <v>158</v>
      </c>
    </row>
    <row r="49" spans="1:15" x14ac:dyDescent="0.25">
      <c r="A49" t="s">
        <v>198</v>
      </c>
      <c r="B49" s="2">
        <v>193737.486</v>
      </c>
      <c r="C49" s="2">
        <v>193737</v>
      </c>
      <c r="D49" s="2">
        <v>193737</v>
      </c>
      <c r="E49" s="2">
        <v>193737</v>
      </c>
      <c r="F49" s="2">
        <f t="shared" si="0"/>
        <v>0.21044417312153413</v>
      </c>
      <c r="G49">
        <v>475852.44400000002</v>
      </c>
      <c r="H49">
        <v>475852</v>
      </c>
      <c r="I49">
        <v>475852</v>
      </c>
      <c r="J49">
        <v>475852</v>
      </c>
      <c r="K49" s="2">
        <f t="shared" si="1"/>
        <v>0.19225763964780759</v>
      </c>
      <c r="L49" s="2" t="s">
        <v>199</v>
      </c>
      <c r="M49" s="8" t="s">
        <v>200</v>
      </c>
      <c r="N49" s="8" t="s">
        <v>200</v>
      </c>
      <c r="O49" s="2" t="s">
        <v>132</v>
      </c>
    </row>
    <row r="50" spans="1:15" x14ac:dyDescent="0.25">
      <c r="A50" t="s">
        <v>308</v>
      </c>
      <c r="B50" s="2">
        <v>111491.99</v>
      </c>
      <c r="C50" s="2">
        <v>111491</v>
      </c>
      <c r="D50" s="2">
        <v>111491</v>
      </c>
      <c r="E50" s="2">
        <v>111491</v>
      </c>
      <c r="F50" s="2">
        <f t="shared" si="0"/>
        <v>0.42868257487556555</v>
      </c>
      <c r="G50">
        <v>476378.1</v>
      </c>
      <c r="H50">
        <v>476378</v>
      </c>
      <c r="I50">
        <v>476378</v>
      </c>
      <c r="J50">
        <v>476378</v>
      </c>
      <c r="K50" s="2">
        <f t="shared" si="1"/>
        <v>4.3301270179140074E-2</v>
      </c>
      <c r="L50" s="2" t="s">
        <v>309</v>
      </c>
      <c r="M50" s="8" t="s">
        <v>310</v>
      </c>
      <c r="N50" s="8" t="s">
        <v>310</v>
      </c>
      <c r="O50" s="2" t="s">
        <v>309</v>
      </c>
    </row>
    <row r="51" spans="1:15" x14ac:dyDescent="0.25">
      <c r="A51" t="s">
        <v>32</v>
      </c>
      <c r="B51" s="2">
        <v>110871.29</v>
      </c>
      <c r="C51" s="2">
        <v>110871</v>
      </c>
      <c r="D51" s="2">
        <v>110871</v>
      </c>
      <c r="E51" s="2">
        <v>110871</v>
      </c>
      <c r="F51" s="2">
        <f t="shared" si="0"/>
        <v>0.12557368354597109</v>
      </c>
      <c r="G51">
        <v>477351.86</v>
      </c>
      <c r="H51">
        <v>477351</v>
      </c>
      <c r="I51">
        <v>477351</v>
      </c>
      <c r="J51">
        <v>477351</v>
      </c>
      <c r="K51" s="2">
        <f t="shared" si="1"/>
        <v>0.37239092362125953</v>
      </c>
      <c r="L51" s="2" t="s">
        <v>1</v>
      </c>
      <c r="M51" s="8" t="s">
        <v>33</v>
      </c>
      <c r="N51" s="8" t="s">
        <v>33</v>
      </c>
      <c r="O51" s="2" t="s">
        <v>34</v>
      </c>
    </row>
    <row r="52" spans="1:15" x14ac:dyDescent="0.25">
      <c r="A52" t="s">
        <v>251</v>
      </c>
      <c r="B52" s="2">
        <v>99971.546000000002</v>
      </c>
      <c r="C52" s="2">
        <v>99971</v>
      </c>
      <c r="D52" s="2">
        <v>99971</v>
      </c>
      <c r="E52" s="2">
        <v>99971</v>
      </c>
      <c r="F52" s="2">
        <f t="shared" si="0"/>
        <v>0.23642493523405914</v>
      </c>
      <c r="G52">
        <v>479175.97</v>
      </c>
      <c r="H52">
        <v>479175</v>
      </c>
      <c r="I52">
        <v>479175</v>
      </c>
      <c r="J52">
        <v>479175</v>
      </c>
      <c r="K52" s="2">
        <f t="shared" si="1"/>
        <v>0.4200223208233545</v>
      </c>
      <c r="L52" s="2" t="s">
        <v>252</v>
      </c>
      <c r="M52" s="8" t="s">
        <v>253</v>
      </c>
      <c r="N52" s="8" t="s">
        <v>253</v>
      </c>
      <c r="O52" s="2" t="s">
        <v>252</v>
      </c>
    </row>
    <row r="53" spans="1:15" x14ac:dyDescent="0.25">
      <c r="A53" t="s">
        <v>142</v>
      </c>
      <c r="B53" s="2">
        <v>100607.406</v>
      </c>
      <c r="C53" s="2">
        <v>100607</v>
      </c>
      <c r="D53" s="2">
        <v>100607</v>
      </c>
      <c r="E53" s="2">
        <v>100607</v>
      </c>
      <c r="F53" s="2">
        <f t="shared" si="0"/>
        <v>0.17580315696940046</v>
      </c>
      <c r="G53">
        <v>479686.05300000001</v>
      </c>
      <c r="H53">
        <v>479686</v>
      </c>
      <c r="I53">
        <v>479686</v>
      </c>
      <c r="J53">
        <v>479686</v>
      </c>
      <c r="K53" s="2">
        <f t="shared" si="1"/>
        <v>2.294967320653838E-2</v>
      </c>
      <c r="L53" s="2" t="s">
        <v>143</v>
      </c>
      <c r="M53" s="8" t="s">
        <v>144</v>
      </c>
      <c r="N53" s="8" t="s">
        <v>144</v>
      </c>
      <c r="O53" s="2" t="s">
        <v>143</v>
      </c>
    </row>
    <row r="54" spans="1:15" x14ac:dyDescent="0.25">
      <c r="A54" t="s">
        <v>173</v>
      </c>
      <c r="B54" s="2">
        <v>144965.97200000001</v>
      </c>
      <c r="C54" s="2">
        <v>144965</v>
      </c>
      <c r="D54" s="2">
        <v>144965</v>
      </c>
      <c r="E54" s="2">
        <v>144965</v>
      </c>
      <c r="F54" s="2">
        <f t="shared" si="0"/>
        <v>0.42088834624306826</v>
      </c>
      <c r="G54">
        <v>480217.54800000001</v>
      </c>
      <c r="H54">
        <v>480217</v>
      </c>
      <c r="I54">
        <v>480217</v>
      </c>
      <c r="J54">
        <v>480217</v>
      </c>
      <c r="K54" s="2">
        <f t="shared" si="1"/>
        <v>0.23729096064117058</v>
      </c>
      <c r="L54" s="2" t="s">
        <v>174</v>
      </c>
      <c r="M54" s="8" t="s">
        <v>175</v>
      </c>
      <c r="N54" s="8" t="s">
        <v>175</v>
      </c>
      <c r="O54" s="2" t="s">
        <v>174</v>
      </c>
    </row>
    <row r="55" spans="1:15" x14ac:dyDescent="0.25">
      <c r="A55" t="s">
        <v>189</v>
      </c>
      <c r="B55" s="2">
        <v>115719.74</v>
      </c>
      <c r="C55" s="2">
        <v>115719</v>
      </c>
      <c r="D55" s="2">
        <v>115719</v>
      </c>
      <c r="E55" s="2">
        <v>115719</v>
      </c>
      <c r="F55" s="2">
        <f t="shared" si="0"/>
        <v>0.32042939940251075</v>
      </c>
      <c r="G55">
        <v>482540.13</v>
      </c>
      <c r="H55">
        <v>482540</v>
      </c>
      <c r="I55">
        <v>482540</v>
      </c>
      <c r="J55">
        <v>482540</v>
      </c>
      <c r="K55" s="2">
        <f t="shared" si="1"/>
        <v>5.6291651248004886E-2</v>
      </c>
      <c r="L55" s="2" t="s">
        <v>190</v>
      </c>
      <c r="M55" s="8" t="s">
        <v>191</v>
      </c>
      <c r="N55" s="8" t="s">
        <v>191</v>
      </c>
      <c r="O55" s="2" t="s">
        <v>190</v>
      </c>
    </row>
    <row r="56" spans="1:15" x14ac:dyDescent="0.25">
      <c r="A56" t="s">
        <v>115</v>
      </c>
      <c r="B56" s="2">
        <v>126693.16</v>
      </c>
      <c r="C56" s="2">
        <v>126693</v>
      </c>
      <c r="D56" s="2">
        <v>126693</v>
      </c>
      <c r="E56" s="2">
        <v>126693</v>
      </c>
      <c r="F56" s="2">
        <f t="shared" si="0"/>
        <v>6.9282032304267369E-2</v>
      </c>
      <c r="G56">
        <v>482548.63</v>
      </c>
      <c r="H56">
        <v>482548</v>
      </c>
      <c r="I56">
        <v>482548</v>
      </c>
      <c r="J56">
        <v>482548</v>
      </c>
      <c r="K56" s="2">
        <f t="shared" si="1"/>
        <v>0.27279800219411454</v>
      </c>
      <c r="L56" s="2" t="s">
        <v>116</v>
      </c>
      <c r="M56" s="8" t="s">
        <v>117</v>
      </c>
      <c r="N56" s="8" t="s">
        <v>117</v>
      </c>
      <c r="O56" s="2" t="s">
        <v>116</v>
      </c>
    </row>
    <row r="57" spans="1:15" x14ac:dyDescent="0.25">
      <c r="A57" t="s">
        <v>317</v>
      </c>
      <c r="B57" s="2">
        <v>172259.61300000001</v>
      </c>
      <c r="C57" s="2">
        <v>172259</v>
      </c>
      <c r="D57" s="2">
        <v>172259</v>
      </c>
      <c r="E57" s="2">
        <v>172259</v>
      </c>
      <c r="F57" s="2">
        <f t="shared" si="0"/>
        <v>0.26543678626517303</v>
      </c>
      <c r="G57">
        <v>484764.70799999998</v>
      </c>
      <c r="H57">
        <v>484764</v>
      </c>
      <c r="I57">
        <v>484764</v>
      </c>
      <c r="J57">
        <v>484764</v>
      </c>
      <c r="K57" s="2">
        <f t="shared" si="1"/>
        <v>0.30657299293283563</v>
      </c>
      <c r="L57" s="2" t="s">
        <v>318</v>
      </c>
      <c r="M57" s="8" t="s">
        <v>319</v>
      </c>
      <c r="N57" s="8" t="s">
        <v>319</v>
      </c>
      <c r="O57" s="2" t="s">
        <v>318</v>
      </c>
    </row>
    <row r="58" spans="1:15" x14ac:dyDescent="0.25">
      <c r="A58" t="s">
        <v>118</v>
      </c>
      <c r="B58" s="2">
        <v>143870.633</v>
      </c>
      <c r="C58" s="2">
        <v>143870</v>
      </c>
      <c r="D58" s="2">
        <v>143870</v>
      </c>
      <c r="E58" s="2">
        <v>143870</v>
      </c>
      <c r="F58" s="2">
        <f t="shared" si="0"/>
        <v>0.27409704029848059</v>
      </c>
      <c r="G58">
        <v>484878.36099999998</v>
      </c>
      <c r="H58">
        <v>484878</v>
      </c>
      <c r="I58">
        <v>484878</v>
      </c>
      <c r="J58">
        <v>484878</v>
      </c>
      <c r="K58" s="2">
        <f t="shared" si="1"/>
        <v>0.15631758537240439</v>
      </c>
      <c r="L58" s="2" t="s">
        <v>119</v>
      </c>
      <c r="M58" s="8" t="s">
        <v>120</v>
      </c>
      <c r="N58" s="8" t="s">
        <v>120</v>
      </c>
      <c r="O58" s="2" t="s">
        <v>121</v>
      </c>
    </row>
    <row r="59" spans="1:15" x14ac:dyDescent="0.25">
      <c r="A59" t="s">
        <v>50</v>
      </c>
      <c r="B59" s="2">
        <v>122262.84</v>
      </c>
      <c r="C59" s="2">
        <v>122262</v>
      </c>
      <c r="D59" s="2">
        <v>122262</v>
      </c>
      <c r="E59" s="2">
        <v>122262</v>
      </c>
      <c r="F59" s="2">
        <f t="shared" si="0"/>
        <v>0.36373066958795197</v>
      </c>
      <c r="G59">
        <v>485889.8</v>
      </c>
      <c r="H59">
        <v>485889</v>
      </c>
      <c r="I59">
        <v>485889</v>
      </c>
      <c r="J59">
        <v>485889</v>
      </c>
      <c r="K59" s="2">
        <f t="shared" si="1"/>
        <v>0.34641016150873455</v>
      </c>
      <c r="L59" s="2" t="s">
        <v>1</v>
      </c>
      <c r="M59" s="8" t="s">
        <v>51</v>
      </c>
      <c r="N59" s="8" t="s">
        <v>51</v>
      </c>
      <c r="O59" s="2" t="s">
        <v>52</v>
      </c>
    </row>
    <row r="60" spans="1:15" x14ac:dyDescent="0.25">
      <c r="A60" t="s">
        <v>300</v>
      </c>
      <c r="B60" s="2">
        <v>121749.53</v>
      </c>
      <c r="C60" s="2">
        <v>121749</v>
      </c>
      <c r="D60" s="2">
        <v>121749</v>
      </c>
      <c r="E60" s="2">
        <v>121749</v>
      </c>
      <c r="F60" s="2">
        <f t="shared" si="0"/>
        <v>0.22949673200237217</v>
      </c>
      <c r="G60">
        <v>486145.29</v>
      </c>
      <c r="H60">
        <v>486145</v>
      </c>
      <c r="I60">
        <v>486145</v>
      </c>
      <c r="J60">
        <v>486145</v>
      </c>
      <c r="K60" s="2">
        <f t="shared" si="1"/>
        <v>0.12557368353966994</v>
      </c>
      <c r="L60" s="2" t="s">
        <v>301</v>
      </c>
      <c r="M60" s="8" t="s">
        <v>302</v>
      </c>
      <c r="N60" s="8" t="s">
        <v>302</v>
      </c>
      <c r="O60" s="2" t="s">
        <v>303</v>
      </c>
    </row>
    <row r="61" spans="1:15" x14ac:dyDescent="0.25">
      <c r="A61" t="s">
        <v>209</v>
      </c>
      <c r="B61" s="2">
        <v>122935.52</v>
      </c>
      <c r="C61" s="2">
        <v>122935</v>
      </c>
      <c r="D61" s="2">
        <v>122935</v>
      </c>
      <c r="E61" s="2">
        <v>122935</v>
      </c>
      <c r="F61" s="2">
        <f t="shared" si="0"/>
        <v>0.22516660498571839</v>
      </c>
      <c r="G61">
        <v>486234.11</v>
      </c>
      <c r="H61">
        <v>486234</v>
      </c>
      <c r="I61">
        <v>486234</v>
      </c>
      <c r="J61">
        <v>486234</v>
      </c>
      <c r="K61" s="2">
        <f t="shared" si="1"/>
        <v>4.7631397202095006E-2</v>
      </c>
      <c r="L61" s="2" t="s">
        <v>210</v>
      </c>
      <c r="M61" s="8" t="s">
        <v>211</v>
      </c>
      <c r="N61" s="8" t="s">
        <v>211</v>
      </c>
      <c r="O61" s="2" t="s">
        <v>210</v>
      </c>
    </row>
    <row r="62" spans="1:15" x14ac:dyDescent="0.25">
      <c r="A62" t="s">
        <v>46</v>
      </c>
      <c r="B62" s="2">
        <v>120701.36</v>
      </c>
      <c r="C62" s="2">
        <v>120701</v>
      </c>
      <c r="D62" s="2">
        <v>120701</v>
      </c>
      <c r="E62" s="2">
        <v>120701</v>
      </c>
      <c r="F62" s="2">
        <f t="shared" si="0"/>
        <v>0.15588457268145101</v>
      </c>
      <c r="G62">
        <v>486416.69</v>
      </c>
      <c r="H62">
        <v>486416</v>
      </c>
      <c r="I62">
        <v>486416</v>
      </c>
      <c r="J62">
        <v>486416</v>
      </c>
      <c r="K62" s="2">
        <f t="shared" si="1"/>
        <v>0.29877876430663952</v>
      </c>
      <c r="L62" s="2" t="s">
        <v>47</v>
      </c>
      <c r="M62" s="8" t="s">
        <v>48</v>
      </c>
      <c r="N62" s="8" t="s">
        <v>48</v>
      </c>
      <c r="O62" s="2" t="s">
        <v>47</v>
      </c>
    </row>
    <row r="63" spans="1:15" x14ac:dyDescent="0.25">
      <c r="A63" t="s">
        <v>163</v>
      </c>
      <c r="B63" s="2">
        <v>121416.93</v>
      </c>
      <c r="C63" s="2">
        <v>121416</v>
      </c>
      <c r="D63" s="2">
        <v>121416</v>
      </c>
      <c r="E63" s="2">
        <v>121416</v>
      </c>
      <c r="F63" s="2">
        <f t="shared" si="0"/>
        <v>0.40270181275673939</v>
      </c>
      <c r="G63">
        <v>486754.24</v>
      </c>
      <c r="H63">
        <v>486754</v>
      </c>
      <c r="I63">
        <v>486754</v>
      </c>
      <c r="J63">
        <v>486754</v>
      </c>
      <c r="K63" s="2">
        <f t="shared" si="1"/>
        <v>0.10392304845009989</v>
      </c>
      <c r="L63" s="2" t="s">
        <v>164</v>
      </c>
      <c r="M63" s="8" t="s">
        <v>165</v>
      </c>
      <c r="N63" s="8" t="s">
        <v>165</v>
      </c>
      <c r="O63" s="2" t="s">
        <v>164</v>
      </c>
    </row>
    <row r="64" spans="1:15" x14ac:dyDescent="0.25">
      <c r="A64" t="s">
        <v>324</v>
      </c>
      <c r="B64" s="2">
        <v>181287.31700000001</v>
      </c>
      <c r="C64" s="2">
        <v>181287</v>
      </c>
      <c r="D64" s="2">
        <v>181287</v>
      </c>
      <c r="E64" s="2">
        <v>181287</v>
      </c>
      <c r="F64" s="2">
        <f t="shared" si="0"/>
        <v>0.13726502650416872</v>
      </c>
      <c r="G64">
        <v>486938.53</v>
      </c>
      <c r="H64">
        <v>486938</v>
      </c>
      <c r="I64">
        <v>486938</v>
      </c>
      <c r="J64">
        <v>486938</v>
      </c>
      <c r="K64" s="2">
        <f t="shared" si="1"/>
        <v>0.2294967320149745</v>
      </c>
      <c r="L64" s="2" t="s">
        <v>325</v>
      </c>
      <c r="M64" s="8" t="s">
        <v>326</v>
      </c>
      <c r="N64" s="8" t="s">
        <v>326</v>
      </c>
      <c r="O64" s="2" t="s">
        <v>325</v>
      </c>
    </row>
    <row r="65" spans="1:15" x14ac:dyDescent="0.25">
      <c r="A65" t="s">
        <v>224</v>
      </c>
      <c r="B65" s="2">
        <v>179719.875</v>
      </c>
      <c r="C65" s="2">
        <v>179719</v>
      </c>
      <c r="D65" s="2">
        <v>179719</v>
      </c>
      <c r="E65" s="2">
        <v>179719</v>
      </c>
      <c r="F65" s="2">
        <f t="shared" si="0"/>
        <v>0.3788861141556919</v>
      </c>
      <c r="G65">
        <v>486966.13099999999</v>
      </c>
      <c r="H65">
        <v>486966</v>
      </c>
      <c r="I65">
        <v>486966</v>
      </c>
      <c r="J65">
        <v>486966</v>
      </c>
      <c r="K65" s="2">
        <f t="shared" si="1"/>
        <v>5.6724663945259449E-2</v>
      </c>
      <c r="L65" s="2" t="s">
        <v>225</v>
      </c>
      <c r="M65" s="8" t="s">
        <v>226</v>
      </c>
      <c r="N65" s="8" t="s">
        <v>226</v>
      </c>
      <c r="O65" s="2" t="s">
        <v>225</v>
      </c>
    </row>
    <row r="66" spans="1:15" x14ac:dyDescent="0.25">
      <c r="A66" t="s">
        <v>122</v>
      </c>
      <c r="B66" s="2">
        <v>124542.34</v>
      </c>
      <c r="C66" s="2">
        <v>124542</v>
      </c>
      <c r="D66" s="2">
        <v>124542</v>
      </c>
      <c r="E66" s="2">
        <v>124542</v>
      </c>
      <c r="F66" s="2">
        <f t="shared" si="0"/>
        <v>0.14722431864184229</v>
      </c>
      <c r="G66">
        <v>487434.44</v>
      </c>
      <c r="H66">
        <v>487434</v>
      </c>
      <c r="I66">
        <v>487434</v>
      </c>
      <c r="J66">
        <v>487434</v>
      </c>
      <c r="K66" s="2">
        <f t="shared" si="1"/>
        <v>0.1905255888335847</v>
      </c>
      <c r="L66" s="2" t="s">
        <v>123</v>
      </c>
      <c r="M66" s="8" t="s">
        <v>124</v>
      </c>
      <c r="N66" s="8" t="s">
        <v>124</v>
      </c>
      <c r="O66" s="2" t="s">
        <v>123</v>
      </c>
    </row>
    <row r="67" spans="1:15" x14ac:dyDescent="0.25">
      <c r="A67" t="s">
        <v>105</v>
      </c>
      <c r="B67" s="2">
        <v>142907.59700000001</v>
      </c>
      <c r="C67" s="2">
        <v>142907</v>
      </c>
      <c r="D67" s="2">
        <v>142907</v>
      </c>
      <c r="E67" s="2">
        <v>142907</v>
      </c>
      <c r="F67" s="2">
        <f t="shared" si="0"/>
        <v>0.25850858303348606</v>
      </c>
      <c r="G67">
        <v>487801.33600000001</v>
      </c>
      <c r="H67">
        <v>487801</v>
      </c>
      <c r="I67">
        <v>487801</v>
      </c>
      <c r="J67">
        <v>487801</v>
      </c>
      <c r="K67" s="2">
        <f t="shared" si="1"/>
        <v>0.14549226784022171</v>
      </c>
      <c r="L67" s="2" t="s">
        <v>106</v>
      </c>
      <c r="M67" s="8" t="s">
        <v>107</v>
      </c>
      <c r="N67" s="8" t="s">
        <v>107</v>
      </c>
      <c r="O67" s="2" t="s">
        <v>108</v>
      </c>
    </row>
    <row r="68" spans="1:15" x14ac:dyDescent="0.25">
      <c r="A68" t="s">
        <v>19</v>
      </c>
      <c r="B68" s="2">
        <v>120568.85</v>
      </c>
      <c r="C68" s="2">
        <v>120568</v>
      </c>
      <c r="D68" s="2">
        <v>120568</v>
      </c>
      <c r="E68" s="2">
        <v>120568</v>
      </c>
      <c r="F68" s="2">
        <f t="shared" ref="F68:F109" si="2">_xlfn.STDEV.P(B68:E68)</f>
        <v>0.36806079661090685</v>
      </c>
      <c r="G68">
        <v>487906.94</v>
      </c>
      <c r="H68">
        <v>487906</v>
      </c>
      <c r="I68">
        <v>487906</v>
      </c>
      <c r="J68">
        <v>487906</v>
      </c>
      <c r="K68" s="2">
        <f t="shared" ref="K68:K109" si="3">_xlfn.STDEV.P(G68:J68)</f>
        <v>0.40703193977969437</v>
      </c>
      <c r="L68" s="2" t="s">
        <v>20</v>
      </c>
      <c r="M68" s="8" t="s">
        <v>21</v>
      </c>
      <c r="N68" s="8" t="s">
        <v>21</v>
      </c>
      <c r="O68" s="2" t="s">
        <v>22</v>
      </c>
    </row>
    <row r="69" spans="1:15" x14ac:dyDescent="0.25">
      <c r="A69" t="s">
        <v>125</v>
      </c>
      <c r="B69" s="2">
        <v>99251.73</v>
      </c>
      <c r="C69" s="2">
        <v>99251</v>
      </c>
      <c r="D69" s="2">
        <v>99251</v>
      </c>
      <c r="E69" s="2">
        <v>99251</v>
      </c>
      <c r="F69" s="2">
        <f t="shared" si="2"/>
        <v>0.31609927237955576</v>
      </c>
      <c r="G69">
        <v>488126.27</v>
      </c>
      <c r="H69">
        <v>488126</v>
      </c>
      <c r="I69">
        <v>488126</v>
      </c>
      <c r="J69">
        <v>488126</v>
      </c>
      <c r="K69" s="2">
        <f t="shared" si="3"/>
        <v>0.1169134295189647</v>
      </c>
      <c r="L69" s="2" t="s">
        <v>126</v>
      </c>
      <c r="M69" s="8" t="s">
        <v>127</v>
      </c>
      <c r="N69" s="8" t="s">
        <v>127</v>
      </c>
      <c r="O69" s="2" t="s">
        <v>128</v>
      </c>
    </row>
    <row r="70" spans="1:15" x14ac:dyDescent="0.25">
      <c r="A70" t="s">
        <v>12</v>
      </c>
      <c r="B70" s="2">
        <v>121475.82</v>
      </c>
      <c r="C70" s="2">
        <v>121475</v>
      </c>
      <c r="D70" s="2">
        <v>121475</v>
      </c>
      <c r="E70" s="2">
        <v>121475</v>
      </c>
      <c r="F70" s="2">
        <f t="shared" si="2"/>
        <v>0.35507041555464441</v>
      </c>
      <c r="G70">
        <v>488407.82</v>
      </c>
      <c r="H70">
        <v>488407</v>
      </c>
      <c r="I70">
        <v>488407</v>
      </c>
      <c r="J70">
        <v>488407</v>
      </c>
      <c r="K70" s="2">
        <f t="shared" si="3"/>
        <v>0.35507041555464441</v>
      </c>
      <c r="L70" s="2" t="s">
        <v>13</v>
      </c>
      <c r="M70" s="8" t="s">
        <v>14</v>
      </c>
      <c r="N70" s="8" t="s">
        <v>14</v>
      </c>
      <c r="O70" s="2" t="s">
        <v>13</v>
      </c>
    </row>
    <row r="71" spans="1:15" x14ac:dyDescent="0.25">
      <c r="A71" t="s">
        <v>304</v>
      </c>
      <c r="B71" s="2">
        <v>102680.02</v>
      </c>
      <c r="C71" s="2">
        <v>102680</v>
      </c>
      <c r="D71" s="2">
        <v>102680</v>
      </c>
      <c r="E71" s="2">
        <v>102680</v>
      </c>
      <c r="F71" s="2">
        <f t="shared" si="2"/>
        <v>8.6602540396087113E-3</v>
      </c>
      <c r="G71">
        <v>488459.73</v>
      </c>
      <c r="H71">
        <v>488459</v>
      </c>
      <c r="I71">
        <v>488459</v>
      </c>
      <c r="J71">
        <v>488459</v>
      </c>
      <c r="K71" s="2">
        <f t="shared" si="3"/>
        <v>0.31609927237325464</v>
      </c>
      <c r="L71" s="2" t="s">
        <v>305</v>
      </c>
      <c r="M71" s="8" t="s">
        <v>306</v>
      </c>
      <c r="N71" s="8" t="s">
        <v>306</v>
      </c>
      <c r="O71" s="2" t="s">
        <v>307</v>
      </c>
    </row>
    <row r="72" spans="1:15" x14ac:dyDescent="0.25">
      <c r="A72" t="s">
        <v>327</v>
      </c>
      <c r="B72" s="2">
        <v>126936.16</v>
      </c>
      <c r="C72" s="2">
        <v>126936</v>
      </c>
      <c r="D72" s="2">
        <v>126936</v>
      </c>
      <c r="E72" s="2">
        <v>126936</v>
      </c>
      <c r="F72" s="2">
        <f t="shared" si="2"/>
        <v>6.9282032304267369E-2</v>
      </c>
      <c r="G72">
        <v>488475.54</v>
      </c>
      <c r="H72">
        <v>488475</v>
      </c>
      <c r="I72">
        <v>488475</v>
      </c>
      <c r="J72">
        <v>488475</v>
      </c>
      <c r="K72" s="2">
        <f t="shared" si="3"/>
        <v>0.23382685901272474</v>
      </c>
      <c r="L72" s="2" t="s">
        <v>328</v>
      </c>
      <c r="M72" s="8" t="s">
        <v>329</v>
      </c>
      <c r="N72" s="8" t="s">
        <v>329</v>
      </c>
      <c r="O72" s="2" t="s">
        <v>328</v>
      </c>
    </row>
    <row r="73" spans="1:15" x14ac:dyDescent="0.25">
      <c r="A73" t="s">
        <v>238</v>
      </c>
      <c r="B73" s="2">
        <v>103663.13</v>
      </c>
      <c r="C73" s="2">
        <v>103663</v>
      </c>
      <c r="D73" s="2">
        <v>103663</v>
      </c>
      <c r="E73" s="2">
        <v>103663</v>
      </c>
      <c r="F73" s="2">
        <f t="shared" si="2"/>
        <v>5.6291651248004886E-2</v>
      </c>
      <c r="G73">
        <v>488734.08</v>
      </c>
      <c r="H73">
        <v>488734</v>
      </c>
      <c r="I73">
        <v>488734</v>
      </c>
      <c r="J73">
        <v>488734</v>
      </c>
      <c r="K73" s="2">
        <f t="shared" si="3"/>
        <v>3.4641016158434845E-2</v>
      </c>
      <c r="L73" s="2" t="s">
        <v>239</v>
      </c>
      <c r="M73" s="8" t="s">
        <v>240</v>
      </c>
      <c r="N73" s="8" t="s">
        <v>240</v>
      </c>
      <c r="O73" s="2" t="s">
        <v>239</v>
      </c>
    </row>
    <row r="74" spans="1:15" x14ac:dyDescent="0.25">
      <c r="A74" t="s">
        <v>254</v>
      </c>
      <c r="B74" s="2">
        <v>122285</v>
      </c>
      <c r="C74" s="2">
        <v>122285</v>
      </c>
      <c r="D74" s="2">
        <v>122285</v>
      </c>
      <c r="E74" s="2">
        <v>122285</v>
      </c>
      <c r="F74" s="2">
        <f t="shared" si="2"/>
        <v>0</v>
      </c>
      <c r="G74">
        <v>489090.55</v>
      </c>
      <c r="H74">
        <v>489090</v>
      </c>
      <c r="I74">
        <v>489090</v>
      </c>
      <c r="J74">
        <v>489090</v>
      </c>
      <c r="K74" s="2">
        <f t="shared" si="3"/>
        <v>0.2381569860356797</v>
      </c>
      <c r="L74" s="2" t="s">
        <v>255</v>
      </c>
      <c r="M74" s="8" t="s">
        <v>256</v>
      </c>
      <c r="N74" s="8" t="s">
        <v>256</v>
      </c>
      <c r="O74" s="2" t="s">
        <v>255</v>
      </c>
    </row>
    <row r="75" spans="1:15" x14ac:dyDescent="0.25">
      <c r="A75" t="s">
        <v>290</v>
      </c>
      <c r="B75" s="2">
        <v>103408.54</v>
      </c>
      <c r="C75" s="2">
        <v>103408</v>
      </c>
      <c r="D75" s="2">
        <v>103408</v>
      </c>
      <c r="E75" s="2">
        <v>103408</v>
      </c>
      <c r="F75" s="2">
        <f t="shared" si="2"/>
        <v>0.23382685901902592</v>
      </c>
      <c r="G75">
        <v>489325.2</v>
      </c>
      <c r="H75">
        <v>489325</v>
      </c>
      <c r="I75">
        <v>489325</v>
      </c>
      <c r="J75">
        <v>489325</v>
      </c>
      <c r="K75" s="2">
        <f t="shared" si="3"/>
        <v>8.6602540383484791E-2</v>
      </c>
      <c r="L75" s="2" t="s">
        <v>291</v>
      </c>
      <c r="M75" s="8" t="s">
        <v>292</v>
      </c>
      <c r="N75" s="8" t="s">
        <v>292</v>
      </c>
      <c r="O75" s="2" t="s">
        <v>291</v>
      </c>
    </row>
    <row r="76" spans="1:15" x14ac:dyDescent="0.25">
      <c r="A76" t="s">
        <v>151</v>
      </c>
      <c r="B76" s="2">
        <v>125179.64</v>
      </c>
      <c r="C76" s="2">
        <v>125179</v>
      </c>
      <c r="D76" s="2">
        <v>125179</v>
      </c>
      <c r="E76" s="2">
        <v>125179</v>
      </c>
      <c r="F76" s="2">
        <f t="shared" si="2"/>
        <v>0.27712812921076829</v>
      </c>
      <c r="G76">
        <v>489668.46</v>
      </c>
      <c r="H76">
        <v>489668</v>
      </c>
      <c r="I76">
        <v>489668</v>
      </c>
      <c r="J76">
        <v>489668</v>
      </c>
      <c r="K76" s="2">
        <f t="shared" si="3"/>
        <v>0.19918584287949456</v>
      </c>
      <c r="L76" s="2" t="s">
        <v>152</v>
      </c>
      <c r="M76" s="8" t="s">
        <v>153</v>
      </c>
      <c r="N76" s="8" t="s">
        <v>153</v>
      </c>
      <c r="O76" s="2" t="s">
        <v>152</v>
      </c>
    </row>
    <row r="77" spans="1:15" x14ac:dyDescent="0.25">
      <c r="A77" t="s">
        <v>287</v>
      </c>
      <c r="B77" s="2">
        <v>115377.65</v>
      </c>
      <c r="C77" s="2">
        <v>115377</v>
      </c>
      <c r="D77" s="2">
        <v>115377</v>
      </c>
      <c r="E77" s="2">
        <v>115377</v>
      </c>
      <c r="F77" s="2">
        <f t="shared" si="2"/>
        <v>0.2814582562274221</v>
      </c>
      <c r="G77">
        <v>491605.24</v>
      </c>
      <c r="H77">
        <v>491605</v>
      </c>
      <c r="I77">
        <v>491605</v>
      </c>
      <c r="J77">
        <v>491605</v>
      </c>
      <c r="K77" s="2">
        <f t="shared" si="3"/>
        <v>0.10392304845009989</v>
      </c>
      <c r="L77" s="2" t="s">
        <v>1</v>
      </c>
      <c r="M77" s="8" t="s">
        <v>288</v>
      </c>
      <c r="N77" s="8" t="s">
        <v>288</v>
      </c>
      <c r="O77" s="2" t="s">
        <v>289</v>
      </c>
    </row>
    <row r="78" spans="1:15" x14ac:dyDescent="0.25">
      <c r="A78" t="s">
        <v>68</v>
      </c>
      <c r="B78" s="2">
        <v>113058.71</v>
      </c>
      <c r="C78" s="2">
        <v>113058</v>
      </c>
      <c r="D78" s="2">
        <v>113058</v>
      </c>
      <c r="E78" s="2">
        <v>113058</v>
      </c>
      <c r="F78" s="2">
        <f t="shared" si="2"/>
        <v>0.30743901834624826</v>
      </c>
      <c r="G78">
        <v>491789.08</v>
      </c>
      <c r="H78">
        <v>491789</v>
      </c>
      <c r="I78">
        <v>491789</v>
      </c>
      <c r="J78">
        <v>491789</v>
      </c>
      <c r="K78" s="2">
        <f t="shared" si="3"/>
        <v>3.4641016158434845E-2</v>
      </c>
      <c r="L78" s="2" t="s">
        <v>69</v>
      </c>
      <c r="M78" s="8" t="s">
        <v>70</v>
      </c>
      <c r="N78" s="8" t="s">
        <v>70</v>
      </c>
      <c r="O78" s="2" t="s">
        <v>69</v>
      </c>
    </row>
    <row r="79" spans="1:15" x14ac:dyDescent="0.25">
      <c r="A79" t="s">
        <v>166</v>
      </c>
      <c r="B79" s="2">
        <v>103617.04</v>
      </c>
      <c r="C79" s="2">
        <v>103617</v>
      </c>
      <c r="D79" s="2">
        <v>103617</v>
      </c>
      <c r="E79" s="2">
        <v>103617</v>
      </c>
      <c r="F79" s="2">
        <f t="shared" si="2"/>
        <v>1.7320508072916262E-2</v>
      </c>
      <c r="G79">
        <v>493319.37</v>
      </c>
      <c r="H79">
        <v>493319</v>
      </c>
      <c r="I79">
        <v>493319</v>
      </c>
      <c r="J79">
        <v>493319</v>
      </c>
      <c r="K79" s="2">
        <f t="shared" si="3"/>
        <v>0.16021469969810476</v>
      </c>
      <c r="L79" s="2" t="s">
        <v>167</v>
      </c>
      <c r="M79" s="8" t="s">
        <v>168</v>
      </c>
      <c r="N79" s="8" t="s">
        <v>168</v>
      </c>
      <c r="O79" s="2" t="s">
        <v>169</v>
      </c>
    </row>
    <row r="80" spans="1:15" x14ac:dyDescent="0.25">
      <c r="A80" t="s">
        <v>160</v>
      </c>
      <c r="B80" s="2">
        <v>116164.06</v>
      </c>
      <c r="C80" s="2">
        <v>116164</v>
      </c>
      <c r="D80" s="2">
        <v>116164</v>
      </c>
      <c r="E80" s="2">
        <v>116164</v>
      </c>
      <c r="F80" s="2">
        <f t="shared" si="2"/>
        <v>2.5980762112524973E-2</v>
      </c>
      <c r="G80">
        <v>497165.58</v>
      </c>
      <c r="H80">
        <v>497165</v>
      </c>
      <c r="I80">
        <v>497165</v>
      </c>
      <c r="J80">
        <v>497165</v>
      </c>
      <c r="K80" s="2">
        <f t="shared" si="3"/>
        <v>0.25114736710454449</v>
      </c>
      <c r="L80" s="2" t="s">
        <v>161</v>
      </c>
      <c r="M80" s="8" t="s">
        <v>162</v>
      </c>
      <c r="N80" s="8" t="s">
        <v>162</v>
      </c>
      <c r="O80" s="2" t="s">
        <v>161</v>
      </c>
    </row>
    <row r="81" spans="1:15" x14ac:dyDescent="0.25">
      <c r="A81" t="s">
        <v>139</v>
      </c>
      <c r="B81" s="2">
        <v>115523.1</v>
      </c>
      <c r="C81" s="2">
        <v>115523</v>
      </c>
      <c r="D81" s="2">
        <v>115523</v>
      </c>
      <c r="E81" s="2">
        <v>115523</v>
      </c>
      <c r="F81" s="2">
        <f t="shared" si="2"/>
        <v>4.3301270191742396E-2</v>
      </c>
      <c r="G81">
        <v>499672.79</v>
      </c>
      <c r="H81">
        <v>499672</v>
      </c>
      <c r="I81">
        <v>499672</v>
      </c>
      <c r="J81">
        <v>499672</v>
      </c>
      <c r="K81" s="2">
        <f t="shared" si="3"/>
        <v>0.34208003448577962</v>
      </c>
      <c r="L81" s="2" t="s">
        <v>140</v>
      </c>
      <c r="M81" s="8" t="s">
        <v>141</v>
      </c>
      <c r="N81" s="8" t="s">
        <v>141</v>
      </c>
      <c r="O81" s="2" t="s">
        <v>140</v>
      </c>
    </row>
    <row r="82" spans="1:15" x14ac:dyDescent="0.25">
      <c r="A82" t="s">
        <v>133</v>
      </c>
      <c r="B82" s="2">
        <v>162513.25899999999</v>
      </c>
      <c r="C82" s="2">
        <v>162513</v>
      </c>
      <c r="D82" s="2">
        <v>162513</v>
      </c>
      <c r="E82" s="2">
        <v>162513</v>
      </c>
      <c r="F82" s="2">
        <f t="shared" si="2"/>
        <v>0.11215028978615287</v>
      </c>
      <c r="G82">
        <v>500166.68599999999</v>
      </c>
      <c r="H82">
        <v>500166</v>
      </c>
      <c r="I82">
        <v>500166</v>
      </c>
      <c r="J82">
        <v>500166</v>
      </c>
      <c r="K82" s="2">
        <f t="shared" si="3"/>
        <v>0.29704671349241657</v>
      </c>
      <c r="L82" s="2" t="s">
        <v>134</v>
      </c>
      <c r="M82" s="8" t="s">
        <v>135</v>
      </c>
      <c r="N82" s="8" t="s">
        <v>135</v>
      </c>
      <c r="O82" s="2" t="s">
        <v>134</v>
      </c>
    </row>
    <row r="83" spans="1:15" x14ac:dyDescent="0.25">
      <c r="A83" t="s">
        <v>148</v>
      </c>
      <c r="B83" s="2">
        <v>159163.114</v>
      </c>
      <c r="C83" s="2">
        <v>159163</v>
      </c>
      <c r="D83" s="2">
        <v>159163</v>
      </c>
      <c r="E83" s="2">
        <v>159163</v>
      </c>
      <c r="F83" s="2">
        <f t="shared" si="2"/>
        <v>4.9363448016317917E-2</v>
      </c>
      <c r="G83">
        <v>501405.54499999998</v>
      </c>
      <c r="H83">
        <v>501405</v>
      </c>
      <c r="I83">
        <v>501405</v>
      </c>
      <c r="J83">
        <v>501405</v>
      </c>
      <c r="K83" s="2">
        <f t="shared" si="3"/>
        <v>0.23599192252420223</v>
      </c>
      <c r="L83" s="2" t="s">
        <v>149</v>
      </c>
      <c r="M83" s="8" t="s">
        <v>150</v>
      </c>
      <c r="N83" s="8" t="s">
        <v>150</v>
      </c>
      <c r="O83" s="2" t="s">
        <v>149</v>
      </c>
    </row>
    <row r="84" spans="1:15" x14ac:dyDescent="0.25">
      <c r="A84" t="s">
        <v>97</v>
      </c>
      <c r="B84" s="2">
        <v>104416.71</v>
      </c>
      <c r="C84" s="2">
        <v>104416</v>
      </c>
      <c r="D84" s="2">
        <v>104416</v>
      </c>
      <c r="E84" s="2">
        <v>104416</v>
      </c>
      <c r="F84" s="2">
        <f t="shared" si="2"/>
        <v>0.30743901834624826</v>
      </c>
      <c r="G84">
        <v>503073.23</v>
      </c>
      <c r="H84">
        <v>503073</v>
      </c>
      <c r="I84">
        <v>503073</v>
      </c>
      <c r="J84">
        <v>503073</v>
      </c>
      <c r="K84" s="2">
        <f t="shared" si="3"/>
        <v>9.9592921427144945E-2</v>
      </c>
      <c r="L84" s="2" t="s">
        <v>98</v>
      </c>
      <c r="M84" s="8" t="s">
        <v>99</v>
      </c>
      <c r="N84" s="8" t="s">
        <v>99</v>
      </c>
      <c r="O84" s="2" t="s">
        <v>100</v>
      </c>
    </row>
    <row r="85" spans="1:15" x14ac:dyDescent="0.25">
      <c r="A85" t="s">
        <v>330</v>
      </c>
      <c r="B85" s="2">
        <v>109670.28</v>
      </c>
      <c r="C85" s="2">
        <v>109670</v>
      </c>
      <c r="D85" s="2">
        <v>109670</v>
      </c>
      <c r="E85" s="2">
        <v>109670</v>
      </c>
      <c r="F85" s="2">
        <f t="shared" si="2"/>
        <v>0.12124355652931731</v>
      </c>
      <c r="G85">
        <v>513594.2</v>
      </c>
      <c r="H85">
        <v>513594</v>
      </c>
      <c r="I85">
        <v>513594</v>
      </c>
      <c r="J85">
        <v>513594</v>
      </c>
      <c r="K85" s="2">
        <f t="shared" si="3"/>
        <v>8.6602540383484791E-2</v>
      </c>
      <c r="L85" s="2" t="s">
        <v>331</v>
      </c>
      <c r="M85" s="8" t="s">
        <v>263</v>
      </c>
      <c r="N85" s="8" t="s">
        <v>263</v>
      </c>
      <c r="O85" s="2" t="s">
        <v>331</v>
      </c>
    </row>
    <row r="86" spans="1:15" x14ac:dyDescent="0.25">
      <c r="A86" t="s">
        <v>92</v>
      </c>
      <c r="B86" s="2">
        <v>111171.11199999999</v>
      </c>
      <c r="C86" s="2">
        <v>111171</v>
      </c>
      <c r="D86" s="2">
        <v>111171</v>
      </c>
      <c r="E86" s="2">
        <v>111171</v>
      </c>
      <c r="F86" s="2">
        <f t="shared" si="2"/>
        <v>4.8497422609206461E-2</v>
      </c>
      <c r="G86">
        <v>518000.89</v>
      </c>
      <c r="H86">
        <v>518000</v>
      </c>
      <c r="I86">
        <v>518000</v>
      </c>
      <c r="J86">
        <v>518000</v>
      </c>
      <c r="K86" s="2">
        <f t="shared" si="3"/>
        <v>0.38538130469012433</v>
      </c>
      <c r="L86" s="2" t="s">
        <v>93</v>
      </c>
      <c r="M86" s="8" t="s">
        <v>18</v>
      </c>
      <c r="N86" s="8" t="s">
        <v>18</v>
      </c>
      <c r="O86" s="2" t="s">
        <v>93</v>
      </c>
    </row>
    <row r="87" spans="1:15" x14ac:dyDescent="0.25">
      <c r="A87" t="s">
        <v>101</v>
      </c>
      <c r="B87" s="2">
        <v>144415.39000000001</v>
      </c>
      <c r="C87" s="2">
        <v>144415</v>
      </c>
      <c r="D87" s="2">
        <v>144415</v>
      </c>
      <c r="E87" s="2">
        <v>144415</v>
      </c>
      <c r="F87" s="2">
        <f t="shared" si="2"/>
        <v>0.16887495374401465</v>
      </c>
      <c r="G87">
        <v>522932.07</v>
      </c>
      <c r="H87">
        <v>522932</v>
      </c>
      <c r="I87">
        <v>522932</v>
      </c>
      <c r="J87">
        <v>522932</v>
      </c>
      <c r="K87" s="2">
        <f t="shared" si="3"/>
        <v>3.0310889135479913E-2</v>
      </c>
      <c r="L87" s="2" t="s">
        <v>102</v>
      </c>
      <c r="M87" s="8" t="s">
        <v>103</v>
      </c>
      <c r="N87" s="8" t="s">
        <v>103</v>
      </c>
      <c r="O87" s="2" t="s">
        <v>104</v>
      </c>
    </row>
    <row r="88" spans="1:15" x14ac:dyDescent="0.25">
      <c r="A88" t="s">
        <v>82</v>
      </c>
      <c r="B88" s="2">
        <v>117523.95</v>
      </c>
      <c r="C88" s="2">
        <v>117523</v>
      </c>
      <c r="D88" s="2">
        <v>117523</v>
      </c>
      <c r="E88" s="2">
        <v>117523</v>
      </c>
      <c r="F88" s="2">
        <f t="shared" si="2"/>
        <v>0.41136206679634812</v>
      </c>
      <c r="G88">
        <v>523878.97</v>
      </c>
      <c r="H88">
        <v>523878</v>
      </c>
      <c r="I88">
        <v>523878</v>
      </c>
      <c r="J88">
        <v>523878</v>
      </c>
      <c r="K88" s="2">
        <f t="shared" si="3"/>
        <v>0.4200223208233545</v>
      </c>
      <c r="L88" s="2" t="s">
        <v>83</v>
      </c>
      <c r="M88" s="8" t="s">
        <v>84</v>
      </c>
      <c r="N88" s="8" t="s">
        <v>84</v>
      </c>
      <c r="O88" s="2" t="s">
        <v>83</v>
      </c>
    </row>
    <row r="89" spans="1:15" x14ac:dyDescent="0.25">
      <c r="A89" t="s">
        <v>296</v>
      </c>
      <c r="B89" s="2">
        <v>112452.65</v>
      </c>
      <c r="C89" s="2">
        <v>112452</v>
      </c>
      <c r="D89" s="2">
        <v>112452</v>
      </c>
      <c r="E89" s="2">
        <v>112452</v>
      </c>
      <c r="F89" s="2">
        <f t="shared" si="2"/>
        <v>0.2814582562274221</v>
      </c>
      <c r="G89">
        <v>529482.51</v>
      </c>
      <c r="H89">
        <v>529482</v>
      </c>
      <c r="I89">
        <v>529482</v>
      </c>
      <c r="J89">
        <v>529482</v>
      </c>
      <c r="K89" s="2">
        <f t="shared" si="3"/>
        <v>0.22083647796906458</v>
      </c>
      <c r="L89" s="2" t="s">
        <v>297</v>
      </c>
      <c r="M89" s="8" t="s">
        <v>298</v>
      </c>
      <c r="N89" s="8" t="s">
        <v>298</v>
      </c>
      <c r="O89" s="2" t="s">
        <v>299</v>
      </c>
    </row>
    <row r="90" spans="1:15" x14ac:dyDescent="0.25">
      <c r="A90" t="s">
        <v>274</v>
      </c>
      <c r="B90" s="2">
        <v>133411.595</v>
      </c>
      <c r="C90" s="2">
        <v>133411</v>
      </c>
      <c r="D90" s="2">
        <v>133411</v>
      </c>
      <c r="E90" s="2">
        <v>133411</v>
      </c>
      <c r="F90" s="2">
        <f t="shared" si="2"/>
        <v>0.25764255762637461</v>
      </c>
      <c r="G90">
        <v>531081.83299999998</v>
      </c>
      <c r="H90">
        <v>531081</v>
      </c>
      <c r="I90">
        <v>531081</v>
      </c>
      <c r="J90">
        <v>531081</v>
      </c>
      <c r="K90" s="2">
        <f t="shared" si="3"/>
        <v>0.36069958066936303</v>
      </c>
      <c r="L90" s="2" t="s">
        <v>1</v>
      </c>
      <c r="M90" s="8" t="s">
        <v>275</v>
      </c>
      <c r="N90" s="8" t="s">
        <v>275</v>
      </c>
      <c r="O90" s="2" t="s">
        <v>276</v>
      </c>
    </row>
    <row r="91" spans="1:15" x14ac:dyDescent="0.25">
      <c r="A91" t="s">
        <v>346</v>
      </c>
      <c r="B91" s="2">
        <v>114589.29</v>
      </c>
      <c r="C91" s="2">
        <v>114589</v>
      </c>
      <c r="D91" s="2">
        <v>114589</v>
      </c>
      <c r="E91" s="2">
        <v>114589</v>
      </c>
      <c r="F91" s="2">
        <f t="shared" si="2"/>
        <v>0.12557368354597109</v>
      </c>
      <c r="G91">
        <v>534263.26</v>
      </c>
      <c r="H91">
        <v>534263</v>
      </c>
      <c r="I91">
        <v>534263</v>
      </c>
      <c r="J91">
        <v>534263</v>
      </c>
      <c r="K91" s="2">
        <f t="shared" si="3"/>
        <v>0.11258330249600977</v>
      </c>
      <c r="L91" s="2" t="s">
        <v>347</v>
      </c>
      <c r="M91" s="8" t="s">
        <v>348</v>
      </c>
      <c r="N91" s="8" t="s">
        <v>348</v>
      </c>
      <c r="O91" s="2" t="s">
        <v>349</v>
      </c>
    </row>
    <row r="92" spans="1:15" x14ac:dyDescent="0.25">
      <c r="A92" t="s">
        <v>320</v>
      </c>
      <c r="B92" s="2">
        <v>135218.20199999999</v>
      </c>
      <c r="C92" s="2">
        <v>135218</v>
      </c>
      <c r="D92" s="2">
        <v>135218</v>
      </c>
      <c r="E92" s="2">
        <v>135218</v>
      </c>
      <c r="F92" s="2">
        <f t="shared" si="2"/>
        <v>8.7468565777993931E-2</v>
      </c>
      <c r="G92">
        <v>534932.20200000005</v>
      </c>
      <c r="H92">
        <v>534932</v>
      </c>
      <c r="I92">
        <v>534932</v>
      </c>
      <c r="J92">
        <v>534932</v>
      </c>
      <c r="K92" s="2">
        <f t="shared" si="3"/>
        <v>8.7468565803198589E-2</v>
      </c>
      <c r="L92" s="2" t="s">
        <v>321</v>
      </c>
      <c r="M92" s="8" t="s">
        <v>322</v>
      </c>
      <c r="N92" s="8" t="s">
        <v>322</v>
      </c>
      <c r="O92" s="2" t="s">
        <v>323</v>
      </c>
    </row>
    <row r="93" spans="1:15" x14ac:dyDescent="0.25">
      <c r="A93" t="s">
        <v>241</v>
      </c>
      <c r="B93" s="2">
        <v>194357.26699999999</v>
      </c>
      <c r="C93" s="2">
        <v>194357</v>
      </c>
      <c r="D93" s="2">
        <v>194357</v>
      </c>
      <c r="E93" s="2">
        <v>194357</v>
      </c>
      <c r="F93" s="2">
        <f t="shared" si="2"/>
        <v>0.11561439140199635</v>
      </c>
      <c r="G93">
        <v>542099.50600000005</v>
      </c>
      <c r="H93">
        <v>542099</v>
      </c>
      <c r="I93">
        <v>542099</v>
      </c>
      <c r="J93">
        <v>542099</v>
      </c>
      <c r="K93" s="2">
        <f t="shared" si="3"/>
        <v>0.21910442718004636</v>
      </c>
      <c r="L93" s="2" t="s">
        <v>242</v>
      </c>
      <c r="M93" s="8" t="s">
        <v>243</v>
      </c>
      <c r="N93" s="8" t="s">
        <v>243</v>
      </c>
      <c r="O93" s="2" t="s">
        <v>242</v>
      </c>
    </row>
    <row r="94" spans="1:15" x14ac:dyDescent="0.25">
      <c r="A94" t="s">
        <v>2</v>
      </c>
      <c r="B94" s="2">
        <v>165360.83499999999</v>
      </c>
      <c r="C94" s="2">
        <v>165360</v>
      </c>
      <c r="D94" s="2">
        <v>165360</v>
      </c>
      <c r="E94" s="2">
        <v>165360</v>
      </c>
      <c r="F94" s="2">
        <f t="shared" si="2"/>
        <v>0.36156560607647448</v>
      </c>
      <c r="G94">
        <v>542700.54299999995</v>
      </c>
      <c r="H94">
        <v>542700</v>
      </c>
      <c r="I94">
        <v>542700</v>
      </c>
      <c r="J94">
        <v>542700</v>
      </c>
      <c r="K94" s="2">
        <f t="shared" si="3"/>
        <v>0.23512589710448845</v>
      </c>
      <c r="L94" s="2" t="s">
        <v>3</v>
      </c>
      <c r="M94" s="8" t="s">
        <v>4</v>
      </c>
      <c r="N94" s="8" t="s">
        <v>4</v>
      </c>
      <c r="O94" s="2" t="s">
        <v>5</v>
      </c>
    </row>
    <row r="95" spans="1:15" x14ac:dyDescent="0.25">
      <c r="A95" t="s">
        <v>85</v>
      </c>
      <c r="B95" s="2">
        <v>194350.86499999999</v>
      </c>
      <c r="C95" s="2">
        <v>194350</v>
      </c>
      <c r="D95" s="2">
        <v>194350</v>
      </c>
      <c r="E95" s="2">
        <v>194350</v>
      </c>
      <c r="F95" s="2">
        <f t="shared" si="2"/>
        <v>0.37455598713273697</v>
      </c>
      <c r="G95">
        <v>543530.41599999997</v>
      </c>
      <c r="H95">
        <v>543530</v>
      </c>
      <c r="I95">
        <v>543530</v>
      </c>
      <c r="J95">
        <v>543530</v>
      </c>
      <c r="K95" s="2">
        <f t="shared" si="3"/>
        <v>0.18013328397345191</v>
      </c>
      <c r="L95" s="2" t="s">
        <v>86</v>
      </c>
      <c r="M95" s="8" t="s">
        <v>87</v>
      </c>
      <c r="N95" s="8" t="s">
        <v>87</v>
      </c>
      <c r="O95" s="2" t="s">
        <v>88</v>
      </c>
    </row>
    <row r="96" spans="1:15" x14ac:dyDescent="0.25">
      <c r="A96" t="s">
        <v>227</v>
      </c>
      <c r="B96" s="2">
        <v>189150.764</v>
      </c>
      <c r="C96" s="2">
        <v>189150</v>
      </c>
      <c r="D96" s="2">
        <v>189150</v>
      </c>
      <c r="E96" s="2">
        <v>189150</v>
      </c>
      <c r="F96" s="2">
        <f t="shared" si="2"/>
        <v>0.33082170424374002</v>
      </c>
      <c r="G96">
        <v>543770.603</v>
      </c>
      <c r="H96">
        <v>543770</v>
      </c>
      <c r="I96">
        <v>543770</v>
      </c>
      <c r="J96">
        <v>543770</v>
      </c>
      <c r="K96" s="2">
        <f t="shared" si="3"/>
        <v>0.2611066592422181</v>
      </c>
      <c r="L96" s="2" t="s">
        <v>228</v>
      </c>
      <c r="M96" s="8" t="s">
        <v>229</v>
      </c>
      <c r="N96" s="8" t="s">
        <v>229</v>
      </c>
      <c r="O96" s="2" t="s">
        <v>228</v>
      </c>
    </row>
    <row r="97" spans="1:15" x14ac:dyDescent="0.25">
      <c r="A97" t="s">
        <v>176</v>
      </c>
      <c r="B97" s="2">
        <v>160951.815</v>
      </c>
      <c r="C97" s="2">
        <v>160951</v>
      </c>
      <c r="D97" s="2">
        <v>160951</v>
      </c>
      <c r="E97" s="2">
        <v>160951</v>
      </c>
      <c r="F97" s="2">
        <f t="shared" si="2"/>
        <v>0.35290535204316692</v>
      </c>
      <c r="G97">
        <v>544303.51800000004</v>
      </c>
      <c r="H97">
        <v>544303</v>
      </c>
      <c r="I97">
        <v>544303</v>
      </c>
      <c r="J97">
        <v>544303</v>
      </c>
      <c r="K97" s="2">
        <f t="shared" si="3"/>
        <v>0.22430057959751043</v>
      </c>
      <c r="L97" s="2" t="s">
        <v>177</v>
      </c>
      <c r="M97" s="8" t="s">
        <v>178</v>
      </c>
      <c r="N97" s="8" t="s">
        <v>178</v>
      </c>
      <c r="O97" s="2" t="s">
        <v>177</v>
      </c>
    </row>
    <row r="98" spans="1:15" x14ac:dyDescent="0.25">
      <c r="A98" t="s">
        <v>283</v>
      </c>
      <c r="B98" s="2">
        <v>158866.57399999999</v>
      </c>
      <c r="C98" s="2">
        <v>158866</v>
      </c>
      <c r="D98" s="2">
        <v>158866</v>
      </c>
      <c r="E98" s="2">
        <v>158866</v>
      </c>
      <c r="F98" s="2">
        <f t="shared" si="2"/>
        <v>0.24854929088321018</v>
      </c>
      <c r="G98">
        <v>554358.46400000004</v>
      </c>
      <c r="H98">
        <v>554358</v>
      </c>
      <c r="I98">
        <v>554358</v>
      </c>
      <c r="J98">
        <v>554358</v>
      </c>
      <c r="K98" s="2">
        <f t="shared" si="3"/>
        <v>0.20091789369371746</v>
      </c>
      <c r="L98" s="2" t="s">
        <v>284</v>
      </c>
      <c r="M98" s="8" t="s">
        <v>285</v>
      </c>
      <c r="N98" s="8" t="s">
        <v>285</v>
      </c>
      <c r="O98" s="2" t="s">
        <v>286</v>
      </c>
    </row>
    <row r="99" spans="1:15" x14ac:dyDescent="0.25">
      <c r="A99" t="s">
        <v>234</v>
      </c>
      <c r="B99" s="2">
        <v>158696.57800000001</v>
      </c>
      <c r="C99" s="2">
        <v>158696</v>
      </c>
      <c r="D99" s="2">
        <v>158696</v>
      </c>
      <c r="E99" s="2">
        <v>158696</v>
      </c>
      <c r="F99" s="2">
        <f t="shared" si="2"/>
        <v>0.25028134169743305</v>
      </c>
      <c r="G99">
        <v>554656.147</v>
      </c>
      <c r="H99">
        <v>554656</v>
      </c>
      <c r="I99">
        <v>554656</v>
      </c>
      <c r="J99">
        <v>554656</v>
      </c>
      <c r="K99" s="2">
        <f t="shared" si="3"/>
        <v>6.3652867176946418E-2</v>
      </c>
      <c r="L99" s="2" t="s">
        <v>235</v>
      </c>
      <c r="M99" s="8" t="s">
        <v>236</v>
      </c>
      <c r="N99" s="8" t="s">
        <v>236</v>
      </c>
      <c r="O99" s="2" t="s">
        <v>237</v>
      </c>
    </row>
    <row r="100" spans="1:15" x14ac:dyDescent="0.25">
      <c r="A100" t="s">
        <v>170</v>
      </c>
      <c r="B100" s="2">
        <v>218227.788</v>
      </c>
      <c r="C100" s="2">
        <v>218227</v>
      </c>
      <c r="D100" s="2">
        <v>218227</v>
      </c>
      <c r="E100" s="2">
        <v>218227</v>
      </c>
      <c r="F100" s="2">
        <f t="shared" si="2"/>
        <v>0.34121400909127048</v>
      </c>
      <c r="G100">
        <v>557881.20400000003</v>
      </c>
      <c r="H100">
        <v>557881</v>
      </c>
      <c r="I100">
        <v>557881</v>
      </c>
      <c r="J100">
        <v>557881</v>
      </c>
      <c r="K100" s="2">
        <f t="shared" si="3"/>
        <v>8.8334591197707701E-2</v>
      </c>
      <c r="L100" s="2" t="s">
        <v>171</v>
      </c>
      <c r="M100" s="8" t="s">
        <v>172</v>
      </c>
      <c r="N100" s="8" t="s">
        <v>172</v>
      </c>
      <c r="O100" s="2" t="s">
        <v>171</v>
      </c>
    </row>
    <row r="101" spans="1:15" x14ac:dyDescent="0.25">
      <c r="A101" t="s">
        <v>314</v>
      </c>
      <c r="B101" s="2">
        <v>186485.52299999999</v>
      </c>
      <c r="C101" s="2">
        <v>186485</v>
      </c>
      <c r="D101" s="2">
        <v>186485</v>
      </c>
      <c r="E101" s="2">
        <v>186485</v>
      </c>
      <c r="F101" s="2">
        <f t="shared" si="2"/>
        <v>0.22646564308378322</v>
      </c>
      <c r="G101">
        <v>560220.33200000005</v>
      </c>
      <c r="H101">
        <v>560220</v>
      </c>
      <c r="I101">
        <v>560220</v>
      </c>
      <c r="J101">
        <v>560220</v>
      </c>
      <c r="K101" s="2">
        <f t="shared" si="3"/>
        <v>0.14376021705120345</v>
      </c>
      <c r="L101" s="2" t="s">
        <v>315</v>
      </c>
      <c r="M101" s="8" t="s">
        <v>316</v>
      </c>
      <c r="N101" s="8" t="s">
        <v>316</v>
      </c>
      <c r="O101" s="2" t="s">
        <v>315</v>
      </c>
    </row>
    <row r="102" spans="1:15" x14ac:dyDescent="0.25">
      <c r="A102" t="s">
        <v>280</v>
      </c>
      <c r="B102" s="2">
        <v>174658.505</v>
      </c>
      <c r="C102" s="2">
        <v>174658</v>
      </c>
      <c r="D102" s="2">
        <v>174658</v>
      </c>
      <c r="E102" s="2">
        <v>174658</v>
      </c>
      <c r="F102" s="2">
        <f t="shared" si="2"/>
        <v>0.21867141445758714</v>
      </c>
      <c r="G102">
        <v>563589.179</v>
      </c>
      <c r="H102">
        <v>563589</v>
      </c>
      <c r="I102">
        <v>563589</v>
      </c>
      <c r="J102">
        <v>563589</v>
      </c>
      <c r="K102" s="2">
        <f t="shared" si="3"/>
        <v>7.7509273640320356E-2</v>
      </c>
      <c r="L102" s="2" t="s">
        <v>281</v>
      </c>
      <c r="M102" s="8" t="s">
        <v>282</v>
      </c>
      <c r="N102" s="8" t="s">
        <v>282</v>
      </c>
      <c r="O102" s="2" t="s">
        <v>281</v>
      </c>
    </row>
    <row r="103" spans="1:15" x14ac:dyDescent="0.25">
      <c r="A103" t="s">
        <v>257</v>
      </c>
      <c r="B103" s="2">
        <v>214967.367</v>
      </c>
      <c r="C103" s="2">
        <v>214967</v>
      </c>
      <c r="D103" s="2">
        <v>214967</v>
      </c>
      <c r="E103" s="2">
        <v>214967</v>
      </c>
      <c r="F103" s="2">
        <f t="shared" si="2"/>
        <v>0.15891566159373874</v>
      </c>
      <c r="G103">
        <v>564381.86199999996</v>
      </c>
      <c r="H103">
        <v>564381</v>
      </c>
      <c r="I103">
        <v>564381</v>
      </c>
      <c r="J103">
        <v>564381</v>
      </c>
      <c r="K103" s="2">
        <f t="shared" si="3"/>
        <v>0.37325694901576861</v>
      </c>
      <c r="L103" s="2" t="s">
        <v>258</v>
      </c>
      <c r="M103" s="8" t="s">
        <v>259</v>
      </c>
      <c r="N103" s="8" t="s">
        <v>259</v>
      </c>
      <c r="O103" s="2" t="s">
        <v>258</v>
      </c>
    </row>
    <row r="104" spans="1:15" x14ac:dyDescent="0.25">
      <c r="A104" t="s">
        <v>15</v>
      </c>
      <c r="B104" s="2">
        <v>200075.23499999999</v>
      </c>
      <c r="C104" s="2">
        <v>200075</v>
      </c>
      <c r="D104" s="2">
        <v>200075</v>
      </c>
      <c r="E104" s="2">
        <v>200075</v>
      </c>
      <c r="F104" s="2">
        <f t="shared" si="2"/>
        <v>0.10175798493862243</v>
      </c>
      <c r="G104">
        <v>566819.83499999996</v>
      </c>
      <c r="H104">
        <v>566819</v>
      </c>
      <c r="I104">
        <v>566819</v>
      </c>
      <c r="J104">
        <v>566819</v>
      </c>
      <c r="K104" s="2">
        <f t="shared" si="3"/>
        <v>0.36156560606387217</v>
      </c>
      <c r="L104" s="2" t="s">
        <v>16</v>
      </c>
      <c r="M104" s="8" t="s">
        <v>17</v>
      </c>
      <c r="N104" s="8" t="s">
        <v>17</v>
      </c>
      <c r="O104" s="2" t="s">
        <v>16</v>
      </c>
    </row>
    <row r="105" spans="1:15" x14ac:dyDescent="0.25">
      <c r="A105" t="s">
        <v>71</v>
      </c>
      <c r="B105" s="2">
        <v>206427.28</v>
      </c>
      <c r="C105" s="2">
        <v>206427</v>
      </c>
      <c r="D105" s="2">
        <v>206427</v>
      </c>
      <c r="E105" s="2">
        <v>206427</v>
      </c>
      <c r="F105" s="2">
        <f t="shared" si="2"/>
        <v>0.12124355652931731</v>
      </c>
      <c r="G105">
        <v>569556.83299999998</v>
      </c>
      <c r="H105">
        <v>569556</v>
      </c>
      <c r="I105">
        <v>569556</v>
      </c>
      <c r="J105">
        <v>569556</v>
      </c>
      <c r="K105" s="2">
        <f t="shared" si="3"/>
        <v>0.36069958066936303</v>
      </c>
      <c r="L105" s="2" t="s">
        <v>72</v>
      </c>
      <c r="M105" s="8" t="s">
        <v>73</v>
      </c>
      <c r="N105" s="8" t="s">
        <v>73</v>
      </c>
      <c r="O105" s="2" t="s">
        <v>74</v>
      </c>
    </row>
    <row r="106" spans="1:15" x14ac:dyDescent="0.25">
      <c r="A106" t="s">
        <v>29</v>
      </c>
      <c r="B106" s="2">
        <v>157434.90599999999</v>
      </c>
      <c r="C106" s="2">
        <v>157434</v>
      </c>
      <c r="D106" s="2">
        <v>157434</v>
      </c>
      <c r="E106" s="2">
        <v>157434</v>
      </c>
      <c r="F106" s="2">
        <f t="shared" si="2"/>
        <v>0.39230950790920899</v>
      </c>
      <c r="G106">
        <v>576661.14099999995</v>
      </c>
      <c r="H106">
        <v>576661</v>
      </c>
      <c r="I106">
        <v>576661</v>
      </c>
      <c r="J106">
        <v>576661</v>
      </c>
      <c r="K106" s="2">
        <f t="shared" si="3"/>
        <v>6.1054790943009724E-2</v>
      </c>
      <c r="L106" s="2" t="s">
        <v>30</v>
      </c>
      <c r="M106" s="8" t="s">
        <v>31</v>
      </c>
      <c r="N106" s="8" t="s">
        <v>31</v>
      </c>
      <c r="O106" s="2" t="s">
        <v>30</v>
      </c>
    </row>
    <row r="107" spans="1:15" x14ac:dyDescent="0.25">
      <c r="A107" t="s">
        <v>23</v>
      </c>
      <c r="B107" s="2">
        <v>163277.41</v>
      </c>
      <c r="C107" s="2">
        <v>163277</v>
      </c>
      <c r="D107" s="2">
        <v>163277</v>
      </c>
      <c r="E107" s="2">
        <v>163277</v>
      </c>
      <c r="F107" s="2">
        <f t="shared" si="2"/>
        <v>0.17753520777732221</v>
      </c>
      <c r="G107">
        <v>583145.22100000002</v>
      </c>
      <c r="H107">
        <v>583145</v>
      </c>
      <c r="I107">
        <v>583145</v>
      </c>
      <c r="J107">
        <v>583145</v>
      </c>
      <c r="K107" s="2">
        <f t="shared" si="3"/>
        <v>9.5695807126649227E-2</v>
      </c>
      <c r="L107" s="2" t="s">
        <v>24</v>
      </c>
      <c r="M107" s="8" t="s">
        <v>25</v>
      </c>
      <c r="N107" s="8" t="s">
        <v>25</v>
      </c>
      <c r="O107" s="2" t="s">
        <v>24</v>
      </c>
    </row>
    <row r="108" spans="1:15" x14ac:dyDescent="0.25">
      <c r="A108" t="s">
        <v>136</v>
      </c>
      <c r="B108" s="2">
        <v>188073.22700000001</v>
      </c>
      <c r="C108" s="2">
        <v>188073</v>
      </c>
      <c r="D108" s="2">
        <v>188073</v>
      </c>
      <c r="E108" s="2">
        <v>188073</v>
      </c>
      <c r="F108" s="2">
        <f t="shared" si="2"/>
        <v>9.8293883335381277E-2</v>
      </c>
      <c r="G108">
        <v>590208.52300000004</v>
      </c>
      <c r="H108">
        <v>590208</v>
      </c>
      <c r="I108">
        <v>590208</v>
      </c>
      <c r="J108">
        <v>590208</v>
      </c>
      <c r="K108" s="2">
        <f t="shared" si="3"/>
        <v>0.22646564310898787</v>
      </c>
      <c r="L108" s="2" t="s">
        <v>1</v>
      </c>
      <c r="M108" s="8" t="s">
        <v>137</v>
      </c>
      <c r="N108" s="8" t="s">
        <v>137</v>
      </c>
      <c r="O108" s="2" t="s">
        <v>138</v>
      </c>
    </row>
    <row r="109" spans="1:15" x14ac:dyDescent="0.25">
      <c r="A109" s="1" t="s">
        <v>182</v>
      </c>
      <c r="B109" s="2">
        <v>184206.671</v>
      </c>
      <c r="C109" s="2">
        <v>184206</v>
      </c>
      <c r="D109" s="2">
        <v>184206</v>
      </c>
      <c r="E109" s="2">
        <v>184206</v>
      </c>
      <c r="F109" s="2">
        <f t="shared" si="2"/>
        <v>0.29055152297058651</v>
      </c>
      <c r="G109">
        <v>594366.82400000002</v>
      </c>
      <c r="H109">
        <v>594366</v>
      </c>
      <c r="I109">
        <v>594366</v>
      </c>
      <c r="J109">
        <v>594366</v>
      </c>
      <c r="K109" s="2">
        <f t="shared" si="3"/>
        <v>0.35680246636886731</v>
      </c>
      <c r="L109" s="2" t="s">
        <v>183</v>
      </c>
      <c r="M109" s="8" t="s">
        <v>184</v>
      </c>
      <c r="N109" s="8" t="s">
        <v>184</v>
      </c>
      <c r="O109" s="2" t="s">
        <v>183</v>
      </c>
    </row>
    <row r="207" spans="1:1" x14ac:dyDescent="0.25">
      <c r="A207" s="1"/>
    </row>
    <row r="246" spans="1:1" x14ac:dyDescent="0.25">
      <c r="A246" s="1"/>
    </row>
    <row r="263" spans="1:1" x14ac:dyDescent="0.25">
      <c r="A263" s="1"/>
    </row>
    <row r="430" spans="1:1" x14ac:dyDescent="0.25">
      <c r="A430" s="1"/>
    </row>
    <row r="466" spans="1:1" x14ac:dyDescent="0.25">
      <c r="A466" s="1"/>
    </row>
    <row r="540" spans="1:1" x14ac:dyDescent="0.25">
      <c r="A540" s="1"/>
    </row>
    <row r="574" spans="1:1" x14ac:dyDescent="0.25">
      <c r="A574" s="1"/>
    </row>
    <row r="676" spans="1:1" x14ac:dyDescent="0.25">
      <c r="A676" s="1"/>
    </row>
    <row r="697" spans="1:1" x14ac:dyDescent="0.25">
      <c r="A697" s="1"/>
    </row>
    <row r="763" spans="1:1" x14ac:dyDescent="0.25">
      <c r="A763" s="1"/>
    </row>
    <row r="990" spans="1:1" x14ac:dyDescent="0.25">
      <c r="A990" s="1"/>
    </row>
    <row r="995" spans="1:1" x14ac:dyDescent="0.25">
      <c r="A995" s="1"/>
    </row>
  </sheetData>
  <autoFilter ref="A2:O2">
    <sortState ref="A2:N1001">
      <sortCondition ref="G1"/>
    </sortState>
  </autoFilter>
  <mergeCells count="3">
    <mergeCell ref="B1:F1"/>
    <mergeCell ref="G1:K1"/>
    <mergeCell ref="L1:P1"/>
  </mergeCells>
  <conditionalFormatting sqref="F3:F1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Postcode_tests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Stijl, Roel</dc:creator>
  <cp:lastModifiedBy>support</cp:lastModifiedBy>
  <dcterms:created xsi:type="dcterms:W3CDTF">2015-03-07T15:48:48Z</dcterms:created>
  <dcterms:modified xsi:type="dcterms:W3CDTF">2015-03-07T18:38:03Z</dcterms:modified>
</cp:coreProperties>
</file>