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el.stijl\Dropbox\1. Bearingpoint\1. Billable projects\2. Alliander\3. Asset health\AHAanalytics\"/>
    </mc:Choice>
  </mc:AlternateContent>
  <bookViews>
    <workbookView xWindow="0" yWindow="0" windowWidth="16245" windowHeight="10485"/>
  </bookViews>
  <sheets>
    <sheet name="Sheet1" sheetId="1" r:id="rId1"/>
  </sheets>
  <definedNames>
    <definedName name="_xlnm._FilterDatabase" localSheetId="0" hidden="1">Sheet1!$A$1:$Z$1</definedName>
  </definedNames>
  <calcPr calcId="152511"/>
</workbook>
</file>

<file path=xl/calcChain.xml><?xml version="1.0" encoding="utf-8"?>
<calcChain xmlns="http://schemas.openxmlformats.org/spreadsheetml/2006/main">
  <c r="G56" i="1" l="1"/>
  <c r="G44" i="1"/>
  <c r="G63" i="1"/>
  <c r="G83" i="1"/>
  <c r="G60" i="1"/>
  <c r="G18" i="1"/>
  <c r="G86" i="1"/>
  <c r="G29" i="1"/>
  <c r="G52" i="1"/>
  <c r="G84" i="1"/>
  <c r="G49" i="1"/>
  <c r="G32" i="1"/>
  <c r="G73" i="1"/>
  <c r="G31" i="1"/>
  <c r="G67" i="1"/>
  <c r="G33" i="1"/>
  <c r="G36" i="1"/>
  <c r="G64" i="1"/>
  <c r="G88" i="1"/>
  <c r="G20" i="1"/>
  <c r="G85" i="1"/>
  <c r="G82" i="1"/>
  <c r="G57" i="1"/>
  <c r="G77" i="1"/>
  <c r="G71" i="1"/>
  <c r="G10" i="1"/>
  <c r="G70" i="1"/>
  <c r="G65" i="1"/>
  <c r="G39" i="1"/>
  <c r="G7" i="1"/>
  <c r="G14" i="1"/>
  <c r="G5" i="1"/>
  <c r="G41" i="1"/>
  <c r="G54" i="1"/>
  <c r="G4" i="1"/>
  <c r="G69" i="1"/>
  <c r="G25" i="1"/>
  <c r="G87" i="1"/>
  <c r="G62" i="1"/>
  <c r="G42" i="1"/>
  <c r="G28" i="1"/>
  <c r="G80" i="1"/>
  <c r="G23" i="1"/>
  <c r="G2" i="1"/>
  <c r="G66" i="1"/>
  <c r="G55" i="1"/>
  <c r="G21" i="1"/>
  <c r="G34" i="1"/>
  <c r="G11" i="1"/>
  <c r="G17" i="1"/>
  <c r="G27" i="1"/>
  <c r="G35" i="1"/>
  <c r="G3" i="1"/>
  <c r="G43" i="1"/>
  <c r="G79" i="1"/>
  <c r="G15" i="1"/>
  <c r="G78" i="1"/>
  <c r="G8" i="1"/>
  <c r="G76" i="1"/>
  <c r="G48" i="1"/>
  <c r="G22" i="1"/>
  <c r="G45" i="1"/>
  <c r="G24" i="1"/>
  <c r="G13" i="1"/>
  <c r="G72" i="1"/>
  <c r="G16" i="1"/>
  <c r="G40" i="1"/>
  <c r="G68" i="1"/>
  <c r="G47" i="1"/>
  <c r="G38" i="1"/>
  <c r="G6" i="1"/>
  <c r="G81" i="1"/>
  <c r="G26" i="1"/>
  <c r="G74" i="1"/>
  <c r="G50" i="1"/>
  <c r="G19" i="1"/>
  <c r="G9" i="1"/>
  <c r="G58" i="1"/>
  <c r="G46" i="1"/>
  <c r="G30" i="1"/>
  <c r="G37" i="1"/>
  <c r="G51" i="1"/>
  <c r="G59" i="1"/>
  <c r="G53" i="1"/>
  <c r="G75" i="1"/>
  <c r="G12" i="1"/>
  <c r="G61" i="1"/>
  <c r="H180" i="1"/>
  <c r="I180" i="1"/>
  <c r="J180" i="1"/>
  <c r="K180" i="1"/>
  <c r="U44" i="1"/>
  <c r="U63" i="1"/>
  <c r="U83" i="1"/>
  <c r="U60" i="1"/>
  <c r="U18" i="1"/>
  <c r="U86" i="1"/>
  <c r="U29" i="1"/>
  <c r="U52" i="1"/>
  <c r="U84" i="1"/>
  <c r="U49" i="1"/>
  <c r="U32" i="1"/>
  <c r="U73" i="1"/>
  <c r="U31" i="1"/>
  <c r="U67" i="1"/>
  <c r="U33" i="1"/>
  <c r="U36" i="1"/>
  <c r="U64" i="1"/>
  <c r="U88" i="1"/>
  <c r="U20" i="1"/>
  <c r="U85" i="1"/>
  <c r="U82" i="1"/>
  <c r="U57" i="1"/>
  <c r="U77" i="1"/>
  <c r="U71" i="1"/>
  <c r="U10" i="1"/>
  <c r="U70" i="1"/>
  <c r="U65" i="1"/>
  <c r="U39" i="1"/>
  <c r="U7" i="1"/>
  <c r="U14" i="1"/>
  <c r="U5" i="1"/>
  <c r="U41" i="1"/>
  <c r="U54" i="1"/>
  <c r="U4" i="1"/>
  <c r="U69" i="1"/>
  <c r="U25" i="1"/>
  <c r="U87" i="1"/>
  <c r="U62" i="1"/>
  <c r="U42" i="1"/>
  <c r="U28" i="1"/>
  <c r="U80" i="1"/>
  <c r="U23" i="1"/>
  <c r="U2" i="1"/>
  <c r="U66" i="1"/>
  <c r="U55" i="1"/>
  <c r="U21" i="1"/>
  <c r="U34" i="1"/>
  <c r="U11" i="1"/>
  <c r="U17" i="1"/>
  <c r="U27" i="1"/>
  <c r="U35" i="1"/>
  <c r="U3" i="1"/>
  <c r="U43" i="1"/>
  <c r="U79" i="1"/>
  <c r="U15" i="1"/>
  <c r="U78" i="1"/>
  <c r="U8" i="1"/>
  <c r="U76" i="1"/>
  <c r="U48" i="1"/>
  <c r="U22" i="1"/>
  <c r="U45" i="1"/>
  <c r="U24" i="1"/>
  <c r="U13" i="1"/>
  <c r="U72" i="1"/>
  <c r="U16" i="1"/>
  <c r="U40" i="1"/>
  <c r="U68" i="1"/>
  <c r="U47" i="1"/>
  <c r="U38" i="1"/>
  <c r="U6" i="1"/>
  <c r="U81" i="1"/>
  <c r="U26" i="1"/>
  <c r="U74" i="1"/>
  <c r="U50" i="1"/>
  <c r="U19" i="1"/>
  <c r="U9" i="1"/>
  <c r="U58" i="1"/>
  <c r="U46" i="1"/>
  <c r="U30" i="1"/>
  <c r="U37" i="1"/>
  <c r="U51" i="1"/>
  <c r="U59" i="1"/>
  <c r="U53" i="1"/>
  <c r="U75" i="1"/>
  <c r="U12" i="1"/>
  <c r="U61" i="1"/>
  <c r="U56" i="1"/>
  <c r="P61" i="1"/>
  <c r="P12" i="1"/>
  <c r="P75" i="1"/>
  <c r="P53" i="1"/>
  <c r="P59" i="1"/>
  <c r="P51" i="1"/>
  <c r="P37" i="1"/>
  <c r="P30" i="1"/>
  <c r="P46" i="1"/>
  <c r="P58" i="1"/>
  <c r="P9" i="1"/>
  <c r="P19" i="1"/>
  <c r="P50" i="1"/>
  <c r="P74" i="1"/>
  <c r="P26" i="1"/>
  <c r="P81" i="1"/>
  <c r="P6" i="1"/>
  <c r="P38" i="1"/>
  <c r="P47" i="1"/>
  <c r="P68" i="1"/>
  <c r="P40" i="1"/>
  <c r="P16" i="1"/>
  <c r="P72" i="1"/>
  <c r="P13" i="1"/>
  <c r="P24" i="1"/>
  <c r="P45" i="1"/>
  <c r="P22" i="1"/>
  <c r="P48" i="1"/>
  <c r="P76" i="1"/>
  <c r="P8" i="1"/>
  <c r="P78" i="1"/>
  <c r="P15" i="1"/>
  <c r="P79" i="1"/>
  <c r="P43" i="1"/>
  <c r="P3" i="1"/>
  <c r="P35" i="1"/>
  <c r="P27" i="1"/>
  <c r="P17" i="1"/>
  <c r="P11" i="1"/>
  <c r="P34" i="1"/>
  <c r="P21" i="1"/>
  <c r="P55" i="1"/>
  <c r="P66" i="1"/>
  <c r="P2" i="1"/>
  <c r="P23" i="1"/>
  <c r="P80" i="1"/>
  <c r="P28" i="1"/>
  <c r="P42" i="1"/>
  <c r="P62" i="1"/>
  <c r="P87" i="1"/>
  <c r="P25" i="1"/>
  <c r="P69" i="1"/>
  <c r="P4" i="1"/>
  <c r="P54" i="1"/>
  <c r="P41" i="1"/>
  <c r="P5" i="1"/>
  <c r="P14" i="1"/>
  <c r="P7" i="1"/>
  <c r="P39" i="1"/>
  <c r="P65" i="1"/>
  <c r="P70" i="1"/>
  <c r="P10" i="1"/>
  <c r="P71" i="1"/>
  <c r="P77" i="1"/>
  <c r="P57" i="1"/>
  <c r="P82" i="1"/>
  <c r="P85" i="1"/>
  <c r="P20" i="1"/>
  <c r="P88" i="1"/>
  <c r="P64" i="1"/>
  <c r="P36" i="1"/>
  <c r="P33" i="1"/>
  <c r="P67" i="1"/>
  <c r="P31" i="1"/>
  <c r="P73" i="1"/>
  <c r="P32" i="1"/>
  <c r="P49" i="1"/>
  <c r="P84" i="1"/>
  <c r="P52" i="1"/>
  <c r="P29" i="1"/>
  <c r="P86" i="1"/>
  <c r="P18" i="1"/>
  <c r="P60" i="1"/>
  <c r="P83" i="1"/>
  <c r="P63" i="1"/>
  <c r="P44" i="1"/>
  <c r="P56" i="1"/>
</calcChain>
</file>

<file path=xl/sharedStrings.xml><?xml version="1.0" encoding="utf-8"?>
<sst xmlns="http://schemas.openxmlformats.org/spreadsheetml/2006/main" count="542" uniqueCount="478">
  <si>
    <t>ID_NAN</t>
  </si>
  <si>
    <t>PC_6_van_BAR_LS_Kabels</t>
  </si>
  <si>
    <t>Coo_X_van_BAR_LS_Kabels</t>
  </si>
  <si>
    <t>Coo_Y_van_BAR_LS_Kabels</t>
  </si>
  <si>
    <t>PC_6_van_NOR_old</t>
  </si>
  <si>
    <t>Coo_X_van_NOR_old</t>
  </si>
  <si>
    <t>Coo_Y_van_NOR_old</t>
  </si>
  <si>
    <t>PC_6_van_NOR_PC</t>
  </si>
  <si>
    <t>Coo_X_van_NOR_PC</t>
  </si>
  <si>
    <t>Coo_Y_van_NOR_PC</t>
  </si>
  <si>
    <t>PC_6_van_NOR_source</t>
  </si>
  <si>
    <t>Coo_X_van_NOR_source</t>
  </si>
  <si>
    <t>Coo_Y_van_NOR_source</t>
  </si>
  <si>
    <t>1348207</t>
  </si>
  <si>
    <t>652693</t>
  </si>
  <si>
    <t>1322423</t>
  </si>
  <si>
    <t>814936</t>
  </si>
  <si>
    <t>659389</t>
  </si>
  <si>
    <t>552895</t>
  </si>
  <si>
    <t>2719262</t>
  </si>
  <si>
    <t>2527724</t>
  </si>
  <si>
    <t>1450985</t>
  </si>
  <si>
    <t>1107825</t>
  </si>
  <si>
    <t>2936988</t>
  </si>
  <si>
    <t>2042494</t>
  </si>
  <si>
    <t>1654078</t>
  </si>
  <si>
    <t>1053772</t>
  </si>
  <si>
    <t>1603660</t>
  </si>
  <si>
    <t>1402018</t>
  </si>
  <si>
    <t>2211571</t>
  </si>
  <si>
    <t>1365994</t>
  </si>
  <si>
    <t>2947638</t>
  </si>
  <si>
    <t>374351</t>
  </si>
  <si>
    <t>2768955</t>
  </si>
  <si>
    <t>2572774</t>
  </si>
  <si>
    <t>99379</t>
  </si>
  <si>
    <t>1074904</t>
  </si>
  <si>
    <t>2867997</t>
  </si>
  <si>
    <t>1823842</t>
  </si>
  <si>
    <t>1260433</t>
  </si>
  <si>
    <t>739576</t>
  </si>
  <si>
    <t>1003947</t>
  </si>
  <si>
    <t>1186980</t>
  </si>
  <si>
    <t>1959438</t>
  </si>
  <si>
    <t>2649002</t>
  </si>
  <si>
    <t>549413</t>
  </si>
  <si>
    <t>1594639</t>
  </si>
  <si>
    <t>58090</t>
  </si>
  <si>
    <t>2726945</t>
  </si>
  <si>
    <t>2590270</t>
  </si>
  <si>
    <t>1245800</t>
  </si>
  <si>
    <t>2671558</t>
  </si>
  <si>
    <t>1398088</t>
  </si>
  <si>
    <t>697796</t>
  </si>
  <si>
    <t>2211631</t>
  </si>
  <si>
    <t>550101</t>
  </si>
  <si>
    <t>1035706</t>
  </si>
  <si>
    <t>1893895</t>
  </si>
  <si>
    <t>1017784</t>
  </si>
  <si>
    <t>1901204</t>
  </si>
  <si>
    <t>2916089</t>
  </si>
  <si>
    <t>1023813</t>
  </si>
  <si>
    <t>1872826</t>
  </si>
  <si>
    <t>25311</t>
  </si>
  <si>
    <t>2792140</t>
  </si>
  <si>
    <t>945537</t>
  </si>
  <si>
    <t>1493096</t>
  </si>
  <si>
    <t>133176</t>
  </si>
  <si>
    <t>2718884</t>
  </si>
  <si>
    <t>1816157</t>
  </si>
  <si>
    <t>1726362</t>
  </si>
  <si>
    <t>2181610</t>
  </si>
  <si>
    <t>492141</t>
  </si>
  <si>
    <t>1040831</t>
  </si>
  <si>
    <t>2003882</t>
  </si>
  <si>
    <t>2553172</t>
  </si>
  <si>
    <t>742590</t>
  </si>
  <si>
    <t>305145</t>
  </si>
  <si>
    <t>1381187</t>
  </si>
  <si>
    <t>1601503</t>
  </si>
  <si>
    <t>1212756</t>
  </si>
  <si>
    <t>274114</t>
  </si>
  <si>
    <t>1273907</t>
  </si>
  <si>
    <t>465154</t>
  </si>
  <si>
    <t>332377</t>
  </si>
  <si>
    <t>2211209</t>
  </si>
  <si>
    <t>614850</t>
  </si>
  <si>
    <t>164189</t>
  </si>
  <si>
    <t>1462216</t>
  </si>
  <si>
    <t>2208580</t>
  </si>
  <si>
    <t>2668378</t>
  </si>
  <si>
    <t>2007745</t>
  </si>
  <si>
    <t>762355</t>
  </si>
  <si>
    <t>1094646</t>
  </si>
  <si>
    <t>2841817</t>
  </si>
  <si>
    <t>2808639</t>
  </si>
  <si>
    <t>1743994</t>
  </si>
  <si>
    <t>1136518</t>
  </si>
  <si>
    <t>2420365</t>
  </si>
  <si>
    <t>1180900</t>
  </si>
  <si>
    <t>748C8605-173F-4B74-B229-B46DBD111E3D</t>
  </si>
  <si>
    <t>386C751B-EA8B-4801-A528-DFBA7FB65989</t>
  </si>
  <si>
    <t>72536F7C-30D7-476F-86CC-FBD78006E9B3</t>
  </si>
  <si>
    <t>467E8DD6-336B-49EB-AD8C-D55E1CD2B467</t>
  </si>
  <si>
    <t>38FE29FB-EE04-4264-A6C7-23B0171D0015</t>
  </si>
  <si>
    <t>2FC5448A-A7B9-42FB-9AE5-A1E954D04A41</t>
  </si>
  <si>
    <t>EAF874A4-292E-48F1-B6D3-8FE0E9D4B028</t>
  </si>
  <si>
    <t>DA716D3F-06A9-4BDE-9A14-BC3F097BA6B4</t>
  </si>
  <si>
    <t>7D6F16B5-AE1D-4F80-9E28-70943B5D2C2D</t>
  </si>
  <si>
    <t>5FC4E56D-E38C-45B0-9CB6-5A78F1610EDB</t>
  </si>
  <si>
    <t>FDBEED23-699A-49A7-A9E3-8242C81E7C38</t>
  </si>
  <si>
    <t>B0934529-76DB-406B-8267-D979F94ED895</t>
  </si>
  <si>
    <t>8F02D965-A96A-4C28-94F4-7196479BBC2B</t>
  </si>
  <si>
    <t>5B197E9B-AE73-437D-93DD-F0FD0B1D57E3</t>
  </si>
  <si>
    <t>8AA5A1BE-6A5F-4B21-9884-008CAC29EB9B</t>
  </si>
  <si>
    <t>7935E260-E758-403B-857B-97BC48D4418A</t>
  </si>
  <si>
    <t>BF2913DB-2A5E-48FB-8DD5-F010EBE04973</t>
  </si>
  <si>
    <t>761662ED-BD22-465E-B060-AB4F386756CD</t>
  </si>
  <si>
    <t>FEA66482-A8C1-411F-AB0A-6D6AA91B5A34</t>
  </si>
  <si>
    <t>205B572E-2EEA-4BD6-96D0-0F4519912B1E</t>
  </si>
  <si>
    <t>EF4141D9-10B6-494B-921F-F428436E8AC7</t>
  </si>
  <si>
    <t>DE559360-B358-4AFA-88D3-D1513E67F290</t>
  </si>
  <si>
    <t>08981ED7-2F33-47BB-9606-71E679A203DA</t>
  </si>
  <si>
    <t>5CEC18E6-92AC-470E-A759-B7B59A5684B3</t>
  </si>
  <si>
    <t>F7C97436-81D2-4053-96D7-E892C9326B67</t>
  </si>
  <si>
    <t>9DA5172F-0AF2-4C1E-8174-774B5B9BED9E</t>
  </si>
  <si>
    <t>6CF1721D-4D83-410E-BEAF-AF0525B62053</t>
  </si>
  <si>
    <t>3FF1FFC5-544F-47BB-88CB-94C5992EE151</t>
  </si>
  <si>
    <t>56CD5BEA-EADB-42D0-B86A-62985BF74E80</t>
  </si>
  <si>
    <t>66969738-4A71-404E-9D64-9B9A746F5406</t>
  </si>
  <si>
    <t>A965268F-8B2C-4C28-8838-EDCBA71F20E8</t>
  </si>
  <si>
    <t>E4E015DD-2EA8-4970-836A-8A0D07C911FE</t>
  </si>
  <si>
    <t>2F788D14-5616-44C5-A2C7-E40265CE2C8B</t>
  </si>
  <si>
    <t>89DE4D42-1157-40BA-8BD2-D03D507236E7</t>
  </si>
  <si>
    <t>0507C460-2B86-4489-9EE8-1836655E5F7B</t>
  </si>
  <si>
    <t>EBA26C78-408C-458F-A503-C065925EB272</t>
  </si>
  <si>
    <t>DFD53436-108A-4561-AD54-F66D3F0921DA</t>
  </si>
  <si>
    <t>6BAE255E-112B-4486-A2E2-B4A79E52D6D9</t>
  </si>
  <si>
    <t>E6D682F0-3D8F-4D21-950A-16E9C8F060DE</t>
  </si>
  <si>
    <t>78DD95B2-2AF9-4052-93C0-D31F00A46AB4</t>
  </si>
  <si>
    <t>3C53F212-0305-4CAC-A588-3B3F73F2489E</t>
  </si>
  <si>
    <t>BF2A7C3D-ED23-443B-B294-40328E1EC10E</t>
  </si>
  <si>
    <t>2F881B12-A431-438D-93D6-091F899370D1</t>
  </si>
  <si>
    <t>59897AC9-9983-44DB-9D7C-81344B3D3243</t>
  </si>
  <si>
    <t>A3B83F2F-1E2E-4702-8E17-3B0BF3FD8763</t>
  </si>
  <si>
    <t>57FECB76-36E7-48DB-A02F-7C80ECC52A46</t>
  </si>
  <si>
    <t>A45E08DB-6BE7-4E77-9D42-4DCE426595D8</t>
  </si>
  <si>
    <t>FBF4F443-A244-4E24-ADC8-F424DF7AEF7D</t>
  </si>
  <si>
    <t>5883576F-9A9B-4AA7-A2A6-366C14E52EA2</t>
  </si>
  <si>
    <t>A1E3DDFE-71C4-46AA-8876-164C1C87683A</t>
  </si>
  <si>
    <t>022F9735-792D-428B-9C1C-9537AA4ED11A</t>
  </si>
  <si>
    <t>F143B1CF-A825-4E7C-80B8-A2302BFE622C</t>
  </si>
  <si>
    <t>51C2BB27-1078-4903-B2CB-3E7DEBFE92E4</t>
  </si>
  <si>
    <t>81176633-407B-4CEB-9530-7C83AF80A91C</t>
  </si>
  <si>
    <t>0B85FA82-B95A-4F18-8348-53B2DCDD9608</t>
  </si>
  <si>
    <t>EAF0B4D6-14FE-4A1B-9881-91DB3EA42D7B</t>
  </si>
  <si>
    <t>9CFC0134-72F5-47F4-9D0A-0CAAFE8D7AC7</t>
  </si>
  <si>
    <t>95409EF4-0835-415A-8CD0-5ADB0125CA21</t>
  </si>
  <si>
    <t>BC96ED6B-A0F0-4499-A96B-AE023B1BFDDA</t>
  </si>
  <si>
    <t>2A848D83-9D73-4211-82EB-CB5171E0DC12</t>
  </si>
  <si>
    <t>59FD121F-4281-43BC-9450-6554603F7D1A</t>
  </si>
  <si>
    <t>AD3A9FA6-7C70-4E95-8D65-82DAC8C31034</t>
  </si>
  <si>
    <t>DC9DC433-5390-4714-B675-4E63F6B97F95</t>
  </si>
  <si>
    <t>40358C6E-0367-4BAD-AEA0-B2888766756F</t>
  </si>
  <si>
    <t>1A6093F6-EAF8-4AAF-8311-044BD7D4C20E</t>
  </si>
  <si>
    <t>776B09D8-EAAD-47A6-BEBB-B434C29CBA5E</t>
  </si>
  <si>
    <t>8A757CD4-A129-48D3-863C-70441C816D86</t>
  </si>
  <si>
    <t>68D68362-9624-44E6-9FC6-7AA7185AD671</t>
  </si>
  <si>
    <t>17B4E713-C2EF-446E-BCB0-578CBC371B0A</t>
  </si>
  <si>
    <t>6E1C48A9-1AD6-4526-BE31-8E670CD1D795</t>
  </si>
  <si>
    <t>2832F751-01BA-4B9A-92C6-ED89D3B1A05C</t>
  </si>
  <si>
    <t>1CB8E2CC-8619-442C-B491-0832D3A0B9D9</t>
  </si>
  <si>
    <t>BF201FBF-6155-4BB3-8111-1E573CBE1BAE</t>
  </si>
  <si>
    <t>3521DAE1-0F1D-421B-9215-025CB4CAF49B</t>
  </si>
  <si>
    <t>0E33D7FF-11C5-48F4-A9E8-2E11DE33409C</t>
  </si>
  <si>
    <t>7E6996D9-1035-423F-8DC8-B8BBF64DFA90</t>
  </si>
  <si>
    <t>BEE82BC3-A638-4599-9CC9-B5F16B85731A</t>
  </si>
  <si>
    <t>E68D78DA-D60E-43DC-9C40-7BFF7E9F2925</t>
  </si>
  <si>
    <t>AD90882E-7688-43C4-8709-0578991BC3F4</t>
  </si>
  <si>
    <t>41F0FF4D-CA93-4916-A873-22C2F0208C37</t>
  </si>
  <si>
    <t>5EA14D5E-894E-41EA-A4E4-8A97F4C5F627</t>
  </si>
  <si>
    <t>F586317E-70BF-4A95-819D-C9B8565F704D</t>
  </si>
  <si>
    <t>F2A95C01-DE17-4431-95F6-8956A7606025</t>
  </si>
  <si>
    <t>96C45CBD-29AC-406C-9DA7-1468A583A7CB</t>
  </si>
  <si>
    <t>623F9157-719A-4634-90B8-D1F5DBF33AF6</t>
  </si>
  <si>
    <t>D12EEF6A-1B9A-418E-854C-A57AC1C3B29F</t>
  </si>
  <si>
    <t>66108402-A967-4A7E-AFAD-95BAC9157D0E</t>
  </si>
  <si>
    <t>2011ET</t>
  </si>
  <si>
    <t>7331DB</t>
  </si>
  <si>
    <t>8621CA</t>
  </si>
  <si>
    <t>1315KS</t>
  </si>
  <si>
    <t>1602MX</t>
  </si>
  <si>
    <t>1402BT</t>
  </si>
  <si>
    <t>1213CS</t>
  </si>
  <si>
    <t>1461DG</t>
  </si>
  <si>
    <t>1705NC</t>
  </si>
  <si>
    <t>1051GX</t>
  </si>
  <si>
    <t>1097KX</t>
  </si>
  <si>
    <t>1826BW</t>
  </si>
  <si>
    <t>1112CM</t>
  </si>
  <si>
    <t>3772BD</t>
  </si>
  <si>
    <t>6659AJ</t>
  </si>
  <si>
    <t>6523NZ</t>
  </si>
  <si>
    <t>1826AD</t>
  </si>
  <si>
    <t>1847LK</t>
  </si>
  <si>
    <t>1012TL</t>
  </si>
  <si>
    <t>1951EW</t>
  </si>
  <si>
    <t>1051KW</t>
  </si>
  <si>
    <t>1719AS</t>
  </si>
  <si>
    <t>1064NL</t>
  </si>
  <si>
    <t>2116EN</t>
  </si>
  <si>
    <t>6711AK</t>
  </si>
  <si>
    <t>8181MB</t>
  </si>
  <si>
    <t>1334DT</t>
  </si>
  <si>
    <t>1081JM</t>
  </si>
  <si>
    <t>1934CT</t>
  </si>
  <si>
    <t>7002LV</t>
  </si>
  <si>
    <t>8171JR</t>
  </si>
  <si>
    <t>1013AA</t>
  </si>
  <si>
    <t>7339KR</t>
  </si>
  <si>
    <t>8076PD</t>
  </si>
  <si>
    <t>6562AP</t>
  </si>
  <si>
    <t>7122LH</t>
  </si>
  <si>
    <t>9206BG</t>
  </si>
  <si>
    <t>1713JA</t>
  </si>
  <si>
    <t>1381CM</t>
  </si>
  <si>
    <t>2312VA</t>
  </si>
  <si>
    <t>7311CW</t>
  </si>
  <si>
    <t>2131AP</t>
  </si>
  <si>
    <t>1432AT</t>
  </si>
  <si>
    <t>1687AJ</t>
  </si>
  <si>
    <t>2215KZ</t>
  </si>
  <si>
    <t>1106HV</t>
  </si>
  <si>
    <t>1934PR</t>
  </si>
  <si>
    <t>1501ZB</t>
  </si>
  <si>
    <t>7316KB</t>
  </si>
  <si>
    <t>1817HX</t>
  </si>
  <si>
    <t>8606JC</t>
  </si>
  <si>
    <t>1102BZ</t>
  </si>
  <si>
    <t>3844DE</t>
  </si>
  <si>
    <t>7339GN</t>
  </si>
  <si>
    <t>1071DV</t>
  </si>
  <si>
    <t>1511KN</t>
  </si>
  <si>
    <t>7241ES</t>
  </si>
  <si>
    <t>1113JJ</t>
  </si>
  <si>
    <t>8251KM</t>
  </si>
  <si>
    <t>1487MC</t>
  </si>
  <si>
    <t>8223WD</t>
  </si>
  <si>
    <t>1019JW</t>
  </si>
  <si>
    <t>6951BH</t>
  </si>
  <si>
    <t>7108AH</t>
  </si>
  <si>
    <t>1742BA</t>
  </si>
  <si>
    <t>1785PA</t>
  </si>
  <si>
    <t>1316TE</t>
  </si>
  <si>
    <t>1018ZC</t>
  </si>
  <si>
    <t>1013TM</t>
  </si>
  <si>
    <t>6942PL</t>
  </si>
  <si>
    <t>8501CR</t>
  </si>
  <si>
    <t>8167NT</t>
  </si>
  <si>
    <t>6833HT</t>
  </si>
  <si>
    <t>1633JD</t>
  </si>
  <si>
    <t>2461TS</t>
  </si>
  <si>
    <t>1991BR</t>
  </si>
  <si>
    <t>1102TZ</t>
  </si>
  <si>
    <t>1862JT</t>
  </si>
  <si>
    <t>8085AH</t>
  </si>
  <si>
    <t>1318KT</t>
  </si>
  <si>
    <t>7251XS</t>
  </si>
  <si>
    <t>3871EM</t>
  </si>
  <si>
    <t>9101WV</t>
  </si>
  <si>
    <t>1851PL</t>
  </si>
  <si>
    <t>1131XX</t>
  </si>
  <si>
    <t>1621GG</t>
  </si>
  <si>
    <t>7021BT</t>
  </si>
  <si>
    <t>1851MA</t>
  </si>
  <si>
    <t>8443EP</t>
  </si>
  <si>
    <t>1015HW</t>
  </si>
  <si>
    <t>2451AA</t>
  </si>
  <si>
    <t>7054AX</t>
  </si>
  <si>
    <t>1017ZS</t>
  </si>
  <si>
    <t>9001ZW</t>
  </si>
  <si>
    <t>7021JT</t>
  </si>
  <si>
    <t>4191KS</t>
  </si>
  <si>
    <t>1311HV</t>
  </si>
  <si>
    <t>8251GL</t>
  </si>
  <si>
    <t>6951AL</t>
  </si>
  <si>
    <t>8601HJ</t>
  </si>
  <si>
    <t>8226EB</t>
  </si>
  <si>
    <t>1815DR</t>
  </si>
  <si>
    <t>7261AD</t>
  </si>
  <si>
    <t>3881LW</t>
  </si>
  <si>
    <t>3772LB</t>
  </si>
  <si>
    <t>7255PT</t>
  </si>
  <si>
    <t>3844NC</t>
  </si>
  <si>
    <t>8442CR</t>
  </si>
  <si>
    <t>6617AD</t>
  </si>
  <si>
    <t>7311JJ</t>
  </si>
  <si>
    <t>2223LA</t>
  </si>
  <si>
    <t>1771SG</t>
  </si>
  <si>
    <t>2171GZ</t>
  </si>
  <si>
    <t>6522KD</t>
  </si>
  <si>
    <t>6715EB</t>
  </si>
  <si>
    <t>7005BJ</t>
  </si>
  <si>
    <t>7121VW</t>
  </si>
  <si>
    <t>1111AM</t>
  </si>
  <si>
    <t>1394AK</t>
  </si>
  <si>
    <t>1069VT</t>
  </si>
  <si>
    <t>1817DA</t>
  </si>
  <si>
    <t>6511MZ</t>
  </si>
  <si>
    <t>1106MJ</t>
  </si>
  <si>
    <t>6641KV</t>
  </si>
  <si>
    <t>3881GJ</t>
  </si>
  <si>
    <t>6538SX</t>
  </si>
  <si>
    <t>1078KW</t>
  </si>
  <si>
    <t>7231AD</t>
  </si>
  <si>
    <t>6715JG</t>
  </si>
  <si>
    <t>1749AR</t>
  </si>
  <si>
    <t>8251RW</t>
  </si>
  <si>
    <t>3891EB</t>
  </si>
  <si>
    <t>2181AK</t>
  </si>
  <si>
    <t>1403CJ</t>
  </si>
  <si>
    <t>7331SH</t>
  </si>
  <si>
    <t>6542PK</t>
  </si>
  <si>
    <t>3861AL</t>
  </si>
  <si>
    <t>1078XE</t>
  </si>
  <si>
    <t>9243JL</t>
  </si>
  <si>
    <t>1432AM</t>
  </si>
  <si>
    <t>6823HR</t>
  </si>
  <si>
    <t>7311ED</t>
  </si>
  <si>
    <t>8231BK</t>
  </si>
  <si>
    <t>1056GX</t>
  </si>
  <si>
    <t>1441GW</t>
  </si>
  <si>
    <t>6981HE</t>
  </si>
  <si>
    <t>9076AG</t>
  </si>
  <si>
    <t>8225GA</t>
  </si>
  <si>
    <t>4101NT</t>
  </si>
  <si>
    <t>7045AK</t>
  </si>
  <si>
    <t>8224CC</t>
  </si>
  <si>
    <t>1355LA</t>
  </si>
  <si>
    <t>1323NB</t>
  </si>
  <si>
    <t>2312AA</t>
  </si>
  <si>
    <t>8181KB</t>
  </si>
  <si>
    <t>8601WH</t>
  </si>
  <si>
    <t>2396AW</t>
  </si>
  <si>
    <t>1062AG</t>
  </si>
  <si>
    <t>1171NL</t>
  </si>
  <si>
    <t>2015CK</t>
  </si>
  <si>
    <t>1051AX</t>
  </si>
  <si>
    <t>1067RM</t>
  </si>
  <si>
    <t>1251RD</t>
  </si>
  <si>
    <t>1861VA</t>
  </si>
  <si>
    <t>1689VD</t>
  </si>
  <si>
    <t>7382AB</t>
  </si>
  <si>
    <t>1081LA</t>
  </si>
  <si>
    <t>1931CD</t>
  </si>
  <si>
    <t>1711SG</t>
  </si>
  <si>
    <t>1504NH</t>
  </si>
  <si>
    <t>1352GV</t>
  </si>
  <si>
    <t>6652GE</t>
  </si>
  <si>
    <t>6604AM</t>
  </si>
  <si>
    <t>6828PN</t>
  </si>
  <si>
    <t>1622BB</t>
  </si>
  <si>
    <t>3845LH</t>
  </si>
  <si>
    <t>8051NS</t>
  </si>
  <si>
    <t>7122NG</t>
  </si>
  <si>
    <t>1068JW</t>
  </si>
  <si>
    <t>1628XA</t>
  </si>
  <si>
    <t>9251BW</t>
  </si>
  <si>
    <t>1052TS</t>
  </si>
  <si>
    <t>9231AH</t>
  </si>
  <si>
    <t>1501XX</t>
  </si>
  <si>
    <t>1962WR</t>
  </si>
  <si>
    <t>6715KG</t>
  </si>
  <si>
    <t>8426BK</t>
  </si>
  <si>
    <t>1046AG</t>
  </si>
  <si>
    <t>3848CA</t>
  </si>
  <si>
    <t>1018DH</t>
  </si>
  <si>
    <t>1422AC</t>
  </si>
  <si>
    <t>6701AE</t>
  </si>
  <si>
    <t>1033DA</t>
  </si>
  <si>
    <t>1077AB</t>
  </si>
  <si>
    <t>8608AW</t>
  </si>
  <si>
    <t>1061CA</t>
  </si>
  <si>
    <t>7311HE</t>
  </si>
  <si>
    <t>3888KJ</t>
  </si>
  <si>
    <t>8491AV</t>
  </si>
  <si>
    <t>7382BW</t>
  </si>
  <si>
    <t>1059BT</t>
  </si>
  <si>
    <t>6865DA</t>
  </si>
  <si>
    <t>1861PB</t>
  </si>
  <si>
    <t>1338HN</t>
  </si>
  <si>
    <t>1503AK</t>
  </si>
  <si>
    <t>5306AT</t>
  </si>
  <si>
    <t>1033DR</t>
  </si>
  <si>
    <t>7251NA</t>
  </si>
  <si>
    <t>1382LN</t>
  </si>
  <si>
    <t>1033NW</t>
  </si>
  <si>
    <t>1222NA</t>
  </si>
  <si>
    <t>1071HH</t>
  </si>
  <si>
    <t>2181CW</t>
  </si>
  <si>
    <t>1947KM</t>
  </si>
  <si>
    <t>1011EM</t>
  </si>
  <si>
    <t>6865WK</t>
  </si>
  <si>
    <t>4194VM</t>
  </si>
  <si>
    <t>1861CR</t>
  </si>
  <si>
    <t>1622BV</t>
  </si>
  <si>
    <t>2311AV</t>
  </si>
  <si>
    <t>1019CL</t>
  </si>
  <si>
    <t>7335JE</t>
  </si>
  <si>
    <t>1071SC</t>
  </si>
  <si>
    <t>3771MA</t>
  </si>
  <si>
    <t>7311LG</t>
  </si>
  <si>
    <t>7391BC</t>
  </si>
  <si>
    <t>1063BS</t>
  </si>
  <si>
    <t>1081BD</t>
  </si>
  <si>
    <t>2341VV</t>
  </si>
  <si>
    <t>1852EP</t>
  </si>
  <si>
    <t>3892AC</t>
  </si>
  <si>
    <t>8256PE</t>
  </si>
  <si>
    <t>8084VJ</t>
  </si>
  <si>
    <t>9045PW</t>
  </si>
  <si>
    <t>8251DV</t>
  </si>
  <si>
    <t>1261CB</t>
  </si>
  <si>
    <t>6626AW</t>
  </si>
  <si>
    <t>1034ZD</t>
  </si>
  <si>
    <t>1015DP</t>
  </si>
  <si>
    <t>1121PL</t>
  </si>
  <si>
    <t>7331PV</t>
  </si>
  <si>
    <t>7315GN</t>
  </si>
  <si>
    <t>8881BW</t>
  </si>
  <si>
    <t>2315BX</t>
  </si>
  <si>
    <t>1718CJ</t>
  </si>
  <si>
    <t>1032XG</t>
  </si>
  <si>
    <t>6931KB</t>
  </si>
  <si>
    <t>1687PE</t>
  </si>
  <si>
    <t>3871DA</t>
  </si>
  <si>
    <t>1502PW</t>
  </si>
  <si>
    <t>6665GB</t>
  </si>
  <si>
    <t>2161CA</t>
  </si>
  <si>
    <t>1902GL</t>
  </si>
  <si>
    <t>7213XV</t>
  </si>
  <si>
    <t>1324AH</t>
  </si>
  <si>
    <t>8493LZ</t>
  </si>
  <si>
    <t>6957AB</t>
  </si>
  <si>
    <t>2421EK</t>
  </si>
  <si>
    <t>1277BH</t>
  </si>
  <si>
    <t>1111BG</t>
  </si>
  <si>
    <t>3845MC</t>
  </si>
  <si>
    <t>1068LA</t>
  </si>
  <si>
    <t>9231DX</t>
  </si>
  <si>
    <t>1501XW</t>
  </si>
  <si>
    <t>3848CE</t>
  </si>
  <si>
    <t>1018DG</t>
  </si>
  <si>
    <t>1077RV</t>
  </si>
  <si>
    <t>8608AN</t>
  </si>
  <si>
    <t>1061BK</t>
  </si>
  <si>
    <t>7382BE</t>
  </si>
  <si>
    <t>5305CE</t>
  </si>
  <si>
    <t>1033NN</t>
  </si>
  <si>
    <t>1382MK</t>
  </si>
  <si>
    <t>1033MX</t>
  </si>
  <si>
    <t>1947JJ</t>
  </si>
  <si>
    <t>6865WJ</t>
  </si>
  <si>
    <t>2311AT</t>
  </si>
  <si>
    <t>7311BH</t>
  </si>
  <si>
    <t>2341TE</t>
  </si>
  <si>
    <t>9045PZ</t>
  </si>
  <si>
    <t>6626AN</t>
  </si>
  <si>
    <t>2315CR</t>
  </si>
  <si>
    <t>1718CK</t>
  </si>
  <si>
    <t>1032XD</t>
  </si>
  <si>
    <t>3871CK</t>
  </si>
  <si>
    <t>1502DJ</t>
  </si>
  <si>
    <t>1902GK</t>
  </si>
  <si>
    <t>8493MA</t>
  </si>
  <si>
    <t>1277BG</t>
  </si>
  <si>
    <t>1111CW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</si>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</sst>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workbookViewId="0"/>
  </sheetViews>
  <sheetFormatPr defaultRowHeight="15" x14ac:dyDescent="0.25"/>
  <cols>
    <col min="1" max="1" width="8" bestFit="1" customWidth="1"/>
    <col min="2" max="2" width="39.7109375" bestFit="1" customWidth="1"/>
    <col min="3" max="6" width="8" customWidth="1"/>
    <col min="7" max="7" width="15.85546875" customWidth="1"/>
    <col min="8" max="8" width="9.5703125" hidden="1" customWidth="1"/>
    <col min="9" max="9" width="10" hidden="1" customWidth="1"/>
    <col min="10" max="10" width="11.5703125" hidden="1" customWidth="1"/>
    <col min="11" max="11" width="17" hidden="1" customWidth="1"/>
    <col min="12" max="12" width="13.7109375" style="3" customWidth="1"/>
    <col min="13" max="13" width="13.85546875" style="4" customWidth="1"/>
    <col min="14" max="14" width="11.28515625" style="4" customWidth="1"/>
    <col min="15" max="15" width="9.140625" style="4" customWidth="1"/>
    <col min="16" max="16" width="11.140625" style="5" customWidth="1"/>
    <col min="17" max="17" width="25.28515625" bestFit="1" customWidth="1"/>
    <col min="18" max="18" width="19.7109375" bestFit="1" customWidth="1"/>
    <col min="19" max="19" width="19.140625" bestFit="1" customWidth="1"/>
    <col min="20" max="20" width="22.85546875" bestFit="1" customWidth="1"/>
    <col min="21" max="21" width="11.140625" style="5" customWidth="1"/>
  </cols>
  <sheetData>
    <row r="1" spans="1:21" s="2" customFormat="1" ht="15.75" thickBot="1" x14ac:dyDescent="0.3">
      <c r="A1" s="1"/>
      <c r="B1" s="2" t="s">
        <v>0</v>
      </c>
      <c r="C1" s="2" t="s">
        <v>1</v>
      </c>
      <c r="D1" s="2" t="s">
        <v>4</v>
      </c>
      <c r="E1" s="2" t="s">
        <v>7</v>
      </c>
      <c r="F1" s="2" t="s">
        <v>10</v>
      </c>
      <c r="G1" s="2" t="s">
        <v>477</v>
      </c>
      <c r="H1" s="2" t="s">
        <v>1</v>
      </c>
      <c r="I1" s="2" t="s">
        <v>4</v>
      </c>
      <c r="J1" s="2" t="s">
        <v>7</v>
      </c>
      <c r="K1" s="2" t="s">
        <v>10</v>
      </c>
      <c r="L1" s="1" t="s">
        <v>2</v>
      </c>
      <c r="M1" s="2" t="s">
        <v>5</v>
      </c>
      <c r="N1" s="2" t="s">
        <v>8</v>
      </c>
      <c r="O1" s="2" t="s">
        <v>11</v>
      </c>
      <c r="P1" s="2" t="s">
        <v>477</v>
      </c>
      <c r="Q1" s="2" t="s">
        <v>3</v>
      </c>
      <c r="R1" s="2" t="s">
        <v>6</v>
      </c>
      <c r="S1" s="2" t="s">
        <v>9</v>
      </c>
      <c r="T1" s="2" t="s">
        <v>12</v>
      </c>
      <c r="U1" s="2" t="s">
        <v>477</v>
      </c>
    </row>
    <row r="2" spans="1:21" x14ac:dyDescent="0.25">
      <c r="A2" t="s">
        <v>57</v>
      </c>
      <c r="B2" t="s">
        <v>144</v>
      </c>
      <c r="C2" s="6">
        <v>2215</v>
      </c>
      <c r="D2" s="6">
        <v>3891</v>
      </c>
      <c r="E2" s="6">
        <v>1622</v>
      </c>
      <c r="F2" s="6">
        <v>1622</v>
      </c>
      <c r="G2" s="5">
        <f>_xlfn.STDEV.P(C2:F2)</f>
        <v>929.01143695866301</v>
      </c>
      <c r="H2" t="s">
        <v>231</v>
      </c>
      <c r="I2" t="s">
        <v>318</v>
      </c>
      <c r="J2" t="s">
        <v>405</v>
      </c>
      <c r="K2" t="s">
        <v>405</v>
      </c>
      <c r="L2" s="6">
        <v>131431.06</v>
      </c>
      <c r="M2" s="6">
        <v>131431</v>
      </c>
      <c r="N2" s="6">
        <v>131431</v>
      </c>
      <c r="O2" s="6">
        <v>131431</v>
      </c>
      <c r="P2" s="5">
        <f>_xlfn.STDEV.P(L2:O2)</f>
        <v>2.5980762112524976E-2</v>
      </c>
      <c r="Q2" s="6">
        <v>517206.36</v>
      </c>
      <c r="R2" s="6">
        <v>517206</v>
      </c>
      <c r="S2" s="6">
        <v>517206</v>
      </c>
      <c r="T2" s="6">
        <v>517206</v>
      </c>
      <c r="U2" s="5">
        <f>_xlfn.STDEV.P(Q2:T2)</f>
        <v>0.15588457267514982</v>
      </c>
    </row>
    <row r="3" spans="1:21" x14ac:dyDescent="0.25">
      <c r="A3" t="s">
        <v>48</v>
      </c>
      <c r="B3" t="s">
        <v>135</v>
      </c>
      <c r="C3" s="6">
        <v>7122</v>
      </c>
      <c r="D3" s="6">
        <v>1106</v>
      </c>
      <c r="E3" s="6">
        <v>1033</v>
      </c>
      <c r="F3" s="6">
        <v>1033</v>
      </c>
      <c r="G3" s="5">
        <f>_xlfn.STDEV.P(C3:F3)</f>
        <v>2626.2467991413146</v>
      </c>
      <c r="H3" t="s">
        <v>222</v>
      </c>
      <c r="I3" t="s">
        <v>309</v>
      </c>
      <c r="J3" t="s">
        <v>396</v>
      </c>
      <c r="K3" t="s">
        <v>460</v>
      </c>
      <c r="L3" s="6">
        <v>120316.09</v>
      </c>
      <c r="M3" s="6">
        <v>120316</v>
      </c>
      <c r="N3" s="6">
        <v>120316</v>
      </c>
      <c r="O3" s="6">
        <v>120316</v>
      </c>
      <c r="P3" s="5">
        <f>_xlfn.STDEV.P(L3:O3)</f>
        <v>3.8971143168787456E-2</v>
      </c>
      <c r="Q3" s="6">
        <v>491770.79</v>
      </c>
      <c r="R3" s="6">
        <v>491770</v>
      </c>
      <c r="S3" s="6">
        <v>491770</v>
      </c>
      <c r="T3" s="6">
        <v>491770</v>
      </c>
      <c r="U3" s="5">
        <f>_xlfn.STDEV.P(Q3:T3)</f>
        <v>0.34208003448577962</v>
      </c>
    </row>
    <row r="4" spans="1:21" x14ac:dyDescent="0.25">
      <c r="A4" t="s">
        <v>66</v>
      </c>
      <c r="B4" t="s">
        <v>153</v>
      </c>
      <c r="C4" s="6">
        <v>7339</v>
      </c>
      <c r="D4" s="6">
        <v>6823</v>
      </c>
      <c r="E4" s="6">
        <v>1081</v>
      </c>
      <c r="F4" s="6">
        <v>1081</v>
      </c>
      <c r="G4" s="5">
        <f>_xlfn.STDEV.P(C4:F4)</f>
        <v>3005.5418812586859</v>
      </c>
      <c r="H4" t="s">
        <v>240</v>
      </c>
      <c r="I4" t="s">
        <v>327</v>
      </c>
      <c r="J4" t="s">
        <v>414</v>
      </c>
      <c r="K4" t="s">
        <v>414</v>
      </c>
      <c r="L4" s="6">
        <v>119313.12699999999</v>
      </c>
      <c r="M4" s="6">
        <v>119313</v>
      </c>
      <c r="N4" s="6">
        <v>119313</v>
      </c>
      <c r="O4" s="6">
        <v>119313</v>
      </c>
      <c r="P4" s="5">
        <f>_xlfn.STDEV.P(L4:O4)</f>
        <v>5.4992613137337706E-2</v>
      </c>
      <c r="Q4" s="6">
        <v>482002.17</v>
      </c>
      <c r="R4" s="6">
        <v>482002</v>
      </c>
      <c r="S4" s="6">
        <v>482002</v>
      </c>
      <c r="T4" s="6">
        <v>482002</v>
      </c>
      <c r="U4" s="5">
        <f>_xlfn.STDEV.P(Q4:T4)</f>
        <v>7.3612159314619979E-2</v>
      </c>
    </row>
    <row r="5" spans="1:21" x14ac:dyDescent="0.25">
      <c r="A5" t="s">
        <v>69</v>
      </c>
      <c r="B5" t="s">
        <v>156</v>
      </c>
      <c r="C5" s="6">
        <v>7241</v>
      </c>
      <c r="D5" s="6">
        <v>1056</v>
      </c>
      <c r="E5" s="6">
        <v>3892</v>
      </c>
      <c r="F5" s="6">
        <v>3892</v>
      </c>
      <c r="G5" s="5">
        <f>_xlfn.STDEV.P(C5:F5)</f>
        <v>2190.4853771481789</v>
      </c>
      <c r="H5" t="s">
        <v>243</v>
      </c>
      <c r="I5" t="s">
        <v>330</v>
      </c>
      <c r="J5" t="s">
        <v>417</v>
      </c>
      <c r="K5" t="s">
        <v>417</v>
      </c>
      <c r="L5" s="6">
        <v>165471.13099999999</v>
      </c>
      <c r="M5" s="6">
        <v>165471</v>
      </c>
      <c r="N5" s="6">
        <v>165471</v>
      </c>
      <c r="O5" s="6">
        <v>165471</v>
      </c>
      <c r="P5" s="5">
        <f>_xlfn.STDEV.P(L5:O5)</f>
        <v>5.6724663945259449E-2</v>
      </c>
      <c r="Q5" s="6">
        <v>482233.065</v>
      </c>
      <c r="R5" s="6">
        <v>482233</v>
      </c>
      <c r="S5" s="6">
        <v>482233</v>
      </c>
      <c r="T5" s="6">
        <v>482233</v>
      </c>
      <c r="U5" s="5">
        <f>_xlfn.STDEV.P(Q5:T5)</f>
        <v>2.8145825624002443E-2</v>
      </c>
    </row>
    <row r="6" spans="1:21" x14ac:dyDescent="0.25">
      <c r="A6" t="s">
        <v>30</v>
      </c>
      <c r="B6" t="s">
        <v>117</v>
      </c>
      <c r="C6" s="6">
        <v>1847</v>
      </c>
      <c r="D6" s="6">
        <v>3772</v>
      </c>
      <c r="E6" s="6">
        <v>6701</v>
      </c>
      <c r="F6" s="6">
        <v>6701</v>
      </c>
      <c r="G6" s="5">
        <f>_xlfn.STDEV.P(C6:F6)</f>
        <v>2061.3457224589961</v>
      </c>
      <c r="H6" t="s">
        <v>204</v>
      </c>
      <c r="I6" t="s">
        <v>291</v>
      </c>
      <c r="J6" t="s">
        <v>378</v>
      </c>
      <c r="K6" t="s">
        <v>378</v>
      </c>
      <c r="L6" s="6">
        <v>174155.23300000001</v>
      </c>
      <c r="M6" s="6">
        <v>174155</v>
      </c>
      <c r="N6" s="6">
        <v>174155</v>
      </c>
      <c r="O6" s="6">
        <v>174155</v>
      </c>
      <c r="P6" s="5">
        <f>_xlfn.STDEV.P(L6:O6)</f>
        <v>0.10089195954411329</v>
      </c>
      <c r="Q6" s="6">
        <v>442292.39299999998</v>
      </c>
      <c r="R6" s="6">
        <v>442290</v>
      </c>
      <c r="S6" s="6">
        <v>442290</v>
      </c>
      <c r="T6" s="6">
        <v>442290</v>
      </c>
      <c r="U6" s="5">
        <f>_xlfn.STDEV.P(Q6:T6)</f>
        <v>1.0361993956202171</v>
      </c>
    </row>
    <row r="7" spans="1:21" x14ac:dyDescent="0.25">
      <c r="A7" t="s">
        <v>71</v>
      </c>
      <c r="B7" t="s">
        <v>158</v>
      </c>
      <c r="C7" s="6">
        <v>8251</v>
      </c>
      <c r="D7" s="6">
        <v>6981</v>
      </c>
      <c r="E7" s="6">
        <v>8084</v>
      </c>
      <c r="F7" s="6">
        <v>8084</v>
      </c>
      <c r="G7" s="5">
        <f>_xlfn.STDEV.P(C7:F7)</f>
        <v>506.32845071159096</v>
      </c>
      <c r="H7" t="s">
        <v>245</v>
      </c>
      <c r="I7" t="s">
        <v>332</v>
      </c>
      <c r="J7" t="s">
        <v>419</v>
      </c>
      <c r="K7" t="s">
        <v>419</v>
      </c>
      <c r="L7" s="6">
        <v>188385.30499999999</v>
      </c>
      <c r="M7" s="6">
        <v>188385</v>
      </c>
      <c r="N7" s="6">
        <v>188385</v>
      </c>
      <c r="O7" s="6">
        <v>188385</v>
      </c>
      <c r="P7" s="5">
        <f>_xlfn.STDEV.P(L7:O7)</f>
        <v>0.13206887407410234</v>
      </c>
      <c r="Q7" s="6">
        <v>492121.245</v>
      </c>
      <c r="R7" s="6">
        <v>492121</v>
      </c>
      <c r="S7" s="6">
        <v>492121</v>
      </c>
      <c r="T7" s="6">
        <v>492121</v>
      </c>
      <c r="U7" s="5">
        <f>_xlfn.STDEV.P(Q7:T7)</f>
        <v>0.10608811196157736</v>
      </c>
    </row>
    <row r="8" spans="1:21" x14ac:dyDescent="0.25">
      <c r="A8" t="s">
        <v>43</v>
      </c>
      <c r="B8" t="s">
        <v>130</v>
      </c>
      <c r="C8" s="6">
        <v>8171</v>
      </c>
      <c r="D8" s="6">
        <v>1111</v>
      </c>
      <c r="E8" s="6">
        <v>1503</v>
      </c>
      <c r="F8" s="6">
        <v>1503</v>
      </c>
      <c r="G8" s="5">
        <f>_xlfn.STDEV.P(C8:F8)</f>
        <v>2948.2555859355207</v>
      </c>
      <c r="H8" t="s">
        <v>217</v>
      </c>
      <c r="I8" t="s">
        <v>304</v>
      </c>
      <c r="J8" t="s">
        <v>391</v>
      </c>
      <c r="K8" t="s">
        <v>391</v>
      </c>
      <c r="L8" s="6">
        <v>118303.31</v>
      </c>
      <c r="M8" s="6">
        <v>118303</v>
      </c>
      <c r="N8" s="6">
        <v>118303</v>
      </c>
      <c r="O8" s="6">
        <v>118303</v>
      </c>
      <c r="P8" s="5">
        <f>_xlfn.STDEV.P(L8:O8)</f>
        <v>0.1342339375855798</v>
      </c>
      <c r="Q8" s="6">
        <v>495102.38</v>
      </c>
      <c r="R8" s="6">
        <v>495102</v>
      </c>
      <c r="S8" s="6">
        <v>495102</v>
      </c>
      <c r="T8" s="6">
        <v>495102</v>
      </c>
      <c r="U8" s="5">
        <f>_xlfn.STDEV.P(Q8:T8)</f>
        <v>0.16454482672105972</v>
      </c>
    </row>
    <row r="9" spans="1:21" x14ac:dyDescent="0.25">
      <c r="A9" t="s">
        <v>24</v>
      </c>
      <c r="B9" t="s">
        <v>111</v>
      </c>
      <c r="C9" s="6">
        <v>1826</v>
      </c>
      <c r="D9" s="6">
        <v>6951</v>
      </c>
      <c r="E9" s="6">
        <v>6715</v>
      </c>
      <c r="F9" s="6">
        <v>6715</v>
      </c>
      <c r="G9" s="5">
        <f>_xlfn.STDEV.P(C9:F9)</f>
        <v>2153.219377467145</v>
      </c>
      <c r="H9" t="s">
        <v>198</v>
      </c>
      <c r="I9" t="s">
        <v>285</v>
      </c>
      <c r="J9" t="s">
        <v>372</v>
      </c>
      <c r="K9" t="s">
        <v>372</v>
      </c>
      <c r="L9" s="6">
        <v>172076.33</v>
      </c>
      <c r="M9" s="6">
        <v>172076</v>
      </c>
      <c r="N9" s="6">
        <v>172076</v>
      </c>
      <c r="O9" s="6">
        <v>172076</v>
      </c>
      <c r="P9" s="5">
        <f>_xlfn.STDEV.P(L9:O9)</f>
        <v>0.14289419161888733</v>
      </c>
      <c r="Q9" s="6">
        <v>450033.71299999999</v>
      </c>
      <c r="R9" s="6">
        <v>450032</v>
      </c>
      <c r="S9" s="6">
        <v>450032</v>
      </c>
      <c r="T9" s="6">
        <v>450032</v>
      </c>
      <c r="U9" s="5">
        <f>_xlfn.STDEV.P(Q9:T9)</f>
        <v>0.74175075833653237</v>
      </c>
    </row>
    <row r="10" spans="1:21" x14ac:dyDescent="0.25">
      <c r="A10" t="s">
        <v>75</v>
      </c>
      <c r="B10" t="s">
        <v>162</v>
      </c>
      <c r="C10" s="6">
        <v>6951</v>
      </c>
      <c r="D10" s="6">
        <v>7045</v>
      </c>
      <c r="E10" s="6">
        <v>6626</v>
      </c>
      <c r="F10" s="6">
        <v>6626</v>
      </c>
      <c r="G10" s="5">
        <f>_xlfn.STDEV.P(C10:F10)</f>
        <v>188.9457594125891</v>
      </c>
      <c r="H10" t="s">
        <v>249</v>
      </c>
      <c r="I10" t="s">
        <v>336</v>
      </c>
      <c r="J10" t="s">
        <v>423</v>
      </c>
      <c r="K10" t="s">
        <v>467</v>
      </c>
      <c r="L10" s="6">
        <v>161047.391</v>
      </c>
      <c r="M10" s="6">
        <v>161047</v>
      </c>
      <c r="N10" s="6">
        <v>161047</v>
      </c>
      <c r="O10" s="6">
        <v>161047</v>
      </c>
      <c r="P10" s="5">
        <f>_xlfn.STDEV.P(L10:O10)</f>
        <v>0.16930796644126922</v>
      </c>
      <c r="Q10" s="6">
        <v>426202.549</v>
      </c>
      <c r="R10" s="6">
        <v>426202</v>
      </c>
      <c r="S10" s="6">
        <v>426202</v>
      </c>
      <c r="T10" s="6">
        <v>426202</v>
      </c>
      <c r="U10" s="5">
        <f>_xlfn.STDEV.P(Q10:T10)</f>
        <v>0.23772397333842513</v>
      </c>
    </row>
    <row r="11" spans="1:21" x14ac:dyDescent="0.25">
      <c r="A11" t="s">
        <v>52</v>
      </c>
      <c r="B11" t="s">
        <v>139</v>
      </c>
      <c r="C11" s="6">
        <v>2312</v>
      </c>
      <c r="D11" s="6">
        <v>1078</v>
      </c>
      <c r="E11" s="6">
        <v>1947</v>
      </c>
      <c r="F11" s="6">
        <v>1947</v>
      </c>
      <c r="G11" s="5">
        <f>_xlfn.STDEV.P(C11:F11)</f>
        <v>454.11507352211947</v>
      </c>
      <c r="H11" t="s">
        <v>226</v>
      </c>
      <c r="I11" t="s">
        <v>313</v>
      </c>
      <c r="J11" t="s">
        <v>400</v>
      </c>
      <c r="K11" t="s">
        <v>461</v>
      </c>
      <c r="L11" s="6">
        <v>105856.54</v>
      </c>
      <c r="M11" s="6">
        <v>105856</v>
      </c>
      <c r="N11" s="6">
        <v>105856</v>
      </c>
      <c r="O11" s="6">
        <v>105856</v>
      </c>
      <c r="P11" s="5">
        <f>_xlfn.STDEV.P(L11:O11)</f>
        <v>0.23382685901902592</v>
      </c>
      <c r="Q11" s="6">
        <v>499911.5</v>
      </c>
      <c r="R11" s="6">
        <v>499911</v>
      </c>
      <c r="S11" s="6">
        <v>499911</v>
      </c>
      <c r="T11" s="6">
        <v>499911</v>
      </c>
      <c r="U11" s="5">
        <f>_xlfn.STDEV.P(Q11:T11)</f>
        <v>0.21650635094610965</v>
      </c>
    </row>
    <row r="12" spans="1:21" x14ac:dyDescent="0.25">
      <c r="A12" t="s">
        <v>15</v>
      </c>
      <c r="B12" t="s">
        <v>102</v>
      </c>
      <c r="C12" s="6">
        <v>8621</v>
      </c>
      <c r="D12" s="6">
        <v>1015</v>
      </c>
      <c r="E12" s="6">
        <v>8051</v>
      </c>
      <c r="F12" s="6">
        <v>8051</v>
      </c>
      <c r="G12" s="5">
        <f>_xlfn.STDEV.P(C12:F12)</f>
        <v>3137.5909150174439</v>
      </c>
      <c r="H12" t="s">
        <v>189</v>
      </c>
      <c r="I12" t="s">
        <v>276</v>
      </c>
      <c r="J12" t="s">
        <v>363</v>
      </c>
      <c r="K12" t="s">
        <v>363</v>
      </c>
      <c r="L12" s="6">
        <v>200711.72099999999</v>
      </c>
      <c r="M12" s="6">
        <v>200711</v>
      </c>
      <c r="N12" s="6">
        <v>200711</v>
      </c>
      <c r="O12" s="6">
        <v>200711</v>
      </c>
      <c r="P12" s="5">
        <f>_xlfn.STDEV.P(L12:O12)</f>
        <v>0.31220215806015661</v>
      </c>
      <c r="Q12" s="6">
        <v>496548.092</v>
      </c>
      <c r="R12" s="6">
        <v>496548</v>
      </c>
      <c r="S12" s="6">
        <v>496548</v>
      </c>
      <c r="T12" s="6">
        <v>496548</v>
      </c>
      <c r="U12" s="5">
        <f>_xlfn.STDEV.P(Q12:T12)</f>
        <v>3.9837168575898911E-2</v>
      </c>
    </row>
    <row r="13" spans="1:21" x14ac:dyDescent="0.25">
      <c r="A13" t="s">
        <v>37</v>
      </c>
      <c r="B13" t="s">
        <v>124</v>
      </c>
      <c r="C13" s="6">
        <v>6711</v>
      </c>
      <c r="D13" s="6">
        <v>1771</v>
      </c>
      <c r="E13" s="6">
        <v>8491</v>
      </c>
      <c r="F13" s="6">
        <v>8491</v>
      </c>
      <c r="G13" s="5">
        <f>_xlfn.STDEV.P(C13:F13)</f>
        <v>2750.6499231999696</v>
      </c>
      <c r="H13" t="s">
        <v>211</v>
      </c>
      <c r="I13" t="s">
        <v>298</v>
      </c>
      <c r="J13" t="s">
        <v>385</v>
      </c>
      <c r="K13" t="s">
        <v>385</v>
      </c>
      <c r="L13" s="6">
        <v>185585.75099999999</v>
      </c>
      <c r="M13" s="6">
        <v>185585</v>
      </c>
      <c r="N13" s="6">
        <v>185585</v>
      </c>
      <c r="O13" s="6">
        <v>185585</v>
      </c>
      <c r="P13" s="5">
        <f>_xlfn.STDEV.P(L13:O13)</f>
        <v>0.3251925391164191</v>
      </c>
      <c r="Q13" s="6">
        <v>562806.01300000004</v>
      </c>
      <c r="R13" s="6">
        <v>562806</v>
      </c>
      <c r="S13" s="6">
        <v>562806</v>
      </c>
      <c r="T13" s="6">
        <v>562806</v>
      </c>
      <c r="U13" s="5">
        <f>_xlfn.STDEV.P(Q13:T13)</f>
        <v>5.6291651399232824E-3</v>
      </c>
    </row>
    <row r="14" spans="1:21" x14ac:dyDescent="0.25">
      <c r="A14" t="s">
        <v>70</v>
      </c>
      <c r="B14" t="s">
        <v>157</v>
      </c>
      <c r="C14" s="6">
        <v>1113</v>
      </c>
      <c r="D14" s="6">
        <v>1441</v>
      </c>
      <c r="E14" s="6">
        <v>8256</v>
      </c>
      <c r="F14" s="6">
        <v>8256</v>
      </c>
      <c r="G14" s="5">
        <f>_xlfn.STDEV.P(C14:F14)</f>
        <v>3491.4263918920014</v>
      </c>
      <c r="H14" t="s">
        <v>244</v>
      </c>
      <c r="I14" t="s">
        <v>331</v>
      </c>
      <c r="J14" t="s">
        <v>418</v>
      </c>
      <c r="K14" t="s">
        <v>418</v>
      </c>
      <c r="L14" s="6">
        <v>170877.81400000001</v>
      </c>
      <c r="M14" s="6">
        <v>170877</v>
      </c>
      <c r="N14" s="6">
        <v>170877</v>
      </c>
      <c r="O14" s="6">
        <v>170877</v>
      </c>
      <c r="P14" s="5">
        <f>_xlfn.STDEV.P(L14:O14)</f>
        <v>0.35247233934591232</v>
      </c>
      <c r="Q14" s="6">
        <v>499534.85</v>
      </c>
      <c r="R14" s="6">
        <v>499534</v>
      </c>
      <c r="S14" s="6">
        <v>499534</v>
      </c>
      <c r="T14" s="6">
        <v>499534</v>
      </c>
      <c r="U14" s="5">
        <f>_xlfn.STDEV.P(Q14:T14)</f>
        <v>0.36806079659830454</v>
      </c>
    </row>
    <row r="15" spans="1:21" x14ac:dyDescent="0.25">
      <c r="A15" t="s">
        <v>45</v>
      </c>
      <c r="B15" t="s">
        <v>132</v>
      </c>
      <c r="C15" s="6">
        <v>7339</v>
      </c>
      <c r="D15" s="6">
        <v>1069</v>
      </c>
      <c r="E15" s="6">
        <v>1033</v>
      </c>
      <c r="F15" s="6">
        <v>1033</v>
      </c>
      <c r="G15" s="5">
        <f>_xlfn.STDEV.P(C15:F15)</f>
        <v>2725.4215728947329</v>
      </c>
      <c r="H15" t="s">
        <v>219</v>
      </c>
      <c r="I15" t="s">
        <v>306</v>
      </c>
      <c r="J15" t="s">
        <v>393</v>
      </c>
      <c r="K15" t="s">
        <v>458</v>
      </c>
      <c r="L15" s="6">
        <v>121355.853</v>
      </c>
      <c r="M15" s="6">
        <v>121355</v>
      </c>
      <c r="N15" s="6">
        <v>121355</v>
      </c>
      <c r="O15" s="6">
        <v>121355</v>
      </c>
      <c r="P15" s="5">
        <f>_xlfn.STDEV.P(L15:O15)</f>
        <v>0.36935983471527295</v>
      </c>
      <c r="Q15" s="6">
        <v>491035.94799999997</v>
      </c>
      <c r="R15" s="6">
        <v>491035</v>
      </c>
      <c r="S15" s="6">
        <v>491035</v>
      </c>
      <c r="T15" s="6">
        <v>491035</v>
      </c>
      <c r="U15" s="5">
        <f>_xlfn.STDEV.P(Q15:T15)</f>
        <v>0.41049604138293549</v>
      </c>
    </row>
    <row r="16" spans="1:21" x14ac:dyDescent="0.25">
      <c r="A16" t="s">
        <v>35</v>
      </c>
      <c r="B16" t="s">
        <v>122</v>
      </c>
      <c r="C16" s="6">
        <v>1064</v>
      </c>
      <c r="D16" s="6">
        <v>7311</v>
      </c>
      <c r="E16" s="6">
        <v>7311</v>
      </c>
      <c r="F16" s="6">
        <v>7311</v>
      </c>
      <c r="G16" s="5">
        <f>_xlfn.STDEV.P(C16:F16)</f>
        <v>2705.0303487206943</v>
      </c>
      <c r="H16" t="s">
        <v>209</v>
      </c>
      <c r="I16" t="s">
        <v>296</v>
      </c>
      <c r="J16" t="s">
        <v>383</v>
      </c>
      <c r="K16" t="s">
        <v>383</v>
      </c>
      <c r="L16" s="6">
        <v>193996.03400000001</v>
      </c>
      <c r="M16" s="6">
        <v>193995</v>
      </c>
      <c r="N16" s="6">
        <v>193995</v>
      </c>
      <c r="O16" s="6">
        <v>193995</v>
      </c>
      <c r="P16" s="5">
        <f>_xlfn.STDEV.P(L16:O16)</f>
        <v>0.44773513376270474</v>
      </c>
      <c r="Q16" s="6">
        <v>469363.174</v>
      </c>
      <c r="R16" s="6">
        <v>469364</v>
      </c>
      <c r="S16" s="6">
        <v>469364</v>
      </c>
      <c r="T16" s="6">
        <v>469364</v>
      </c>
      <c r="U16" s="5">
        <f>_xlfn.STDEV.P(Q16:T16)</f>
        <v>0.35766849176337645</v>
      </c>
    </row>
    <row r="17" spans="1:21" x14ac:dyDescent="0.25">
      <c r="A17" t="s">
        <v>51</v>
      </c>
      <c r="B17" t="s">
        <v>138</v>
      </c>
      <c r="C17" s="6">
        <v>1381</v>
      </c>
      <c r="D17" s="6">
        <v>6538</v>
      </c>
      <c r="E17" s="6">
        <v>2181</v>
      </c>
      <c r="F17" s="6">
        <v>2181</v>
      </c>
      <c r="G17" s="5">
        <f>_xlfn.STDEV.P(C17:F17)</f>
        <v>2028.5701090916232</v>
      </c>
      <c r="H17" t="s">
        <v>225</v>
      </c>
      <c r="I17" t="s">
        <v>312</v>
      </c>
      <c r="J17" t="s">
        <v>399</v>
      </c>
      <c r="K17" t="s">
        <v>399</v>
      </c>
      <c r="L17" s="6">
        <v>100074.204</v>
      </c>
      <c r="M17" s="6">
        <v>100073</v>
      </c>
      <c r="N17" s="6">
        <v>100073</v>
      </c>
      <c r="O17" s="6">
        <v>100073</v>
      </c>
      <c r="P17" s="5">
        <f>_xlfn.STDEV.P(L17:O17)</f>
        <v>0.52134729307732464</v>
      </c>
      <c r="Q17" s="6">
        <v>479068.20500000002</v>
      </c>
      <c r="R17" s="6">
        <v>479070</v>
      </c>
      <c r="S17" s="6">
        <v>479070</v>
      </c>
      <c r="T17" s="6">
        <v>479070</v>
      </c>
      <c r="U17" s="5">
        <f>_xlfn.STDEV.P(Q17:T17)</f>
        <v>0.77725779988947641</v>
      </c>
    </row>
    <row r="18" spans="1:21" x14ac:dyDescent="0.25">
      <c r="A18" t="s">
        <v>95</v>
      </c>
      <c r="B18" t="s">
        <v>182</v>
      </c>
      <c r="C18" s="6">
        <v>9101</v>
      </c>
      <c r="D18" s="6">
        <v>1504</v>
      </c>
      <c r="E18" s="6">
        <v>8493</v>
      </c>
      <c r="F18" s="6">
        <v>8493</v>
      </c>
      <c r="G18" s="5">
        <f>_xlfn.STDEV.P(C18:F18)</f>
        <v>3123.959616816453</v>
      </c>
      <c r="H18" t="s">
        <v>269</v>
      </c>
      <c r="I18" t="s">
        <v>356</v>
      </c>
      <c r="J18" t="s">
        <v>442</v>
      </c>
      <c r="K18" t="s">
        <v>474</v>
      </c>
      <c r="L18" s="6">
        <v>181581.91699999999</v>
      </c>
      <c r="M18" s="6">
        <v>181579</v>
      </c>
      <c r="N18" s="6">
        <v>181579</v>
      </c>
      <c r="O18" s="6">
        <v>181579</v>
      </c>
      <c r="P18" s="5">
        <f>_xlfn.STDEV.P(L18:O18)</f>
        <v>1.263098051413857</v>
      </c>
      <c r="Q18" s="6">
        <v>561119.549</v>
      </c>
      <c r="R18" s="6">
        <v>561119</v>
      </c>
      <c r="S18" s="6">
        <v>561119</v>
      </c>
      <c r="T18" s="6">
        <v>561119</v>
      </c>
      <c r="U18" s="5">
        <f>_xlfn.STDEV.P(Q18:T18)</f>
        <v>0.23772397333842513</v>
      </c>
    </row>
    <row r="19" spans="1:21" x14ac:dyDescent="0.25">
      <c r="A19" t="s">
        <v>25</v>
      </c>
      <c r="B19" t="s">
        <v>112</v>
      </c>
      <c r="C19" s="6">
        <v>1112</v>
      </c>
      <c r="D19" s="6">
        <v>8601</v>
      </c>
      <c r="E19" s="6">
        <v>8426</v>
      </c>
      <c r="F19" s="6">
        <v>8426</v>
      </c>
      <c r="G19" s="5">
        <f>_xlfn.STDEV.P(C19:F19)</f>
        <v>3193.1133220573302</v>
      </c>
      <c r="H19" t="s">
        <v>199</v>
      </c>
      <c r="I19" t="s">
        <v>286</v>
      </c>
      <c r="J19" t="s">
        <v>373</v>
      </c>
      <c r="K19" t="s">
        <v>373</v>
      </c>
      <c r="L19" s="6">
        <v>218763.55300000001</v>
      </c>
      <c r="M19" s="6">
        <v>218774</v>
      </c>
      <c r="N19" s="6">
        <v>218774</v>
      </c>
      <c r="O19" s="6">
        <v>218774</v>
      </c>
      <c r="P19" s="5">
        <f>_xlfn.STDEV.P(L19:O19)</f>
        <v>4.5236836966617648</v>
      </c>
      <c r="Q19" s="6">
        <v>552435.29700000002</v>
      </c>
      <c r="R19" s="6">
        <v>552386</v>
      </c>
      <c r="S19" s="6">
        <v>552386</v>
      </c>
      <c r="T19" s="6">
        <v>552386</v>
      </c>
      <c r="U19" s="5">
        <f>_xlfn.STDEV.P(Q19:T19)</f>
        <v>21.34622716518961</v>
      </c>
    </row>
    <row r="20" spans="1:21" x14ac:dyDescent="0.25">
      <c r="A20" t="s">
        <v>81</v>
      </c>
      <c r="B20" t="s">
        <v>168</v>
      </c>
      <c r="C20" s="6">
        <v>1013</v>
      </c>
      <c r="D20" s="6">
        <v>8601</v>
      </c>
      <c r="E20" s="6">
        <v>8881</v>
      </c>
      <c r="F20" s="6">
        <v>8881</v>
      </c>
      <c r="G20" s="5">
        <f>_xlfn.STDEV.P(C20:F20)</f>
        <v>3368.4695337793987</v>
      </c>
      <c r="H20" t="s">
        <v>255</v>
      </c>
      <c r="I20" t="s">
        <v>342</v>
      </c>
      <c r="J20" t="s">
        <v>429</v>
      </c>
      <c r="K20" t="s">
        <v>429</v>
      </c>
      <c r="L20" s="6">
        <v>143671.51800000001</v>
      </c>
      <c r="M20" s="6">
        <v>143661</v>
      </c>
      <c r="N20" s="6">
        <v>143661</v>
      </c>
      <c r="O20" s="6">
        <v>143661</v>
      </c>
      <c r="P20" s="5">
        <f>_xlfn.STDEV.P(L20:O20)</f>
        <v>4.5544275985071012</v>
      </c>
      <c r="Q20" s="6">
        <v>597252.54299999995</v>
      </c>
      <c r="R20" s="6">
        <v>597254</v>
      </c>
      <c r="S20" s="6">
        <v>597254</v>
      </c>
      <c r="T20" s="6">
        <v>597254</v>
      </c>
      <c r="U20" s="5">
        <f>_xlfn.STDEV.P(Q20:T20)</f>
        <v>0.63089950667995021</v>
      </c>
    </row>
    <row r="21" spans="1:21" x14ac:dyDescent="0.25">
      <c r="A21" t="s">
        <v>54</v>
      </c>
      <c r="B21" t="s">
        <v>141</v>
      </c>
      <c r="C21" s="6">
        <v>2131</v>
      </c>
      <c r="D21" s="6">
        <v>6715</v>
      </c>
      <c r="E21" s="6">
        <v>6865</v>
      </c>
      <c r="F21" s="6">
        <v>6865</v>
      </c>
      <c r="G21" s="5">
        <f>_xlfn.STDEV.P(C21:F21)</f>
        <v>2029.1557357679574</v>
      </c>
      <c r="H21" t="s">
        <v>228</v>
      </c>
      <c r="I21" t="s">
        <v>315</v>
      </c>
      <c r="J21" t="s">
        <v>402</v>
      </c>
      <c r="K21" t="s">
        <v>462</v>
      </c>
      <c r="L21" s="6">
        <v>183492.52</v>
      </c>
      <c r="M21" s="6">
        <v>183481</v>
      </c>
      <c r="N21" s="6">
        <v>183481</v>
      </c>
      <c r="O21" s="6">
        <v>183481</v>
      </c>
      <c r="P21" s="5">
        <f>_xlfn.STDEV.P(L21:O21)</f>
        <v>4.9883063257938298</v>
      </c>
      <c r="Q21" s="6">
        <v>443262.69500000001</v>
      </c>
      <c r="R21" s="6">
        <v>443223</v>
      </c>
      <c r="S21" s="6">
        <v>443223</v>
      </c>
      <c r="T21" s="6">
        <v>443223</v>
      </c>
      <c r="U21" s="5">
        <f>_xlfn.STDEV.P(Q21:T21)</f>
        <v>17.188439201614671</v>
      </c>
    </row>
    <row r="22" spans="1:21" x14ac:dyDescent="0.25">
      <c r="A22" t="s">
        <v>40</v>
      </c>
      <c r="B22" t="s">
        <v>127</v>
      </c>
      <c r="C22" s="6">
        <v>1081</v>
      </c>
      <c r="D22" s="6">
        <v>6715</v>
      </c>
      <c r="E22" s="6">
        <v>6865</v>
      </c>
      <c r="F22" s="6">
        <v>6865</v>
      </c>
      <c r="G22" s="5">
        <f>_xlfn.STDEV.P(C22:F22)</f>
        <v>2483.6498847462376</v>
      </c>
      <c r="H22" t="s">
        <v>214</v>
      </c>
      <c r="I22" t="s">
        <v>301</v>
      </c>
      <c r="J22" t="s">
        <v>388</v>
      </c>
      <c r="K22" t="s">
        <v>388</v>
      </c>
      <c r="L22" s="6">
        <v>182967.88699999999</v>
      </c>
      <c r="M22" s="6">
        <v>182944</v>
      </c>
      <c r="N22" s="6">
        <v>182944</v>
      </c>
      <c r="O22" s="6">
        <v>182944</v>
      </c>
      <c r="P22" s="5">
        <f>_xlfn.STDEV.P(L22:O22)</f>
        <v>10.343374410094201</v>
      </c>
      <c r="Q22" s="6">
        <v>443494.77600000001</v>
      </c>
      <c r="R22" s="6">
        <v>444098</v>
      </c>
      <c r="S22" s="6">
        <v>444098</v>
      </c>
      <c r="T22" s="6">
        <v>444098</v>
      </c>
      <c r="U22" s="5">
        <f>_xlfn.STDEV.P(Q22:T22)</f>
        <v>261.20365408622666</v>
      </c>
    </row>
    <row r="23" spans="1:21" x14ac:dyDescent="0.25">
      <c r="A23" t="s">
        <v>58</v>
      </c>
      <c r="B23" t="s">
        <v>145</v>
      </c>
      <c r="C23" s="6">
        <v>1106</v>
      </c>
      <c r="D23" s="6">
        <v>2181</v>
      </c>
      <c r="E23" s="6">
        <v>2311</v>
      </c>
      <c r="F23" s="6">
        <v>2311</v>
      </c>
      <c r="G23" s="5">
        <f>_xlfn.STDEV.P(C23:F23)</f>
        <v>505.80844941538885</v>
      </c>
      <c r="H23" t="s">
        <v>232</v>
      </c>
      <c r="I23" t="s">
        <v>319</v>
      </c>
      <c r="J23" t="s">
        <v>406</v>
      </c>
      <c r="K23" t="s">
        <v>463</v>
      </c>
      <c r="L23" s="6">
        <v>93063.741999999998</v>
      </c>
      <c r="M23" s="6">
        <v>93039</v>
      </c>
      <c r="N23" s="6">
        <v>93039</v>
      </c>
      <c r="O23" s="6">
        <v>93039</v>
      </c>
      <c r="P23" s="5">
        <f>_xlfn.STDEV.P(L23:O23)</f>
        <v>10.713600270216585</v>
      </c>
      <c r="Q23" s="6">
        <v>462988.79399999999</v>
      </c>
      <c r="R23" s="6">
        <v>462910</v>
      </c>
      <c r="S23" s="6">
        <v>462910</v>
      </c>
      <c r="T23" s="6">
        <v>462910</v>
      </c>
      <c r="U23" s="5">
        <f>_xlfn.STDEV.P(Q23:T23)</f>
        <v>34.11880283289311</v>
      </c>
    </row>
    <row r="24" spans="1:21" x14ac:dyDescent="0.25">
      <c r="A24" t="s">
        <v>38</v>
      </c>
      <c r="B24" t="s">
        <v>125</v>
      </c>
      <c r="C24" s="6">
        <v>8181</v>
      </c>
      <c r="D24" s="6">
        <v>2171</v>
      </c>
      <c r="E24" s="6">
        <v>7382</v>
      </c>
      <c r="F24" s="6">
        <v>7382</v>
      </c>
      <c r="G24" s="5">
        <f>_xlfn.STDEV.P(C24:F24)</f>
        <v>2394.0805124306075</v>
      </c>
      <c r="H24" t="s">
        <v>212</v>
      </c>
      <c r="I24" t="s">
        <v>299</v>
      </c>
      <c r="J24" t="s">
        <v>386</v>
      </c>
      <c r="K24" t="s">
        <v>456</v>
      </c>
      <c r="L24" s="6">
        <v>201673.239</v>
      </c>
      <c r="M24" s="6">
        <v>201647</v>
      </c>
      <c r="N24" s="6">
        <v>201647</v>
      </c>
      <c r="O24" s="6">
        <v>201673</v>
      </c>
      <c r="P24" s="5">
        <f>_xlfn.STDEV.P(L24:O24)</f>
        <v>13.060023360909781</v>
      </c>
      <c r="Q24" s="6">
        <v>464675.10499999998</v>
      </c>
      <c r="R24" s="6">
        <v>464660</v>
      </c>
      <c r="S24" s="6">
        <v>464660</v>
      </c>
      <c r="T24" s="6">
        <v>464675</v>
      </c>
      <c r="U24" s="5">
        <f>_xlfn.STDEV.P(Q24:T24)</f>
        <v>7.5263415539974945</v>
      </c>
    </row>
    <row r="25" spans="1:21" x14ac:dyDescent="0.25">
      <c r="A25" t="s">
        <v>64</v>
      </c>
      <c r="B25" t="s">
        <v>151</v>
      </c>
      <c r="C25" s="6">
        <v>1102</v>
      </c>
      <c r="D25" s="6">
        <v>9243</v>
      </c>
      <c r="E25" s="6">
        <v>7391</v>
      </c>
      <c r="F25" s="6">
        <v>7391</v>
      </c>
      <c r="G25" s="5">
        <f>_xlfn.STDEV.P(C25:F25)</f>
        <v>3084.6265069696851</v>
      </c>
      <c r="H25" t="s">
        <v>238</v>
      </c>
      <c r="I25" t="s">
        <v>325</v>
      </c>
      <c r="J25" t="s">
        <v>412</v>
      </c>
      <c r="K25" t="s">
        <v>412</v>
      </c>
      <c r="L25" s="6">
        <v>203135.91699999999</v>
      </c>
      <c r="M25" s="6">
        <v>203182</v>
      </c>
      <c r="N25" s="6">
        <v>203182</v>
      </c>
      <c r="O25" s="6">
        <v>203182</v>
      </c>
      <c r="P25" s="5">
        <f>_xlfn.STDEV.P(L25:O25)</f>
        <v>19.954524341304889</v>
      </c>
      <c r="Q25" s="6">
        <v>472262.42300000001</v>
      </c>
      <c r="R25" s="6">
        <v>472190</v>
      </c>
      <c r="S25" s="6">
        <v>472190</v>
      </c>
      <c r="T25" s="6">
        <v>472190</v>
      </c>
      <c r="U25" s="5">
        <f>_xlfn.STDEV.P(Q25:T25)</f>
        <v>31.360078909144434</v>
      </c>
    </row>
    <row r="26" spans="1:21" x14ac:dyDescent="0.25">
      <c r="A26" t="s">
        <v>28</v>
      </c>
      <c r="B26" t="s">
        <v>115</v>
      </c>
      <c r="C26" s="6">
        <v>6523</v>
      </c>
      <c r="D26" s="6">
        <v>7261</v>
      </c>
      <c r="E26" s="6">
        <v>1018</v>
      </c>
      <c r="F26" s="6">
        <v>1018</v>
      </c>
      <c r="G26" s="5">
        <f>_xlfn.STDEV.P(C26:F26)</f>
        <v>2948.5673639922152</v>
      </c>
      <c r="H26" t="s">
        <v>202</v>
      </c>
      <c r="I26" t="s">
        <v>289</v>
      </c>
      <c r="J26" t="s">
        <v>376</v>
      </c>
      <c r="K26" t="s">
        <v>452</v>
      </c>
      <c r="L26" s="6">
        <v>122522.58</v>
      </c>
      <c r="M26" s="6">
        <v>122682</v>
      </c>
      <c r="N26" s="6">
        <v>122682</v>
      </c>
      <c r="O26" s="6">
        <v>122682</v>
      </c>
      <c r="P26" s="5">
        <f>_xlfn.STDEV.P(L26:O26)</f>
        <v>69.030884935656857</v>
      </c>
      <c r="Q26" s="6">
        <v>486986.67</v>
      </c>
      <c r="R26" s="6">
        <v>486561</v>
      </c>
      <c r="S26" s="6">
        <v>486561</v>
      </c>
      <c r="T26" s="6">
        <v>486561</v>
      </c>
      <c r="U26" s="5">
        <f>_xlfn.STDEV.P(Q26:T26)</f>
        <v>184.32051681445395</v>
      </c>
    </row>
    <row r="27" spans="1:21" x14ac:dyDescent="0.25">
      <c r="A27" t="s">
        <v>50</v>
      </c>
      <c r="B27" t="s">
        <v>137</v>
      </c>
      <c r="C27" s="6">
        <v>1713</v>
      </c>
      <c r="D27" s="6">
        <v>3881</v>
      </c>
      <c r="E27" s="6">
        <v>1071</v>
      </c>
      <c r="F27" s="6">
        <v>1071</v>
      </c>
      <c r="G27" s="5">
        <f>_xlfn.STDEV.P(C27:F27)</f>
        <v>1154.2517056517613</v>
      </c>
      <c r="H27" t="s">
        <v>224</v>
      </c>
      <c r="I27" t="s">
        <v>311</v>
      </c>
      <c r="J27" t="s">
        <v>398</v>
      </c>
      <c r="K27" t="s">
        <v>398</v>
      </c>
      <c r="L27" s="6">
        <v>120008.26</v>
      </c>
      <c r="M27" s="6">
        <v>120168</v>
      </c>
      <c r="N27" s="6">
        <v>120168</v>
      </c>
      <c r="O27" s="6">
        <v>120168</v>
      </c>
      <c r="P27" s="5">
        <f>_xlfn.STDEV.P(L27:O27)</f>
        <v>69.169449000265374</v>
      </c>
      <c r="Q27" s="6">
        <v>485636.04</v>
      </c>
      <c r="R27" s="6">
        <v>485635</v>
      </c>
      <c r="S27" s="6">
        <v>485635</v>
      </c>
      <c r="T27" s="6">
        <v>485635</v>
      </c>
      <c r="U27" s="5">
        <f>_xlfn.STDEV.P(Q27:T27)</f>
        <v>0.45033320995883441</v>
      </c>
    </row>
    <row r="28" spans="1:21" x14ac:dyDescent="0.25">
      <c r="A28" t="s">
        <v>60</v>
      </c>
      <c r="B28" t="s">
        <v>147</v>
      </c>
      <c r="C28" s="6">
        <v>1501</v>
      </c>
      <c r="D28" s="6">
        <v>7331</v>
      </c>
      <c r="E28" s="6">
        <v>7335</v>
      </c>
      <c r="F28" s="6">
        <v>7335</v>
      </c>
      <c r="G28" s="5">
        <f>_xlfn.STDEV.P(C28:F28)</f>
        <v>2525.6192804934003</v>
      </c>
      <c r="H28" t="s">
        <v>234</v>
      </c>
      <c r="I28" t="s">
        <v>321</v>
      </c>
      <c r="J28" t="s">
        <v>408</v>
      </c>
      <c r="K28" t="s">
        <v>408</v>
      </c>
      <c r="L28" s="6">
        <v>193694.38500000001</v>
      </c>
      <c r="M28" s="6">
        <v>193495</v>
      </c>
      <c r="N28" s="6">
        <v>193495</v>
      </c>
      <c r="O28" s="6">
        <v>193495</v>
      </c>
      <c r="P28" s="5">
        <f>_xlfn.STDEV.P(L28:O28)</f>
        <v>86.336237566784177</v>
      </c>
      <c r="Q28" s="6">
        <v>467519.13699999999</v>
      </c>
      <c r="R28" s="6">
        <v>467173</v>
      </c>
      <c r="S28" s="6">
        <v>467173</v>
      </c>
      <c r="T28" s="6">
        <v>467173</v>
      </c>
      <c r="U28" s="5">
        <f>_xlfn.STDEV.P(Q28:T28)</f>
        <v>149.88171759486187</v>
      </c>
    </row>
    <row r="29" spans="1:21" x14ac:dyDescent="0.25">
      <c r="A29" t="s">
        <v>93</v>
      </c>
      <c r="B29" t="s">
        <v>180</v>
      </c>
      <c r="C29" s="6">
        <v>7251</v>
      </c>
      <c r="D29" s="6">
        <v>1931</v>
      </c>
      <c r="E29" s="6">
        <v>7213</v>
      </c>
      <c r="F29" s="6">
        <v>7213</v>
      </c>
      <c r="G29" s="5">
        <f>_xlfn.STDEV.P(C29:F29)</f>
        <v>2292.7104047393336</v>
      </c>
      <c r="H29" t="s">
        <v>267</v>
      </c>
      <c r="I29" t="s">
        <v>354</v>
      </c>
      <c r="J29" t="s">
        <v>440</v>
      </c>
      <c r="K29" t="s">
        <v>440</v>
      </c>
      <c r="L29" s="6">
        <v>210652.473</v>
      </c>
      <c r="M29" s="6">
        <v>210890</v>
      </c>
      <c r="N29" s="6">
        <v>210890</v>
      </c>
      <c r="O29" s="6">
        <v>210890</v>
      </c>
      <c r="P29" s="5">
        <f>_xlfn.STDEV.P(L29:O29)</f>
        <v>102.85220804235398</v>
      </c>
      <c r="Q29" s="6">
        <v>468637.37</v>
      </c>
      <c r="R29" s="6">
        <v>468545</v>
      </c>
      <c r="S29" s="6">
        <v>468545</v>
      </c>
      <c r="T29" s="6">
        <v>468545</v>
      </c>
      <c r="U29" s="5">
        <f>_xlfn.STDEV.P(Q29:T29)</f>
        <v>39.997383273782283</v>
      </c>
    </row>
    <row r="30" spans="1:21" x14ac:dyDescent="0.25">
      <c r="A30" t="s">
        <v>21</v>
      </c>
      <c r="B30" t="s">
        <v>108</v>
      </c>
      <c r="C30" s="6">
        <v>1705</v>
      </c>
      <c r="D30" s="6">
        <v>4191</v>
      </c>
      <c r="E30" s="6">
        <v>9231</v>
      </c>
      <c r="F30" s="6">
        <v>9231</v>
      </c>
      <c r="G30" s="5">
        <f>_xlfn.STDEV.P(C30:F30)</f>
        <v>3262.138370762344</v>
      </c>
      <c r="H30" t="s">
        <v>195</v>
      </c>
      <c r="I30" t="s">
        <v>282</v>
      </c>
      <c r="J30" t="s">
        <v>369</v>
      </c>
      <c r="K30" t="s">
        <v>449</v>
      </c>
      <c r="L30" s="6">
        <v>208090.742</v>
      </c>
      <c r="M30" s="6">
        <v>207728</v>
      </c>
      <c r="N30" s="6">
        <v>207728</v>
      </c>
      <c r="O30" s="6">
        <v>207728</v>
      </c>
      <c r="P30" s="5">
        <f>_xlfn.STDEV.P(L30:O30)</f>
        <v>157.07189350978672</v>
      </c>
      <c r="Q30" s="6">
        <v>576563.67099999997</v>
      </c>
      <c r="R30" s="6">
        <v>576510</v>
      </c>
      <c r="S30" s="6">
        <v>576510</v>
      </c>
      <c r="T30" s="6">
        <v>576510</v>
      </c>
      <c r="U30" s="5">
        <f>_xlfn.STDEV.P(Q30:T30)</f>
        <v>23.240224723245607</v>
      </c>
    </row>
    <row r="31" spans="1:21" x14ac:dyDescent="0.25">
      <c r="A31" t="s">
        <v>87</v>
      </c>
      <c r="B31" t="s">
        <v>174</v>
      </c>
      <c r="C31" s="6">
        <v>2461</v>
      </c>
      <c r="D31" s="6">
        <v>1067</v>
      </c>
      <c r="E31" s="6">
        <v>1687</v>
      </c>
      <c r="F31" s="6">
        <v>1687</v>
      </c>
      <c r="G31" s="5">
        <f>_xlfn.STDEV.P(C31:F31)</f>
        <v>494.35488265010594</v>
      </c>
      <c r="H31" t="s">
        <v>261</v>
      </c>
      <c r="I31" t="s">
        <v>348</v>
      </c>
      <c r="J31" t="s">
        <v>434</v>
      </c>
      <c r="K31" t="s">
        <v>434</v>
      </c>
      <c r="L31" s="6">
        <v>130360.8</v>
      </c>
      <c r="M31" s="6">
        <v>129575</v>
      </c>
      <c r="N31" s="6">
        <v>129575</v>
      </c>
      <c r="O31" s="6">
        <v>129575</v>
      </c>
      <c r="P31" s="5">
        <f>_xlfn.STDEV.P(L31:O31)</f>
        <v>340.26138114690724</v>
      </c>
      <c r="Q31" s="6">
        <v>521497.03</v>
      </c>
      <c r="R31" s="6">
        <v>521416</v>
      </c>
      <c r="S31" s="6">
        <v>521416</v>
      </c>
      <c r="T31" s="6">
        <v>521416</v>
      </c>
      <c r="U31" s="5">
        <f>_xlfn.STDEV.P(Q31:T31)</f>
        <v>35.087019234338626</v>
      </c>
    </row>
    <row r="32" spans="1:21" x14ac:dyDescent="0.25">
      <c r="A32" t="s">
        <v>89</v>
      </c>
      <c r="B32" t="s">
        <v>176</v>
      </c>
      <c r="C32" s="6">
        <v>1102</v>
      </c>
      <c r="D32" s="6">
        <v>1861</v>
      </c>
      <c r="E32" s="6">
        <v>1502</v>
      </c>
      <c r="F32" s="6">
        <v>1502</v>
      </c>
      <c r="G32" s="5">
        <f>_xlfn.STDEV.P(C32:F32)</f>
        <v>268.54271075566362</v>
      </c>
      <c r="H32" t="s">
        <v>263</v>
      </c>
      <c r="I32" t="s">
        <v>350</v>
      </c>
      <c r="J32" t="s">
        <v>436</v>
      </c>
      <c r="K32" t="s">
        <v>472</v>
      </c>
      <c r="L32" s="6">
        <v>116013.128</v>
      </c>
      <c r="M32" s="6">
        <v>116895</v>
      </c>
      <c r="N32" s="6">
        <v>116895</v>
      </c>
      <c r="O32" s="6">
        <v>116895</v>
      </c>
      <c r="P32" s="5">
        <f>_xlfn.STDEV.P(L32:O32)</f>
        <v>381.86177744309657</v>
      </c>
      <c r="Q32" s="6">
        <v>496736.86900000001</v>
      </c>
      <c r="R32" s="6">
        <v>495912</v>
      </c>
      <c r="S32" s="6">
        <v>495912</v>
      </c>
      <c r="T32" s="6">
        <v>495912</v>
      </c>
      <c r="U32" s="5">
        <f>_xlfn.STDEV.P(Q32:T32)</f>
        <v>357.17875439713572</v>
      </c>
    </row>
    <row r="33" spans="1:21" x14ac:dyDescent="0.25">
      <c r="A33" t="s">
        <v>85</v>
      </c>
      <c r="B33" t="s">
        <v>172</v>
      </c>
      <c r="C33" s="6">
        <v>6833</v>
      </c>
      <c r="D33" s="6">
        <v>2015</v>
      </c>
      <c r="E33" s="6">
        <v>1106</v>
      </c>
      <c r="F33" s="6">
        <v>1106</v>
      </c>
      <c r="G33" s="5">
        <f>_xlfn.STDEV.P(C33:F33)</f>
        <v>2377.7976154416506</v>
      </c>
      <c r="H33" t="s">
        <v>259</v>
      </c>
      <c r="I33" t="s">
        <v>346</v>
      </c>
      <c r="J33" t="s">
        <v>232</v>
      </c>
      <c r="K33" t="s">
        <v>232</v>
      </c>
      <c r="L33" s="6">
        <v>127520.8</v>
      </c>
      <c r="M33" s="6">
        <v>126407</v>
      </c>
      <c r="N33" s="6">
        <v>126407</v>
      </c>
      <c r="O33" s="6">
        <v>126407</v>
      </c>
      <c r="P33" s="5">
        <f>_xlfn.STDEV.P(L33:O33)</f>
        <v>482.28954736755509</v>
      </c>
      <c r="Q33" s="6">
        <v>479241.89</v>
      </c>
      <c r="R33" s="6">
        <v>479255</v>
      </c>
      <c r="S33" s="6">
        <v>479255</v>
      </c>
      <c r="T33" s="6">
        <v>479255</v>
      </c>
      <c r="U33" s="5">
        <f>_xlfn.STDEV.P(Q33:T33)</f>
        <v>5.676796521800946</v>
      </c>
    </row>
    <row r="34" spans="1:21" x14ac:dyDescent="0.25">
      <c r="A34" t="s">
        <v>53</v>
      </c>
      <c r="B34" t="s">
        <v>140</v>
      </c>
      <c r="C34" s="6">
        <v>7311</v>
      </c>
      <c r="D34" s="6">
        <v>7231</v>
      </c>
      <c r="E34" s="6">
        <v>1011</v>
      </c>
      <c r="F34" s="6">
        <v>1011</v>
      </c>
      <c r="G34" s="5">
        <f>_xlfn.STDEV.P(C34:F34)</f>
        <v>3130.1277929183657</v>
      </c>
      <c r="H34" t="s">
        <v>227</v>
      </c>
      <c r="I34" t="s">
        <v>314</v>
      </c>
      <c r="J34" t="s">
        <v>401</v>
      </c>
      <c r="K34" t="s">
        <v>401</v>
      </c>
      <c r="L34" s="6">
        <v>120492.79</v>
      </c>
      <c r="M34" s="6">
        <v>121913</v>
      </c>
      <c r="N34" s="6">
        <v>121913</v>
      </c>
      <c r="O34" s="6">
        <v>121913</v>
      </c>
      <c r="P34" s="5">
        <f>_xlfn.STDEV.P(L34:O34)</f>
        <v>614.96896935435154</v>
      </c>
      <c r="Q34" s="6">
        <v>487998.01</v>
      </c>
      <c r="R34" s="6">
        <v>487399</v>
      </c>
      <c r="S34" s="6">
        <v>487399</v>
      </c>
      <c r="T34" s="6">
        <v>487399</v>
      </c>
      <c r="U34" s="5">
        <f>_xlfn.STDEV.P(Q34:T34)</f>
        <v>259.3789385604623</v>
      </c>
    </row>
    <row r="35" spans="1:21" x14ac:dyDescent="0.25">
      <c r="A35" t="s">
        <v>49</v>
      </c>
      <c r="B35" t="s">
        <v>136</v>
      </c>
      <c r="C35" s="6">
        <v>9206</v>
      </c>
      <c r="D35" s="6">
        <v>6641</v>
      </c>
      <c r="E35" s="6">
        <v>1222</v>
      </c>
      <c r="F35" s="6">
        <v>1222</v>
      </c>
      <c r="G35" s="5">
        <f>_xlfn.STDEV.P(C35:F35)</f>
        <v>3471.3007198311125</v>
      </c>
      <c r="H35" t="s">
        <v>223</v>
      </c>
      <c r="I35" t="s">
        <v>310</v>
      </c>
      <c r="J35" t="s">
        <v>397</v>
      </c>
      <c r="K35" t="s">
        <v>397</v>
      </c>
      <c r="L35" s="6">
        <v>139063.88</v>
      </c>
      <c r="M35" s="6">
        <v>140817</v>
      </c>
      <c r="N35" s="6">
        <v>140817</v>
      </c>
      <c r="O35" s="6">
        <v>140817</v>
      </c>
      <c r="P35" s="5">
        <f>_xlfn.STDEV.P(L35:O35)</f>
        <v>759.12322794128556</v>
      </c>
      <c r="Q35" s="6">
        <v>472006.29</v>
      </c>
      <c r="R35" s="6">
        <v>471995</v>
      </c>
      <c r="S35" s="6">
        <v>471995</v>
      </c>
      <c r="T35" s="6">
        <v>471995</v>
      </c>
      <c r="U35" s="5">
        <f>_xlfn.STDEV.P(Q35:T35)</f>
        <v>4.8887134043540827</v>
      </c>
    </row>
    <row r="36" spans="1:21" x14ac:dyDescent="0.25">
      <c r="A36" t="s">
        <v>84</v>
      </c>
      <c r="B36" t="s">
        <v>171</v>
      </c>
      <c r="C36" s="6">
        <v>8167</v>
      </c>
      <c r="D36" s="6">
        <v>1171</v>
      </c>
      <c r="E36" s="6">
        <v>1032</v>
      </c>
      <c r="F36" s="6">
        <v>1032</v>
      </c>
      <c r="G36" s="5">
        <f>_xlfn.STDEV.P(C36:F36)</f>
        <v>3070.0072068319319</v>
      </c>
      <c r="H36" t="s">
        <v>258</v>
      </c>
      <c r="I36" t="s">
        <v>345</v>
      </c>
      <c r="J36" t="s">
        <v>432</v>
      </c>
      <c r="K36" t="s">
        <v>470</v>
      </c>
      <c r="L36" s="6">
        <v>121165.67</v>
      </c>
      <c r="M36" s="6">
        <v>122931</v>
      </c>
      <c r="N36" s="6">
        <v>122931</v>
      </c>
      <c r="O36" s="6">
        <v>122931</v>
      </c>
      <c r="P36" s="5">
        <f>_xlfn.STDEV.P(L36:O36)</f>
        <v>764.41031303139232</v>
      </c>
      <c r="Q36" s="6">
        <v>492684.09</v>
      </c>
      <c r="R36" s="6">
        <v>490206</v>
      </c>
      <c r="S36" s="6">
        <v>490206</v>
      </c>
      <c r="T36" s="6">
        <v>490206</v>
      </c>
      <c r="U36" s="5">
        <f>_xlfn.STDEV.P(Q36:T36)</f>
        <v>1073.0444464321008</v>
      </c>
    </row>
    <row r="37" spans="1:21" x14ac:dyDescent="0.25">
      <c r="A37" t="s">
        <v>20</v>
      </c>
      <c r="B37" t="s">
        <v>107</v>
      </c>
      <c r="C37" s="6">
        <v>1461</v>
      </c>
      <c r="D37" s="6">
        <v>7021</v>
      </c>
      <c r="E37" s="6">
        <v>1052</v>
      </c>
      <c r="F37" s="6">
        <v>1052</v>
      </c>
      <c r="G37" s="5">
        <f>_xlfn.STDEV.P(C37:F37)</f>
        <v>2531.1322071357713</v>
      </c>
      <c r="H37" t="s">
        <v>194</v>
      </c>
      <c r="I37" t="s">
        <v>281</v>
      </c>
      <c r="J37" t="s">
        <v>368</v>
      </c>
      <c r="K37" t="s">
        <v>368</v>
      </c>
      <c r="L37" s="6">
        <v>121774.98</v>
      </c>
      <c r="M37" s="6">
        <v>119814</v>
      </c>
      <c r="N37" s="6">
        <v>119814</v>
      </c>
      <c r="O37" s="6">
        <v>119814</v>
      </c>
      <c r="P37" s="5">
        <f>_xlfn.STDEV.P(L37:O37)</f>
        <v>849.12924815660256</v>
      </c>
      <c r="Q37" s="6">
        <v>486791.95</v>
      </c>
      <c r="R37" s="6">
        <v>487345</v>
      </c>
      <c r="S37" s="6">
        <v>487345</v>
      </c>
      <c r="T37" s="6">
        <v>487345</v>
      </c>
      <c r="U37" s="5">
        <f>_xlfn.STDEV.P(Q37:T37)</f>
        <v>239.47767478148685</v>
      </c>
    </row>
    <row r="38" spans="1:21" x14ac:dyDescent="0.25">
      <c r="A38" t="s">
        <v>31</v>
      </c>
      <c r="B38" t="s">
        <v>118</v>
      </c>
      <c r="C38" s="6">
        <v>1012</v>
      </c>
      <c r="D38" s="6">
        <v>7255</v>
      </c>
      <c r="E38" s="6">
        <v>1033</v>
      </c>
      <c r="F38" s="6">
        <v>1033</v>
      </c>
      <c r="G38" s="5">
        <f>_xlfn.STDEV.P(C38:F38)</f>
        <v>2697.2497451107488</v>
      </c>
      <c r="H38" t="s">
        <v>205</v>
      </c>
      <c r="I38" t="s">
        <v>292</v>
      </c>
      <c r="J38" t="s">
        <v>379</v>
      </c>
      <c r="K38" t="s">
        <v>379</v>
      </c>
      <c r="L38" s="6">
        <v>119178.54300000001</v>
      </c>
      <c r="M38" s="6">
        <v>121594</v>
      </c>
      <c r="N38" s="6">
        <v>121594</v>
      </c>
      <c r="O38" s="6">
        <v>121594</v>
      </c>
      <c r="P38" s="5">
        <f>_xlfn.STDEV.P(L38:O38)</f>
        <v>1045.9235618744722</v>
      </c>
      <c r="Q38" s="6">
        <v>490742.63799999998</v>
      </c>
      <c r="R38" s="6">
        <v>490741</v>
      </c>
      <c r="S38" s="6">
        <v>490741</v>
      </c>
      <c r="T38" s="6">
        <v>490741</v>
      </c>
      <c r="U38" s="5">
        <f>_xlfn.STDEV.P(Q38:T38)</f>
        <v>0.70927480568957502</v>
      </c>
    </row>
    <row r="39" spans="1:21" x14ac:dyDescent="0.25">
      <c r="A39" t="s">
        <v>72</v>
      </c>
      <c r="B39" t="s">
        <v>159</v>
      </c>
      <c r="C39" s="6">
        <v>1487</v>
      </c>
      <c r="D39" s="6">
        <v>9076</v>
      </c>
      <c r="E39" s="6">
        <v>9045</v>
      </c>
      <c r="F39" s="6">
        <v>9045</v>
      </c>
      <c r="G39" s="5">
        <f>_xlfn.STDEV.P(C39:F39)</f>
        <v>3277.2089020231833</v>
      </c>
      <c r="H39" t="s">
        <v>246</v>
      </c>
      <c r="I39" t="s">
        <v>333</v>
      </c>
      <c r="J39" t="s">
        <v>420</v>
      </c>
      <c r="K39" t="s">
        <v>466</v>
      </c>
      <c r="L39" s="6">
        <v>178694.79399999999</v>
      </c>
      <c r="M39" s="6">
        <v>176109</v>
      </c>
      <c r="N39" s="6">
        <v>176109</v>
      </c>
      <c r="O39" s="6">
        <v>176109</v>
      </c>
      <c r="P39" s="5">
        <f>_xlfn.STDEV.P(L39:O39)</f>
        <v>1119.6816464766869</v>
      </c>
      <c r="Q39" s="6">
        <v>583406.53700000001</v>
      </c>
      <c r="R39" s="6">
        <v>583110</v>
      </c>
      <c r="S39" s="6">
        <v>583110</v>
      </c>
      <c r="T39" s="6">
        <v>583110</v>
      </c>
      <c r="U39" s="5">
        <f>_xlfn.STDEV.P(Q39:T39)</f>
        <v>128.40428758101788</v>
      </c>
    </row>
    <row r="40" spans="1:21" x14ac:dyDescent="0.25">
      <c r="A40" t="s">
        <v>34</v>
      </c>
      <c r="B40" t="s">
        <v>121</v>
      </c>
      <c r="C40" s="6">
        <v>1719</v>
      </c>
      <c r="D40" s="6">
        <v>6617</v>
      </c>
      <c r="E40" s="6">
        <v>1061</v>
      </c>
      <c r="F40" s="6">
        <v>1061</v>
      </c>
      <c r="G40" s="5">
        <f>_xlfn.STDEV.P(C40:F40)</f>
        <v>2326.4055428922961</v>
      </c>
      <c r="H40" t="s">
        <v>208</v>
      </c>
      <c r="I40" t="s">
        <v>295</v>
      </c>
      <c r="J40" t="s">
        <v>382</v>
      </c>
      <c r="K40" t="s">
        <v>455</v>
      </c>
      <c r="L40" s="6">
        <v>120621.26</v>
      </c>
      <c r="M40" s="6">
        <v>117754</v>
      </c>
      <c r="N40" s="6">
        <v>117754</v>
      </c>
      <c r="O40" s="6">
        <v>117754</v>
      </c>
      <c r="P40" s="5">
        <f>_xlfn.STDEV.P(L40:O40)</f>
        <v>1241.5599996274827</v>
      </c>
      <c r="Q40" s="6">
        <v>487721.63</v>
      </c>
      <c r="R40" s="6">
        <v>487711</v>
      </c>
      <c r="S40" s="6">
        <v>487711</v>
      </c>
      <c r="T40" s="6">
        <v>487711</v>
      </c>
      <c r="U40" s="5">
        <f>_xlfn.STDEV.P(Q40:T40)</f>
        <v>4.6029250211163077</v>
      </c>
    </row>
    <row r="41" spans="1:21" x14ac:dyDescent="0.25">
      <c r="A41" t="s">
        <v>68</v>
      </c>
      <c r="B41" t="s">
        <v>155</v>
      </c>
      <c r="C41" s="6">
        <v>1511</v>
      </c>
      <c r="D41" s="6">
        <v>8231</v>
      </c>
      <c r="E41" s="6">
        <v>1852</v>
      </c>
      <c r="F41" s="6">
        <v>1852</v>
      </c>
      <c r="G41" s="5">
        <f>_xlfn.STDEV.P(C41:F41)</f>
        <v>2814.8517278890554</v>
      </c>
      <c r="H41" t="s">
        <v>242</v>
      </c>
      <c r="I41" t="s">
        <v>329</v>
      </c>
      <c r="J41" t="s">
        <v>416</v>
      </c>
      <c r="K41" t="s">
        <v>416</v>
      </c>
      <c r="L41" s="6">
        <v>111316.04</v>
      </c>
      <c r="M41" s="6">
        <v>107970</v>
      </c>
      <c r="N41" s="6">
        <v>107970</v>
      </c>
      <c r="O41" s="6">
        <v>107970</v>
      </c>
      <c r="P41" s="5">
        <f>_xlfn.STDEV.P(L41:O41)</f>
        <v>1448.8778210394387</v>
      </c>
      <c r="Q41" s="6">
        <v>514630.69</v>
      </c>
      <c r="R41" s="6">
        <v>512392</v>
      </c>
      <c r="S41" s="6">
        <v>512392</v>
      </c>
      <c r="T41" s="6">
        <v>512392</v>
      </c>
      <c r="U41" s="5">
        <f>_xlfn.STDEV.P(Q41:T41)</f>
        <v>969.38120559909351</v>
      </c>
    </row>
    <row r="42" spans="1:21" x14ac:dyDescent="0.25">
      <c r="A42" t="s">
        <v>61</v>
      </c>
      <c r="B42" t="s">
        <v>148</v>
      </c>
      <c r="C42" s="6">
        <v>7316</v>
      </c>
      <c r="D42" s="6">
        <v>6542</v>
      </c>
      <c r="E42" s="6">
        <v>1071</v>
      </c>
      <c r="F42" s="6">
        <v>1071</v>
      </c>
      <c r="G42" s="5">
        <f>_xlfn.STDEV.P(C42:F42)</f>
        <v>2941.75551329474</v>
      </c>
      <c r="H42" t="s">
        <v>235</v>
      </c>
      <c r="I42" t="s">
        <v>322</v>
      </c>
      <c r="J42" t="s">
        <v>409</v>
      </c>
      <c r="K42" t="s">
        <v>409</v>
      </c>
      <c r="L42" s="6">
        <v>124160.86</v>
      </c>
      <c r="M42" s="6">
        <v>120149</v>
      </c>
      <c r="N42" s="6">
        <v>120149</v>
      </c>
      <c r="O42" s="6">
        <v>120149</v>
      </c>
      <c r="P42" s="5">
        <f>_xlfn.STDEV.P(L42:O42)</f>
        <v>1737.1863382133195</v>
      </c>
      <c r="Q42" s="6">
        <v>485426.31</v>
      </c>
      <c r="R42" s="6">
        <v>485146</v>
      </c>
      <c r="S42" s="6">
        <v>485146</v>
      </c>
      <c r="T42" s="6">
        <v>485146</v>
      </c>
      <c r="U42" s="5">
        <f>_xlfn.STDEV.P(Q42:T42)</f>
        <v>121.377790467407</v>
      </c>
    </row>
    <row r="43" spans="1:21" x14ac:dyDescent="0.25">
      <c r="A43" t="s">
        <v>47</v>
      </c>
      <c r="B43" t="s">
        <v>134</v>
      </c>
      <c r="C43" s="6">
        <v>6562</v>
      </c>
      <c r="D43" s="6">
        <v>6511</v>
      </c>
      <c r="E43" s="6">
        <v>1382</v>
      </c>
      <c r="F43" s="6">
        <v>1382</v>
      </c>
      <c r="G43" s="5">
        <f>_xlfn.STDEV.P(C43:F43)</f>
        <v>2577.313075181205</v>
      </c>
      <c r="H43" t="s">
        <v>221</v>
      </c>
      <c r="I43" t="s">
        <v>308</v>
      </c>
      <c r="J43" t="s">
        <v>395</v>
      </c>
      <c r="K43" t="s">
        <v>459</v>
      </c>
      <c r="L43" s="6">
        <v>127151.88</v>
      </c>
      <c r="M43" s="6">
        <v>131759</v>
      </c>
      <c r="N43" s="6">
        <v>131759</v>
      </c>
      <c r="O43" s="6">
        <v>131759</v>
      </c>
      <c r="P43" s="5">
        <f>_xlfn.STDEV.P(L43:O43)</f>
        <v>1994.9414791416793</v>
      </c>
      <c r="Q43" s="6">
        <v>480770.57</v>
      </c>
      <c r="R43" s="6">
        <v>480849</v>
      </c>
      <c r="S43" s="6">
        <v>480849</v>
      </c>
      <c r="T43" s="6">
        <v>480849</v>
      </c>
      <c r="U43" s="5">
        <f>_xlfn.STDEV.P(Q43:T43)</f>
        <v>33.961186209403735</v>
      </c>
    </row>
    <row r="44" spans="1:21" x14ac:dyDescent="0.25">
      <c r="A44" t="s">
        <v>99</v>
      </c>
      <c r="B44" t="s">
        <v>186</v>
      </c>
      <c r="C44" s="6">
        <v>7021</v>
      </c>
      <c r="D44" s="6">
        <v>6828</v>
      </c>
      <c r="E44" s="6">
        <v>1111</v>
      </c>
      <c r="F44" s="6">
        <v>1111</v>
      </c>
      <c r="G44" s="5">
        <f>_xlfn.STDEV.P(C44:F44)</f>
        <v>2907.550805661012</v>
      </c>
      <c r="H44" t="s">
        <v>273</v>
      </c>
      <c r="I44" t="s">
        <v>360</v>
      </c>
      <c r="J44" t="s">
        <v>446</v>
      </c>
      <c r="K44" t="s">
        <v>476</v>
      </c>
      <c r="L44" s="6">
        <v>121201.98</v>
      </c>
      <c r="M44" s="6">
        <v>125850</v>
      </c>
      <c r="N44" s="6">
        <v>125850</v>
      </c>
      <c r="O44" s="6">
        <v>125850</v>
      </c>
      <c r="P44" s="5">
        <f>_xlfn.STDEV.P(L44:O44)</f>
        <v>2012.6516986490751</v>
      </c>
      <c r="Q44" s="6">
        <v>483614.94</v>
      </c>
      <c r="R44" s="6">
        <v>483620</v>
      </c>
      <c r="S44" s="6">
        <v>483620</v>
      </c>
      <c r="T44" s="6">
        <v>483620</v>
      </c>
      <c r="U44" s="5">
        <f>_xlfn.STDEV.P(Q44:T44)</f>
        <v>2.1910442715736216</v>
      </c>
    </row>
    <row r="45" spans="1:21" x14ac:dyDescent="0.25">
      <c r="A45" t="s">
        <v>39</v>
      </c>
      <c r="B45" t="s">
        <v>126</v>
      </c>
      <c r="C45" s="6">
        <v>1334</v>
      </c>
      <c r="D45" s="6">
        <v>6522</v>
      </c>
      <c r="E45" s="6">
        <v>1059</v>
      </c>
      <c r="F45" s="6">
        <v>1059</v>
      </c>
      <c r="G45" s="5">
        <f>_xlfn.STDEV.P(C45:F45)</f>
        <v>2328.563559364442</v>
      </c>
      <c r="H45" t="s">
        <v>213</v>
      </c>
      <c r="I45" t="s">
        <v>300</v>
      </c>
      <c r="J45" t="s">
        <v>387</v>
      </c>
      <c r="K45" t="s">
        <v>387</v>
      </c>
      <c r="L45" s="6">
        <v>123483.38499999999</v>
      </c>
      <c r="M45" s="6">
        <v>118268</v>
      </c>
      <c r="N45" s="6">
        <v>118268</v>
      </c>
      <c r="O45" s="6">
        <v>118268</v>
      </c>
      <c r="P45" s="5">
        <f>_xlfn.STDEV.P(L45:O45)</f>
        <v>2258.3279502581499</v>
      </c>
      <c r="Q45" s="6">
        <v>484116.375</v>
      </c>
      <c r="R45" s="6">
        <v>484120</v>
      </c>
      <c r="S45" s="6">
        <v>484120</v>
      </c>
      <c r="T45" s="6">
        <v>484120</v>
      </c>
      <c r="U45" s="5">
        <f>_xlfn.STDEV.P(Q45:T45)</f>
        <v>1.5696710443592949</v>
      </c>
    </row>
    <row r="46" spans="1:21" x14ac:dyDescent="0.25">
      <c r="A46" t="s">
        <v>22</v>
      </c>
      <c r="B46" t="s">
        <v>109</v>
      </c>
      <c r="C46" s="6">
        <v>1051</v>
      </c>
      <c r="D46" s="6">
        <v>1311</v>
      </c>
      <c r="E46" s="6">
        <v>1501</v>
      </c>
      <c r="F46" s="6">
        <v>1501</v>
      </c>
      <c r="G46" s="5">
        <f>_xlfn.STDEV.P(C46:F46)</f>
        <v>184.52642087245934</v>
      </c>
      <c r="H46" t="s">
        <v>196</v>
      </c>
      <c r="I46" t="s">
        <v>283</v>
      </c>
      <c r="J46" t="s">
        <v>370</v>
      </c>
      <c r="K46" t="s">
        <v>450</v>
      </c>
      <c r="L46" s="6">
        <v>111913.85</v>
      </c>
      <c r="M46" s="6">
        <v>117364</v>
      </c>
      <c r="N46" s="6">
        <v>117364</v>
      </c>
      <c r="O46" s="6">
        <v>117364</v>
      </c>
      <c r="P46" s="5">
        <f>_xlfn.STDEV.P(L46:O46)</f>
        <v>2359.9841772178765</v>
      </c>
      <c r="Q46" s="6">
        <v>495039.37</v>
      </c>
      <c r="R46" s="6">
        <v>495038</v>
      </c>
      <c r="S46" s="6">
        <v>495038</v>
      </c>
      <c r="T46" s="6">
        <v>495038</v>
      </c>
      <c r="U46" s="5">
        <f>_xlfn.STDEV.P(Q46:T46)</f>
        <v>0.59322740159032405</v>
      </c>
    </row>
    <row r="47" spans="1:21" x14ac:dyDescent="0.25">
      <c r="A47" t="s">
        <v>32</v>
      </c>
      <c r="B47" t="s">
        <v>119</v>
      </c>
      <c r="C47" s="6">
        <v>1951</v>
      </c>
      <c r="D47" s="6">
        <v>3844</v>
      </c>
      <c r="E47" s="6">
        <v>1077</v>
      </c>
      <c r="F47" s="6">
        <v>1077</v>
      </c>
      <c r="G47" s="5">
        <f>_xlfn.STDEV.P(C47:F47)</f>
        <v>1129.8168822866828</v>
      </c>
      <c r="H47" t="s">
        <v>206</v>
      </c>
      <c r="I47" t="s">
        <v>293</v>
      </c>
      <c r="J47" t="s">
        <v>380</v>
      </c>
      <c r="K47" t="s">
        <v>453</v>
      </c>
      <c r="L47" s="6">
        <v>113961.91</v>
      </c>
      <c r="M47" s="6">
        <v>120579</v>
      </c>
      <c r="N47" s="6">
        <v>120579</v>
      </c>
      <c r="O47" s="6">
        <v>120579</v>
      </c>
      <c r="P47" s="5">
        <f>_xlfn.STDEV.P(L47:O47)</f>
        <v>2865.2840195639837</v>
      </c>
      <c r="Q47" s="6">
        <v>484575.01</v>
      </c>
      <c r="R47" s="6">
        <v>484579</v>
      </c>
      <c r="S47" s="6">
        <v>484579</v>
      </c>
      <c r="T47" s="6">
        <v>484579</v>
      </c>
      <c r="U47" s="5">
        <f>_xlfn.STDEV.P(Q47:T47)</f>
        <v>1.7277206805459222</v>
      </c>
    </row>
    <row r="48" spans="1:21" x14ac:dyDescent="0.25">
      <c r="A48" t="s">
        <v>41</v>
      </c>
      <c r="B48" t="s">
        <v>128</v>
      </c>
      <c r="C48" s="6">
        <v>1934</v>
      </c>
      <c r="D48" s="6">
        <v>7005</v>
      </c>
      <c r="E48" s="6">
        <v>1861</v>
      </c>
      <c r="F48" s="6">
        <v>1861</v>
      </c>
      <c r="G48" s="5">
        <f>_xlfn.STDEV.P(C48:F48)</f>
        <v>2217.0810060753306</v>
      </c>
      <c r="H48" t="s">
        <v>215</v>
      </c>
      <c r="I48" t="s">
        <v>302</v>
      </c>
      <c r="J48" t="s">
        <v>389</v>
      </c>
      <c r="K48" t="s">
        <v>389</v>
      </c>
      <c r="L48" s="6">
        <v>113789.38</v>
      </c>
      <c r="M48" s="6">
        <v>106026</v>
      </c>
      <c r="N48" s="6">
        <v>106026</v>
      </c>
      <c r="O48" s="6">
        <v>106026</v>
      </c>
      <c r="P48" s="5">
        <f>_xlfn.STDEV.P(L48:O48)</f>
        <v>3361.6421496160201</v>
      </c>
      <c r="Q48" s="6">
        <v>518404.78</v>
      </c>
      <c r="R48" s="6">
        <v>518482</v>
      </c>
      <c r="S48" s="6">
        <v>518482</v>
      </c>
      <c r="T48" s="6">
        <v>518482</v>
      </c>
      <c r="U48" s="5">
        <f>_xlfn.STDEV.P(Q48:T48)</f>
        <v>33.437240840105076</v>
      </c>
    </row>
    <row r="49" spans="1:21" x14ac:dyDescent="0.25">
      <c r="A49" t="s">
        <v>90</v>
      </c>
      <c r="B49" t="s">
        <v>177</v>
      </c>
      <c r="C49" s="6">
        <v>1862</v>
      </c>
      <c r="D49" s="6">
        <v>1689</v>
      </c>
      <c r="E49" s="6">
        <v>6665</v>
      </c>
      <c r="F49" s="6">
        <v>6665</v>
      </c>
      <c r="G49" s="5">
        <f>_xlfn.STDEV.P(C49:F49)</f>
        <v>2445.515014777051</v>
      </c>
      <c r="H49" t="s">
        <v>264</v>
      </c>
      <c r="I49" t="s">
        <v>351</v>
      </c>
      <c r="J49" t="s">
        <v>437</v>
      </c>
      <c r="K49" t="s">
        <v>437</v>
      </c>
      <c r="L49" s="6">
        <v>174679.04399999999</v>
      </c>
      <c r="M49" s="6">
        <v>184356</v>
      </c>
      <c r="N49" s="6">
        <v>184356</v>
      </c>
      <c r="O49" s="6">
        <v>184356</v>
      </c>
      <c r="P49" s="5">
        <f>_xlfn.STDEV.P(L49:O49)</f>
        <v>4190.2448636521258</v>
      </c>
      <c r="Q49" s="6">
        <v>563499.65300000005</v>
      </c>
      <c r="R49" s="6">
        <v>441114</v>
      </c>
      <c r="S49" s="6">
        <v>441114</v>
      </c>
      <c r="T49" s="6">
        <v>441114</v>
      </c>
      <c r="U49" s="5">
        <f>_xlfn.STDEV.P(Q49:T49)</f>
        <v>52994.542278374029</v>
      </c>
    </row>
    <row r="50" spans="1:21" x14ac:dyDescent="0.25">
      <c r="A50" t="s">
        <v>26</v>
      </c>
      <c r="B50" t="s">
        <v>113</v>
      </c>
      <c r="C50" s="6">
        <v>3772</v>
      </c>
      <c r="D50" s="6">
        <v>8226</v>
      </c>
      <c r="E50" s="6">
        <v>1046</v>
      </c>
      <c r="F50" s="6">
        <v>1046</v>
      </c>
      <c r="G50" s="5">
        <f>_xlfn.STDEV.P(C50:F50)</f>
        <v>2934.7600838910153</v>
      </c>
      <c r="H50" t="s">
        <v>200</v>
      </c>
      <c r="I50" t="s">
        <v>287</v>
      </c>
      <c r="J50" t="s">
        <v>374</v>
      </c>
      <c r="K50" t="s">
        <v>374</v>
      </c>
      <c r="L50" s="6">
        <v>123901.29</v>
      </c>
      <c r="M50" s="6">
        <v>114098</v>
      </c>
      <c r="N50" s="6">
        <v>114098</v>
      </c>
      <c r="O50" s="6">
        <v>114098</v>
      </c>
      <c r="P50" s="5">
        <f>_xlfn.STDEV.P(L50:O50)</f>
        <v>4244.9490903329715</v>
      </c>
      <c r="Q50" s="6">
        <v>489394.71</v>
      </c>
      <c r="R50" s="6">
        <v>489391</v>
      </c>
      <c r="S50" s="6">
        <v>489391</v>
      </c>
      <c r="T50" s="6">
        <v>489391</v>
      </c>
      <c r="U50" s="5">
        <f>_xlfn.STDEV.P(Q50:T50)</f>
        <v>1.6064771240292075</v>
      </c>
    </row>
    <row r="51" spans="1:21" x14ac:dyDescent="0.25">
      <c r="A51" t="s">
        <v>19</v>
      </c>
      <c r="B51" t="s">
        <v>106</v>
      </c>
      <c r="C51" s="6">
        <v>1213</v>
      </c>
      <c r="D51" s="6">
        <v>9001</v>
      </c>
      <c r="E51" s="6">
        <v>9251</v>
      </c>
      <c r="F51" s="6">
        <v>9251</v>
      </c>
      <c r="G51" s="5">
        <f>_xlfn.STDEV.P(C51:F51)</f>
        <v>3445.9834590432961</v>
      </c>
      <c r="H51" t="s">
        <v>193</v>
      </c>
      <c r="I51" t="s">
        <v>280</v>
      </c>
      <c r="J51" t="s">
        <v>367</v>
      </c>
      <c r="K51" t="s">
        <v>367</v>
      </c>
      <c r="L51" s="6">
        <v>185061.106</v>
      </c>
      <c r="M51" s="6">
        <v>195283</v>
      </c>
      <c r="N51" s="6">
        <v>195283</v>
      </c>
      <c r="O51" s="6">
        <v>195283</v>
      </c>
      <c r="P51" s="5">
        <f>_xlfn.STDEV.P(L51:O51)</f>
        <v>4426.2099393958651</v>
      </c>
      <c r="Q51" s="6">
        <v>562853.60499999998</v>
      </c>
      <c r="R51" s="6">
        <v>578655</v>
      </c>
      <c r="S51" s="6">
        <v>578655</v>
      </c>
      <c r="T51" s="6">
        <v>578655</v>
      </c>
      <c r="U51" s="5">
        <f>_xlfn.STDEV.P(Q51:T51)</f>
        <v>6842.2047426162126</v>
      </c>
    </row>
    <row r="52" spans="1:21" x14ac:dyDescent="0.25">
      <c r="A52" t="s">
        <v>92</v>
      </c>
      <c r="B52" t="s">
        <v>179</v>
      </c>
      <c r="C52" s="6">
        <v>1318</v>
      </c>
      <c r="D52" s="6">
        <v>1081</v>
      </c>
      <c r="E52" s="6">
        <v>1902</v>
      </c>
      <c r="F52" s="6">
        <v>1902</v>
      </c>
      <c r="G52" s="5">
        <f>_xlfn.STDEV.P(C52:F52)</f>
        <v>361.10619975292587</v>
      </c>
      <c r="H52" t="s">
        <v>266</v>
      </c>
      <c r="I52" t="s">
        <v>353</v>
      </c>
      <c r="J52" t="s">
        <v>439</v>
      </c>
      <c r="K52" t="s">
        <v>473</v>
      </c>
      <c r="L52" s="6">
        <v>117919.22</v>
      </c>
      <c r="M52" s="6">
        <v>107228</v>
      </c>
      <c r="N52" s="6">
        <v>107228</v>
      </c>
      <c r="O52" s="6">
        <v>107228</v>
      </c>
      <c r="P52" s="5">
        <f>_xlfn.STDEV.P(L52:O52)</f>
        <v>4629.434058724134</v>
      </c>
      <c r="Q52" s="6">
        <v>507479.39</v>
      </c>
      <c r="R52" s="6">
        <v>507457</v>
      </c>
      <c r="S52" s="6">
        <v>507457</v>
      </c>
      <c r="T52" s="6">
        <v>507457</v>
      </c>
      <c r="U52" s="5">
        <f>_xlfn.STDEV.P(Q52:T52)</f>
        <v>9.6951543953728407</v>
      </c>
    </row>
    <row r="53" spans="1:21" x14ac:dyDescent="0.25">
      <c r="A53" t="s">
        <v>17</v>
      </c>
      <c r="B53" t="s">
        <v>104</v>
      </c>
      <c r="C53" s="6">
        <v>1602</v>
      </c>
      <c r="D53" s="6">
        <v>7054</v>
      </c>
      <c r="E53" s="6">
        <v>1068</v>
      </c>
      <c r="F53" s="6">
        <v>1068</v>
      </c>
      <c r="G53" s="5">
        <f>_xlfn.STDEV.P(C53:F53)</f>
        <v>2524.3688320053393</v>
      </c>
      <c r="H53" t="s">
        <v>191</v>
      </c>
      <c r="I53" t="s">
        <v>278</v>
      </c>
      <c r="J53" t="s">
        <v>365</v>
      </c>
      <c r="K53" t="s">
        <v>448</v>
      </c>
      <c r="L53" s="6">
        <v>128224.47</v>
      </c>
      <c r="M53" s="6">
        <v>116041</v>
      </c>
      <c r="N53" s="6">
        <v>116041</v>
      </c>
      <c r="O53" s="6">
        <v>116041</v>
      </c>
      <c r="P53" s="5">
        <f>_xlfn.STDEV.P(L53:O53)</f>
        <v>5275.5972631227978</v>
      </c>
      <c r="Q53" s="6">
        <v>485620.38</v>
      </c>
      <c r="R53" s="6">
        <v>485620</v>
      </c>
      <c r="S53" s="6">
        <v>485620</v>
      </c>
      <c r="T53" s="6">
        <v>485620</v>
      </c>
      <c r="U53" s="5">
        <f>_xlfn.STDEV.P(Q53:T53)</f>
        <v>0.16454482672105972</v>
      </c>
    </row>
    <row r="54" spans="1:21" x14ac:dyDescent="0.25">
      <c r="A54" t="s">
        <v>67</v>
      </c>
      <c r="B54" t="s">
        <v>154</v>
      </c>
      <c r="C54" s="6">
        <v>1071</v>
      </c>
      <c r="D54" s="6">
        <v>7311</v>
      </c>
      <c r="E54" s="6">
        <v>2341</v>
      </c>
      <c r="F54" s="6">
        <v>2341</v>
      </c>
      <c r="G54" s="5">
        <f>_xlfn.STDEV.P(C54:F54)</f>
        <v>2392.2426716368054</v>
      </c>
      <c r="H54" t="s">
        <v>241</v>
      </c>
      <c r="I54" t="s">
        <v>328</v>
      </c>
      <c r="J54" t="s">
        <v>415</v>
      </c>
      <c r="K54" t="s">
        <v>465</v>
      </c>
      <c r="L54" s="6">
        <v>104879.226</v>
      </c>
      <c r="M54" s="6">
        <v>92476</v>
      </c>
      <c r="N54" s="6">
        <v>92476</v>
      </c>
      <c r="O54" s="6">
        <v>92476</v>
      </c>
      <c r="P54" s="5">
        <f>_xlfn.STDEV.P(L54:O54)</f>
        <v>5370.7544024398221</v>
      </c>
      <c r="Q54" s="6">
        <v>462191.103</v>
      </c>
      <c r="R54" s="6">
        <v>466583</v>
      </c>
      <c r="S54" s="6">
        <v>466583</v>
      </c>
      <c r="T54" s="6">
        <v>466583</v>
      </c>
      <c r="U54" s="5">
        <f>_xlfn.STDEV.P(Q54:T54)</f>
        <v>1901.7471864023312</v>
      </c>
    </row>
    <row r="55" spans="1:21" x14ac:dyDescent="0.25">
      <c r="A55" t="s">
        <v>55</v>
      </c>
      <c r="B55" t="s">
        <v>142</v>
      </c>
      <c r="C55" s="6">
        <v>1432</v>
      </c>
      <c r="D55" s="6">
        <v>1749</v>
      </c>
      <c r="E55" s="6">
        <v>4194</v>
      </c>
      <c r="F55" s="6">
        <v>4194</v>
      </c>
      <c r="G55" s="5">
        <f>_xlfn.STDEV.P(C55:F55)</f>
        <v>1306.5657991467556</v>
      </c>
      <c r="H55" t="s">
        <v>229</v>
      </c>
      <c r="I55" t="s">
        <v>316</v>
      </c>
      <c r="J55" t="s">
        <v>403</v>
      </c>
      <c r="K55" t="s">
        <v>403</v>
      </c>
      <c r="L55" s="6">
        <v>160731.72</v>
      </c>
      <c r="M55" s="6">
        <v>147571</v>
      </c>
      <c r="N55" s="6">
        <v>147571</v>
      </c>
      <c r="O55" s="6">
        <v>147571</v>
      </c>
      <c r="P55" s="5">
        <f>_xlfn.STDEV.P(L55:O55)</f>
        <v>5698.7589260469695</v>
      </c>
      <c r="Q55" s="6">
        <v>501786.69</v>
      </c>
      <c r="R55" s="6">
        <v>431216</v>
      </c>
      <c r="S55" s="6">
        <v>431216</v>
      </c>
      <c r="T55" s="6">
        <v>431216</v>
      </c>
      <c r="U55" s="5">
        <f>_xlfn.STDEV.P(Q55:T55)</f>
        <v>30558.005151298225</v>
      </c>
    </row>
    <row r="56" spans="1:21" x14ac:dyDescent="0.25">
      <c r="A56" t="s">
        <v>13</v>
      </c>
      <c r="B56" t="s">
        <v>100</v>
      </c>
      <c r="C56" s="6">
        <v>2011</v>
      </c>
      <c r="D56" s="6">
        <v>1851</v>
      </c>
      <c r="E56" s="6">
        <v>1622</v>
      </c>
      <c r="F56" s="6">
        <v>1622</v>
      </c>
      <c r="G56" s="5">
        <f>_xlfn.STDEV.P(C56:F56)</f>
        <v>164.53039232919855</v>
      </c>
      <c r="H56" t="s">
        <v>187</v>
      </c>
      <c r="I56" t="s">
        <v>274</v>
      </c>
      <c r="J56" t="s">
        <v>361</v>
      </c>
      <c r="K56" t="s">
        <v>361</v>
      </c>
      <c r="L56" s="6">
        <v>116270.36599999999</v>
      </c>
      <c r="M56" s="6">
        <v>131595</v>
      </c>
      <c r="N56" s="6">
        <v>131595</v>
      </c>
      <c r="O56" s="6">
        <v>131595</v>
      </c>
      <c r="P56" s="5">
        <f>_xlfn.STDEV.P(L56:O56)</f>
        <v>6635.7611738493715</v>
      </c>
      <c r="Q56" s="6">
        <v>494730.70799999998</v>
      </c>
      <c r="R56" s="6">
        <v>517193</v>
      </c>
      <c r="S56" s="6">
        <v>517193</v>
      </c>
      <c r="T56" s="6">
        <v>517193</v>
      </c>
      <c r="U56" s="5">
        <f>_xlfn.STDEV.P(Q56:T56)</f>
        <v>9726.4577496119891</v>
      </c>
    </row>
    <row r="57" spans="1:21" x14ac:dyDescent="0.25">
      <c r="A57" t="s">
        <v>78</v>
      </c>
      <c r="B57" t="s">
        <v>165</v>
      </c>
      <c r="C57" s="6">
        <v>1785</v>
      </c>
      <c r="D57" s="6">
        <v>1323</v>
      </c>
      <c r="E57" s="6">
        <v>1121</v>
      </c>
      <c r="F57" s="6">
        <v>1121</v>
      </c>
      <c r="G57" s="5">
        <f>_xlfn.STDEV.P(C57:F57)</f>
        <v>271.20610243871727</v>
      </c>
      <c r="H57" t="s">
        <v>252</v>
      </c>
      <c r="I57" t="s">
        <v>339</v>
      </c>
      <c r="J57" t="s">
        <v>426</v>
      </c>
      <c r="K57" t="s">
        <v>426</v>
      </c>
      <c r="L57" s="6">
        <v>104626.3</v>
      </c>
      <c r="M57" s="6">
        <v>121937</v>
      </c>
      <c r="N57" s="6">
        <v>121937</v>
      </c>
      <c r="O57" s="6">
        <v>121937</v>
      </c>
      <c r="P57" s="5">
        <f>_xlfn.STDEV.P(L57:O57)</f>
        <v>7495.7529786456389</v>
      </c>
      <c r="Q57" s="6">
        <v>492830.51</v>
      </c>
      <c r="R57" s="6">
        <v>493526</v>
      </c>
      <c r="S57" s="6">
        <v>493526</v>
      </c>
      <c r="T57" s="6">
        <v>493526</v>
      </c>
      <c r="U57" s="5">
        <f>_xlfn.STDEV.P(Q57:T57)</f>
        <v>301.15600403901556</v>
      </c>
    </row>
    <row r="58" spans="1:21" x14ac:dyDescent="0.25">
      <c r="A58" t="s">
        <v>23</v>
      </c>
      <c r="B58" t="s">
        <v>110</v>
      </c>
      <c r="C58" s="6">
        <v>1097</v>
      </c>
      <c r="D58" s="6">
        <v>8251</v>
      </c>
      <c r="E58" s="6">
        <v>1962</v>
      </c>
      <c r="F58" s="6">
        <v>1962</v>
      </c>
      <c r="G58" s="5">
        <f>_xlfn.STDEV.P(C58:F58)</f>
        <v>2869.8781333011339</v>
      </c>
      <c r="H58" t="s">
        <v>197</v>
      </c>
      <c r="I58" t="s">
        <v>284</v>
      </c>
      <c r="J58" t="s">
        <v>371</v>
      </c>
      <c r="K58" t="s">
        <v>371</v>
      </c>
      <c r="L58" s="6">
        <v>124929.77</v>
      </c>
      <c r="M58" s="6">
        <v>107175</v>
      </c>
      <c r="N58" s="6">
        <v>107175</v>
      </c>
      <c r="O58" s="6">
        <v>107175</v>
      </c>
      <c r="P58" s="5">
        <f>_xlfn.STDEV.P(L58:O58)</f>
        <v>7688.0409291749202</v>
      </c>
      <c r="Q58" s="6">
        <v>493208.58</v>
      </c>
      <c r="R58" s="6">
        <v>502365</v>
      </c>
      <c r="S58" s="6">
        <v>502365</v>
      </c>
      <c r="T58" s="6">
        <v>502365</v>
      </c>
      <c r="U58" s="5">
        <f>_xlfn.STDEV.P(Q58:T58)</f>
        <v>3964.8461638599474</v>
      </c>
    </row>
    <row r="59" spans="1:21" x14ac:dyDescent="0.25">
      <c r="A59" t="s">
        <v>18</v>
      </c>
      <c r="B59" t="s">
        <v>105</v>
      </c>
      <c r="C59" s="6">
        <v>1402</v>
      </c>
      <c r="D59" s="6">
        <v>1017</v>
      </c>
      <c r="E59" s="6">
        <v>1628</v>
      </c>
      <c r="F59" s="6">
        <v>1628</v>
      </c>
      <c r="G59" s="5">
        <f>_xlfn.STDEV.P(C59:F59)</f>
        <v>249.62709688653592</v>
      </c>
      <c r="H59" t="s">
        <v>192</v>
      </c>
      <c r="I59" t="s">
        <v>279</v>
      </c>
      <c r="J59" t="s">
        <v>366</v>
      </c>
      <c r="K59" t="s">
        <v>366</v>
      </c>
      <c r="L59" s="6">
        <v>117490.6</v>
      </c>
      <c r="M59" s="6">
        <v>135661</v>
      </c>
      <c r="N59" s="6">
        <v>135661</v>
      </c>
      <c r="O59" s="6">
        <v>135661</v>
      </c>
      <c r="P59" s="5">
        <f>_xlfn.STDEV.P(L59:O59)</f>
        <v>7868.0139984623793</v>
      </c>
      <c r="Q59" s="6">
        <v>518057.34</v>
      </c>
      <c r="R59" s="6">
        <v>518056</v>
      </c>
      <c r="S59" s="6">
        <v>518056</v>
      </c>
      <c r="T59" s="6">
        <v>518056</v>
      </c>
      <c r="U59" s="5">
        <f>_xlfn.STDEV.P(Q59:T59)</f>
        <v>0.58023702054666393</v>
      </c>
    </row>
    <row r="60" spans="1:21" x14ac:dyDescent="0.25">
      <c r="A60" t="s">
        <v>96</v>
      </c>
      <c r="B60" t="s">
        <v>183</v>
      </c>
      <c r="C60" s="6">
        <v>1851</v>
      </c>
      <c r="D60" s="6">
        <v>1352</v>
      </c>
      <c r="E60" s="6">
        <v>6957</v>
      </c>
      <c r="F60" s="6">
        <v>6957</v>
      </c>
      <c r="G60" s="5">
        <f>_xlfn.STDEV.P(C60:F60)</f>
        <v>2683.5555122821661</v>
      </c>
      <c r="H60" t="s">
        <v>270</v>
      </c>
      <c r="I60" t="s">
        <v>357</v>
      </c>
      <c r="J60" t="s">
        <v>443</v>
      </c>
      <c r="K60" t="s">
        <v>443</v>
      </c>
      <c r="L60" s="6">
        <v>222141.05900000001</v>
      </c>
      <c r="M60" s="6">
        <v>202425</v>
      </c>
      <c r="N60" s="6">
        <v>202425</v>
      </c>
      <c r="O60" s="6">
        <v>202425</v>
      </c>
      <c r="P60" s="5">
        <f>_xlfn.STDEV.P(L60:O60)</f>
        <v>8537.3039782564119</v>
      </c>
      <c r="Q60" s="6">
        <v>437254.158</v>
      </c>
      <c r="R60" s="6">
        <v>454943</v>
      </c>
      <c r="S60" s="6">
        <v>454943</v>
      </c>
      <c r="T60" s="6">
        <v>454943</v>
      </c>
      <c r="U60" s="5">
        <f>_xlfn.STDEV.P(Q60:T60)</f>
        <v>7659.4932677645702</v>
      </c>
    </row>
    <row r="61" spans="1:21" x14ac:dyDescent="0.25">
      <c r="A61" t="s">
        <v>14</v>
      </c>
      <c r="B61" t="s">
        <v>101</v>
      </c>
      <c r="C61" s="6">
        <v>7331</v>
      </c>
      <c r="D61" s="6">
        <v>8443</v>
      </c>
      <c r="E61" s="6">
        <v>3845</v>
      </c>
      <c r="F61" s="6">
        <v>3845</v>
      </c>
      <c r="G61" s="5">
        <f>_xlfn.STDEV.P(C61:F61)</f>
        <v>2058.8853780626059</v>
      </c>
      <c r="H61" t="s">
        <v>188</v>
      </c>
      <c r="I61" t="s">
        <v>275</v>
      </c>
      <c r="J61" t="s">
        <v>362</v>
      </c>
      <c r="K61" t="s">
        <v>447</v>
      </c>
      <c r="L61" s="6">
        <v>192956.399</v>
      </c>
      <c r="M61" s="6">
        <v>170331</v>
      </c>
      <c r="N61" s="6">
        <v>170331</v>
      </c>
      <c r="O61" s="6">
        <v>170331</v>
      </c>
      <c r="P61" s="5">
        <f>_xlfn.STDEV.P(L61:O61)</f>
        <v>9797.0851523795191</v>
      </c>
      <c r="Q61" s="6">
        <v>466566.92499999999</v>
      </c>
      <c r="R61" s="6">
        <v>482184</v>
      </c>
      <c r="S61" s="6">
        <v>482184</v>
      </c>
      <c r="T61" s="6">
        <v>482184</v>
      </c>
      <c r="U61" s="5">
        <f>_xlfn.STDEV.P(Q61:T61)</f>
        <v>6762.391841403436</v>
      </c>
    </row>
    <row r="62" spans="1:21" x14ac:dyDescent="0.25">
      <c r="A62" t="s">
        <v>62</v>
      </c>
      <c r="B62" t="s">
        <v>149</v>
      </c>
      <c r="C62" s="6">
        <v>1817</v>
      </c>
      <c r="D62" s="6">
        <v>3861</v>
      </c>
      <c r="E62" s="6">
        <v>3771</v>
      </c>
      <c r="F62" s="6">
        <v>3771</v>
      </c>
      <c r="G62" s="5">
        <f>_xlfn.STDEV.P(C62:F62)</f>
        <v>859.88255011949161</v>
      </c>
      <c r="H62" t="s">
        <v>236</v>
      </c>
      <c r="I62" t="s">
        <v>323</v>
      </c>
      <c r="J62" t="s">
        <v>410</v>
      </c>
      <c r="K62" t="s">
        <v>410</v>
      </c>
      <c r="L62" s="6">
        <v>145541.63</v>
      </c>
      <c r="M62" s="6">
        <v>168193</v>
      </c>
      <c r="N62" s="6">
        <v>168193</v>
      </c>
      <c r="O62" s="6">
        <v>168193</v>
      </c>
      <c r="P62" s="5">
        <f>_xlfn.STDEV.P(L62:O62)</f>
        <v>9808.3309252603576</v>
      </c>
      <c r="Q62" s="6">
        <v>487310.89799999999</v>
      </c>
      <c r="R62" s="6">
        <v>463960</v>
      </c>
      <c r="S62" s="6">
        <v>463960</v>
      </c>
      <c r="T62" s="6">
        <v>463960</v>
      </c>
      <c r="U62" s="5">
        <f>_xlfn.STDEV.P(Q62:T62)</f>
        <v>10111.235434589615</v>
      </c>
    </row>
    <row r="63" spans="1:21" x14ac:dyDescent="0.25">
      <c r="A63" t="s">
        <v>98</v>
      </c>
      <c r="B63" t="s">
        <v>185</v>
      </c>
      <c r="C63" s="6">
        <v>1621</v>
      </c>
      <c r="D63" s="6">
        <v>6604</v>
      </c>
      <c r="E63" s="6">
        <v>1277</v>
      </c>
      <c r="F63" s="6">
        <v>1277</v>
      </c>
      <c r="G63" s="5">
        <f>_xlfn.STDEV.P(C63:F63)</f>
        <v>2261.3715279670432</v>
      </c>
      <c r="H63" t="s">
        <v>272</v>
      </c>
      <c r="I63" t="s">
        <v>359</v>
      </c>
      <c r="J63" t="s">
        <v>445</v>
      </c>
      <c r="K63" t="s">
        <v>475</v>
      </c>
      <c r="L63" s="6">
        <v>124787.76</v>
      </c>
      <c r="M63" s="6">
        <v>147655</v>
      </c>
      <c r="N63" s="6">
        <v>147655</v>
      </c>
      <c r="O63" s="6">
        <v>147655</v>
      </c>
      <c r="P63" s="5">
        <f>_xlfn.STDEV.P(L63:O63)</f>
        <v>9901.8053772178373</v>
      </c>
      <c r="Q63" s="6">
        <v>478620.94</v>
      </c>
      <c r="R63" s="6">
        <v>478610</v>
      </c>
      <c r="S63" s="6">
        <v>478610</v>
      </c>
      <c r="T63" s="6">
        <v>478610</v>
      </c>
      <c r="U63" s="5">
        <f>_xlfn.STDEV.P(Q63:T63)</f>
        <v>4.7371589587018876</v>
      </c>
    </row>
    <row r="64" spans="1:21" x14ac:dyDescent="0.25">
      <c r="A64" t="s">
        <v>83</v>
      </c>
      <c r="B64" t="s">
        <v>170</v>
      </c>
      <c r="C64" s="6">
        <v>8501</v>
      </c>
      <c r="D64" s="6">
        <v>1062</v>
      </c>
      <c r="E64" s="6">
        <v>1718</v>
      </c>
      <c r="F64" s="6">
        <v>1718</v>
      </c>
      <c r="G64" s="5">
        <f>_xlfn.STDEV.P(C64:F64)</f>
        <v>3043.6159724084773</v>
      </c>
      <c r="H64" t="s">
        <v>257</v>
      </c>
      <c r="I64" t="s">
        <v>344</v>
      </c>
      <c r="J64" t="s">
        <v>431</v>
      </c>
      <c r="K64" t="s">
        <v>469</v>
      </c>
      <c r="L64" s="6">
        <v>147928.87</v>
      </c>
      <c r="M64" s="6">
        <v>124639</v>
      </c>
      <c r="N64" s="6">
        <v>124639</v>
      </c>
      <c r="O64" s="6">
        <v>124639</v>
      </c>
      <c r="P64" s="5">
        <f>_xlfn.STDEV.P(L64:O64)</f>
        <v>10084.809535418539</v>
      </c>
      <c r="Q64" s="6">
        <v>525065.79</v>
      </c>
      <c r="R64" s="6">
        <v>525025</v>
      </c>
      <c r="S64" s="6">
        <v>525025</v>
      </c>
      <c r="T64" s="6">
        <v>525025</v>
      </c>
      <c r="U64" s="5">
        <f>_xlfn.STDEV.P(Q64:T64)</f>
        <v>17.662588110199756</v>
      </c>
    </row>
    <row r="65" spans="1:21" x14ac:dyDescent="0.25">
      <c r="A65" t="s">
        <v>73</v>
      </c>
      <c r="B65" t="s">
        <v>160</v>
      </c>
      <c r="C65" s="6">
        <v>8223</v>
      </c>
      <c r="D65" s="6">
        <v>8225</v>
      </c>
      <c r="E65" s="6">
        <v>8251</v>
      </c>
      <c r="F65" s="6">
        <v>8251</v>
      </c>
      <c r="G65" s="5">
        <f>_xlfn.STDEV.P(C65:F65)</f>
        <v>13.518505834595775</v>
      </c>
      <c r="H65" t="s">
        <v>247</v>
      </c>
      <c r="I65" t="s">
        <v>334</v>
      </c>
      <c r="J65" t="s">
        <v>421</v>
      </c>
      <c r="K65" t="s">
        <v>421</v>
      </c>
      <c r="L65" s="6">
        <v>201695.323</v>
      </c>
      <c r="M65" s="6">
        <v>177671</v>
      </c>
      <c r="N65" s="6">
        <v>177671</v>
      </c>
      <c r="O65" s="6">
        <v>177671</v>
      </c>
      <c r="P65" s="5">
        <f>_xlfn.STDEV.P(L65:O65)</f>
        <v>10402.83701336139</v>
      </c>
      <c r="Q65" s="6">
        <v>497556.45</v>
      </c>
      <c r="R65" s="6">
        <v>503243</v>
      </c>
      <c r="S65" s="6">
        <v>503243</v>
      </c>
      <c r="T65" s="6">
        <v>503243</v>
      </c>
      <c r="U65" s="5">
        <f>_xlfn.STDEV.P(Q65:T65)</f>
        <v>2462.3483799451947</v>
      </c>
    </row>
    <row r="66" spans="1:21" x14ac:dyDescent="0.25">
      <c r="A66" t="s">
        <v>56</v>
      </c>
      <c r="B66" t="s">
        <v>143</v>
      </c>
      <c r="C66" s="6">
        <v>1687</v>
      </c>
      <c r="D66" s="6">
        <v>8251</v>
      </c>
      <c r="E66" s="6">
        <v>1861</v>
      </c>
      <c r="F66" s="6">
        <v>1861</v>
      </c>
      <c r="G66" s="5">
        <f>_xlfn.STDEV.P(C66:F66)</f>
        <v>2792.96938758734</v>
      </c>
      <c r="H66" t="s">
        <v>230</v>
      </c>
      <c r="I66" t="s">
        <v>317</v>
      </c>
      <c r="J66" t="s">
        <v>404</v>
      </c>
      <c r="K66" t="s">
        <v>404</v>
      </c>
      <c r="L66" s="6">
        <v>134326.54999999999</v>
      </c>
      <c r="M66" s="6">
        <v>108342</v>
      </c>
      <c r="N66" s="6">
        <v>108342</v>
      </c>
      <c r="O66" s="6">
        <v>108342</v>
      </c>
      <c r="P66" s="5">
        <f>_xlfn.STDEV.P(L66:O66)</f>
        <v>11251.640202953462</v>
      </c>
      <c r="Q66" s="6">
        <v>520541.87</v>
      </c>
      <c r="R66" s="6">
        <v>520332</v>
      </c>
      <c r="S66" s="6">
        <v>520332</v>
      </c>
      <c r="T66" s="6">
        <v>520332</v>
      </c>
      <c r="U66" s="5">
        <f>_xlfn.STDEV.P(Q66:T66)</f>
        <v>90.876375746118057</v>
      </c>
    </row>
    <row r="67" spans="1:21" x14ac:dyDescent="0.25">
      <c r="A67" t="s">
        <v>86</v>
      </c>
      <c r="B67" t="s">
        <v>173</v>
      </c>
      <c r="C67" s="6">
        <v>1633</v>
      </c>
      <c r="D67" s="6">
        <v>1051</v>
      </c>
      <c r="E67" s="6">
        <v>6931</v>
      </c>
      <c r="F67" s="6">
        <v>6931</v>
      </c>
      <c r="G67" s="5">
        <f>_xlfn.STDEV.P(C67:F67)</f>
        <v>2802.0654435612314</v>
      </c>
      <c r="H67" t="s">
        <v>260</v>
      </c>
      <c r="I67" t="s">
        <v>347</v>
      </c>
      <c r="J67" t="s">
        <v>433</v>
      </c>
      <c r="K67" t="s">
        <v>433</v>
      </c>
      <c r="L67" s="6">
        <v>169882.497</v>
      </c>
      <c r="M67" s="6">
        <v>196064</v>
      </c>
      <c r="N67" s="6">
        <v>196064</v>
      </c>
      <c r="O67" s="6">
        <v>196064</v>
      </c>
      <c r="P67" s="5">
        <f>_xlfn.STDEV.P(L67:O67)</f>
        <v>11336.923353629245</v>
      </c>
      <c r="Q67" s="6">
        <v>475333.19900000002</v>
      </c>
      <c r="R67" s="6">
        <v>441052</v>
      </c>
      <c r="S67" s="6">
        <v>441052</v>
      </c>
      <c r="T67" s="6">
        <v>441052</v>
      </c>
      <c r="U67" s="5">
        <f>_xlfn.STDEV.P(Q67:T67)</f>
        <v>14844.194603094855</v>
      </c>
    </row>
    <row r="68" spans="1:21" x14ac:dyDescent="0.25">
      <c r="A68" t="s">
        <v>33</v>
      </c>
      <c r="B68" t="s">
        <v>120</v>
      </c>
      <c r="C68" s="6">
        <v>1051</v>
      </c>
      <c r="D68" s="6">
        <v>8442</v>
      </c>
      <c r="E68" s="6">
        <v>8608</v>
      </c>
      <c r="F68" s="6">
        <v>8608</v>
      </c>
      <c r="G68" s="5">
        <f>_xlfn.STDEV.P(C68:F68)</f>
        <v>3249.0238053144517</v>
      </c>
      <c r="H68" t="s">
        <v>207</v>
      </c>
      <c r="I68" t="s">
        <v>294</v>
      </c>
      <c r="J68" t="s">
        <v>381</v>
      </c>
      <c r="K68" t="s">
        <v>454</v>
      </c>
      <c r="L68" s="6">
        <v>143210.20600000001</v>
      </c>
      <c r="M68" s="6">
        <v>172400</v>
      </c>
      <c r="N68" s="6">
        <v>172400</v>
      </c>
      <c r="O68" s="6">
        <v>172400</v>
      </c>
      <c r="P68" s="5">
        <f>_xlfn.STDEV.P(L68:O68)</f>
        <v>12639.551567617291</v>
      </c>
      <c r="Q68" s="6">
        <v>486832.15299999999</v>
      </c>
      <c r="R68" s="6">
        <v>559984</v>
      </c>
      <c r="S68" s="6">
        <v>559984</v>
      </c>
      <c r="T68" s="6">
        <v>559984</v>
      </c>
      <c r="U68" s="5">
        <f>_xlfn.STDEV.P(Q68:T68)</f>
        <v>31675.678917876245</v>
      </c>
    </row>
    <row r="69" spans="1:21" x14ac:dyDescent="0.25">
      <c r="A69" t="s">
        <v>65</v>
      </c>
      <c r="B69" t="s">
        <v>152</v>
      </c>
      <c r="C69" s="6">
        <v>3844</v>
      </c>
      <c r="D69" s="6">
        <v>1432</v>
      </c>
      <c r="E69" s="6">
        <v>1063</v>
      </c>
      <c r="F69" s="6">
        <v>1063</v>
      </c>
      <c r="G69" s="5">
        <f>_xlfn.STDEV.P(C69:F69)</f>
        <v>1160.7645110012625</v>
      </c>
      <c r="H69" t="s">
        <v>239</v>
      </c>
      <c r="I69" t="s">
        <v>326</v>
      </c>
      <c r="J69" t="s">
        <v>413</v>
      </c>
      <c r="K69" t="s">
        <v>413</v>
      </c>
      <c r="L69" s="6">
        <v>150118.75099999999</v>
      </c>
      <c r="M69" s="6">
        <v>116530</v>
      </c>
      <c r="N69" s="6">
        <v>116530</v>
      </c>
      <c r="O69" s="6">
        <v>116530</v>
      </c>
      <c r="P69" s="5">
        <f>_xlfn.STDEV.P(L69:O69)</f>
        <v>14544.355823695045</v>
      </c>
      <c r="Q69" s="6">
        <v>421738.13</v>
      </c>
      <c r="R69" s="6">
        <v>488312</v>
      </c>
      <c r="S69" s="6">
        <v>488312</v>
      </c>
      <c r="T69" s="6">
        <v>488312</v>
      </c>
      <c r="U69" s="5">
        <f>_xlfn.STDEV.P(Q69:T69)</f>
        <v>28827.331324121362</v>
      </c>
    </row>
    <row r="70" spans="1:21" x14ac:dyDescent="0.25">
      <c r="A70" t="s">
        <v>74</v>
      </c>
      <c r="B70" t="s">
        <v>161</v>
      </c>
      <c r="C70" s="6">
        <v>1019</v>
      </c>
      <c r="D70" s="6">
        <v>4101</v>
      </c>
      <c r="E70" s="6">
        <v>1261</v>
      </c>
      <c r="F70" s="6">
        <v>1261</v>
      </c>
      <c r="G70" s="5">
        <f>_xlfn.STDEV.P(C70:F70)</f>
        <v>1268.5388247901599</v>
      </c>
      <c r="H70" t="s">
        <v>248</v>
      </c>
      <c r="I70" t="s">
        <v>335</v>
      </c>
      <c r="J70" t="s">
        <v>422</v>
      </c>
      <c r="K70" t="s">
        <v>422</v>
      </c>
      <c r="L70" s="6">
        <v>110711.53599999999</v>
      </c>
      <c r="M70" s="6">
        <v>144311</v>
      </c>
      <c r="N70" s="6">
        <v>144311</v>
      </c>
      <c r="O70" s="6">
        <v>144311</v>
      </c>
      <c r="P70" s="5">
        <f>_xlfn.STDEV.P(L70:O70)</f>
        <v>14548.994688770385</v>
      </c>
      <c r="Q70" s="6">
        <v>477291.41499999998</v>
      </c>
      <c r="R70" s="6">
        <v>475910</v>
      </c>
      <c r="S70" s="6">
        <v>475910</v>
      </c>
      <c r="T70" s="6">
        <v>475910</v>
      </c>
      <c r="U70" s="5">
        <f>_xlfn.STDEV.P(Q70:T70)</f>
        <v>598.1702415844311</v>
      </c>
    </row>
    <row r="71" spans="1:21" x14ac:dyDescent="0.25">
      <c r="A71" t="s">
        <v>76</v>
      </c>
      <c r="B71" t="s">
        <v>163</v>
      </c>
      <c r="C71" s="6">
        <v>7108</v>
      </c>
      <c r="D71" s="6">
        <v>8224</v>
      </c>
      <c r="E71" s="6">
        <v>1034</v>
      </c>
      <c r="F71" s="6">
        <v>1034</v>
      </c>
      <c r="G71" s="5">
        <f>_xlfn.STDEV.P(C71:F71)</f>
        <v>3339.391860803401</v>
      </c>
      <c r="H71" t="s">
        <v>250</v>
      </c>
      <c r="I71" t="s">
        <v>337</v>
      </c>
      <c r="J71" t="s">
        <v>424</v>
      </c>
      <c r="K71" t="s">
        <v>424</v>
      </c>
      <c r="L71" s="6">
        <v>157058.511</v>
      </c>
      <c r="M71" s="6">
        <v>123244</v>
      </c>
      <c r="N71" s="6">
        <v>123244</v>
      </c>
      <c r="O71" s="6">
        <v>123244</v>
      </c>
      <c r="P71" s="5">
        <f>_xlfn.STDEV.P(L71:O71)</f>
        <v>14642.112771274349</v>
      </c>
      <c r="Q71" s="6">
        <v>437377.75400000002</v>
      </c>
      <c r="R71" s="6">
        <v>490315</v>
      </c>
      <c r="S71" s="6">
        <v>490315</v>
      </c>
      <c r="T71" s="6">
        <v>490315</v>
      </c>
      <c r="U71" s="5">
        <f>_xlfn.STDEV.P(Q71:T71)</f>
        <v>22922.499921193074</v>
      </c>
    </row>
    <row r="72" spans="1:21" x14ac:dyDescent="0.25">
      <c r="A72" t="s">
        <v>36</v>
      </c>
      <c r="B72" t="s">
        <v>123</v>
      </c>
      <c r="C72" s="6">
        <v>2116</v>
      </c>
      <c r="D72" s="6">
        <v>2223</v>
      </c>
      <c r="E72" s="6">
        <v>3888</v>
      </c>
      <c r="F72" s="6">
        <v>3888</v>
      </c>
      <c r="G72" s="5">
        <f>_xlfn.STDEV.P(C72:F72)</f>
        <v>860.08237250858713</v>
      </c>
      <c r="H72" t="s">
        <v>210</v>
      </c>
      <c r="I72" t="s">
        <v>297</v>
      </c>
      <c r="J72" t="s">
        <v>384</v>
      </c>
      <c r="K72" t="s">
        <v>384</v>
      </c>
      <c r="L72" s="6">
        <v>144904.47</v>
      </c>
      <c r="M72" s="6">
        <v>181882</v>
      </c>
      <c r="N72" s="6">
        <v>181882</v>
      </c>
      <c r="O72" s="6">
        <v>181882</v>
      </c>
      <c r="P72" s="5">
        <f>_xlfn.STDEV.P(L72:O72)</f>
        <v>16011.740174600596</v>
      </c>
      <c r="Q72" s="6">
        <v>440358.72700000001</v>
      </c>
      <c r="R72" s="6">
        <v>474808</v>
      </c>
      <c r="S72" s="6">
        <v>474808</v>
      </c>
      <c r="T72" s="6">
        <v>474808</v>
      </c>
      <c r="U72" s="5">
        <f>_xlfn.STDEV.P(Q72:T72)</f>
        <v>14916.972779952675</v>
      </c>
    </row>
    <row r="73" spans="1:21" x14ac:dyDescent="0.25">
      <c r="A73" t="s">
        <v>88</v>
      </c>
      <c r="B73" t="s">
        <v>175</v>
      </c>
      <c r="C73" s="6">
        <v>1991</v>
      </c>
      <c r="D73" s="6">
        <v>1251</v>
      </c>
      <c r="E73" s="6">
        <v>3871</v>
      </c>
      <c r="F73" s="6">
        <v>3871</v>
      </c>
      <c r="G73" s="5">
        <f>_xlfn.STDEV.P(C73:F73)</f>
        <v>1155.0216448188319</v>
      </c>
      <c r="H73" t="s">
        <v>262</v>
      </c>
      <c r="I73" t="s">
        <v>349</v>
      </c>
      <c r="J73" t="s">
        <v>435</v>
      </c>
      <c r="K73" t="s">
        <v>471</v>
      </c>
      <c r="L73" s="6">
        <v>122539.13</v>
      </c>
      <c r="M73" s="6">
        <v>160548</v>
      </c>
      <c r="N73" s="6">
        <v>160548</v>
      </c>
      <c r="O73" s="6">
        <v>160548</v>
      </c>
      <c r="P73" s="5">
        <f>_xlfn.STDEV.P(L73:O73)</f>
        <v>16458.323494570002</v>
      </c>
      <c r="Q73" s="6">
        <v>492699.43</v>
      </c>
      <c r="R73" s="6">
        <v>464919</v>
      </c>
      <c r="S73" s="6">
        <v>464919</v>
      </c>
      <c r="T73" s="6">
        <v>464919</v>
      </c>
      <c r="U73" s="5">
        <f>_xlfn.STDEV.P(Q73:T73)</f>
        <v>12029.279054027664</v>
      </c>
    </row>
    <row r="74" spans="1:21" x14ac:dyDescent="0.25">
      <c r="A74" t="s">
        <v>27</v>
      </c>
      <c r="B74" t="s">
        <v>114</v>
      </c>
      <c r="C74" s="6">
        <v>6659</v>
      </c>
      <c r="D74" s="6">
        <v>1815</v>
      </c>
      <c r="E74" s="6">
        <v>3848</v>
      </c>
      <c r="F74" s="6">
        <v>3848</v>
      </c>
      <c r="G74" s="5">
        <f>_xlfn.STDEV.P(C74:F74)</f>
        <v>1723.6218407759864</v>
      </c>
      <c r="H74" t="s">
        <v>201</v>
      </c>
      <c r="I74" t="s">
        <v>288</v>
      </c>
      <c r="J74" t="s">
        <v>375</v>
      </c>
      <c r="K74" t="s">
        <v>451</v>
      </c>
      <c r="L74" s="6">
        <v>213717.2</v>
      </c>
      <c r="M74" s="6">
        <v>172314</v>
      </c>
      <c r="N74" s="6">
        <v>172314</v>
      </c>
      <c r="O74" s="6">
        <v>172314</v>
      </c>
      <c r="P74" s="5">
        <f>_xlfn.STDEV.P(L74:O74)</f>
        <v>17928.111498983941</v>
      </c>
      <c r="Q74" s="6">
        <v>438346.32799999998</v>
      </c>
      <c r="R74" s="6">
        <v>484925</v>
      </c>
      <c r="S74" s="6">
        <v>484925</v>
      </c>
      <c r="T74" s="6">
        <v>484925</v>
      </c>
      <c r="U74" s="5">
        <f>_xlfn.STDEV.P(Q74:T74)</f>
        <v>20169.156613271469</v>
      </c>
    </row>
    <row r="75" spans="1:21" x14ac:dyDescent="0.25">
      <c r="A75" t="s">
        <v>16</v>
      </c>
      <c r="B75" t="s">
        <v>103</v>
      </c>
      <c r="C75" s="6">
        <v>1315</v>
      </c>
      <c r="D75" s="6">
        <v>2451</v>
      </c>
      <c r="E75" s="6">
        <v>7122</v>
      </c>
      <c r="F75" s="6">
        <v>7122</v>
      </c>
      <c r="G75" s="5">
        <f>_xlfn.STDEV.P(C75:F75)</f>
        <v>2650.1117429270789</v>
      </c>
      <c r="H75" t="s">
        <v>190</v>
      </c>
      <c r="I75" t="s">
        <v>277</v>
      </c>
      <c r="J75" t="s">
        <v>364</v>
      </c>
      <c r="K75" t="s">
        <v>364</v>
      </c>
      <c r="L75" s="6">
        <v>193596.64</v>
      </c>
      <c r="M75" s="6">
        <v>235524</v>
      </c>
      <c r="N75" s="6">
        <v>235524</v>
      </c>
      <c r="O75" s="6">
        <v>235524</v>
      </c>
      <c r="P75" s="5">
        <f>_xlfn.STDEV.P(L75:O75)</f>
        <v>18155.079436807755</v>
      </c>
      <c r="Q75" s="6">
        <v>467188.65100000001</v>
      </c>
      <c r="R75" s="6">
        <v>439018</v>
      </c>
      <c r="S75" s="6">
        <v>439018</v>
      </c>
      <c r="T75" s="6">
        <v>439018</v>
      </c>
      <c r="U75" s="5">
        <f>_xlfn.STDEV.P(Q75:T75)</f>
        <v>12198.249703572756</v>
      </c>
    </row>
    <row r="76" spans="1:21" x14ac:dyDescent="0.25">
      <c r="A76" t="s">
        <v>42</v>
      </c>
      <c r="B76" t="s">
        <v>129</v>
      </c>
      <c r="C76" s="6">
        <v>7002</v>
      </c>
      <c r="D76" s="6">
        <v>7121</v>
      </c>
      <c r="E76" s="6">
        <v>1338</v>
      </c>
      <c r="F76" s="6">
        <v>1338</v>
      </c>
      <c r="G76" s="5">
        <f>_xlfn.STDEV.P(C76:F76)</f>
        <v>2862.059256462032</v>
      </c>
      <c r="H76" t="s">
        <v>216</v>
      </c>
      <c r="I76" t="s">
        <v>303</v>
      </c>
      <c r="J76" t="s">
        <v>390</v>
      </c>
      <c r="K76" t="s">
        <v>390</v>
      </c>
      <c r="L76" s="6">
        <v>102837.45</v>
      </c>
      <c r="M76" s="6">
        <v>146879</v>
      </c>
      <c r="N76" s="6">
        <v>146879</v>
      </c>
      <c r="O76" s="6">
        <v>146879</v>
      </c>
      <c r="P76" s="5">
        <f>_xlfn.STDEV.P(L76:O76)</f>
        <v>19070.550561021402</v>
      </c>
      <c r="Q76" s="6">
        <v>487956.44</v>
      </c>
      <c r="R76" s="6">
        <v>488379</v>
      </c>
      <c r="S76" s="6">
        <v>488379</v>
      </c>
      <c r="T76" s="6">
        <v>488379</v>
      </c>
      <c r="U76" s="5">
        <f>_xlfn.STDEV.P(Q76:T76)</f>
        <v>182.97384731157518</v>
      </c>
    </row>
    <row r="77" spans="1:21" x14ac:dyDescent="0.25">
      <c r="A77" t="s">
        <v>77</v>
      </c>
      <c r="B77" t="s">
        <v>164</v>
      </c>
      <c r="C77" s="6">
        <v>1742</v>
      </c>
      <c r="D77" s="6">
        <v>1355</v>
      </c>
      <c r="E77" s="6">
        <v>1015</v>
      </c>
      <c r="F77" s="6">
        <v>1015</v>
      </c>
      <c r="G77" s="5">
        <f>_xlfn.STDEV.P(C77:F77)</f>
        <v>299.79440872037623</v>
      </c>
      <c r="H77" t="s">
        <v>251</v>
      </c>
      <c r="I77" t="s">
        <v>338</v>
      </c>
      <c r="J77" t="s">
        <v>425</v>
      </c>
      <c r="K77" t="s">
        <v>425</v>
      </c>
      <c r="L77" s="6">
        <v>172766.79399999999</v>
      </c>
      <c r="M77" s="6">
        <v>120954</v>
      </c>
      <c r="N77" s="6">
        <v>120954</v>
      </c>
      <c r="O77" s="6">
        <v>120954</v>
      </c>
      <c r="P77" s="5">
        <f>_xlfn.STDEV.P(L77:O77)</f>
        <v>22435.597922525012</v>
      </c>
      <c r="Q77" s="6">
        <v>436686.84399999998</v>
      </c>
      <c r="R77" s="6">
        <v>487967</v>
      </c>
      <c r="S77" s="6">
        <v>487967</v>
      </c>
      <c r="T77" s="6">
        <v>487967</v>
      </c>
      <c r="U77" s="5">
        <f>_xlfn.STDEV.P(Q77:T77)</f>
        <v>22204.958903014507</v>
      </c>
    </row>
    <row r="78" spans="1:21" x14ac:dyDescent="0.25">
      <c r="A78" t="s">
        <v>44</v>
      </c>
      <c r="B78" t="s">
        <v>131</v>
      </c>
      <c r="C78" s="6">
        <v>1013</v>
      </c>
      <c r="D78" s="6">
        <v>1394</v>
      </c>
      <c r="E78" s="6">
        <v>5306</v>
      </c>
      <c r="F78" s="6">
        <v>5305</v>
      </c>
      <c r="G78" s="5">
        <f>_xlfn.STDEV.P(C78:F78)</f>
        <v>2055.4187529552219</v>
      </c>
      <c r="H78" t="s">
        <v>218</v>
      </c>
      <c r="I78" t="s">
        <v>305</v>
      </c>
      <c r="J78" t="s">
        <v>392</v>
      </c>
      <c r="K78" t="s">
        <v>457</v>
      </c>
      <c r="L78" s="6">
        <v>191989.16800000001</v>
      </c>
      <c r="M78" s="6">
        <v>135042</v>
      </c>
      <c r="N78" s="6">
        <v>135042</v>
      </c>
      <c r="O78" s="6">
        <v>135042</v>
      </c>
      <c r="P78" s="5">
        <f>_xlfn.STDEV.P(L78:O78)</f>
        <v>24658.847080790096</v>
      </c>
      <c r="Q78" s="6">
        <v>438571.52299999999</v>
      </c>
      <c r="R78" s="6">
        <v>425850</v>
      </c>
      <c r="S78" s="6">
        <v>425850</v>
      </c>
      <c r="T78" s="6">
        <v>425850</v>
      </c>
      <c r="U78" s="5">
        <f>_xlfn.STDEV.P(Q78:T78)</f>
        <v>5508.5810464140059</v>
      </c>
    </row>
    <row r="79" spans="1:21" x14ac:dyDescent="0.25">
      <c r="A79" t="s">
        <v>46</v>
      </c>
      <c r="B79" t="s">
        <v>133</v>
      </c>
      <c r="C79" s="6">
        <v>8076</v>
      </c>
      <c r="D79" s="6">
        <v>1817</v>
      </c>
      <c r="E79" s="6">
        <v>7251</v>
      </c>
      <c r="F79" s="6">
        <v>7251</v>
      </c>
      <c r="G79" s="5">
        <f>_xlfn.STDEV.P(C79:F79)</f>
        <v>2494.9078515047404</v>
      </c>
      <c r="H79" t="s">
        <v>220</v>
      </c>
      <c r="I79" t="s">
        <v>307</v>
      </c>
      <c r="J79" t="s">
        <v>394</v>
      </c>
      <c r="K79" t="s">
        <v>394</v>
      </c>
      <c r="L79" s="6">
        <v>163164.424</v>
      </c>
      <c r="M79" s="6">
        <v>222912</v>
      </c>
      <c r="N79" s="6">
        <v>222912</v>
      </c>
      <c r="O79" s="6">
        <v>222912</v>
      </c>
      <c r="P79" s="5">
        <f>_xlfn.STDEV.P(L79:O79)</f>
        <v>25871.459315270706</v>
      </c>
      <c r="Q79" s="6">
        <v>459330.94199999998</v>
      </c>
      <c r="R79" s="6">
        <v>454478</v>
      </c>
      <c r="S79" s="6">
        <v>454478</v>
      </c>
      <c r="T79" s="6">
        <v>454478</v>
      </c>
      <c r="U79" s="5">
        <f>_xlfn.STDEV.P(Q79:T79)</f>
        <v>2101.3855275462224</v>
      </c>
    </row>
    <row r="80" spans="1:21" x14ac:dyDescent="0.25">
      <c r="A80" t="s">
        <v>59</v>
      </c>
      <c r="B80" t="s">
        <v>146</v>
      </c>
      <c r="C80" s="6">
        <v>1934</v>
      </c>
      <c r="D80" s="6">
        <v>1403</v>
      </c>
      <c r="E80" s="6">
        <v>1019</v>
      </c>
      <c r="F80" s="6">
        <v>1019</v>
      </c>
      <c r="G80" s="5">
        <f>_xlfn.STDEV.P(C80:F80)</f>
        <v>375.11023379801304</v>
      </c>
      <c r="H80" t="s">
        <v>233</v>
      </c>
      <c r="I80" t="s">
        <v>320</v>
      </c>
      <c r="J80" t="s">
        <v>407</v>
      </c>
      <c r="K80" t="s">
        <v>407</v>
      </c>
      <c r="L80" s="6">
        <v>192639.41699999999</v>
      </c>
      <c r="M80" s="6">
        <v>124514</v>
      </c>
      <c r="N80" s="6">
        <v>124514</v>
      </c>
      <c r="O80" s="6">
        <v>124514</v>
      </c>
      <c r="P80" s="5">
        <f>_xlfn.STDEV.P(L80:O80)</f>
        <v>29499.170882704067</v>
      </c>
      <c r="Q80" s="6">
        <v>432545.32199999999</v>
      </c>
      <c r="R80" s="6">
        <v>486715</v>
      </c>
      <c r="S80" s="6">
        <v>486715</v>
      </c>
      <c r="T80" s="6">
        <v>486715</v>
      </c>
      <c r="U80" s="5">
        <f>_xlfn.STDEV.P(Q80:T80)</f>
        <v>23456.158631411519</v>
      </c>
    </row>
    <row r="81" spans="1:21" x14ac:dyDescent="0.25">
      <c r="A81" t="s">
        <v>29</v>
      </c>
      <c r="B81" t="s">
        <v>116</v>
      </c>
      <c r="C81" s="6">
        <v>1826</v>
      </c>
      <c r="D81" s="6">
        <v>3881</v>
      </c>
      <c r="E81" s="6">
        <v>1422</v>
      </c>
      <c r="F81" s="6">
        <v>1422</v>
      </c>
      <c r="G81" s="5">
        <f>_xlfn.STDEV.P(C81:F81)</f>
        <v>1019.8902820892059</v>
      </c>
      <c r="H81" t="s">
        <v>203</v>
      </c>
      <c r="I81" t="s">
        <v>290</v>
      </c>
      <c r="J81" t="s">
        <v>377</v>
      </c>
      <c r="K81" t="s">
        <v>377</v>
      </c>
      <c r="L81" s="6">
        <v>192172.33</v>
      </c>
      <c r="M81" s="6">
        <v>117325</v>
      </c>
      <c r="N81" s="6">
        <v>117325</v>
      </c>
      <c r="O81" s="6">
        <v>117325</v>
      </c>
      <c r="P81" s="5">
        <f>_xlfn.STDEV.P(L81:O81)</f>
        <v>32409.84459271864</v>
      </c>
      <c r="Q81" s="6">
        <v>549884.348</v>
      </c>
      <c r="R81" s="6">
        <v>472370</v>
      </c>
      <c r="S81" s="6">
        <v>472370</v>
      </c>
      <c r="T81" s="6">
        <v>472370</v>
      </c>
      <c r="U81" s="5">
        <f>_xlfn.STDEV.P(Q81:T81)</f>
        <v>33564.697262893744</v>
      </c>
    </row>
    <row r="82" spans="1:21" x14ac:dyDescent="0.25">
      <c r="A82" t="s">
        <v>79</v>
      </c>
      <c r="B82" t="s">
        <v>166</v>
      </c>
      <c r="C82" s="6">
        <v>1316</v>
      </c>
      <c r="D82" s="6">
        <v>2312</v>
      </c>
      <c r="E82" s="6">
        <v>7331</v>
      </c>
      <c r="F82" s="6">
        <v>7331</v>
      </c>
      <c r="G82" s="5">
        <f>_xlfn.STDEV.P(C82:F82)</f>
        <v>2780.8855154428779</v>
      </c>
      <c r="H82" t="s">
        <v>253</v>
      </c>
      <c r="I82" t="s">
        <v>340</v>
      </c>
      <c r="J82" t="s">
        <v>427</v>
      </c>
      <c r="K82" t="s">
        <v>427</v>
      </c>
      <c r="L82" s="6">
        <v>113739.22199999999</v>
      </c>
      <c r="M82" s="6">
        <v>195436</v>
      </c>
      <c r="N82" s="6">
        <v>195436</v>
      </c>
      <c r="O82" s="6">
        <v>195436</v>
      </c>
      <c r="P82" s="5">
        <f>_xlfn.STDEV.P(L82:O82)</f>
        <v>35375.742577668752</v>
      </c>
      <c r="Q82" s="6">
        <v>484829.18099999998</v>
      </c>
      <c r="R82" s="6">
        <v>467973</v>
      </c>
      <c r="S82" s="6">
        <v>467973</v>
      </c>
      <c r="T82" s="6">
        <v>467973</v>
      </c>
      <c r="U82" s="5">
        <f>_xlfn.STDEV.P(Q82:T82)</f>
        <v>7298.9404783942837</v>
      </c>
    </row>
    <row r="83" spans="1:21" x14ac:dyDescent="0.25">
      <c r="A83" t="s">
        <v>97</v>
      </c>
      <c r="B83" t="s">
        <v>184</v>
      </c>
      <c r="C83" s="6">
        <v>1131</v>
      </c>
      <c r="D83" s="6">
        <v>6652</v>
      </c>
      <c r="E83" s="6">
        <v>2421</v>
      </c>
      <c r="F83" s="6">
        <v>2421</v>
      </c>
      <c r="G83" s="5">
        <f>_xlfn.STDEV.P(C83:F83)</f>
        <v>2085.8505908861257</v>
      </c>
      <c r="H83" t="s">
        <v>271</v>
      </c>
      <c r="I83" t="s">
        <v>358</v>
      </c>
      <c r="J83" t="s">
        <v>444</v>
      </c>
      <c r="K83" t="s">
        <v>444</v>
      </c>
      <c r="L83" s="6">
        <v>209208.74600000001</v>
      </c>
      <c r="M83" s="6">
        <v>113187</v>
      </c>
      <c r="N83" s="6">
        <v>113187</v>
      </c>
      <c r="O83" s="6">
        <v>113187</v>
      </c>
      <c r="P83" s="5">
        <f>_xlfn.STDEV.P(L83:O83)</f>
        <v>41578.635675868391</v>
      </c>
      <c r="Q83" s="6">
        <v>552848.45499999996</v>
      </c>
      <c r="R83" s="6">
        <v>462761</v>
      </c>
      <c r="S83" s="6">
        <v>462761</v>
      </c>
      <c r="T83" s="6">
        <v>462761</v>
      </c>
      <c r="U83" s="5">
        <f>_xlfn.STDEV.P(Q83:T83)</f>
        <v>39009.012296143708</v>
      </c>
    </row>
    <row r="84" spans="1:21" x14ac:dyDescent="0.25">
      <c r="A84" t="s">
        <v>91</v>
      </c>
      <c r="B84" t="s">
        <v>178</v>
      </c>
      <c r="C84" s="6">
        <v>8085</v>
      </c>
      <c r="D84" s="6">
        <v>7382</v>
      </c>
      <c r="E84" s="6">
        <v>2161</v>
      </c>
      <c r="F84" s="6">
        <v>2161</v>
      </c>
      <c r="G84" s="5">
        <f>_xlfn.STDEV.P(C84:F84)</f>
        <v>2797.3139236596239</v>
      </c>
      <c r="H84" t="s">
        <v>265</v>
      </c>
      <c r="I84" t="s">
        <v>352</v>
      </c>
      <c r="J84" t="s">
        <v>438</v>
      </c>
      <c r="K84" t="s">
        <v>438</v>
      </c>
      <c r="L84" s="6">
        <v>195699.04399999999</v>
      </c>
      <c r="M84" s="6">
        <v>97600</v>
      </c>
      <c r="N84" s="6">
        <v>97600</v>
      </c>
      <c r="O84" s="6">
        <v>97600</v>
      </c>
      <c r="P84" s="5">
        <f>_xlfn.STDEV.P(L84:O84)</f>
        <v>42478.132095483692</v>
      </c>
      <c r="Q84" s="6">
        <v>439659.75300000003</v>
      </c>
      <c r="R84" s="6">
        <v>474073</v>
      </c>
      <c r="S84" s="6">
        <v>474073</v>
      </c>
      <c r="T84" s="6">
        <v>474073</v>
      </c>
      <c r="U84" s="5">
        <f>_xlfn.STDEV.P(Q84:T84)</f>
        <v>14901.3730643543</v>
      </c>
    </row>
    <row r="85" spans="1:21" x14ac:dyDescent="0.25">
      <c r="A85" t="s">
        <v>80</v>
      </c>
      <c r="B85" t="s">
        <v>167</v>
      </c>
      <c r="C85" s="6">
        <v>1018</v>
      </c>
      <c r="D85" s="6">
        <v>8181</v>
      </c>
      <c r="E85" s="6">
        <v>7315</v>
      </c>
      <c r="F85" s="6">
        <v>7315</v>
      </c>
      <c r="G85" s="5">
        <f>_xlfn.STDEV.P(C85:F85)</f>
        <v>2873.5093853161502</v>
      </c>
      <c r="H85" t="s">
        <v>254</v>
      </c>
      <c r="I85" t="s">
        <v>341</v>
      </c>
      <c r="J85" t="s">
        <v>428</v>
      </c>
      <c r="K85" t="s">
        <v>428</v>
      </c>
      <c r="L85" s="6">
        <v>94644.804000000004</v>
      </c>
      <c r="M85" s="6">
        <v>193802</v>
      </c>
      <c r="N85" s="6">
        <v>193802</v>
      </c>
      <c r="O85" s="6">
        <v>193802</v>
      </c>
      <c r="P85" s="5">
        <f>_xlfn.STDEV.P(L85:O85)</f>
        <v>42936.325352016363</v>
      </c>
      <c r="Q85" s="6">
        <v>466458.58</v>
      </c>
      <c r="R85" s="6">
        <v>471693</v>
      </c>
      <c r="S85" s="6">
        <v>471693</v>
      </c>
      <c r="T85" s="6">
        <v>471693</v>
      </c>
      <c r="U85" s="5">
        <f>_xlfn.STDEV.P(Q85:T85)</f>
        <v>2266.5703470386638</v>
      </c>
    </row>
    <row r="86" spans="1:21" x14ac:dyDescent="0.25">
      <c r="A86" t="s">
        <v>94</v>
      </c>
      <c r="B86" t="s">
        <v>181</v>
      </c>
      <c r="C86" s="6">
        <v>3871</v>
      </c>
      <c r="D86" s="6">
        <v>1711</v>
      </c>
      <c r="E86" s="6">
        <v>1324</v>
      </c>
      <c r="F86" s="6">
        <v>1324</v>
      </c>
      <c r="G86" s="5">
        <f>_xlfn.STDEV.P(C86:F86)</f>
        <v>1058.8778258137243</v>
      </c>
      <c r="H86" t="s">
        <v>268</v>
      </c>
      <c r="I86" t="s">
        <v>355</v>
      </c>
      <c r="J86" t="s">
        <v>441</v>
      </c>
      <c r="K86" t="s">
        <v>441</v>
      </c>
      <c r="L86" s="6">
        <v>242893.29399999999</v>
      </c>
      <c r="M86" s="6">
        <v>143229</v>
      </c>
      <c r="N86" s="6">
        <v>143229</v>
      </c>
      <c r="O86" s="6">
        <v>143229</v>
      </c>
      <c r="P86" s="5">
        <f>_xlfn.STDEV.P(L86:O86)</f>
        <v>43155.905227120536</v>
      </c>
      <c r="Q86" s="6">
        <v>438271.02100000001</v>
      </c>
      <c r="R86" s="6">
        <v>487188</v>
      </c>
      <c r="S86" s="6">
        <v>487188</v>
      </c>
      <c r="T86" s="6">
        <v>487188</v>
      </c>
      <c r="U86" s="5">
        <f>_xlfn.STDEV.P(Q86:T86)</f>
        <v>21181.67324519495</v>
      </c>
    </row>
    <row r="87" spans="1:21" x14ac:dyDescent="0.25">
      <c r="A87" t="s">
        <v>63</v>
      </c>
      <c r="B87" t="s">
        <v>150</v>
      </c>
      <c r="C87" s="6">
        <v>8606</v>
      </c>
      <c r="D87" s="6">
        <v>1078</v>
      </c>
      <c r="E87" s="6">
        <v>7311</v>
      </c>
      <c r="F87" s="6">
        <v>7311</v>
      </c>
      <c r="G87" s="5">
        <f>_xlfn.STDEV.P(C87:F87)</f>
        <v>2933.911765885266</v>
      </c>
      <c r="H87" t="s">
        <v>237</v>
      </c>
      <c r="I87" t="s">
        <v>324</v>
      </c>
      <c r="J87" t="s">
        <v>411</v>
      </c>
      <c r="K87" t="s">
        <v>464</v>
      </c>
      <c r="L87" s="6">
        <v>93794.303</v>
      </c>
      <c r="M87" s="6">
        <v>194431</v>
      </c>
      <c r="N87" s="6">
        <v>194431</v>
      </c>
      <c r="O87" s="6">
        <v>194431</v>
      </c>
      <c r="P87" s="5">
        <f>_xlfn.STDEV.P(L87:O87)</f>
        <v>43576.968077478545</v>
      </c>
      <c r="Q87" s="6">
        <v>464038.09100000001</v>
      </c>
      <c r="R87" s="6">
        <v>469958</v>
      </c>
      <c r="S87" s="6">
        <v>469958</v>
      </c>
      <c r="T87" s="6">
        <v>469958</v>
      </c>
      <c r="U87" s="5">
        <f>_xlfn.STDEV.P(Q87:T87)</f>
        <v>2563.3957910460595</v>
      </c>
    </row>
    <row r="88" spans="1:21" x14ac:dyDescent="0.25">
      <c r="A88" t="s">
        <v>82</v>
      </c>
      <c r="B88" t="s">
        <v>169</v>
      </c>
      <c r="C88" s="6">
        <v>6942</v>
      </c>
      <c r="D88" s="6">
        <v>2396</v>
      </c>
      <c r="E88" s="6">
        <v>2315</v>
      </c>
      <c r="F88" s="6">
        <v>2315</v>
      </c>
      <c r="G88" s="5">
        <f>_xlfn.STDEV.P(C88:F88)</f>
        <v>1992.1329021930239</v>
      </c>
      <c r="H88" t="s">
        <v>256</v>
      </c>
      <c r="I88" t="s">
        <v>343</v>
      </c>
      <c r="J88" t="s">
        <v>430</v>
      </c>
      <c r="K88" t="s">
        <v>468</v>
      </c>
      <c r="L88" s="6">
        <v>204788.72500000001</v>
      </c>
      <c r="M88" s="6">
        <v>95091</v>
      </c>
      <c r="N88" s="6">
        <v>95091</v>
      </c>
      <c r="O88" s="6">
        <v>95091</v>
      </c>
      <c r="P88" s="5">
        <f>_xlfn.STDEV.P(L88:O88)</f>
        <v>47500.508293679661</v>
      </c>
      <c r="Q88" s="6">
        <v>473548.902</v>
      </c>
      <c r="R88" s="6">
        <v>464463</v>
      </c>
      <c r="S88" s="6">
        <v>464463</v>
      </c>
      <c r="T88" s="6">
        <v>464463</v>
      </c>
      <c r="U88" s="5">
        <f>_xlfn.STDEV.P(Q88:T88)</f>
        <v>3934.3109741479202</v>
      </c>
    </row>
    <row r="180" spans="8:11" x14ac:dyDescent="0.25">
      <c r="H180" t="str">
        <f t="shared" ref="H180:K180" si="0">LEFT(H89,4)</f>
        <v/>
      </c>
      <c r="I180" t="str">
        <f t="shared" si="0"/>
        <v/>
      </c>
      <c r="J180" t="str">
        <f t="shared" si="0"/>
        <v/>
      </c>
      <c r="K180" t="str">
        <f t="shared" si="0"/>
        <v/>
      </c>
    </row>
  </sheetData>
  <autoFilter ref="A1:Z1">
    <sortState ref="A2:Z91">
      <sortCondition ref="P1"/>
    </sortState>
  </autoFilter>
  <conditionalFormatting sqref="P2:P1048576">
    <cfRule type="colorScale" priority="7">
      <colorScale>
        <cfvo type="min"/>
        <cfvo type="max"/>
        <color theme="0"/>
        <color rgb="FFFF8989"/>
      </colorScale>
    </cfRule>
  </conditionalFormatting>
  <conditionalFormatting sqref="U2:U1048576">
    <cfRule type="colorScale" priority="6">
      <colorScale>
        <cfvo type="min"/>
        <cfvo type="max"/>
        <color theme="0"/>
        <color rgb="FFFF8989"/>
      </colorScale>
    </cfRule>
  </conditionalFormatting>
  <conditionalFormatting sqref="Q19:T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8">
    <cfRule type="colorScale" priority="40">
      <colorScale>
        <cfvo type="min"/>
        <cfvo type="max"/>
        <color theme="0"/>
        <color rgb="FFFF8989"/>
      </colorScale>
    </cfRule>
  </conditionalFormatting>
  <conditionalFormatting sqref="C2:F8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O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support</cp:lastModifiedBy>
  <dcterms:created xsi:type="dcterms:W3CDTF">2015-03-05T08:01:22Z</dcterms:created>
  <dcterms:modified xsi:type="dcterms:W3CDTF">2015-03-05T08:10:35Z</dcterms:modified>
</cp:coreProperties>
</file>