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ocha\Desktop\INFORMATYKA\C++\PEA_Project\"/>
    </mc:Choice>
  </mc:AlternateContent>
  <xr:revisionPtr revIDLastSave="0" documentId="13_ncr:1_{A0755620-808A-4CFB-B8B4-5DFA9A940A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55" i="1" l="1"/>
  <c r="BE55" i="1"/>
  <c r="BD55" i="1"/>
  <c r="BC55" i="1"/>
  <c r="BB55" i="1"/>
  <c r="AZ55" i="1"/>
  <c r="AY55" i="1"/>
  <c r="AX55" i="1"/>
  <c r="AW55" i="1"/>
  <c r="AV55" i="1"/>
  <c r="AU55" i="1"/>
  <c r="AT55" i="1"/>
  <c r="AS55" i="1"/>
  <c r="AS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X52" i="1" l="1"/>
  <c r="W52" i="1"/>
  <c r="V52" i="1"/>
  <c r="U52" i="1"/>
  <c r="T52" i="1"/>
  <c r="S52" i="1"/>
  <c r="Y51" i="1"/>
  <c r="X51" i="1"/>
  <c r="W51" i="1"/>
  <c r="V51" i="1"/>
  <c r="T51" i="1"/>
  <c r="U51" i="1"/>
  <c r="S51" i="1"/>
  <c r="D6" i="1"/>
  <c r="EL21" i="1"/>
  <c r="EF6" i="1"/>
  <c r="DO21" i="1"/>
  <c r="DJ6" i="1"/>
  <c r="CR21" i="1"/>
  <c r="CN6" i="1"/>
  <c r="BU21" i="1"/>
  <c r="BR6" i="1"/>
  <c r="AX21" i="1"/>
  <c r="AV6" i="1"/>
  <c r="AA21" i="1"/>
  <c r="Z6" i="1"/>
  <c r="D21" i="1"/>
</calcChain>
</file>

<file path=xl/sharedStrings.xml><?xml version="1.0" encoding="utf-8"?>
<sst xmlns="http://schemas.openxmlformats.org/spreadsheetml/2006/main" count="331" uniqueCount="14">
  <si>
    <t>iterat</t>
  </si>
  <si>
    <t>17iterat</t>
  </si>
  <si>
    <t>repMode</t>
  </si>
  <si>
    <t>cadence</t>
  </si>
  <si>
    <t>startMode</t>
  </si>
  <si>
    <t>nbMode</t>
  </si>
  <si>
    <t>lim</t>
  </si>
  <si>
    <t>01,01,2013</t>
  </si>
  <si>
    <t>01,01,3572</t>
  </si>
  <si>
    <t>01,01,2261</t>
  </si>
  <si>
    <t>01,04,6726</t>
  </si>
  <si>
    <t>01,07,2020</t>
  </si>
  <si>
    <t>01,08,4075</t>
  </si>
  <si>
    <t>01,02,1959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</si>
</sst>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 indent="2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787415161671"/>
          <c:y val="0.16477410718391444"/>
          <c:w val="0.84890667076140303"/>
          <c:h val="0.54851105066940986"/>
        </c:manualLayout>
      </c:layout>
      <c:lineChart>
        <c:grouping val="standard"/>
        <c:varyColors val="0"/>
        <c:ser>
          <c:idx val="0"/>
          <c:order val="0"/>
          <c:tx>
            <c:v>lista struktur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Arkusz1!$E$24:$K$24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cat>
          <c:val>
            <c:numRef>
              <c:f>Arkusz1!$E$25:$K$25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7.4999999999999997E-2</c:v>
                </c:pt>
                <c:pt idx="2">
                  <c:v>0.152</c:v>
                </c:pt>
                <c:pt idx="3">
                  <c:v>0.38100000000000001</c:v>
                </c:pt>
                <c:pt idx="4">
                  <c:v>0.60799999999999998</c:v>
                </c:pt>
                <c:pt idx="5">
                  <c:v>0.76</c:v>
                </c:pt>
                <c:pt idx="6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544-A1DF-1B69880B3A7A}"/>
            </c:ext>
          </c:extLst>
        </c:ser>
        <c:ser>
          <c:idx val="1"/>
          <c:order val="1"/>
          <c:tx>
            <c:v>tablica dwuwymiarowa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Arkusz1!$E$24:$K$24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cat>
          <c:val>
            <c:numRef>
              <c:f>Arkusz1!$E$26:$K$26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0.13</c:v>
                </c:pt>
                <c:pt idx="2">
                  <c:v>0.26</c:v>
                </c:pt>
                <c:pt idx="3">
                  <c:v>0.625</c:v>
                </c:pt>
                <c:pt idx="4">
                  <c:v>1.04</c:v>
                </c:pt>
                <c:pt idx="5">
                  <c:v>1.304</c:v>
                </c:pt>
                <c:pt idx="6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544-A1DF-1B69880B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23840"/>
        <c:axId val="571857000"/>
      </c:lineChart>
      <c:catAx>
        <c:axId val="5761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 Liczba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857000"/>
        <c:crosses val="autoZero"/>
        <c:auto val="1"/>
        <c:lblAlgn val="ctr"/>
        <c:lblOffset val="100"/>
        <c:noMultiLvlLbl val="0"/>
      </c:catAx>
      <c:valAx>
        <c:axId val="5718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lista struktur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Arkusz1!$S$50:$Y$50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cat>
          <c:val>
            <c:numRef>
              <c:f>Arkusz1!$S$51:$Y$51</c:f>
              <c:numCache>
                <c:formatCode>0.000</c:formatCode>
                <c:ptCount val="7"/>
                <c:pt idx="0">
                  <c:v>0.87041730000000006</c:v>
                </c:pt>
                <c:pt idx="1">
                  <c:v>1.709406666666667</c:v>
                </c:pt>
                <c:pt idx="2">
                  <c:v>3.3898030000000006</c:v>
                </c:pt>
                <c:pt idx="3">
                  <c:v>8.4333611111111093</c:v>
                </c:pt>
                <c:pt idx="4">
                  <c:v>13.491630000000001</c:v>
                </c:pt>
                <c:pt idx="5">
                  <c:v>16.824499999999997</c:v>
                </c:pt>
                <c:pt idx="6">
                  <c:v>25.266799999999996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0-4754-8D4D-8E3600A35F9F}"/>
            </c:ext>
          </c:extLst>
        </c:ser>
        <c:ser>
          <c:idx val="1"/>
          <c:order val="1"/>
          <c:tx>
            <c:v>tablica dwuwymiarowa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Arkusz1!$S$50:$Y$50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cat>
          <c:val>
            <c:numRef>
              <c:f>Arkusz1!$S$52:$Y$52</c:f>
              <c:numCache>
                <c:formatCode>0.000</c:formatCode>
                <c:ptCount val="7"/>
                <c:pt idx="0">
                  <c:v>4.4310222222222215</c:v>
                </c:pt>
                <c:pt idx="1">
                  <c:v>8.9029919999999994</c:v>
                </c:pt>
                <c:pt idx="2">
                  <c:v>17.825500000000002</c:v>
                </c:pt>
                <c:pt idx="3">
                  <c:v>44.49903333333333</c:v>
                </c:pt>
                <c:pt idx="4">
                  <c:v>71.120866666666657</c:v>
                </c:pt>
                <c:pt idx="5">
                  <c:v>88.937299999999993</c:v>
                </c:pt>
                <c:pt idx="6">
                  <c:v>132.99199999999999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0-4754-8D4D-8E3600A3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15032"/>
        <c:axId val="502211096"/>
      </c:lineChart>
      <c:catAx>
        <c:axId val="50221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748044619422572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211096"/>
        <c:crosses val="autoZero"/>
        <c:auto val="1"/>
        <c:lblAlgn val="ctr"/>
        <c:lblOffset val="100"/>
        <c:noMultiLvlLbl val="0"/>
      </c:catAx>
      <c:valAx>
        <c:axId val="502211096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2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lista struktur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Arkusz1!$AS$53:$BE$53</c:f>
              <c:numCache>
                <c:formatCode>General</c:formatCode>
                <c:ptCount val="13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39</c:v>
                </c:pt>
                <c:pt idx="6">
                  <c:v>45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100</c:v>
                </c:pt>
              </c:numCache>
            </c:numRef>
          </c:cat>
          <c:val>
            <c:numRef>
              <c:f>Arkusz1!$AS$54:$BE$54</c:f>
              <c:numCache>
                <c:formatCode>0.000</c:formatCode>
                <c:ptCount val="13"/>
                <c:pt idx="0">
                  <c:v>0.18195359999999999</c:v>
                </c:pt>
                <c:pt idx="1">
                  <c:v>0.29271499999999995</c:v>
                </c:pt>
                <c:pt idx="2">
                  <c:v>0.39659259999999996</c:v>
                </c:pt>
                <c:pt idx="3">
                  <c:v>0.61217239999999995</c:v>
                </c:pt>
                <c:pt idx="4">
                  <c:v>0.89539959999999996</c:v>
                </c:pt>
                <c:pt idx="5">
                  <c:v>1.2379899999999999</c:v>
                </c:pt>
                <c:pt idx="6">
                  <c:v>1.7370750000000001</c:v>
                </c:pt>
                <c:pt idx="7">
                  <c:v>2.06291</c:v>
                </c:pt>
                <c:pt idx="8">
                  <c:v>2.6085400000000001</c:v>
                </c:pt>
                <c:pt idx="9">
                  <c:v>2.9920080000000002</c:v>
                </c:pt>
                <c:pt idx="10">
                  <c:v>4.4492379999999994</c:v>
                </c:pt>
                <c:pt idx="11">
                  <c:v>5.3515674999999998</c:v>
                </c:pt>
                <c:pt idx="12">
                  <c:v>13.257920000000002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0-4E16-BBB4-4C82A0079CDF}"/>
            </c:ext>
          </c:extLst>
        </c:ser>
        <c:ser>
          <c:idx val="1"/>
          <c:order val="1"/>
          <c:tx>
            <c:v>tablica dwuwymiarowa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Arkusz1!$AS$53:$BE$53</c:f>
              <c:numCache>
                <c:formatCode>General</c:formatCode>
                <c:ptCount val="13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39</c:v>
                </c:pt>
                <c:pt idx="6">
                  <c:v>45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100</c:v>
                </c:pt>
              </c:numCache>
            </c:numRef>
          </c:cat>
          <c:val>
            <c:numRef>
              <c:f>Arkusz1!$AS$55:$BE$55</c:f>
              <c:numCache>
                <c:formatCode>0.000</c:formatCode>
                <c:ptCount val="13"/>
                <c:pt idx="0">
                  <c:v>0.24460380000000001</c:v>
                </c:pt>
                <c:pt idx="1">
                  <c:v>0.493419</c:v>
                </c:pt>
                <c:pt idx="2">
                  <c:v>0.86870460000000005</c:v>
                </c:pt>
                <c:pt idx="3">
                  <c:v>1.459114</c:v>
                </c:pt>
                <c:pt idx="4">
                  <c:v>2.810702</c:v>
                </c:pt>
                <c:pt idx="5">
                  <c:v>4.1568640000000006</c:v>
                </c:pt>
                <c:pt idx="6">
                  <c:v>6.9959119999999997</c:v>
                </c:pt>
                <c:pt idx="7">
                  <c:v>8.8901599999999998</c:v>
                </c:pt>
                <c:pt idx="8">
                  <c:v>12.787333333333335</c:v>
                </c:pt>
                <c:pt idx="9">
                  <c:v>16.572666666666667</c:v>
                </c:pt>
                <c:pt idx="10">
                  <c:v>27.460999999999999</c:v>
                </c:pt>
                <c:pt idx="11">
                  <c:v>36.373566666666669</c:v>
                </c:pt>
                <c:pt idx="12">
                  <c:v>145.28266666666667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0-4E16-BBB4-4C82A007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63864"/>
        <c:axId val="594159928"/>
      </c:lineChart>
      <c:catAx>
        <c:axId val="59416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Wilekość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59928"/>
        <c:crosses val="autoZero"/>
        <c:auto val="1"/>
        <c:lblAlgn val="ctr"/>
        <c:lblOffset val="100"/>
        <c:noMultiLvlLbl val="0"/>
      </c:catAx>
      <c:valAx>
        <c:axId val="5941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291353</xdr:colOff>
      <xdr:row>21</xdr:row>
      <xdr:rowOff>167809</xdr:rowOff>
    </xdr:from>
    <xdr:to>
      <xdr:col>20</xdr:col>
      <xdr:colOff>357979</xdr:colOff>
      <xdr:row>37</xdr:row>
      <xdr:rowOff>55604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18E5BE4-FE86-436C-B8BB-6A9F38EA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26613</xdr:colOff>
      <xdr:row>53</xdr:row>
      <xdr:rowOff>150999</xdr:rowOff>
    </xdr:from>
    <xdr:to>
      <xdr:col>24</xdr:col>
      <xdr:colOff>571499</xdr:colOff>
      <xdr:row>69</xdr:row>
      <xdr:rowOff>15408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02876D3-0E75-4BAE-82AA-1126D0FD8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380999</xdr:colOff>
      <xdr:row>56</xdr:row>
      <xdr:rowOff>133349</xdr:rowOff>
    </xdr:from>
    <xdr:to>
      <xdr:col>54</xdr:col>
      <xdr:colOff>238125</xdr:colOff>
      <xdr:row>81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1F4841-D58E-4357-88F6-9DB9AA5F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53"/>
  <sheetViews>
    <sheetView tabSelected="1" topLeftCell="AJ49" zoomScaleNormal="100" workbookViewId="0">
      <selection activeCell="BE78" sqref="BE78"/>
    </sheetView>
  </sheetViews>
  <sheetFormatPr defaultRowHeight="15" x14ac:dyDescent="0.25"/>
  <cols>
    <col min="4" max="4" width="10.140625" bestFit="1" customWidth="1"/>
    <col min="5" max="5" width="13.28515625" customWidth="1"/>
    <col min="19" max="20" width="9.7109375" bestFit="1" customWidth="1"/>
    <col min="21" max="24" width="10.7109375" bestFit="1" customWidth="1"/>
    <col min="25" max="25" width="11.7109375" bestFit="1" customWidth="1"/>
    <col min="45" max="52" width="9.5703125" bestFit="1" customWidth="1"/>
    <col min="53" max="56" width="10.5703125" bestFit="1" customWidth="1"/>
    <col min="57" max="57" width="11.5703125" bestFit="1" customWidth="1"/>
  </cols>
  <sheetData>
    <row r="1" spans="1:160" x14ac:dyDescent="0.25">
      <c r="A1" t="s">
        <v>0</v>
      </c>
      <c r="B1">
        <v>500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</v>
      </c>
      <c r="X1">
        <v>1000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10</v>
      </c>
      <c r="AI1">
        <v>11</v>
      </c>
      <c r="AJ1">
        <v>12</v>
      </c>
      <c r="AK1">
        <v>13</v>
      </c>
      <c r="AL1">
        <v>14</v>
      </c>
      <c r="AM1">
        <v>15</v>
      </c>
      <c r="AN1">
        <v>16</v>
      </c>
      <c r="AO1">
        <v>17</v>
      </c>
      <c r="AP1">
        <v>18</v>
      </c>
      <c r="AQ1">
        <v>19</v>
      </c>
      <c r="AR1">
        <v>20</v>
      </c>
      <c r="AS1" t="s">
        <v>0</v>
      </c>
      <c r="AT1">
        <v>2000</v>
      </c>
      <c r="AU1">
        <v>1</v>
      </c>
      <c r="AV1">
        <v>2</v>
      </c>
      <c r="AW1">
        <v>3</v>
      </c>
      <c r="AX1">
        <v>4</v>
      </c>
      <c r="AY1">
        <v>5</v>
      </c>
      <c r="AZ1">
        <v>6</v>
      </c>
      <c r="BA1">
        <v>7</v>
      </c>
      <c r="BB1">
        <v>8</v>
      </c>
      <c r="BC1">
        <v>9</v>
      </c>
      <c r="BD1">
        <v>10</v>
      </c>
      <c r="BE1">
        <v>11</v>
      </c>
      <c r="BF1">
        <v>12</v>
      </c>
      <c r="BG1">
        <v>13</v>
      </c>
      <c r="BH1">
        <v>14</v>
      </c>
      <c r="BI1">
        <v>15</v>
      </c>
      <c r="BJ1">
        <v>16</v>
      </c>
      <c r="BK1">
        <v>17</v>
      </c>
      <c r="BL1">
        <v>18</v>
      </c>
      <c r="BM1">
        <v>19</v>
      </c>
      <c r="BN1">
        <v>20</v>
      </c>
      <c r="BO1" t="s">
        <v>0</v>
      </c>
      <c r="BP1">
        <v>5000</v>
      </c>
      <c r="BQ1">
        <v>1</v>
      </c>
      <c r="BR1">
        <v>2</v>
      </c>
      <c r="BS1">
        <v>3</v>
      </c>
      <c r="BT1">
        <v>4</v>
      </c>
      <c r="BU1">
        <v>5</v>
      </c>
      <c r="BV1">
        <v>6</v>
      </c>
      <c r="BW1">
        <v>7</v>
      </c>
      <c r="BX1">
        <v>8</v>
      </c>
      <c r="BY1">
        <v>9</v>
      </c>
      <c r="BZ1">
        <v>10</v>
      </c>
      <c r="CA1">
        <v>11</v>
      </c>
      <c r="CB1">
        <v>12</v>
      </c>
      <c r="CC1">
        <v>13</v>
      </c>
      <c r="CD1">
        <v>14</v>
      </c>
      <c r="CE1">
        <v>15</v>
      </c>
      <c r="CF1">
        <v>16</v>
      </c>
      <c r="CG1">
        <v>17</v>
      </c>
      <c r="CH1">
        <v>18</v>
      </c>
      <c r="CI1">
        <v>19</v>
      </c>
      <c r="CJ1">
        <v>20</v>
      </c>
      <c r="CK1" t="s">
        <v>0</v>
      </c>
      <c r="CL1">
        <v>8000</v>
      </c>
      <c r="CM1">
        <v>1</v>
      </c>
      <c r="CN1">
        <v>2</v>
      </c>
      <c r="CO1">
        <v>3</v>
      </c>
      <c r="CP1">
        <v>4</v>
      </c>
      <c r="CQ1">
        <v>5</v>
      </c>
      <c r="CR1">
        <v>6</v>
      </c>
      <c r="CS1">
        <v>7</v>
      </c>
      <c r="CT1">
        <v>8</v>
      </c>
      <c r="CU1">
        <v>9</v>
      </c>
      <c r="CV1">
        <v>10</v>
      </c>
      <c r="CW1">
        <v>11</v>
      </c>
      <c r="CX1">
        <v>12</v>
      </c>
      <c r="CY1">
        <v>13</v>
      </c>
      <c r="CZ1">
        <v>14</v>
      </c>
      <c r="DA1">
        <v>15</v>
      </c>
      <c r="DB1">
        <v>16</v>
      </c>
      <c r="DC1">
        <v>17</v>
      </c>
      <c r="DD1">
        <v>18</v>
      </c>
      <c r="DE1">
        <v>19</v>
      </c>
      <c r="DF1">
        <v>20</v>
      </c>
      <c r="DG1" t="s">
        <v>0</v>
      </c>
      <c r="DH1">
        <v>10000</v>
      </c>
      <c r="DI1">
        <v>1</v>
      </c>
      <c r="DJ1">
        <v>2</v>
      </c>
      <c r="DK1">
        <v>3</v>
      </c>
      <c r="DL1">
        <v>4</v>
      </c>
      <c r="DM1">
        <v>5</v>
      </c>
      <c r="DN1">
        <v>6</v>
      </c>
      <c r="DO1">
        <v>7</v>
      </c>
      <c r="DP1">
        <v>8</v>
      </c>
      <c r="DQ1">
        <v>9</v>
      </c>
      <c r="DR1">
        <v>10</v>
      </c>
      <c r="DS1">
        <v>11</v>
      </c>
      <c r="DT1">
        <v>12</v>
      </c>
      <c r="DU1">
        <v>13</v>
      </c>
      <c r="DV1">
        <v>14</v>
      </c>
      <c r="DW1">
        <v>15</v>
      </c>
      <c r="DX1">
        <v>16</v>
      </c>
      <c r="DY1">
        <v>17</v>
      </c>
      <c r="DZ1">
        <v>18</v>
      </c>
      <c r="EA1">
        <v>19</v>
      </c>
      <c r="EB1">
        <v>20</v>
      </c>
      <c r="EC1" t="s">
        <v>0</v>
      </c>
      <c r="ED1">
        <v>15000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7</v>
      </c>
      <c r="EL1">
        <v>8</v>
      </c>
      <c r="EM1">
        <v>9</v>
      </c>
      <c r="EN1">
        <v>10</v>
      </c>
      <c r="EO1">
        <v>11</v>
      </c>
      <c r="EP1">
        <v>12</v>
      </c>
      <c r="EQ1">
        <v>13</v>
      </c>
      <c r="ER1">
        <v>14</v>
      </c>
      <c r="ES1">
        <v>15</v>
      </c>
      <c r="ET1">
        <v>16</v>
      </c>
      <c r="EU1">
        <v>17</v>
      </c>
      <c r="EV1">
        <v>18</v>
      </c>
      <c r="EW1">
        <v>19</v>
      </c>
      <c r="EX1">
        <v>20</v>
      </c>
    </row>
    <row r="2" spans="1:160" x14ac:dyDescent="0.25">
      <c r="A2" t="s">
        <v>2</v>
      </c>
      <c r="B2">
        <v>0</v>
      </c>
      <c r="C2">
        <v>2090</v>
      </c>
      <c r="D2">
        <v>2090</v>
      </c>
      <c r="E2">
        <v>2090</v>
      </c>
      <c r="F2">
        <v>2090</v>
      </c>
      <c r="G2">
        <v>2090</v>
      </c>
      <c r="H2">
        <v>2090</v>
      </c>
      <c r="I2">
        <v>2090</v>
      </c>
      <c r="J2">
        <v>2090</v>
      </c>
      <c r="K2">
        <v>2090</v>
      </c>
      <c r="L2">
        <v>2090</v>
      </c>
      <c r="M2">
        <v>2090</v>
      </c>
      <c r="N2">
        <v>2090</v>
      </c>
      <c r="O2">
        <v>2090</v>
      </c>
      <c r="P2">
        <v>2090</v>
      </c>
      <c r="Q2">
        <v>2090</v>
      </c>
      <c r="R2">
        <v>2090</v>
      </c>
      <c r="S2">
        <v>2090</v>
      </c>
      <c r="T2">
        <v>2090</v>
      </c>
      <c r="U2">
        <v>2090</v>
      </c>
      <c r="V2">
        <v>2090</v>
      </c>
      <c r="W2" t="s">
        <v>2</v>
      </c>
      <c r="X2">
        <v>0</v>
      </c>
      <c r="Y2">
        <v>2085</v>
      </c>
      <c r="Z2">
        <v>2085</v>
      </c>
      <c r="AA2">
        <v>2085</v>
      </c>
      <c r="AB2">
        <v>2085</v>
      </c>
      <c r="AC2">
        <v>2085</v>
      </c>
      <c r="AD2">
        <v>2085</v>
      </c>
      <c r="AE2">
        <v>2090</v>
      </c>
      <c r="AF2">
        <v>2090</v>
      </c>
      <c r="AG2">
        <v>2090</v>
      </c>
      <c r="AH2">
        <v>2090</v>
      </c>
      <c r="AI2">
        <v>2090</v>
      </c>
      <c r="AJ2">
        <v>2090</v>
      </c>
      <c r="AK2">
        <v>2090</v>
      </c>
      <c r="AL2">
        <v>2090</v>
      </c>
      <c r="AM2">
        <v>2090</v>
      </c>
      <c r="AN2">
        <v>2090</v>
      </c>
      <c r="AO2">
        <v>2090</v>
      </c>
      <c r="AP2">
        <v>2090</v>
      </c>
      <c r="AQ2">
        <v>2090</v>
      </c>
      <c r="AR2">
        <v>2090</v>
      </c>
      <c r="AS2" t="s">
        <v>2</v>
      </c>
      <c r="AT2">
        <v>0</v>
      </c>
      <c r="AU2">
        <v>2090</v>
      </c>
      <c r="AV2">
        <v>2090</v>
      </c>
      <c r="AW2">
        <v>2090</v>
      </c>
      <c r="AX2">
        <v>2090</v>
      </c>
      <c r="AY2">
        <v>2090</v>
      </c>
      <c r="AZ2">
        <v>2090</v>
      </c>
      <c r="BA2">
        <v>2090</v>
      </c>
      <c r="BB2">
        <v>2090</v>
      </c>
      <c r="BC2">
        <v>2090</v>
      </c>
      <c r="BD2">
        <v>2090</v>
      </c>
      <c r="BE2">
        <v>2085</v>
      </c>
      <c r="BF2">
        <v>2085</v>
      </c>
      <c r="BG2">
        <v>2085</v>
      </c>
      <c r="BH2">
        <v>2085</v>
      </c>
      <c r="BI2">
        <v>2085</v>
      </c>
      <c r="BJ2">
        <v>2085</v>
      </c>
      <c r="BK2">
        <v>2085</v>
      </c>
      <c r="BL2">
        <v>2085</v>
      </c>
      <c r="BM2">
        <v>2090</v>
      </c>
      <c r="BN2">
        <v>2090</v>
      </c>
      <c r="BO2" t="s">
        <v>2</v>
      </c>
      <c r="BP2">
        <v>0</v>
      </c>
      <c r="BQ2">
        <v>2090</v>
      </c>
      <c r="BR2">
        <v>2090</v>
      </c>
      <c r="BS2">
        <v>2090</v>
      </c>
      <c r="BT2">
        <v>2090</v>
      </c>
      <c r="BU2">
        <v>2085</v>
      </c>
      <c r="BV2">
        <v>2085</v>
      </c>
      <c r="BW2">
        <v>2085</v>
      </c>
      <c r="BX2">
        <v>2085</v>
      </c>
      <c r="BY2">
        <v>2090</v>
      </c>
      <c r="BZ2">
        <v>2090</v>
      </c>
      <c r="CA2">
        <v>2090</v>
      </c>
      <c r="CB2">
        <v>2090</v>
      </c>
      <c r="CC2">
        <v>2090</v>
      </c>
      <c r="CD2">
        <v>2090</v>
      </c>
      <c r="CE2">
        <v>2090</v>
      </c>
      <c r="CF2">
        <v>2090</v>
      </c>
      <c r="CG2">
        <v>2090</v>
      </c>
      <c r="CH2">
        <v>2090</v>
      </c>
      <c r="CI2">
        <v>2090</v>
      </c>
      <c r="CJ2">
        <v>2090</v>
      </c>
      <c r="CK2" t="s">
        <v>2</v>
      </c>
      <c r="CL2">
        <v>0</v>
      </c>
      <c r="CM2">
        <v>2090</v>
      </c>
      <c r="CN2">
        <v>2090</v>
      </c>
      <c r="CO2">
        <v>2090</v>
      </c>
      <c r="CP2">
        <v>2090</v>
      </c>
      <c r="CQ2">
        <v>2090</v>
      </c>
      <c r="CR2">
        <v>2090</v>
      </c>
      <c r="CS2">
        <v>2090</v>
      </c>
      <c r="CT2">
        <v>2085</v>
      </c>
      <c r="CU2">
        <v>2085</v>
      </c>
      <c r="CV2">
        <v>2085</v>
      </c>
      <c r="CW2">
        <v>2090</v>
      </c>
      <c r="CX2">
        <v>2090</v>
      </c>
      <c r="CY2">
        <v>2090</v>
      </c>
      <c r="CZ2">
        <v>2090</v>
      </c>
      <c r="DA2">
        <v>2090</v>
      </c>
      <c r="DB2">
        <v>2090</v>
      </c>
      <c r="DC2">
        <v>2090</v>
      </c>
      <c r="DD2">
        <v>2090</v>
      </c>
      <c r="DE2">
        <v>2090</v>
      </c>
      <c r="DF2">
        <v>2090</v>
      </c>
      <c r="DG2" t="s">
        <v>2</v>
      </c>
      <c r="DH2">
        <v>0</v>
      </c>
      <c r="DI2">
        <v>2090</v>
      </c>
      <c r="DJ2">
        <v>2090</v>
      </c>
      <c r="DK2">
        <v>2090</v>
      </c>
      <c r="DL2">
        <v>2090</v>
      </c>
      <c r="DM2">
        <v>2090</v>
      </c>
      <c r="DN2">
        <v>2090</v>
      </c>
      <c r="DO2">
        <v>2090</v>
      </c>
      <c r="DP2">
        <v>2085</v>
      </c>
      <c r="DQ2">
        <v>2085</v>
      </c>
      <c r="DR2">
        <v>2085</v>
      </c>
      <c r="DS2">
        <v>2090</v>
      </c>
      <c r="DT2">
        <v>2090</v>
      </c>
      <c r="DU2">
        <v>2090</v>
      </c>
      <c r="DV2">
        <v>2090</v>
      </c>
      <c r="DW2">
        <v>2090</v>
      </c>
      <c r="DX2">
        <v>2090</v>
      </c>
      <c r="DY2">
        <v>2090</v>
      </c>
      <c r="DZ2">
        <v>2090</v>
      </c>
      <c r="EA2">
        <v>2090</v>
      </c>
      <c r="EB2">
        <v>2090</v>
      </c>
      <c r="EC2" t="s">
        <v>2</v>
      </c>
      <c r="ED2">
        <v>0</v>
      </c>
      <c r="EE2">
        <v>2085</v>
      </c>
      <c r="EF2">
        <v>2085</v>
      </c>
      <c r="EG2">
        <v>2090</v>
      </c>
      <c r="EH2">
        <v>2090</v>
      </c>
      <c r="EI2">
        <v>2090</v>
      </c>
      <c r="EJ2">
        <v>2090</v>
      </c>
      <c r="EK2">
        <v>2090</v>
      </c>
      <c r="EL2">
        <v>2085</v>
      </c>
      <c r="EM2">
        <v>2085</v>
      </c>
      <c r="EN2">
        <v>2090</v>
      </c>
      <c r="EO2">
        <v>2090</v>
      </c>
      <c r="EP2">
        <v>2090</v>
      </c>
      <c r="EQ2">
        <v>2090</v>
      </c>
      <c r="ER2">
        <v>2085</v>
      </c>
      <c r="ES2">
        <v>2085</v>
      </c>
      <c r="ET2">
        <v>2090</v>
      </c>
      <c r="EU2">
        <v>2090</v>
      </c>
      <c r="EV2">
        <v>2090</v>
      </c>
      <c r="EW2">
        <v>2085</v>
      </c>
      <c r="EX2">
        <v>2085</v>
      </c>
    </row>
    <row r="3" spans="1:160" x14ac:dyDescent="0.25">
      <c r="A3" t="s">
        <v>3</v>
      </c>
      <c r="B3">
        <v>9</v>
      </c>
      <c r="C3" s="3">
        <v>3.7999999999999999E-2</v>
      </c>
      <c r="D3" s="3">
        <v>3.7998999999999998E-2</v>
      </c>
      <c r="E3" s="2">
        <v>3.8023000000000001E-2</v>
      </c>
      <c r="F3" s="2">
        <v>3.7999999999999999E-2</v>
      </c>
      <c r="G3" s="2">
        <v>3.7999999999999999E-2</v>
      </c>
      <c r="H3" s="2">
        <v>3.7039999999999997E-2</v>
      </c>
      <c r="I3" s="2">
        <v>3.8067999999999998E-2</v>
      </c>
      <c r="J3" s="2">
        <v>3.8058000000000002E-2</v>
      </c>
      <c r="K3" s="2">
        <v>3.7076999999999999E-2</v>
      </c>
      <c r="L3" s="2">
        <v>3.8065000000000002E-2</v>
      </c>
      <c r="M3" s="2">
        <v>3.7058000000000001E-2</v>
      </c>
      <c r="N3" s="2">
        <v>3.7065000000000001E-2</v>
      </c>
      <c r="O3" s="2">
        <v>3.7059000000000002E-2</v>
      </c>
      <c r="P3" s="2">
        <v>3.8033999999999998E-2</v>
      </c>
      <c r="Q3" s="2">
        <v>3.8990999999999998E-2</v>
      </c>
      <c r="R3" s="2">
        <v>3.8009000000000001E-2</v>
      </c>
      <c r="S3" s="2">
        <v>3.9E-2</v>
      </c>
      <c r="T3" s="2">
        <v>3.6991000000000003E-2</v>
      </c>
      <c r="U3" s="2">
        <v>3.7998999999999998E-2</v>
      </c>
      <c r="V3" s="2">
        <v>3.7998999999999998E-2</v>
      </c>
      <c r="W3" t="s">
        <v>3</v>
      </c>
      <c r="X3">
        <v>9</v>
      </c>
      <c r="Y3">
        <v>7.7025999999999997E-2</v>
      </c>
      <c r="Z3">
        <v>7.5001999999999999E-2</v>
      </c>
      <c r="AA3">
        <v>7.6009999999999994E-2</v>
      </c>
      <c r="AB3">
        <v>7.4978000000000003E-2</v>
      </c>
      <c r="AC3">
        <v>7.5977000000000003E-2</v>
      </c>
      <c r="AD3">
        <v>7.5004000000000001E-2</v>
      </c>
      <c r="AE3">
        <v>7.4981999999999993E-2</v>
      </c>
      <c r="AF3">
        <v>7.5006000000000003E-2</v>
      </c>
      <c r="AG3">
        <v>7.4990000000000001E-2</v>
      </c>
      <c r="AH3">
        <v>7.5997999999999996E-2</v>
      </c>
      <c r="AI3">
        <v>7.4979000000000004E-2</v>
      </c>
      <c r="AJ3">
        <v>7.4994000000000005E-2</v>
      </c>
      <c r="AK3">
        <v>7.5004000000000001E-2</v>
      </c>
      <c r="AL3">
        <v>7.4992000000000003E-2</v>
      </c>
      <c r="AM3">
        <v>7.4991000000000002E-2</v>
      </c>
      <c r="AN3">
        <v>7.5985999999999998E-2</v>
      </c>
      <c r="AO3">
        <v>7.3988999999999999E-2</v>
      </c>
      <c r="AP3">
        <v>7.4005000000000001E-2</v>
      </c>
      <c r="AQ3">
        <v>7.4994000000000005E-2</v>
      </c>
      <c r="AR3">
        <v>7.4995000000000006E-2</v>
      </c>
      <c r="AS3" t="s">
        <v>3</v>
      </c>
      <c r="AT3">
        <v>9</v>
      </c>
      <c r="AU3">
        <v>0.15099899999999999</v>
      </c>
      <c r="AV3">
        <v>0.15101100000000001</v>
      </c>
      <c r="AW3">
        <v>0.15098900000000001</v>
      </c>
      <c r="AX3">
        <v>0.15099899999999999</v>
      </c>
      <c r="AY3">
        <v>0.15001200000000001</v>
      </c>
      <c r="AZ3">
        <v>0.15198800000000001</v>
      </c>
      <c r="BA3">
        <v>0.15201200000000001</v>
      </c>
      <c r="BB3">
        <v>0.151</v>
      </c>
      <c r="BC3">
        <v>0.14899999999999999</v>
      </c>
      <c r="BD3">
        <v>0.15298800000000001</v>
      </c>
      <c r="BE3">
        <v>0.152002</v>
      </c>
      <c r="BF3">
        <v>0.15199799999999999</v>
      </c>
      <c r="BG3">
        <v>0.15301200000000001</v>
      </c>
      <c r="BH3">
        <v>0.151</v>
      </c>
      <c r="BI3">
        <v>0.152</v>
      </c>
      <c r="BJ3">
        <v>0.151001</v>
      </c>
      <c r="BK3">
        <v>0.15098800000000001</v>
      </c>
      <c r="BL3">
        <v>0.15101100000000001</v>
      </c>
      <c r="BM3">
        <v>0.15198900000000001</v>
      </c>
      <c r="BN3">
        <v>0.155</v>
      </c>
      <c r="BO3" t="s">
        <v>3</v>
      </c>
      <c r="BP3">
        <v>9</v>
      </c>
      <c r="BQ3">
        <v>0.38001099999999999</v>
      </c>
      <c r="BR3">
        <v>0.38</v>
      </c>
      <c r="BS3">
        <v>0.377</v>
      </c>
      <c r="BT3">
        <v>0.38600000000000001</v>
      </c>
      <c r="BU3">
        <v>0.38400000000000001</v>
      </c>
      <c r="BV3">
        <v>0.38098700000000002</v>
      </c>
      <c r="BW3">
        <v>0.37900099999999998</v>
      </c>
      <c r="BX3">
        <v>0.38801200000000002</v>
      </c>
      <c r="BY3">
        <v>0.38</v>
      </c>
      <c r="BZ3">
        <v>0.37998799999999999</v>
      </c>
      <c r="CA3">
        <v>0.38099899999999998</v>
      </c>
      <c r="CB3">
        <v>0.38300000000000001</v>
      </c>
      <c r="CC3">
        <v>0.38101299999999999</v>
      </c>
      <c r="CD3">
        <v>0.376</v>
      </c>
      <c r="CE3">
        <v>0.37798999999999999</v>
      </c>
      <c r="CF3">
        <v>0.37999699999999997</v>
      </c>
      <c r="CG3">
        <v>0.38401200000000002</v>
      </c>
      <c r="CH3">
        <v>0.37900099999999998</v>
      </c>
      <c r="CI3">
        <v>0.37898700000000002</v>
      </c>
      <c r="CJ3">
        <v>0.38300000000000001</v>
      </c>
      <c r="CK3" t="s">
        <v>3</v>
      </c>
      <c r="CL3">
        <v>9</v>
      </c>
      <c r="CM3">
        <v>0.60199800000000003</v>
      </c>
      <c r="CN3">
        <v>0.60800299999999996</v>
      </c>
      <c r="CO3">
        <v>0.6</v>
      </c>
      <c r="CP3">
        <v>0.59901000000000004</v>
      </c>
      <c r="CQ3">
        <v>0.61199999999999999</v>
      </c>
      <c r="CR3">
        <v>0.61544500000000002</v>
      </c>
      <c r="CS3">
        <v>0.61131400000000002</v>
      </c>
      <c r="CT3">
        <v>0.60798700000000006</v>
      </c>
      <c r="CU3">
        <v>0.60201300000000002</v>
      </c>
      <c r="CV3">
        <v>0.60599999999999998</v>
      </c>
      <c r="CW3">
        <v>0.61198799999999998</v>
      </c>
      <c r="CX3">
        <v>0.61399899999999996</v>
      </c>
      <c r="CY3">
        <v>0.61299999999999999</v>
      </c>
      <c r="CZ3">
        <v>0.61599999999999999</v>
      </c>
      <c r="DA3">
        <v>0.60900100000000001</v>
      </c>
      <c r="DB3">
        <v>0.607012</v>
      </c>
      <c r="DC3">
        <v>0.60799999999999998</v>
      </c>
      <c r="DD3">
        <v>0.60598700000000005</v>
      </c>
      <c r="DE3">
        <v>0.606101</v>
      </c>
      <c r="DF3">
        <v>0.60901099999999997</v>
      </c>
      <c r="DG3" t="s">
        <v>3</v>
      </c>
      <c r="DH3">
        <v>9</v>
      </c>
      <c r="DI3">
        <v>0.749</v>
      </c>
      <c r="DJ3">
        <v>0.747</v>
      </c>
      <c r="DK3">
        <v>0.74901200000000001</v>
      </c>
      <c r="DL3">
        <v>0.75498799999999999</v>
      </c>
      <c r="DM3">
        <v>0.76101200000000002</v>
      </c>
      <c r="DN3">
        <v>0.761988</v>
      </c>
      <c r="DO3">
        <v>0.76300000000000001</v>
      </c>
      <c r="DP3">
        <v>0.75800100000000004</v>
      </c>
      <c r="DQ3">
        <v>0.75201099999999999</v>
      </c>
      <c r="DR3">
        <v>0.76199899999999998</v>
      </c>
      <c r="DS3">
        <v>0.76200000000000001</v>
      </c>
      <c r="DT3">
        <v>0.77998999999999996</v>
      </c>
      <c r="DU3">
        <v>0.76001099999999999</v>
      </c>
      <c r="DV3">
        <v>0.761988</v>
      </c>
      <c r="DW3">
        <v>0.76001200000000002</v>
      </c>
      <c r="DX3">
        <v>0.75700000000000001</v>
      </c>
      <c r="DY3">
        <v>0.77</v>
      </c>
      <c r="DZ3">
        <v>0.76498699999999997</v>
      </c>
      <c r="EA3">
        <v>0.76501200000000003</v>
      </c>
      <c r="EB3">
        <v>0.75900100000000004</v>
      </c>
      <c r="EC3" t="s">
        <v>3</v>
      </c>
      <c r="ED3">
        <v>9</v>
      </c>
      <c r="EE3">
        <v>1.1229100000000001</v>
      </c>
      <c r="EF3" s="1" t="s">
        <v>7</v>
      </c>
      <c r="EG3">
        <v>1.1279999999999999</v>
      </c>
      <c r="EH3">
        <v>1.1519999999999999</v>
      </c>
      <c r="EI3">
        <v>1.1369899999999999</v>
      </c>
      <c r="EJ3">
        <v>1.13601</v>
      </c>
      <c r="EK3">
        <v>1.1339900000000001</v>
      </c>
      <c r="EL3">
        <v>1.1370100000000001</v>
      </c>
      <c r="EM3">
        <v>1.13415</v>
      </c>
      <c r="EN3">
        <v>1.12839</v>
      </c>
      <c r="EO3">
        <v>1.1498900000000001</v>
      </c>
      <c r="EP3">
        <v>1.1338900000000001</v>
      </c>
      <c r="EQ3">
        <v>1.13289</v>
      </c>
      <c r="ER3">
        <v>1.1378999999999999</v>
      </c>
      <c r="ES3">
        <v>1.1329199999999999</v>
      </c>
      <c r="ET3">
        <v>1.13985</v>
      </c>
      <c r="EU3">
        <v>1.1458900000000001</v>
      </c>
      <c r="EV3">
        <v>1.13689</v>
      </c>
      <c r="EW3">
        <v>1.1558900000000001</v>
      </c>
      <c r="EX3">
        <v>1.1358999999999999</v>
      </c>
    </row>
    <row r="4" spans="1:160" x14ac:dyDescent="0.25">
      <c r="A4" t="s">
        <v>4</v>
      </c>
      <c r="B4">
        <v>0</v>
      </c>
      <c r="C4" s="4"/>
      <c r="W4" t="s">
        <v>4</v>
      </c>
      <c r="X4">
        <v>0</v>
      </c>
      <c r="AS4" t="s">
        <v>4</v>
      </c>
      <c r="AT4">
        <v>0</v>
      </c>
      <c r="BO4" t="s">
        <v>4</v>
      </c>
      <c r="BP4">
        <v>0</v>
      </c>
      <c r="CK4" t="s">
        <v>4</v>
      </c>
      <c r="CL4">
        <v>0</v>
      </c>
      <c r="DG4" t="s">
        <v>4</v>
      </c>
      <c r="DH4">
        <v>0</v>
      </c>
      <c r="EC4" t="s">
        <v>4</v>
      </c>
      <c r="ED4">
        <v>0</v>
      </c>
    </row>
    <row r="5" spans="1:160" x14ac:dyDescent="0.25">
      <c r="A5" t="s">
        <v>5</v>
      </c>
      <c r="B5">
        <v>0</v>
      </c>
      <c r="W5" t="s">
        <v>5</v>
      </c>
      <c r="X5">
        <v>0</v>
      </c>
      <c r="AS5" t="s">
        <v>5</v>
      </c>
      <c r="AT5">
        <v>0</v>
      </c>
      <c r="BO5" t="s">
        <v>5</v>
      </c>
      <c r="BP5">
        <v>0</v>
      </c>
      <c r="CK5" t="s">
        <v>5</v>
      </c>
      <c r="CL5">
        <v>0</v>
      </c>
      <c r="DG5" t="s">
        <v>5</v>
      </c>
      <c r="DH5">
        <v>0</v>
      </c>
      <c r="EC5" t="s">
        <v>5</v>
      </c>
      <c r="ED5">
        <v>0</v>
      </c>
    </row>
    <row r="6" spans="1:160" x14ac:dyDescent="0.25">
      <c r="A6" t="s">
        <v>6</v>
      </c>
      <c r="B6">
        <v>17</v>
      </c>
      <c r="D6" s="6">
        <f>AVERAGE(C3:V3)</f>
        <v>3.7826749999999999E-2</v>
      </c>
      <c r="E6" s="5"/>
      <c r="W6" t="s">
        <v>6</v>
      </c>
      <c r="X6">
        <v>17</v>
      </c>
      <c r="Z6" s="6">
        <f>AVERAGE(Y3:AR3)</f>
        <v>7.5195100000000015E-2</v>
      </c>
      <c r="AS6" t="s">
        <v>6</v>
      </c>
      <c r="AT6">
        <v>17</v>
      </c>
      <c r="AV6" s="6">
        <f>AVERAGE(AU3:BN3)</f>
        <v>0.15154994999999999</v>
      </c>
      <c r="BO6" t="s">
        <v>6</v>
      </c>
      <c r="BP6">
        <v>17</v>
      </c>
      <c r="BR6" s="6">
        <f>AVERAGE(BQ3:CJ3)</f>
        <v>0.38094990000000006</v>
      </c>
      <c r="CK6" t="s">
        <v>6</v>
      </c>
      <c r="CL6">
        <v>17</v>
      </c>
      <c r="CN6" s="6">
        <f>AVERAGE(CM3:DF3)</f>
        <v>0.60819345000000014</v>
      </c>
      <c r="DG6" t="s">
        <v>6</v>
      </c>
      <c r="DH6">
        <v>17</v>
      </c>
      <c r="DJ6" s="6">
        <f>AVERAGE(DI3:EB3)</f>
        <v>0.75990059999999993</v>
      </c>
      <c r="EC6" t="s">
        <v>6</v>
      </c>
      <c r="ED6">
        <v>17</v>
      </c>
      <c r="EF6" s="6">
        <f>AVERAGE(EE3:EX3)</f>
        <v>1.13744</v>
      </c>
    </row>
    <row r="16" spans="1:160" x14ac:dyDescent="0.25">
      <c r="A16" t="s">
        <v>0</v>
      </c>
      <c r="B16">
        <v>500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17</v>
      </c>
      <c r="X16" t="s">
        <v>0</v>
      </c>
      <c r="Y16">
        <v>1000</v>
      </c>
      <c r="Z16">
        <v>1</v>
      </c>
      <c r="AA16">
        <v>2</v>
      </c>
      <c r="AB16">
        <v>3</v>
      </c>
      <c r="AC16">
        <v>4</v>
      </c>
      <c r="AD16">
        <v>5</v>
      </c>
      <c r="AE16">
        <v>6</v>
      </c>
      <c r="AF16">
        <v>7</v>
      </c>
      <c r="AG16">
        <v>8</v>
      </c>
      <c r="AH16">
        <v>9</v>
      </c>
      <c r="AI16">
        <v>10</v>
      </c>
      <c r="AJ16">
        <v>11</v>
      </c>
      <c r="AK16">
        <v>12</v>
      </c>
      <c r="AL16">
        <v>13</v>
      </c>
      <c r="AM16">
        <v>14</v>
      </c>
      <c r="AN16">
        <v>15</v>
      </c>
      <c r="AO16">
        <v>16</v>
      </c>
      <c r="AP16">
        <v>17</v>
      </c>
      <c r="AQ16">
        <v>18</v>
      </c>
      <c r="AR16">
        <v>19</v>
      </c>
      <c r="AS16">
        <v>20</v>
      </c>
      <c r="AT16">
        <v>17</v>
      </c>
      <c r="AU16" t="s">
        <v>0</v>
      </c>
      <c r="AV16">
        <v>2000</v>
      </c>
      <c r="AW16">
        <v>1</v>
      </c>
      <c r="AX16">
        <v>2</v>
      </c>
      <c r="AY16">
        <v>3</v>
      </c>
      <c r="AZ16">
        <v>4</v>
      </c>
      <c r="BA16">
        <v>5</v>
      </c>
      <c r="BB16">
        <v>6</v>
      </c>
      <c r="BC16">
        <v>7</v>
      </c>
      <c r="BD16">
        <v>8</v>
      </c>
      <c r="BE16">
        <v>9</v>
      </c>
      <c r="BF16">
        <v>10</v>
      </c>
      <c r="BG16">
        <v>11</v>
      </c>
      <c r="BH16">
        <v>12</v>
      </c>
      <c r="BI16">
        <v>13</v>
      </c>
      <c r="BJ16">
        <v>14</v>
      </c>
      <c r="BK16">
        <v>15</v>
      </c>
      <c r="BL16">
        <v>16</v>
      </c>
      <c r="BM16">
        <v>17</v>
      </c>
      <c r="BN16">
        <v>18</v>
      </c>
      <c r="BO16">
        <v>19</v>
      </c>
      <c r="BP16">
        <v>20</v>
      </c>
      <c r="BQ16">
        <v>17</v>
      </c>
      <c r="BR16" t="s">
        <v>0</v>
      </c>
      <c r="BS16">
        <v>5000</v>
      </c>
      <c r="BT16">
        <v>1</v>
      </c>
      <c r="BU16">
        <v>2</v>
      </c>
      <c r="BV16">
        <v>3</v>
      </c>
      <c r="BW16">
        <v>4</v>
      </c>
      <c r="BX16">
        <v>5</v>
      </c>
      <c r="BY16">
        <v>6</v>
      </c>
      <c r="BZ16">
        <v>7</v>
      </c>
      <c r="CA16">
        <v>8</v>
      </c>
      <c r="CB16">
        <v>9</v>
      </c>
      <c r="CC16">
        <v>10</v>
      </c>
      <c r="CD16">
        <v>11</v>
      </c>
      <c r="CE16">
        <v>12</v>
      </c>
      <c r="CF16">
        <v>13</v>
      </c>
      <c r="CG16">
        <v>14</v>
      </c>
      <c r="CH16">
        <v>15</v>
      </c>
      <c r="CI16">
        <v>16</v>
      </c>
      <c r="CJ16">
        <v>17</v>
      </c>
      <c r="CK16">
        <v>18</v>
      </c>
      <c r="CL16">
        <v>19</v>
      </c>
      <c r="CM16">
        <v>20</v>
      </c>
      <c r="CN16">
        <v>17</v>
      </c>
      <c r="CO16" t="s">
        <v>0</v>
      </c>
      <c r="CP16">
        <v>8000</v>
      </c>
      <c r="CQ16">
        <v>1</v>
      </c>
      <c r="CR16">
        <v>2</v>
      </c>
      <c r="CS16">
        <v>3</v>
      </c>
      <c r="CT16">
        <v>4</v>
      </c>
      <c r="CU16">
        <v>5</v>
      </c>
      <c r="CV16">
        <v>6</v>
      </c>
      <c r="CW16">
        <v>7</v>
      </c>
      <c r="CX16">
        <v>8</v>
      </c>
      <c r="CY16">
        <v>9</v>
      </c>
      <c r="CZ16">
        <v>10</v>
      </c>
      <c r="DA16">
        <v>11</v>
      </c>
      <c r="DB16">
        <v>12</v>
      </c>
      <c r="DC16">
        <v>13</v>
      </c>
      <c r="DD16">
        <v>14</v>
      </c>
      <c r="DE16">
        <v>15</v>
      </c>
      <c r="DF16">
        <v>16</v>
      </c>
      <c r="DG16">
        <v>17</v>
      </c>
      <c r="DH16">
        <v>18</v>
      </c>
      <c r="DI16">
        <v>19</v>
      </c>
      <c r="DJ16">
        <v>20</v>
      </c>
      <c r="DK16">
        <v>17</v>
      </c>
      <c r="DL16" t="s">
        <v>0</v>
      </c>
      <c r="DM16">
        <v>10000</v>
      </c>
      <c r="DN16">
        <v>1</v>
      </c>
      <c r="DO16">
        <v>2</v>
      </c>
      <c r="DP16">
        <v>3</v>
      </c>
      <c r="DQ16">
        <v>4</v>
      </c>
      <c r="DR16">
        <v>5</v>
      </c>
      <c r="DS16">
        <v>6</v>
      </c>
      <c r="DT16">
        <v>7</v>
      </c>
      <c r="DU16">
        <v>8</v>
      </c>
      <c r="DV16">
        <v>9</v>
      </c>
      <c r="DW16">
        <v>10</v>
      </c>
      <c r="DX16">
        <v>11</v>
      </c>
      <c r="DY16">
        <v>12</v>
      </c>
      <c r="DZ16">
        <v>13</v>
      </c>
      <c r="EA16">
        <v>14</v>
      </c>
      <c r="EB16">
        <v>15</v>
      </c>
      <c r="EC16">
        <v>16</v>
      </c>
      <c r="ED16">
        <v>17</v>
      </c>
      <c r="EE16">
        <v>18</v>
      </c>
      <c r="EF16">
        <v>19</v>
      </c>
      <c r="EG16">
        <v>20</v>
      </c>
      <c r="EH16">
        <v>17</v>
      </c>
      <c r="EI16" t="s">
        <v>0</v>
      </c>
      <c r="EJ16">
        <v>15000</v>
      </c>
      <c r="EK16">
        <v>1</v>
      </c>
      <c r="EL16">
        <v>2</v>
      </c>
      <c r="EM16">
        <v>3</v>
      </c>
      <c r="EN16">
        <v>4</v>
      </c>
      <c r="EO16">
        <v>5</v>
      </c>
      <c r="EP16">
        <v>6</v>
      </c>
      <c r="EQ16">
        <v>7</v>
      </c>
      <c r="ER16">
        <v>8</v>
      </c>
      <c r="ES16">
        <v>9</v>
      </c>
      <c r="ET16">
        <v>10</v>
      </c>
      <c r="EU16">
        <v>11</v>
      </c>
      <c r="EV16">
        <v>12</v>
      </c>
      <c r="EW16">
        <v>13</v>
      </c>
      <c r="EX16">
        <v>14</v>
      </c>
      <c r="EY16">
        <v>15</v>
      </c>
      <c r="EZ16">
        <v>16</v>
      </c>
      <c r="FA16">
        <v>17</v>
      </c>
      <c r="FB16">
        <v>18</v>
      </c>
      <c r="FC16">
        <v>19</v>
      </c>
      <c r="FD16">
        <v>20</v>
      </c>
    </row>
    <row r="17" spans="1:160" x14ac:dyDescent="0.25">
      <c r="A17" t="s">
        <v>2</v>
      </c>
      <c r="B17">
        <v>1</v>
      </c>
      <c r="C17">
        <v>2154</v>
      </c>
      <c r="D17">
        <v>2154</v>
      </c>
      <c r="E17">
        <v>2154</v>
      </c>
      <c r="F17">
        <v>2154</v>
      </c>
      <c r="G17">
        <v>2154</v>
      </c>
      <c r="H17">
        <v>2154</v>
      </c>
      <c r="I17">
        <v>2154</v>
      </c>
      <c r="J17">
        <v>2154</v>
      </c>
      <c r="K17">
        <v>2154</v>
      </c>
      <c r="L17">
        <v>2154</v>
      </c>
      <c r="M17">
        <v>2154</v>
      </c>
      <c r="N17">
        <v>2154</v>
      </c>
      <c r="O17">
        <v>2154</v>
      </c>
      <c r="P17">
        <v>2154</v>
      </c>
      <c r="Q17">
        <v>2154</v>
      </c>
      <c r="R17">
        <v>2370</v>
      </c>
      <c r="S17">
        <v>2370</v>
      </c>
      <c r="T17">
        <v>2370</v>
      </c>
      <c r="U17">
        <v>2370</v>
      </c>
      <c r="V17">
        <v>2370</v>
      </c>
      <c r="X17" t="s">
        <v>2</v>
      </c>
      <c r="Y17">
        <v>1</v>
      </c>
      <c r="Z17">
        <v>2214</v>
      </c>
      <c r="AA17">
        <v>2214</v>
      </c>
      <c r="AB17">
        <v>2214</v>
      </c>
      <c r="AC17">
        <v>2214</v>
      </c>
      <c r="AD17">
        <v>2154</v>
      </c>
      <c r="AE17">
        <v>2154</v>
      </c>
      <c r="AF17">
        <v>2154</v>
      </c>
      <c r="AG17">
        <v>2154</v>
      </c>
      <c r="AH17">
        <v>2154</v>
      </c>
      <c r="AI17">
        <v>2154</v>
      </c>
      <c r="AJ17">
        <v>2154</v>
      </c>
      <c r="AK17">
        <v>2154</v>
      </c>
      <c r="AL17">
        <v>2154</v>
      </c>
      <c r="AM17">
        <v>2154</v>
      </c>
      <c r="AN17">
        <v>2154</v>
      </c>
      <c r="AO17">
        <v>2154</v>
      </c>
      <c r="AP17">
        <v>2154</v>
      </c>
      <c r="AQ17">
        <v>2154</v>
      </c>
      <c r="AR17">
        <v>2154</v>
      </c>
      <c r="AS17">
        <v>2154</v>
      </c>
      <c r="AU17" t="s">
        <v>2</v>
      </c>
      <c r="AV17">
        <v>1</v>
      </c>
      <c r="AW17">
        <v>2085</v>
      </c>
      <c r="AX17">
        <v>2085</v>
      </c>
      <c r="AY17">
        <v>2085</v>
      </c>
      <c r="AZ17">
        <v>2085</v>
      </c>
      <c r="BA17">
        <v>2596</v>
      </c>
      <c r="BB17">
        <v>2596</v>
      </c>
      <c r="BC17">
        <v>2596</v>
      </c>
      <c r="BD17">
        <v>2085</v>
      </c>
      <c r="BE17">
        <v>2085</v>
      </c>
      <c r="BF17">
        <v>2085</v>
      </c>
      <c r="BG17">
        <v>2085</v>
      </c>
      <c r="BH17">
        <v>2085</v>
      </c>
      <c r="BI17">
        <v>2170</v>
      </c>
      <c r="BJ17">
        <v>2170</v>
      </c>
      <c r="BK17">
        <v>2090</v>
      </c>
      <c r="BL17">
        <v>2090</v>
      </c>
      <c r="BM17">
        <v>2090</v>
      </c>
      <c r="BN17">
        <v>2090</v>
      </c>
      <c r="BO17">
        <v>2090</v>
      </c>
      <c r="BP17">
        <v>2123</v>
      </c>
      <c r="BR17" t="s">
        <v>2</v>
      </c>
      <c r="BS17">
        <v>1</v>
      </c>
      <c r="BT17">
        <v>2153</v>
      </c>
      <c r="BU17">
        <v>2153</v>
      </c>
      <c r="BV17">
        <v>2153</v>
      </c>
      <c r="BW17">
        <v>2187</v>
      </c>
      <c r="BX17">
        <v>2167</v>
      </c>
      <c r="BY17">
        <v>2167</v>
      </c>
      <c r="BZ17">
        <v>2333</v>
      </c>
      <c r="CA17">
        <v>2210</v>
      </c>
      <c r="CB17">
        <v>2153</v>
      </c>
      <c r="CC17">
        <v>2153</v>
      </c>
      <c r="CD17">
        <v>2153</v>
      </c>
      <c r="CE17">
        <v>2153</v>
      </c>
      <c r="CF17">
        <v>2153</v>
      </c>
      <c r="CG17">
        <v>2187</v>
      </c>
      <c r="CH17">
        <v>2184</v>
      </c>
      <c r="CI17">
        <v>2213</v>
      </c>
      <c r="CJ17">
        <v>2213</v>
      </c>
      <c r="CK17">
        <v>2159</v>
      </c>
      <c r="CL17">
        <v>2095</v>
      </c>
      <c r="CM17">
        <v>2095</v>
      </c>
      <c r="CO17" t="s">
        <v>2</v>
      </c>
      <c r="CP17">
        <v>1</v>
      </c>
      <c r="CQ17">
        <v>2153</v>
      </c>
      <c r="CR17">
        <v>2151</v>
      </c>
      <c r="CS17">
        <v>2123</v>
      </c>
      <c r="CT17">
        <v>2123</v>
      </c>
      <c r="CU17">
        <v>2167</v>
      </c>
      <c r="CV17">
        <v>2177</v>
      </c>
      <c r="CW17">
        <v>2210</v>
      </c>
      <c r="CX17">
        <v>2243</v>
      </c>
      <c r="CY17">
        <v>2151</v>
      </c>
      <c r="CZ17">
        <v>2151</v>
      </c>
      <c r="DA17">
        <v>2136</v>
      </c>
      <c r="DB17">
        <v>2136</v>
      </c>
      <c r="DC17">
        <v>2085</v>
      </c>
      <c r="DD17">
        <v>2213</v>
      </c>
      <c r="DE17">
        <v>2153</v>
      </c>
      <c r="DF17">
        <v>2188</v>
      </c>
      <c r="DG17">
        <v>2085</v>
      </c>
      <c r="DH17">
        <v>2085</v>
      </c>
      <c r="DI17">
        <v>2153</v>
      </c>
      <c r="DJ17">
        <v>2136</v>
      </c>
      <c r="DL17" t="s">
        <v>2</v>
      </c>
      <c r="DM17">
        <v>1</v>
      </c>
      <c r="DN17">
        <v>2167</v>
      </c>
      <c r="DO17">
        <v>2159</v>
      </c>
      <c r="DP17">
        <v>2159</v>
      </c>
      <c r="DQ17">
        <v>2154</v>
      </c>
      <c r="DR17">
        <v>2154</v>
      </c>
      <c r="DS17">
        <v>2156</v>
      </c>
      <c r="DT17">
        <v>2142</v>
      </c>
      <c r="DU17">
        <v>2085</v>
      </c>
      <c r="DV17">
        <v>2085</v>
      </c>
      <c r="DW17">
        <v>2085</v>
      </c>
      <c r="DX17">
        <v>2085</v>
      </c>
      <c r="DY17">
        <v>2159</v>
      </c>
      <c r="DZ17">
        <v>2136</v>
      </c>
      <c r="EA17">
        <v>2546</v>
      </c>
      <c r="EB17">
        <v>2085</v>
      </c>
      <c r="EC17">
        <v>2153</v>
      </c>
      <c r="ED17">
        <v>2159</v>
      </c>
      <c r="EE17">
        <v>2120</v>
      </c>
      <c r="EF17">
        <v>2120</v>
      </c>
      <c r="EG17">
        <v>2085</v>
      </c>
      <c r="EI17" t="s">
        <v>2</v>
      </c>
      <c r="EJ17">
        <v>1</v>
      </c>
      <c r="EK17">
        <v>2085</v>
      </c>
      <c r="EL17">
        <v>2142</v>
      </c>
      <c r="EM17">
        <v>2163</v>
      </c>
      <c r="EN17">
        <v>2123</v>
      </c>
      <c r="EO17">
        <v>2120</v>
      </c>
      <c r="EP17">
        <v>2120</v>
      </c>
      <c r="EQ17">
        <v>2153</v>
      </c>
      <c r="ER17">
        <v>2103</v>
      </c>
      <c r="ES17">
        <v>2181</v>
      </c>
      <c r="ET17">
        <v>2085</v>
      </c>
      <c r="EU17">
        <v>2142</v>
      </c>
      <c r="EV17">
        <v>2210</v>
      </c>
      <c r="EW17">
        <v>2136</v>
      </c>
      <c r="EX17">
        <v>2085</v>
      </c>
      <c r="EY17">
        <v>2085</v>
      </c>
      <c r="EZ17">
        <v>2120</v>
      </c>
      <c r="FA17">
        <v>2085</v>
      </c>
      <c r="FB17">
        <v>2153</v>
      </c>
      <c r="FC17">
        <v>2153</v>
      </c>
      <c r="FD17">
        <v>2123</v>
      </c>
    </row>
    <row r="18" spans="1:160" x14ac:dyDescent="0.25">
      <c r="A18" t="s">
        <v>3</v>
      </c>
      <c r="B18">
        <v>9</v>
      </c>
      <c r="C18">
        <v>6.1010000000000002E-2</v>
      </c>
      <c r="D18">
        <v>6.2E-2</v>
      </c>
      <c r="E18">
        <v>6.0999999999999999E-2</v>
      </c>
      <c r="F18">
        <v>6.2E-2</v>
      </c>
      <c r="G18">
        <v>6.0999999999999999E-2</v>
      </c>
      <c r="H18">
        <v>6.0989000000000002E-2</v>
      </c>
      <c r="I18">
        <v>6.2010999999999997E-2</v>
      </c>
      <c r="J18">
        <v>6.0999999999999999E-2</v>
      </c>
      <c r="K18">
        <v>6.0989000000000002E-2</v>
      </c>
      <c r="L18">
        <v>6.1011000000000003E-2</v>
      </c>
      <c r="M18">
        <v>6.0999999999999999E-2</v>
      </c>
      <c r="N18">
        <v>6.0999999999999999E-2</v>
      </c>
      <c r="O18">
        <v>6.0999999999999999E-2</v>
      </c>
      <c r="P18">
        <v>6.2E-2</v>
      </c>
      <c r="Q18">
        <v>0.12998799999999999</v>
      </c>
      <c r="R18">
        <v>6.2011999999999998E-2</v>
      </c>
      <c r="S18">
        <v>6.0999999999999999E-2</v>
      </c>
      <c r="T18">
        <v>6.0999999999999999E-2</v>
      </c>
      <c r="U18">
        <v>6.2E-2</v>
      </c>
      <c r="V18">
        <v>6.0999999999999999E-2</v>
      </c>
      <c r="X18" t="s">
        <v>3</v>
      </c>
      <c r="Y18">
        <v>9</v>
      </c>
      <c r="Z18">
        <v>0.13001099999999999</v>
      </c>
      <c r="AA18">
        <v>0.123</v>
      </c>
      <c r="AB18">
        <v>0.122</v>
      </c>
      <c r="AC18">
        <v>0.123</v>
      </c>
      <c r="AD18">
        <v>0.121988</v>
      </c>
      <c r="AE18">
        <v>0.123012</v>
      </c>
      <c r="AF18">
        <v>0.122</v>
      </c>
      <c r="AG18">
        <v>0.122989</v>
      </c>
      <c r="AH18">
        <v>0.12201099999999999</v>
      </c>
      <c r="AI18">
        <v>0.122</v>
      </c>
      <c r="AJ18">
        <v>0.122</v>
      </c>
      <c r="AK18">
        <v>0.124</v>
      </c>
      <c r="AL18">
        <v>0.121989</v>
      </c>
      <c r="AM18">
        <v>0.123011</v>
      </c>
      <c r="AN18">
        <v>0.26600000000000001</v>
      </c>
      <c r="AO18">
        <v>0.123</v>
      </c>
      <c r="AP18">
        <v>0.122</v>
      </c>
      <c r="AQ18">
        <v>0.122</v>
      </c>
      <c r="AR18">
        <v>0.123</v>
      </c>
      <c r="AS18">
        <v>0.122</v>
      </c>
      <c r="AU18" t="s">
        <v>3</v>
      </c>
      <c r="AV18">
        <v>9</v>
      </c>
      <c r="AW18">
        <v>0.24501100000000001</v>
      </c>
      <c r="AX18">
        <v>0.245</v>
      </c>
      <c r="AY18">
        <v>0.246</v>
      </c>
      <c r="AZ18">
        <v>0.245</v>
      </c>
      <c r="BA18">
        <v>0.245</v>
      </c>
      <c r="BB18">
        <v>0.24498900000000001</v>
      </c>
      <c r="BC18">
        <v>0.24499899999999999</v>
      </c>
      <c r="BD18">
        <v>0.24399999999999999</v>
      </c>
      <c r="BE18">
        <v>0.24299999999999999</v>
      </c>
      <c r="BF18">
        <v>0.245</v>
      </c>
      <c r="BG18">
        <v>0.246</v>
      </c>
      <c r="BH18">
        <v>0.24399999999999999</v>
      </c>
      <c r="BI18">
        <v>0.24399999999999999</v>
      </c>
      <c r="BJ18">
        <v>0.247</v>
      </c>
      <c r="BK18">
        <v>0.53600000000000003</v>
      </c>
      <c r="BL18">
        <v>0.24299999999999999</v>
      </c>
      <c r="BM18">
        <v>0.246</v>
      </c>
      <c r="BN18">
        <v>0.247</v>
      </c>
      <c r="BO18">
        <v>0.245001</v>
      </c>
      <c r="BP18">
        <v>0.24499899999999999</v>
      </c>
      <c r="BR18" t="s">
        <v>3</v>
      </c>
      <c r="BS18">
        <v>9</v>
      </c>
      <c r="BT18">
        <v>0.61400999999999994</v>
      </c>
      <c r="BU18">
        <v>0.61399999999999999</v>
      </c>
      <c r="BV18">
        <v>0.61199999999999999</v>
      </c>
      <c r="BW18">
        <v>0.61299999999999999</v>
      </c>
      <c r="BX18">
        <v>0.61</v>
      </c>
      <c r="BY18">
        <v>0.61699999999999999</v>
      </c>
      <c r="BZ18">
        <v>0.61599999999999999</v>
      </c>
      <c r="CA18">
        <v>0.61399999999999999</v>
      </c>
      <c r="CB18">
        <v>0.61299999999999999</v>
      </c>
      <c r="CC18">
        <v>0.61798799999999998</v>
      </c>
      <c r="CD18">
        <v>0.61901200000000001</v>
      </c>
      <c r="CE18">
        <v>0.61198900000000001</v>
      </c>
      <c r="CF18">
        <v>0.61899899999999997</v>
      </c>
      <c r="CG18">
        <v>0.64354</v>
      </c>
      <c r="CH18" s="1" t="s">
        <v>8</v>
      </c>
      <c r="CI18">
        <v>0.68628500000000003</v>
      </c>
      <c r="CJ18">
        <v>0.67161999999999999</v>
      </c>
      <c r="CK18">
        <v>0.643011</v>
      </c>
      <c r="CL18">
        <v>0.62190199999999995</v>
      </c>
      <c r="CM18">
        <v>0.61099000000000003</v>
      </c>
      <c r="CO18" t="s">
        <v>3</v>
      </c>
      <c r="CP18">
        <v>9</v>
      </c>
      <c r="CQ18">
        <v>0.983012</v>
      </c>
      <c r="CR18">
        <v>0.98699999999999999</v>
      </c>
      <c r="CS18">
        <v>0.98</v>
      </c>
      <c r="CT18">
        <v>0.98599999999999999</v>
      </c>
      <c r="CU18">
        <v>0.98</v>
      </c>
      <c r="CV18">
        <v>0.98498799999999997</v>
      </c>
      <c r="CW18">
        <v>0.97901199999999999</v>
      </c>
      <c r="CX18">
        <v>0.98</v>
      </c>
      <c r="CY18">
        <v>0.98199999999999998</v>
      </c>
      <c r="CZ18">
        <v>0.98099999999999998</v>
      </c>
      <c r="DA18">
        <v>0.97798799999999997</v>
      </c>
      <c r="DB18">
        <v>0.98200100000000001</v>
      </c>
      <c r="DC18">
        <v>0.98699999999999999</v>
      </c>
      <c r="DD18">
        <v>0.98001099999999997</v>
      </c>
      <c r="DE18">
        <v>2.1469999999999998</v>
      </c>
      <c r="DF18">
        <v>0.97599999999999998</v>
      </c>
      <c r="DG18">
        <v>0.98</v>
      </c>
      <c r="DH18">
        <v>0.98199999999999998</v>
      </c>
      <c r="DI18">
        <v>0.97799999999999998</v>
      </c>
      <c r="DJ18">
        <v>0.98199999999999998</v>
      </c>
      <c r="DL18" t="s">
        <v>3</v>
      </c>
      <c r="DM18">
        <v>9</v>
      </c>
      <c r="DN18" s="1" t="s">
        <v>9</v>
      </c>
      <c r="DO18">
        <v>1.2268699999999999</v>
      </c>
      <c r="DP18">
        <v>1.23542</v>
      </c>
      <c r="DQ18">
        <v>1.226</v>
      </c>
      <c r="DR18">
        <v>1.2279899999999999</v>
      </c>
      <c r="DS18">
        <v>1.23001</v>
      </c>
      <c r="DT18">
        <v>1.224</v>
      </c>
      <c r="DU18">
        <v>1.224</v>
      </c>
      <c r="DV18">
        <v>1.2310000000000001</v>
      </c>
      <c r="DW18">
        <v>1.2290000000000001</v>
      </c>
      <c r="DX18">
        <v>1.222</v>
      </c>
      <c r="DY18">
        <v>1.228</v>
      </c>
      <c r="DZ18">
        <v>1.2290000000000001</v>
      </c>
      <c r="EA18">
        <v>1.2250000000000001</v>
      </c>
      <c r="EB18">
        <v>2.681</v>
      </c>
      <c r="EC18">
        <v>1.22699</v>
      </c>
      <c r="ED18">
        <v>1.2270099999999999</v>
      </c>
      <c r="EE18">
        <v>1.224</v>
      </c>
      <c r="EF18">
        <v>1.2430000000000001</v>
      </c>
      <c r="EG18">
        <v>1.22499</v>
      </c>
      <c r="EI18" t="s">
        <v>3</v>
      </c>
      <c r="EJ18">
        <v>9</v>
      </c>
      <c r="EK18">
        <v>1.84961</v>
      </c>
      <c r="EL18">
        <v>1.84283</v>
      </c>
      <c r="EM18">
        <v>1.8378099999999999</v>
      </c>
      <c r="EN18">
        <v>1.84785</v>
      </c>
      <c r="EO18">
        <v>1.8548199999999999</v>
      </c>
      <c r="EP18">
        <v>1.84717</v>
      </c>
      <c r="EQ18">
        <v>1.84901</v>
      </c>
      <c r="ER18">
        <v>1.837</v>
      </c>
      <c r="ES18">
        <v>1.8420000000000001</v>
      </c>
      <c r="ET18">
        <v>1.849</v>
      </c>
      <c r="EU18">
        <v>1.8340000000000001</v>
      </c>
      <c r="EV18">
        <v>1.8569899999999999</v>
      </c>
      <c r="EW18">
        <v>1.847</v>
      </c>
      <c r="EX18">
        <v>1.83901</v>
      </c>
      <c r="EY18">
        <v>4.0229900000000001</v>
      </c>
      <c r="EZ18">
        <v>1.8460099999999999</v>
      </c>
      <c r="FA18">
        <v>1.83467</v>
      </c>
      <c r="FB18">
        <v>1.84101</v>
      </c>
      <c r="FC18">
        <v>1.83599</v>
      </c>
      <c r="FD18">
        <v>1.85101</v>
      </c>
    </row>
    <row r="19" spans="1:160" x14ac:dyDescent="0.25">
      <c r="A19" t="s">
        <v>4</v>
      </c>
      <c r="B19">
        <v>0</v>
      </c>
      <c r="X19" t="s">
        <v>4</v>
      </c>
      <c r="Y19">
        <v>0</v>
      </c>
      <c r="AU19" t="s">
        <v>4</v>
      </c>
      <c r="AV19">
        <v>0</v>
      </c>
      <c r="BR19" t="s">
        <v>4</v>
      </c>
      <c r="BS19">
        <v>0</v>
      </c>
      <c r="CO19" t="s">
        <v>4</v>
      </c>
      <c r="CP19">
        <v>0</v>
      </c>
      <c r="DL19" t="s">
        <v>4</v>
      </c>
      <c r="DM19">
        <v>0</v>
      </c>
      <c r="EI19" t="s">
        <v>4</v>
      </c>
      <c r="EJ19">
        <v>0</v>
      </c>
    </row>
    <row r="20" spans="1:160" x14ac:dyDescent="0.25">
      <c r="A20" t="s">
        <v>5</v>
      </c>
      <c r="B20">
        <v>0</v>
      </c>
      <c r="X20" t="s">
        <v>5</v>
      </c>
      <c r="Y20">
        <v>0</v>
      </c>
      <c r="AU20" t="s">
        <v>5</v>
      </c>
      <c r="AV20">
        <v>0</v>
      </c>
      <c r="BR20" t="s">
        <v>5</v>
      </c>
      <c r="BS20">
        <v>0</v>
      </c>
      <c r="CO20" t="s">
        <v>5</v>
      </c>
      <c r="CP20">
        <v>0</v>
      </c>
      <c r="DL20" t="s">
        <v>5</v>
      </c>
      <c r="DM20">
        <v>0</v>
      </c>
      <c r="EI20" t="s">
        <v>5</v>
      </c>
      <c r="EJ20">
        <v>0</v>
      </c>
    </row>
    <row r="21" spans="1:160" x14ac:dyDescent="0.25">
      <c r="A21" t="s">
        <v>6</v>
      </c>
      <c r="B21">
        <v>17</v>
      </c>
      <c r="D21" s="6">
        <f>AVERAGE(C18:V18)</f>
        <v>6.4750499999999989E-2</v>
      </c>
      <c r="X21" t="s">
        <v>6</v>
      </c>
      <c r="Y21">
        <v>17</v>
      </c>
      <c r="AA21" s="6">
        <f>AVERAGE(Z18:AS18)</f>
        <v>0.13005054999999999</v>
      </c>
      <c r="AU21" t="s">
        <v>6</v>
      </c>
      <c r="AV21">
        <v>17</v>
      </c>
      <c r="AX21" s="6">
        <f>AVERAGE(AW18:BP18)</f>
        <v>0.25954994999999997</v>
      </c>
      <c r="BR21" t="s">
        <v>6</v>
      </c>
      <c r="BS21">
        <v>17</v>
      </c>
      <c r="BU21" s="6">
        <f>AVERAGE(BT18:CM18)</f>
        <v>0.6246497894736841</v>
      </c>
      <c r="CO21" t="s">
        <v>6</v>
      </c>
      <c r="CP21">
        <v>17</v>
      </c>
      <c r="CR21" s="6">
        <f>AVERAGE(CQ18:DJ18)</f>
        <v>1.0397506000000001</v>
      </c>
      <c r="DL21" t="s">
        <v>6</v>
      </c>
      <c r="DM21">
        <v>17</v>
      </c>
      <c r="DO21" s="6">
        <f>AVERAGE(DN18:EG18)</f>
        <v>1.3044884210526313</v>
      </c>
      <c r="EI21" t="s">
        <v>6</v>
      </c>
      <c r="EJ21">
        <v>17</v>
      </c>
      <c r="EL21" s="6">
        <f>AVERAGE(EK18:FD18)</f>
        <v>1.9532890000000003</v>
      </c>
    </row>
    <row r="24" spans="1:160" x14ac:dyDescent="0.25">
      <c r="E24">
        <v>500</v>
      </c>
      <c r="F24">
        <v>1000</v>
      </c>
      <c r="G24">
        <v>2000</v>
      </c>
      <c r="H24">
        <v>5000</v>
      </c>
      <c r="I24">
        <v>8000</v>
      </c>
      <c r="J24">
        <v>10000</v>
      </c>
      <c r="K24">
        <v>15000</v>
      </c>
    </row>
    <row r="25" spans="1:160" x14ac:dyDescent="0.25">
      <c r="E25">
        <v>3.7999999999999999E-2</v>
      </c>
      <c r="F25">
        <v>7.4999999999999997E-2</v>
      </c>
      <c r="G25">
        <v>0.152</v>
      </c>
      <c r="H25">
        <v>0.38100000000000001</v>
      </c>
      <c r="I25">
        <v>0.60799999999999998</v>
      </c>
      <c r="J25">
        <v>0.76</v>
      </c>
      <c r="K25">
        <v>1.137</v>
      </c>
    </row>
    <row r="26" spans="1:160" x14ac:dyDescent="0.25">
      <c r="E26">
        <v>6.5000000000000002E-2</v>
      </c>
      <c r="F26">
        <v>0.13</v>
      </c>
      <c r="G26">
        <v>0.26</v>
      </c>
      <c r="H26">
        <v>0.625</v>
      </c>
      <c r="I26">
        <v>1.04</v>
      </c>
      <c r="J26">
        <v>1.304</v>
      </c>
      <c r="K26">
        <v>1.9530000000000001</v>
      </c>
    </row>
    <row r="50" spans="1:57" x14ac:dyDescent="0.25">
      <c r="A50">
        <v>58</v>
      </c>
      <c r="J50">
        <v>58</v>
      </c>
      <c r="S50">
        <v>500</v>
      </c>
      <c r="T50">
        <v>1000</v>
      </c>
      <c r="U50">
        <v>2000</v>
      </c>
      <c r="V50">
        <v>5000</v>
      </c>
      <c r="W50">
        <v>8000</v>
      </c>
      <c r="X50">
        <v>10000</v>
      </c>
      <c r="Y50">
        <v>15000</v>
      </c>
      <c r="AD50">
        <v>17</v>
      </c>
      <c r="AL50">
        <v>17</v>
      </c>
    </row>
    <row r="51" spans="1:57" x14ac:dyDescent="0.25">
      <c r="A51" t="s">
        <v>0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J51" t="s">
        <v>0</v>
      </c>
      <c r="K51" t="s">
        <v>2</v>
      </c>
      <c r="L51" t="s">
        <v>3</v>
      </c>
      <c r="M51" t="s">
        <v>4</v>
      </c>
      <c r="N51" t="s">
        <v>5</v>
      </c>
      <c r="O51" t="s">
        <v>6</v>
      </c>
      <c r="S51" s="3">
        <f>AVERAGE(C53:C62)</f>
        <v>0.87041730000000006</v>
      </c>
      <c r="T51" s="3">
        <f>AVERAGE(C66:C75)</f>
        <v>1.709406666666667</v>
      </c>
      <c r="U51" s="3">
        <f>AVERAGE(C79:C88)</f>
        <v>3.3898030000000006</v>
      </c>
      <c r="V51" s="3">
        <f>AVERAGE(C92:C101)</f>
        <v>8.4333611111111093</v>
      </c>
      <c r="W51" s="3">
        <f>AVERAGE(C105:C114)</f>
        <v>13.491630000000001</v>
      </c>
      <c r="X51" s="3">
        <f>AVERAGE(C118:C122)</f>
        <v>16.824499999999997</v>
      </c>
      <c r="Y51" s="3">
        <f>AVERAGE(C126:C130)</f>
        <v>25.266799999999996</v>
      </c>
      <c r="AD51" t="s">
        <v>0</v>
      </c>
      <c r="AE51" t="s">
        <v>2</v>
      </c>
      <c r="AF51" t="s">
        <v>3</v>
      </c>
      <c r="AG51" t="s">
        <v>4</v>
      </c>
      <c r="AH51" t="s">
        <v>5</v>
      </c>
      <c r="AI51" t="s">
        <v>6</v>
      </c>
      <c r="AL51" t="s">
        <v>0</v>
      </c>
      <c r="AM51" t="s">
        <v>2</v>
      </c>
      <c r="AN51" t="s">
        <v>3</v>
      </c>
      <c r="AO51" t="s">
        <v>4</v>
      </c>
      <c r="AP51" t="s">
        <v>5</v>
      </c>
      <c r="AQ51" t="s">
        <v>6</v>
      </c>
    </row>
    <row r="52" spans="1:57" x14ac:dyDescent="0.25">
      <c r="A52">
        <v>500</v>
      </c>
      <c r="B52">
        <v>0</v>
      </c>
      <c r="C52">
        <v>29</v>
      </c>
      <c r="D52">
        <v>0</v>
      </c>
      <c r="E52">
        <v>0</v>
      </c>
      <c r="F52">
        <v>58</v>
      </c>
      <c r="J52">
        <v>500</v>
      </c>
      <c r="K52">
        <v>1</v>
      </c>
      <c r="L52">
        <v>29</v>
      </c>
      <c r="M52">
        <v>0</v>
      </c>
      <c r="N52">
        <v>0</v>
      </c>
      <c r="O52">
        <v>58</v>
      </c>
      <c r="S52" s="3">
        <f>AVERAGE(L53:L62)</f>
        <v>4.4310222222222215</v>
      </c>
      <c r="T52" s="3">
        <f>AVERAGE(L66:L70)</f>
        <v>8.9029919999999994</v>
      </c>
      <c r="U52" s="3">
        <f>AVERAGE(L74:L76)</f>
        <v>17.825500000000002</v>
      </c>
      <c r="V52" s="3">
        <f>AVERAGE(L80:L82)</f>
        <v>44.49903333333333</v>
      </c>
      <c r="W52" s="3">
        <f>AVERAGE(L86:L88)</f>
        <v>71.120866666666657</v>
      </c>
      <c r="X52" s="3">
        <f>AVERAGE(L92)</f>
        <v>88.937299999999993</v>
      </c>
      <c r="Y52" s="3">
        <v>132.99199999999999</v>
      </c>
      <c r="AD52">
        <v>2000</v>
      </c>
      <c r="AE52">
        <v>0</v>
      </c>
      <c r="AF52">
        <v>20</v>
      </c>
      <c r="AG52">
        <v>0</v>
      </c>
      <c r="AH52">
        <v>0</v>
      </c>
      <c r="AI52">
        <v>100</v>
      </c>
      <c r="AL52">
        <v>2000</v>
      </c>
      <c r="AM52">
        <v>1</v>
      </c>
      <c r="AN52">
        <v>20</v>
      </c>
      <c r="AO52">
        <v>0</v>
      </c>
      <c r="AP52">
        <v>0</v>
      </c>
      <c r="AQ52">
        <v>100</v>
      </c>
    </row>
    <row r="53" spans="1:57" x14ac:dyDescent="0.25">
      <c r="A53">
        <v>1</v>
      </c>
      <c r="B53">
        <v>34885</v>
      </c>
      <c r="C53">
        <v>0.87100999999999995</v>
      </c>
      <c r="J53">
        <v>1</v>
      </c>
      <c r="K53">
        <v>37457</v>
      </c>
      <c r="L53">
        <v>4.4195900000000004</v>
      </c>
      <c r="AD53">
        <v>1</v>
      </c>
      <c r="AE53">
        <v>2096</v>
      </c>
      <c r="AF53">
        <v>0.17899799999999999</v>
      </c>
      <c r="AL53">
        <v>1</v>
      </c>
      <c r="AM53">
        <v>2085</v>
      </c>
      <c r="AN53">
        <v>0.24399999999999999</v>
      </c>
      <c r="AS53">
        <v>17</v>
      </c>
      <c r="AT53">
        <v>21</v>
      </c>
      <c r="AU53">
        <v>24</v>
      </c>
      <c r="AV53">
        <v>29</v>
      </c>
      <c r="AW53">
        <v>34</v>
      </c>
      <c r="AX53">
        <v>39</v>
      </c>
      <c r="AY53">
        <v>45</v>
      </c>
      <c r="AZ53">
        <v>48</v>
      </c>
      <c r="BA53">
        <v>53</v>
      </c>
      <c r="BB53">
        <v>56</v>
      </c>
      <c r="BC53">
        <v>65</v>
      </c>
      <c r="BD53">
        <v>70</v>
      </c>
      <c r="BE53">
        <v>100</v>
      </c>
    </row>
    <row r="54" spans="1:57" x14ac:dyDescent="0.25">
      <c r="A54">
        <v>2</v>
      </c>
      <c r="B54">
        <v>34885</v>
      </c>
      <c r="C54">
        <v>0.872</v>
      </c>
      <c r="J54">
        <v>2</v>
      </c>
      <c r="K54">
        <v>36716</v>
      </c>
      <c r="L54">
        <v>4.4385300000000001</v>
      </c>
      <c r="AD54">
        <v>2</v>
      </c>
      <c r="AE54">
        <v>2096</v>
      </c>
      <c r="AF54">
        <v>0.18000099999999999</v>
      </c>
      <c r="AL54">
        <v>2</v>
      </c>
      <c r="AM54">
        <v>2085</v>
      </c>
      <c r="AN54">
        <v>0.24401100000000001</v>
      </c>
      <c r="AS54" s="3">
        <f>AVERAGE($AF53:$AF57)</f>
        <v>0.18195359999999999</v>
      </c>
      <c r="AT54" s="3">
        <f>AVERAGE($AF61:$AF65)</f>
        <v>0.29271499999999995</v>
      </c>
      <c r="AU54" s="3">
        <f>AVERAGE(AF69:AF73)</f>
        <v>0.39659259999999996</v>
      </c>
      <c r="AV54" s="3">
        <f>AVERAGE($AF77:$AF81)</f>
        <v>0.61217239999999995</v>
      </c>
      <c r="AW54" s="3">
        <f>AVERAGE($AF85:$AF89)</f>
        <v>0.89539959999999996</v>
      </c>
      <c r="AX54" s="3">
        <f>AVERAGE(AF93:AF97)</f>
        <v>1.2379899999999999</v>
      </c>
      <c r="AY54" s="3">
        <f>AVERAGE(AF101:AF105)</f>
        <v>1.7370750000000001</v>
      </c>
      <c r="AZ54" s="3">
        <f>AVERAGE(AF109:AF113)</f>
        <v>2.06291</v>
      </c>
      <c r="BA54" s="3">
        <f>AVERAGE(AF117:AF121)</f>
        <v>2.6085400000000001</v>
      </c>
      <c r="BB54" s="3">
        <f>AVERAGE(AF125:AF129)</f>
        <v>2.9920080000000002</v>
      </c>
      <c r="BC54" s="3">
        <f>AVERAGE(AF133:AF137)</f>
        <v>4.4492379999999994</v>
      </c>
      <c r="BD54" s="3">
        <f>AVERAGE(AF141:AF145)</f>
        <v>5.3515674999999998</v>
      </c>
      <c r="BE54" s="3">
        <f>AVERAGE(AF149:AF153)</f>
        <v>13.257920000000002</v>
      </c>
    </row>
    <row r="55" spans="1:57" x14ac:dyDescent="0.25">
      <c r="A55">
        <v>3</v>
      </c>
      <c r="B55">
        <v>34885</v>
      </c>
      <c r="C55">
        <v>0.86599999999999999</v>
      </c>
      <c r="J55">
        <v>3</v>
      </c>
      <c r="K55">
        <v>34709</v>
      </c>
      <c r="L55">
        <v>4.4249999999999998</v>
      </c>
      <c r="AD55">
        <v>3</v>
      </c>
      <c r="AE55">
        <v>2096</v>
      </c>
      <c r="AF55">
        <v>0.18276899999999999</v>
      </c>
      <c r="AL55">
        <v>3</v>
      </c>
      <c r="AM55">
        <v>2085</v>
      </c>
      <c r="AN55">
        <v>0.243008</v>
      </c>
      <c r="AS55" s="3">
        <f>AVERAGE($AN53:$AN57)</f>
        <v>0.24460380000000001</v>
      </c>
      <c r="AT55" s="3">
        <f>AVERAGE($AN61:$AN65)</f>
        <v>0.493419</v>
      </c>
      <c r="AU55" s="3">
        <f>AVERAGE($AN69:$AN73)</f>
        <v>0.86870460000000005</v>
      </c>
      <c r="AV55" s="3">
        <f>AVERAGE($AN77:$AN81)</f>
        <v>1.459114</v>
      </c>
      <c r="AW55" s="3">
        <f>AVERAGE($AN85:$AN89)</f>
        <v>2.810702</v>
      </c>
      <c r="AX55" s="3">
        <f>AVERAGE($AN93:$AN97)</f>
        <v>4.1568640000000006</v>
      </c>
      <c r="AY55" s="3">
        <f>AVERAGE($AN101:$AN105)</f>
        <v>6.9959119999999997</v>
      </c>
      <c r="AZ55" s="3">
        <f>AVERAGE($AN109:$AN113)</f>
        <v>8.8901599999999998</v>
      </c>
      <c r="BA55" s="3">
        <f>AVERAGE(AN118:AN121)</f>
        <v>12.787333333333335</v>
      </c>
      <c r="BB55" s="3">
        <f>AVERAGE($AN125:$AN127)</f>
        <v>16.572666666666667</v>
      </c>
      <c r="BC55" s="3">
        <f>AVERAGE($AN131:$AN133)</f>
        <v>27.460999999999999</v>
      </c>
      <c r="BD55" s="3">
        <f>AVERAGE(AN137:AN139)</f>
        <v>36.373566666666669</v>
      </c>
      <c r="BE55" s="3">
        <f>AVERAGE(AN143:AN145)</f>
        <v>145.28266666666667</v>
      </c>
    </row>
    <row r="56" spans="1:57" x14ac:dyDescent="0.25">
      <c r="A56">
        <v>4</v>
      </c>
      <c r="B56">
        <v>34885</v>
      </c>
      <c r="C56">
        <v>0.85965199999999997</v>
      </c>
      <c r="J56">
        <v>4</v>
      </c>
      <c r="K56">
        <v>35017</v>
      </c>
      <c r="L56" s="1" t="s">
        <v>10</v>
      </c>
      <c r="AD56">
        <v>4</v>
      </c>
      <c r="AE56">
        <v>2096</v>
      </c>
      <c r="AF56">
        <v>0.186</v>
      </c>
      <c r="AL56">
        <v>4</v>
      </c>
      <c r="AM56">
        <v>2085</v>
      </c>
      <c r="AN56">
        <v>0.24598900000000001</v>
      </c>
    </row>
    <row r="57" spans="1:57" x14ac:dyDescent="0.25">
      <c r="A57">
        <v>5</v>
      </c>
      <c r="B57">
        <v>34885</v>
      </c>
      <c r="C57">
        <v>0.86177899999999996</v>
      </c>
      <c r="J57">
        <v>5</v>
      </c>
      <c r="K57">
        <v>33326</v>
      </c>
      <c r="L57">
        <v>4.4290799999999999</v>
      </c>
      <c r="AD57">
        <v>5</v>
      </c>
      <c r="AE57">
        <v>2096</v>
      </c>
      <c r="AF57">
        <v>0.182</v>
      </c>
      <c r="AL57">
        <v>5</v>
      </c>
      <c r="AM57">
        <v>2596</v>
      </c>
      <c r="AN57">
        <v>0.24601100000000001</v>
      </c>
    </row>
    <row r="58" spans="1:57" x14ac:dyDescent="0.25">
      <c r="A58">
        <v>6</v>
      </c>
      <c r="B58">
        <v>34885</v>
      </c>
      <c r="C58">
        <v>0.86005600000000004</v>
      </c>
      <c r="J58">
        <v>6</v>
      </c>
      <c r="K58">
        <v>37900</v>
      </c>
      <c r="L58">
        <v>4.4260000000000002</v>
      </c>
      <c r="AD58">
        <v>21</v>
      </c>
      <c r="AL58">
        <v>21</v>
      </c>
    </row>
    <row r="59" spans="1:57" x14ac:dyDescent="0.25">
      <c r="A59">
        <v>7</v>
      </c>
      <c r="B59">
        <v>34885</v>
      </c>
      <c r="C59">
        <v>0.86591300000000004</v>
      </c>
      <c r="J59">
        <v>7</v>
      </c>
      <c r="K59">
        <v>31945</v>
      </c>
      <c r="L59">
        <v>4.4329900000000002</v>
      </c>
      <c r="AD59" t="s">
        <v>0</v>
      </c>
      <c r="AE59" t="s">
        <v>2</v>
      </c>
      <c r="AF59" t="s">
        <v>3</v>
      </c>
      <c r="AG59" t="s">
        <v>4</v>
      </c>
      <c r="AH59" t="s">
        <v>5</v>
      </c>
      <c r="AI59" t="s">
        <v>6</v>
      </c>
      <c r="AL59" t="s">
        <v>0</v>
      </c>
      <c r="AM59" t="s">
        <v>2</v>
      </c>
      <c r="AN59" t="s">
        <v>3</v>
      </c>
      <c r="AO59" t="s">
        <v>4</v>
      </c>
      <c r="AP59" t="s">
        <v>5</v>
      </c>
      <c r="AQ59" t="s">
        <v>6</v>
      </c>
    </row>
    <row r="60" spans="1:57" x14ac:dyDescent="0.25">
      <c r="A60">
        <v>8</v>
      </c>
      <c r="B60">
        <v>34885</v>
      </c>
      <c r="C60">
        <v>0.90692499999999998</v>
      </c>
      <c r="J60">
        <v>8</v>
      </c>
      <c r="K60">
        <v>30894</v>
      </c>
      <c r="L60">
        <v>4.4180099999999998</v>
      </c>
      <c r="AD60">
        <v>2000</v>
      </c>
      <c r="AE60">
        <v>0</v>
      </c>
      <c r="AF60">
        <v>20</v>
      </c>
      <c r="AG60">
        <v>0</v>
      </c>
      <c r="AH60">
        <v>0</v>
      </c>
      <c r="AI60">
        <v>100</v>
      </c>
      <c r="AL60">
        <v>2000</v>
      </c>
      <c r="AM60">
        <v>1</v>
      </c>
      <c r="AN60">
        <v>20</v>
      </c>
      <c r="AO60">
        <v>0</v>
      </c>
      <c r="AP60">
        <v>0</v>
      </c>
      <c r="AQ60">
        <v>100</v>
      </c>
    </row>
    <row r="61" spans="1:57" x14ac:dyDescent="0.25">
      <c r="A61">
        <v>9</v>
      </c>
      <c r="B61">
        <v>30068</v>
      </c>
      <c r="C61">
        <v>0.88091799999999998</v>
      </c>
      <c r="J61">
        <v>9</v>
      </c>
      <c r="K61">
        <v>33516</v>
      </c>
      <c r="L61">
        <v>4.4269999999999996</v>
      </c>
      <c r="AD61">
        <v>1</v>
      </c>
      <c r="AE61">
        <v>2758</v>
      </c>
      <c r="AF61">
        <v>0.29156199999999999</v>
      </c>
      <c r="AL61">
        <v>1</v>
      </c>
      <c r="AM61">
        <v>3227</v>
      </c>
      <c r="AN61">
        <v>0.48976700000000001</v>
      </c>
    </row>
    <row r="62" spans="1:57" x14ac:dyDescent="0.25">
      <c r="A62">
        <v>10</v>
      </c>
      <c r="B62">
        <v>34885</v>
      </c>
      <c r="C62">
        <v>0.85992000000000002</v>
      </c>
      <c r="J62">
        <v>10</v>
      </c>
      <c r="K62">
        <v>31873</v>
      </c>
      <c r="L62">
        <v>4.4630000000000001</v>
      </c>
      <c r="AD62">
        <v>2</v>
      </c>
      <c r="AE62">
        <v>2758</v>
      </c>
      <c r="AF62">
        <v>0.29199999999999998</v>
      </c>
      <c r="AL62">
        <v>2</v>
      </c>
      <c r="AM62">
        <v>3227</v>
      </c>
      <c r="AN62">
        <v>0.49001</v>
      </c>
    </row>
    <row r="63" spans="1:57" x14ac:dyDescent="0.25">
      <c r="A63">
        <v>58</v>
      </c>
      <c r="J63">
        <v>58</v>
      </c>
      <c r="AD63">
        <v>3</v>
      </c>
      <c r="AE63">
        <v>2707</v>
      </c>
      <c r="AF63">
        <v>0.29199999999999998</v>
      </c>
      <c r="AL63">
        <v>3</v>
      </c>
      <c r="AM63">
        <v>3227</v>
      </c>
      <c r="AN63">
        <v>0.50900299999999998</v>
      </c>
    </row>
    <row r="64" spans="1:57" x14ac:dyDescent="0.25">
      <c r="A64" t="s">
        <v>0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J64" t="s">
        <v>0</v>
      </c>
      <c r="K64" t="s">
        <v>2</v>
      </c>
      <c r="L64" t="s">
        <v>3</v>
      </c>
      <c r="M64" t="s">
        <v>4</v>
      </c>
      <c r="N64" t="s">
        <v>5</v>
      </c>
      <c r="O64" t="s">
        <v>6</v>
      </c>
      <c r="AD64">
        <v>4</v>
      </c>
      <c r="AE64">
        <v>2707</v>
      </c>
      <c r="AF64">
        <v>0.29299999999999998</v>
      </c>
      <c r="AL64">
        <v>4</v>
      </c>
      <c r="AM64">
        <v>3227</v>
      </c>
      <c r="AN64">
        <v>0.48982399999999998</v>
      </c>
    </row>
    <row r="65" spans="1:43" x14ac:dyDescent="0.25">
      <c r="A65">
        <v>1000</v>
      </c>
      <c r="B65">
        <v>0</v>
      </c>
      <c r="C65">
        <v>29</v>
      </c>
      <c r="D65">
        <v>0</v>
      </c>
      <c r="E65">
        <v>0</v>
      </c>
      <c r="F65">
        <v>58</v>
      </c>
      <c r="J65">
        <v>1000</v>
      </c>
      <c r="K65">
        <v>1</v>
      </c>
      <c r="L65">
        <v>29</v>
      </c>
      <c r="M65">
        <v>0</v>
      </c>
      <c r="N65">
        <v>0</v>
      </c>
      <c r="O65">
        <v>58</v>
      </c>
      <c r="AD65">
        <v>5</v>
      </c>
      <c r="AE65">
        <v>2707</v>
      </c>
      <c r="AF65">
        <v>0.29501300000000003</v>
      </c>
      <c r="AL65">
        <v>5</v>
      </c>
      <c r="AM65">
        <v>3227</v>
      </c>
      <c r="AN65">
        <v>0.48849100000000001</v>
      </c>
    </row>
    <row r="66" spans="1:43" x14ac:dyDescent="0.25">
      <c r="A66">
        <v>1</v>
      </c>
      <c r="B66">
        <v>34885</v>
      </c>
      <c r="C66">
        <v>1.7001500000000001</v>
      </c>
      <c r="J66">
        <v>1</v>
      </c>
      <c r="K66">
        <v>34014</v>
      </c>
      <c r="L66">
        <v>8.8514900000000001</v>
      </c>
      <c r="AD66">
        <v>24</v>
      </c>
      <c r="AL66">
        <v>24</v>
      </c>
    </row>
    <row r="67" spans="1:43" x14ac:dyDescent="0.25">
      <c r="A67">
        <v>2</v>
      </c>
      <c r="B67">
        <v>34885</v>
      </c>
      <c r="C67" s="7" t="s">
        <v>11</v>
      </c>
      <c r="J67">
        <v>2</v>
      </c>
      <c r="K67">
        <v>31165</v>
      </c>
      <c r="L67">
        <v>8.8578499999999991</v>
      </c>
      <c r="AD67" t="s">
        <v>0</v>
      </c>
      <c r="AE67" t="s">
        <v>2</v>
      </c>
      <c r="AF67" t="s">
        <v>3</v>
      </c>
      <c r="AG67" t="s">
        <v>4</v>
      </c>
      <c r="AH67" t="s">
        <v>5</v>
      </c>
      <c r="AI67" t="s">
        <v>6</v>
      </c>
      <c r="AL67" t="s">
        <v>0</v>
      </c>
      <c r="AM67" t="s">
        <v>2</v>
      </c>
      <c r="AN67" t="s">
        <v>3</v>
      </c>
      <c r="AO67" t="s">
        <v>4</v>
      </c>
      <c r="AP67" t="s">
        <v>5</v>
      </c>
      <c r="AQ67" t="s">
        <v>6</v>
      </c>
    </row>
    <row r="68" spans="1:43" x14ac:dyDescent="0.25">
      <c r="A68">
        <v>3</v>
      </c>
      <c r="B68">
        <v>34885</v>
      </c>
      <c r="C68">
        <v>1.70499</v>
      </c>
      <c r="J68">
        <v>3</v>
      </c>
      <c r="K68">
        <v>34722</v>
      </c>
      <c r="L68">
        <v>8.8938699999999997</v>
      </c>
      <c r="AD68">
        <v>2000</v>
      </c>
      <c r="AE68">
        <v>0</v>
      </c>
      <c r="AF68">
        <v>20</v>
      </c>
      <c r="AG68">
        <v>0</v>
      </c>
      <c r="AH68">
        <v>0</v>
      </c>
      <c r="AI68">
        <v>100</v>
      </c>
      <c r="AL68">
        <v>2000</v>
      </c>
      <c r="AM68">
        <v>1</v>
      </c>
      <c r="AN68">
        <v>20</v>
      </c>
      <c r="AO68">
        <v>0</v>
      </c>
      <c r="AP68">
        <v>0</v>
      </c>
      <c r="AQ68">
        <v>100</v>
      </c>
    </row>
    <row r="69" spans="1:43" x14ac:dyDescent="0.25">
      <c r="A69">
        <v>4</v>
      </c>
      <c r="B69">
        <v>34885</v>
      </c>
      <c r="C69">
        <v>1.70201</v>
      </c>
      <c r="J69">
        <v>4</v>
      </c>
      <c r="K69">
        <v>33712</v>
      </c>
      <c r="L69">
        <v>9.0557400000000001</v>
      </c>
      <c r="AD69">
        <v>1</v>
      </c>
      <c r="AE69">
        <v>1330</v>
      </c>
      <c r="AF69">
        <v>0.39696300000000001</v>
      </c>
      <c r="AL69">
        <v>1</v>
      </c>
      <c r="AM69">
        <v>1354</v>
      </c>
      <c r="AN69">
        <v>0.76346999999999998</v>
      </c>
    </row>
    <row r="70" spans="1:43" x14ac:dyDescent="0.25">
      <c r="A70">
        <v>5</v>
      </c>
      <c r="B70">
        <v>34885</v>
      </c>
      <c r="C70">
        <v>1.7015199999999999</v>
      </c>
      <c r="J70">
        <v>5</v>
      </c>
      <c r="K70">
        <v>32437</v>
      </c>
      <c r="L70">
        <v>8.8560099999999995</v>
      </c>
      <c r="AD70">
        <v>2</v>
      </c>
      <c r="AE70">
        <v>1330</v>
      </c>
      <c r="AF70">
        <v>0.39400000000000002</v>
      </c>
      <c r="AL70">
        <v>2</v>
      </c>
      <c r="AM70">
        <v>1383</v>
      </c>
      <c r="AN70">
        <v>0.76304400000000006</v>
      </c>
    </row>
    <row r="71" spans="1:43" x14ac:dyDescent="0.25">
      <c r="A71">
        <v>6</v>
      </c>
      <c r="B71">
        <v>34885</v>
      </c>
      <c r="C71">
        <v>1.71099</v>
      </c>
      <c r="J71">
        <v>58</v>
      </c>
      <c r="AD71">
        <v>3</v>
      </c>
      <c r="AE71">
        <v>1330</v>
      </c>
      <c r="AF71">
        <v>0.39598899999999998</v>
      </c>
      <c r="AL71">
        <v>3</v>
      </c>
      <c r="AM71">
        <v>1383</v>
      </c>
      <c r="AN71">
        <v>0.76300900000000005</v>
      </c>
    </row>
    <row r="72" spans="1:43" x14ac:dyDescent="0.25">
      <c r="A72">
        <v>7</v>
      </c>
      <c r="B72">
        <v>31997</v>
      </c>
      <c r="C72">
        <v>1.7090099999999999</v>
      </c>
      <c r="J72" t="s">
        <v>0</v>
      </c>
      <c r="K72" t="s">
        <v>2</v>
      </c>
      <c r="L72" t="s">
        <v>3</v>
      </c>
      <c r="M72" t="s">
        <v>4</v>
      </c>
      <c r="N72" t="s">
        <v>5</v>
      </c>
      <c r="O72" t="s">
        <v>6</v>
      </c>
      <c r="AD72">
        <v>4</v>
      </c>
      <c r="AE72">
        <v>1330</v>
      </c>
      <c r="AF72">
        <v>0.401001</v>
      </c>
      <c r="AL72">
        <v>4</v>
      </c>
      <c r="AM72">
        <v>1383</v>
      </c>
      <c r="AN72">
        <v>0.76200000000000001</v>
      </c>
    </row>
    <row r="73" spans="1:43" x14ac:dyDescent="0.25">
      <c r="A73">
        <v>8</v>
      </c>
      <c r="B73">
        <v>34885</v>
      </c>
      <c r="C73">
        <v>1.7450000000000001</v>
      </c>
      <c r="J73">
        <v>2000</v>
      </c>
      <c r="K73">
        <v>1</v>
      </c>
      <c r="L73">
        <v>29</v>
      </c>
      <c r="M73">
        <v>0</v>
      </c>
      <c r="N73">
        <v>0</v>
      </c>
      <c r="O73">
        <v>58</v>
      </c>
      <c r="AD73">
        <v>5</v>
      </c>
      <c r="AE73">
        <v>1330</v>
      </c>
      <c r="AF73">
        <v>0.39500999999999997</v>
      </c>
      <c r="AL73">
        <v>5</v>
      </c>
      <c r="AM73">
        <v>1355</v>
      </c>
      <c r="AN73">
        <v>1.292</v>
      </c>
    </row>
    <row r="74" spans="1:43" x14ac:dyDescent="0.25">
      <c r="A74">
        <v>9</v>
      </c>
      <c r="B74">
        <v>34885</v>
      </c>
      <c r="C74">
        <v>1.7039899999999999</v>
      </c>
      <c r="J74">
        <v>1</v>
      </c>
      <c r="K74">
        <v>31714</v>
      </c>
      <c r="L74">
        <v>17.842500000000001</v>
      </c>
      <c r="AD74">
        <v>29</v>
      </c>
      <c r="AL74">
        <v>29</v>
      </c>
    </row>
    <row r="75" spans="1:43" x14ac:dyDescent="0.25">
      <c r="A75">
        <v>10</v>
      </c>
      <c r="B75">
        <v>34885</v>
      </c>
      <c r="C75">
        <v>1.7070000000000001</v>
      </c>
      <c r="J75">
        <v>2</v>
      </c>
      <c r="K75">
        <v>30200</v>
      </c>
      <c r="L75">
        <v>17.841000000000001</v>
      </c>
      <c r="AD75" t="s">
        <v>0</v>
      </c>
      <c r="AE75" t="s">
        <v>2</v>
      </c>
      <c r="AF75" t="s">
        <v>3</v>
      </c>
      <c r="AG75" t="s">
        <v>4</v>
      </c>
      <c r="AH75" t="s">
        <v>5</v>
      </c>
      <c r="AI75" t="s">
        <v>6</v>
      </c>
      <c r="AL75" t="s">
        <v>0</v>
      </c>
      <c r="AM75" t="s">
        <v>2</v>
      </c>
      <c r="AN75" t="s">
        <v>3</v>
      </c>
      <c r="AO75" t="s">
        <v>4</v>
      </c>
      <c r="AP75" t="s">
        <v>5</v>
      </c>
      <c r="AQ75" t="s">
        <v>6</v>
      </c>
    </row>
    <row r="76" spans="1:43" x14ac:dyDescent="0.25">
      <c r="A76">
        <v>58</v>
      </c>
      <c r="J76">
        <v>3</v>
      </c>
      <c r="K76">
        <v>34446</v>
      </c>
      <c r="L76">
        <v>17.792999999999999</v>
      </c>
      <c r="AD76">
        <v>2000</v>
      </c>
      <c r="AE76">
        <v>0</v>
      </c>
      <c r="AF76">
        <v>20</v>
      </c>
      <c r="AG76">
        <v>0</v>
      </c>
      <c r="AH76">
        <v>0</v>
      </c>
      <c r="AI76">
        <v>100</v>
      </c>
      <c r="AL76">
        <v>2000</v>
      </c>
      <c r="AM76">
        <v>1</v>
      </c>
      <c r="AN76">
        <v>20</v>
      </c>
      <c r="AO76">
        <v>0</v>
      </c>
      <c r="AP76">
        <v>0</v>
      </c>
      <c r="AQ76">
        <v>100</v>
      </c>
    </row>
    <row r="77" spans="1:43" x14ac:dyDescent="0.25">
      <c r="A77" t="s">
        <v>0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J77">
        <v>58</v>
      </c>
      <c r="AD77">
        <v>1</v>
      </c>
      <c r="AE77">
        <v>1638</v>
      </c>
      <c r="AF77">
        <v>0.61087000000000002</v>
      </c>
      <c r="AL77">
        <v>1</v>
      </c>
      <c r="AM77">
        <v>1723</v>
      </c>
      <c r="AN77">
        <v>1.45201</v>
      </c>
    </row>
    <row r="78" spans="1:43" x14ac:dyDescent="0.25">
      <c r="A78">
        <v>2000</v>
      </c>
      <c r="B78">
        <v>0</v>
      </c>
      <c r="C78">
        <v>29</v>
      </c>
      <c r="D78">
        <v>0</v>
      </c>
      <c r="E78">
        <v>0</v>
      </c>
      <c r="F78">
        <v>58</v>
      </c>
      <c r="J78" t="s">
        <v>0</v>
      </c>
      <c r="K78" t="s">
        <v>2</v>
      </c>
      <c r="L78" t="s">
        <v>3</v>
      </c>
      <c r="M78" t="s">
        <v>4</v>
      </c>
      <c r="N78" t="s">
        <v>5</v>
      </c>
      <c r="O78" t="s">
        <v>6</v>
      </c>
      <c r="AD78">
        <v>2</v>
      </c>
      <c r="AE78">
        <v>1638</v>
      </c>
      <c r="AF78">
        <v>0.61100100000000002</v>
      </c>
      <c r="AL78">
        <v>2</v>
      </c>
      <c r="AM78">
        <v>1831</v>
      </c>
      <c r="AN78">
        <v>1.4570000000000001</v>
      </c>
    </row>
    <row r="79" spans="1:43" x14ac:dyDescent="0.25">
      <c r="A79">
        <v>1</v>
      </c>
      <c r="B79">
        <v>30056</v>
      </c>
      <c r="C79">
        <v>3.40001</v>
      </c>
      <c r="J79">
        <v>5000</v>
      </c>
      <c r="K79">
        <v>1</v>
      </c>
      <c r="L79">
        <v>29</v>
      </c>
      <c r="M79">
        <v>0</v>
      </c>
      <c r="N79">
        <v>0</v>
      </c>
      <c r="O79">
        <v>58</v>
      </c>
      <c r="AD79">
        <v>3</v>
      </c>
      <c r="AE79">
        <v>1638</v>
      </c>
      <c r="AF79">
        <v>0.61499999999999999</v>
      </c>
      <c r="AL79">
        <v>3</v>
      </c>
      <c r="AM79">
        <v>1831</v>
      </c>
      <c r="AN79">
        <v>1.4619800000000001</v>
      </c>
    </row>
    <row r="80" spans="1:43" x14ac:dyDescent="0.25">
      <c r="A80">
        <v>2</v>
      </c>
      <c r="B80">
        <v>29901</v>
      </c>
      <c r="C80">
        <v>3.40699</v>
      </c>
      <c r="J80">
        <v>1</v>
      </c>
      <c r="K80">
        <v>30929</v>
      </c>
      <c r="L80">
        <v>44.435400000000001</v>
      </c>
      <c r="AD80">
        <v>4</v>
      </c>
      <c r="AE80">
        <v>1638</v>
      </c>
      <c r="AF80">
        <v>0.61399099999999995</v>
      </c>
      <c r="AL80">
        <v>4</v>
      </c>
      <c r="AM80">
        <v>1815</v>
      </c>
      <c r="AN80">
        <v>1.4590000000000001</v>
      </c>
    </row>
    <row r="81" spans="1:57" x14ac:dyDescent="0.25">
      <c r="A81">
        <v>3</v>
      </c>
      <c r="B81">
        <v>34885</v>
      </c>
      <c r="C81">
        <v>3.3730099999999998</v>
      </c>
      <c r="J81">
        <v>2</v>
      </c>
      <c r="K81">
        <v>30618</v>
      </c>
      <c r="L81">
        <v>44.430300000000003</v>
      </c>
      <c r="AD81">
        <v>5</v>
      </c>
      <c r="AE81">
        <v>1638</v>
      </c>
      <c r="AF81">
        <v>0.61</v>
      </c>
      <c r="AL81">
        <v>5</v>
      </c>
      <c r="AM81">
        <v>1815</v>
      </c>
      <c r="AN81">
        <v>1.4655800000000001</v>
      </c>
    </row>
    <row r="82" spans="1:57" x14ac:dyDescent="0.25">
      <c r="A82">
        <v>4</v>
      </c>
      <c r="B82">
        <v>32149</v>
      </c>
      <c r="C82">
        <v>3.3916599999999999</v>
      </c>
      <c r="J82">
        <v>3</v>
      </c>
      <c r="K82">
        <v>32748</v>
      </c>
      <c r="L82">
        <v>44.631399999999999</v>
      </c>
      <c r="AD82">
        <v>34</v>
      </c>
      <c r="AL82">
        <v>34</v>
      </c>
    </row>
    <row r="83" spans="1:57" x14ac:dyDescent="0.25">
      <c r="A83">
        <v>5</v>
      </c>
      <c r="B83">
        <v>32402</v>
      </c>
      <c r="C83">
        <v>3.4138600000000001</v>
      </c>
      <c r="J83">
        <v>58</v>
      </c>
      <c r="AD83" t="s">
        <v>0</v>
      </c>
      <c r="AE83" t="s">
        <v>2</v>
      </c>
      <c r="AF83" t="s">
        <v>3</v>
      </c>
      <c r="AG83" t="s">
        <v>4</v>
      </c>
      <c r="AH83" t="s">
        <v>5</v>
      </c>
      <c r="AI83" t="s">
        <v>6</v>
      </c>
      <c r="AL83" t="s">
        <v>0</v>
      </c>
      <c r="AM83" t="s">
        <v>2</v>
      </c>
      <c r="AN83" t="s">
        <v>3</v>
      </c>
      <c r="AO83" t="s">
        <v>4</v>
      </c>
      <c r="AP83" t="s">
        <v>5</v>
      </c>
      <c r="AQ83" t="s">
        <v>6</v>
      </c>
    </row>
    <row r="84" spans="1:57" x14ac:dyDescent="0.25">
      <c r="A84">
        <v>6</v>
      </c>
      <c r="B84">
        <v>34885</v>
      </c>
      <c r="C84">
        <v>3.3785699999999999</v>
      </c>
      <c r="J84" t="s">
        <v>0</v>
      </c>
      <c r="K84" t="s">
        <v>2</v>
      </c>
      <c r="L84" t="s">
        <v>3</v>
      </c>
      <c r="M84" t="s">
        <v>4</v>
      </c>
      <c r="N84" t="s">
        <v>5</v>
      </c>
      <c r="O84" t="s">
        <v>6</v>
      </c>
      <c r="AD84">
        <v>2000</v>
      </c>
      <c r="AE84">
        <v>0</v>
      </c>
      <c r="AF84">
        <v>20</v>
      </c>
      <c r="AG84">
        <v>0</v>
      </c>
      <c r="AH84">
        <v>0</v>
      </c>
      <c r="AI84">
        <v>100</v>
      </c>
      <c r="AL84">
        <v>2000</v>
      </c>
      <c r="AM84">
        <v>1</v>
      </c>
      <c r="AN84">
        <v>20</v>
      </c>
      <c r="AO84">
        <v>0</v>
      </c>
      <c r="AP84">
        <v>0</v>
      </c>
      <c r="AQ84">
        <v>100</v>
      </c>
    </row>
    <row r="85" spans="1:57" x14ac:dyDescent="0.25">
      <c r="A85">
        <v>7</v>
      </c>
      <c r="B85">
        <v>34885</v>
      </c>
      <c r="C85">
        <v>3.37601</v>
      </c>
      <c r="J85">
        <v>8000</v>
      </c>
      <c r="K85">
        <v>1</v>
      </c>
      <c r="L85">
        <v>29</v>
      </c>
      <c r="M85">
        <v>0</v>
      </c>
      <c r="N85">
        <v>0</v>
      </c>
      <c r="O85">
        <v>58</v>
      </c>
      <c r="AD85">
        <v>1</v>
      </c>
      <c r="AE85">
        <v>1408</v>
      </c>
      <c r="AF85">
        <v>0.89700899999999995</v>
      </c>
      <c r="AL85">
        <v>1</v>
      </c>
      <c r="AM85">
        <v>1646</v>
      </c>
      <c r="AN85">
        <v>2.6230799999999999</v>
      </c>
    </row>
    <row r="86" spans="1:57" x14ac:dyDescent="0.25">
      <c r="A86">
        <v>8</v>
      </c>
      <c r="B86">
        <v>34885</v>
      </c>
      <c r="C86">
        <v>3.3809999999999998</v>
      </c>
      <c r="J86">
        <v>1</v>
      </c>
      <c r="K86">
        <v>28730</v>
      </c>
      <c r="L86">
        <v>71.005399999999995</v>
      </c>
      <c r="AD86">
        <v>2</v>
      </c>
      <c r="AE86">
        <v>1602</v>
      </c>
      <c r="AF86">
        <v>0.89200100000000004</v>
      </c>
      <c r="AL86">
        <v>2</v>
      </c>
      <c r="AM86">
        <v>1646</v>
      </c>
      <c r="AN86">
        <v>2.7040000000000002</v>
      </c>
    </row>
    <row r="87" spans="1:57" x14ac:dyDescent="0.25">
      <c r="A87">
        <v>9</v>
      </c>
      <c r="B87">
        <v>29470</v>
      </c>
      <c r="C87">
        <v>3.4059300000000001</v>
      </c>
      <c r="J87">
        <v>2</v>
      </c>
      <c r="K87">
        <v>30822</v>
      </c>
      <c r="L87">
        <v>71.398399999999995</v>
      </c>
      <c r="AD87">
        <v>3</v>
      </c>
      <c r="AE87">
        <v>1602</v>
      </c>
      <c r="AF87">
        <v>0.89400000000000002</v>
      </c>
      <c r="AL87">
        <v>3</v>
      </c>
      <c r="AM87">
        <v>1646</v>
      </c>
      <c r="AN87">
        <v>2.5336500000000002</v>
      </c>
    </row>
    <row r="88" spans="1:57" x14ac:dyDescent="0.25">
      <c r="A88">
        <v>10</v>
      </c>
      <c r="B88">
        <v>34885</v>
      </c>
      <c r="C88">
        <v>3.3709899999999999</v>
      </c>
      <c r="J88">
        <v>3</v>
      </c>
      <c r="K88">
        <v>29993</v>
      </c>
      <c r="L88">
        <v>70.958799999999997</v>
      </c>
      <c r="AD88">
        <v>4</v>
      </c>
      <c r="AE88">
        <v>1539</v>
      </c>
      <c r="AF88">
        <v>0.89700000000000002</v>
      </c>
      <c r="AL88">
        <v>4</v>
      </c>
      <c r="AM88">
        <v>1506</v>
      </c>
      <c r="AN88">
        <v>2.5437500000000002</v>
      </c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25">
      <c r="A89">
        <v>58</v>
      </c>
      <c r="J89">
        <v>58</v>
      </c>
      <c r="AD89">
        <v>5</v>
      </c>
      <c r="AE89">
        <v>1561</v>
      </c>
      <c r="AF89">
        <v>0.89698800000000001</v>
      </c>
      <c r="AL89">
        <v>5</v>
      </c>
      <c r="AM89">
        <v>1506</v>
      </c>
      <c r="AN89">
        <v>3.6490300000000002</v>
      </c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x14ac:dyDescent="0.25">
      <c r="A90" t="s">
        <v>0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J90" t="s">
        <v>0</v>
      </c>
      <c r="K90" t="s">
        <v>2</v>
      </c>
      <c r="L90" t="s">
        <v>3</v>
      </c>
      <c r="M90" t="s">
        <v>4</v>
      </c>
      <c r="N90" t="s">
        <v>5</v>
      </c>
      <c r="O90" t="s">
        <v>6</v>
      </c>
      <c r="AD90">
        <v>39</v>
      </c>
      <c r="AL90">
        <v>39</v>
      </c>
    </row>
    <row r="91" spans="1:57" x14ac:dyDescent="0.25">
      <c r="A91">
        <v>5000</v>
      </c>
      <c r="B91">
        <v>0</v>
      </c>
      <c r="C91">
        <v>29</v>
      </c>
      <c r="D91">
        <v>0</v>
      </c>
      <c r="E91">
        <v>0</v>
      </c>
      <c r="F91">
        <v>58</v>
      </c>
      <c r="J91">
        <v>10000</v>
      </c>
      <c r="K91">
        <v>1</v>
      </c>
      <c r="L91">
        <v>29</v>
      </c>
      <c r="M91">
        <v>0</v>
      </c>
      <c r="N91">
        <v>0</v>
      </c>
      <c r="O91">
        <v>58</v>
      </c>
      <c r="AD91" t="s">
        <v>0</v>
      </c>
      <c r="AE91" t="s">
        <v>2</v>
      </c>
      <c r="AF91" t="s">
        <v>3</v>
      </c>
      <c r="AG91" t="s">
        <v>4</v>
      </c>
      <c r="AH91" t="s">
        <v>5</v>
      </c>
      <c r="AI91" t="s">
        <v>6</v>
      </c>
      <c r="AL91" t="s">
        <v>0</v>
      </c>
      <c r="AM91" t="s">
        <v>2</v>
      </c>
      <c r="AN91" t="s">
        <v>3</v>
      </c>
      <c r="AO91" t="s">
        <v>4</v>
      </c>
      <c r="AP91" t="s">
        <v>5</v>
      </c>
      <c r="AQ91" t="s">
        <v>6</v>
      </c>
      <c r="AS91">
        <v>17</v>
      </c>
      <c r="AT91" s="3">
        <v>0.18195359999999999</v>
      </c>
      <c r="AU91" s="3">
        <v>0.24460380000000001</v>
      </c>
    </row>
    <row r="92" spans="1:57" x14ac:dyDescent="0.25">
      <c r="A92">
        <v>1</v>
      </c>
      <c r="B92">
        <v>34885</v>
      </c>
      <c r="C92">
        <v>8.4261199999999992</v>
      </c>
      <c r="J92">
        <v>1</v>
      </c>
      <c r="K92">
        <v>30805</v>
      </c>
      <c r="L92">
        <v>88.937299999999993</v>
      </c>
      <c r="AD92">
        <v>2000</v>
      </c>
      <c r="AE92">
        <v>0</v>
      </c>
      <c r="AF92">
        <v>20</v>
      </c>
      <c r="AG92">
        <v>0</v>
      </c>
      <c r="AH92">
        <v>0</v>
      </c>
      <c r="AI92">
        <v>100</v>
      </c>
      <c r="AL92">
        <v>2000</v>
      </c>
      <c r="AM92">
        <v>1</v>
      </c>
      <c r="AN92">
        <v>20</v>
      </c>
      <c r="AO92">
        <v>0</v>
      </c>
      <c r="AP92">
        <v>0</v>
      </c>
      <c r="AQ92">
        <v>100</v>
      </c>
      <c r="AS92">
        <v>21</v>
      </c>
      <c r="AT92" s="3">
        <v>0.29271499999999995</v>
      </c>
      <c r="AU92" s="3">
        <v>0.493419</v>
      </c>
    </row>
    <row r="93" spans="1:57" x14ac:dyDescent="0.25">
      <c r="A93">
        <v>2</v>
      </c>
      <c r="B93">
        <v>34885</v>
      </c>
      <c r="C93" s="1" t="s">
        <v>12</v>
      </c>
      <c r="J93">
        <v>58</v>
      </c>
      <c r="AD93">
        <v>1</v>
      </c>
      <c r="AE93">
        <v>1722</v>
      </c>
      <c r="AF93">
        <v>1.2402599999999999</v>
      </c>
      <c r="AL93">
        <v>1</v>
      </c>
      <c r="AM93">
        <v>1816</v>
      </c>
      <c r="AN93">
        <v>4.1473199999999997</v>
      </c>
      <c r="AS93">
        <v>24</v>
      </c>
      <c r="AT93" s="3">
        <v>0.39659259999999996</v>
      </c>
      <c r="AU93" s="3">
        <v>0.86870460000000005</v>
      </c>
    </row>
    <row r="94" spans="1:57" x14ac:dyDescent="0.25">
      <c r="A94">
        <v>3</v>
      </c>
      <c r="B94">
        <v>34885</v>
      </c>
      <c r="C94">
        <v>8.4109800000000003</v>
      </c>
      <c r="J94" t="s">
        <v>0</v>
      </c>
      <c r="K94" t="s">
        <v>2</v>
      </c>
      <c r="L94" t="s">
        <v>3</v>
      </c>
      <c r="M94" t="s">
        <v>4</v>
      </c>
      <c r="N94" t="s">
        <v>5</v>
      </c>
      <c r="O94" t="s">
        <v>6</v>
      </c>
      <c r="AD94">
        <v>2</v>
      </c>
      <c r="AE94">
        <v>1722</v>
      </c>
      <c r="AF94">
        <v>1.23099</v>
      </c>
      <c r="AL94">
        <v>2</v>
      </c>
      <c r="AM94">
        <v>1883</v>
      </c>
      <c r="AN94">
        <v>4.1419899999999998</v>
      </c>
      <c r="AS94">
        <v>29</v>
      </c>
      <c r="AT94" s="3">
        <v>0.61217239999999995</v>
      </c>
      <c r="AU94" s="3">
        <v>1.459114</v>
      </c>
    </row>
    <row r="95" spans="1:57" x14ac:dyDescent="0.25">
      <c r="A95">
        <v>4</v>
      </c>
      <c r="B95">
        <v>30448</v>
      </c>
      <c r="C95">
        <v>8.4960299999999993</v>
      </c>
      <c r="J95">
        <v>15000</v>
      </c>
      <c r="K95">
        <v>1</v>
      </c>
      <c r="L95">
        <v>29</v>
      </c>
      <c r="M95">
        <v>0</v>
      </c>
      <c r="N95">
        <v>0</v>
      </c>
      <c r="O95">
        <v>58</v>
      </c>
      <c r="AD95">
        <v>3</v>
      </c>
      <c r="AE95">
        <v>1722</v>
      </c>
      <c r="AF95">
        <v>1.254</v>
      </c>
      <c r="AL95">
        <v>3</v>
      </c>
      <c r="AM95">
        <v>1796</v>
      </c>
      <c r="AN95">
        <v>4.2320000000000002</v>
      </c>
      <c r="AS95">
        <v>34</v>
      </c>
      <c r="AT95" s="3">
        <v>0.89539959999999996</v>
      </c>
      <c r="AU95" s="3">
        <v>2.810702</v>
      </c>
    </row>
    <row r="96" spans="1:57" x14ac:dyDescent="0.25">
      <c r="A96">
        <v>5</v>
      </c>
      <c r="B96">
        <v>34885</v>
      </c>
      <c r="C96">
        <v>8.4039900000000003</v>
      </c>
      <c r="J96">
        <v>1</v>
      </c>
      <c r="K96">
        <v>30397</v>
      </c>
      <c r="L96">
        <v>132.99199999999999</v>
      </c>
      <c r="AD96">
        <v>4</v>
      </c>
      <c r="AE96">
        <v>1722</v>
      </c>
      <c r="AF96">
        <v>1.2330099999999999</v>
      </c>
      <c r="AL96">
        <v>4</v>
      </c>
      <c r="AM96">
        <v>1883</v>
      </c>
      <c r="AN96">
        <v>4.1280099999999997</v>
      </c>
      <c r="AS96">
        <v>39</v>
      </c>
      <c r="AT96" s="3">
        <v>1.2379899999999999</v>
      </c>
      <c r="AU96" s="3">
        <v>4.1568640000000006</v>
      </c>
    </row>
    <row r="97" spans="1:48" x14ac:dyDescent="0.25">
      <c r="A97">
        <v>6</v>
      </c>
      <c r="B97">
        <v>34885</v>
      </c>
      <c r="C97">
        <v>8.4140099999999993</v>
      </c>
      <c r="AD97">
        <v>5</v>
      </c>
      <c r="AE97">
        <v>1722</v>
      </c>
      <c r="AF97">
        <v>1.23169</v>
      </c>
      <c r="AL97">
        <v>5</v>
      </c>
      <c r="AM97">
        <v>1818</v>
      </c>
      <c r="AN97">
        <v>4.1349999999999998</v>
      </c>
      <c r="AS97">
        <v>45</v>
      </c>
      <c r="AT97" s="3">
        <v>1.7370750000000001</v>
      </c>
      <c r="AU97" s="3">
        <v>6.9959119999999997</v>
      </c>
    </row>
    <row r="98" spans="1:48" x14ac:dyDescent="0.25">
      <c r="A98">
        <v>7</v>
      </c>
      <c r="B98">
        <v>32207</v>
      </c>
      <c r="C98">
        <v>8.4450000000000003</v>
      </c>
      <c r="AD98">
        <v>45</v>
      </c>
      <c r="AL98">
        <v>45</v>
      </c>
      <c r="AS98">
        <v>48</v>
      </c>
      <c r="AT98" s="3">
        <v>2.06291</v>
      </c>
      <c r="AU98" s="3">
        <v>8.8901599999999998</v>
      </c>
    </row>
    <row r="99" spans="1:48" x14ac:dyDescent="0.25">
      <c r="A99">
        <v>8</v>
      </c>
      <c r="B99">
        <v>29220</v>
      </c>
      <c r="C99">
        <v>8.4339999999999993</v>
      </c>
      <c r="AD99" t="s">
        <v>0</v>
      </c>
      <c r="AE99" t="s">
        <v>2</v>
      </c>
      <c r="AF99" t="s">
        <v>3</v>
      </c>
      <c r="AG99" t="s">
        <v>4</v>
      </c>
      <c r="AH99" t="s">
        <v>5</v>
      </c>
      <c r="AI99" t="s">
        <v>6</v>
      </c>
      <c r="AL99" t="s">
        <v>0</v>
      </c>
      <c r="AM99" t="s">
        <v>2</v>
      </c>
      <c r="AN99" t="s">
        <v>3</v>
      </c>
      <c r="AO99" t="s">
        <v>4</v>
      </c>
      <c r="AP99" t="s">
        <v>5</v>
      </c>
      <c r="AQ99" t="s">
        <v>6</v>
      </c>
      <c r="AS99">
        <v>53</v>
      </c>
      <c r="AT99" s="3">
        <v>2.6085400000000001</v>
      </c>
      <c r="AU99" s="3">
        <v>12.787333333333335</v>
      </c>
    </row>
    <row r="100" spans="1:48" x14ac:dyDescent="0.25">
      <c r="A100">
        <v>9</v>
      </c>
      <c r="B100">
        <v>34885</v>
      </c>
      <c r="C100">
        <v>8.3957800000000002</v>
      </c>
      <c r="AD100">
        <v>2000</v>
      </c>
      <c r="AE100">
        <v>0</v>
      </c>
      <c r="AF100">
        <v>20</v>
      </c>
      <c r="AG100">
        <v>0</v>
      </c>
      <c r="AH100">
        <v>0</v>
      </c>
      <c r="AI100">
        <v>100</v>
      </c>
      <c r="AL100">
        <v>2000</v>
      </c>
      <c r="AM100">
        <v>1</v>
      </c>
      <c r="AN100">
        <v>20</v>
      </c>
      <c r="AO100">
        <v>0</v>
      </c>
      <c r="AP100">
        <v>0</v>
      </c>
      <c r="AQ100">
        <v>100</v>
      </c>
      <c r="AS100">
        <v>56</v>
      </c>
      <c r="AT100" s="3">
        <v>2.9920080000000002</v>
      </c>
      <c r="AU100" s="3">
        <v>16.572666666666667</v>
      </c>
      <c r="AV100" s="4"/>
    </row>
    <row r="101" spans="1:48" x14ac:dyDescent="0.25">
      <c r="A101">
        <v>10</v>
      </c>
      <c r="B101">
        <v>33027</v>
      </c>
      <c r="C101">
        <v>8.4743399999999998</v>
      </c>
      <c r="AD101">
        <v>1</v>
      </c>
      <c r="AE101">
        <v>1814</v>
      </c>
      <c r="AF101">
        <v>1.7365600000000001</v>
      </c>
      <c r="AL101">
        <v>1</v>
      </c>
      <c r="AM101">
        <v>2153</v>
      </c>
      <c r="AN101">
        <v>6.97201</v>
      </c>
      <c r="AS101">
        <v>65</v>
      </c>
      <c r="AT101" s="3">
        <v>4.4492379999999994</v>
      </c>
      <c r="AU101" s="3">
        <v>27.460999999999999</v>
      </c>
    </row>
    <row r="102" spans="1:48" x14ac:dyDescent="0.25">
      <c r="A102">
        <v>58</v>
      </c>
      <c r="AD102">
        <v>2</v>
      </c>
      <c r="AE102">
        <v>1814</v>
      </c>
      <c r="AF102" s="1"/>
      <c r="AL102">
        <v>2</v>
      </c>
      <c r="AM102">
        <v>2153</v>
      </c>
      <c r="AN102">
        <v>7.0956799999999998</v>
      </c>
      <c r="AS102">
        <v>70</v>
      </c>
      <c r="AT102" s="3">
        <v>5.3515674999999998</v>
      </c>
      <c r="AU102" s="3">
        <v>36.373566666666669</v>
      </c>
    </row>
    <row r="103" spans="1:48" x14ac:dyDescent="0.25">
      <c r="A103" t="s">
        <v>0</v>
      </c>
      <c r="B103" t="s">
        <v>2</v>
      </c>
      <c r="C103" t="s">
        <v>3</v>
      </c>
      <c r="D103" t="s">
        <v>4</v>
      </c>
      <c r="E103" t="s">
        <v>5</v>
      </c>
      <c r="F103" t="s">
        <v>6</v>
      </c>
      <c r="AD103">
        <v>3</v>
      </c>
      <c r="AE103">
        <v>1732</v>
      </c>
      <c r="AF103">
        <v>1.7317400000000001</v>
      </c>
      <c r="AL103">
        <v>3</v>
      </c>
      <c r="AM103">
        <v>2153</v>
      </c>
      <c r="AN103">
        <v>6.9613100000000001</v>
      </c>
      <c r="AS103">
        <v>100</v>
      </c>
      <c r="AT103" s="3">
        <v>13.257920000000002</v>
      </c>
      <c r="AU103" s="3">
        <v>145.28266666666667</v>
      </c>
    </row>
    <row r="104" spans="1:48" x14ac:dyDescent="0.25">
      <c r="A104">
        <v>8000</v>
      </c>
      <c r="B104">
        <v>0</v>
      </c>
      <c r="C104">
        <v>29</v>
      </c>
      <c r="D104">
        <v>0</v>
      </c>
      <c r="E104">
        <v>0</v>
      </c>
      <c r="F104">
        <v>58</v>
      </c>
      <c r="AD104">
        <v>4</v>
      </c>
      <c r="AE104">
        <v>1732</v>
      </c>
      <c r="AF104">
        <v>1.7430000000000001</v>
      </c>
      <c r="AL104">
        <v>4</v>
      </c>
      <c r="AM104">
        <v>2027</v>
      </c>
      <c r="AN104">
        <v>6.9592900000000002</v>
      </c>
    </row>
    <row r="105" spans="1:48" x14ac:dyDescent="0.25">
      <c r="A105">
        <v>1</v>
      </c>
      <c r="B105">
        <v>33437</v>
      </c>
      <c r="C105">
        <v>13.545299999999999</v>
      </c>
      <c r="AD105">
        <v>5</v>
      </c>
      <c r="AE105">
        <v>1814</v>
      </c>
      <c r="AF105">
        <v>1.7370000000000001</v>
      </c>
      <c r="AL105">
        <v>5</v>
      </c>
      <c r="AM105">
        <v>2153</v>
      </c>
      <c r="AN105">
        <v>6.9912700000000001</v>
      </c>
    </row>
    <row r="106" spans="1:48" x14ac:dyDescent="0.25">
      <c r="A106">
        <v>2</v>
      </c>
      <c r="B106">
        <v>31651</v>
      </c>
      <c r="C106">
        <v>13.471</v>
      </c>
      <c r="AD106">
        <v>48</v>
      </c>
      <c r="AL106">
        <v>48</v>
      </c>
    </row>
    <row r="107" spans="1:48" x14ac:dyDescent="0.25">
      <c r="A107">
        <v>3</v>
      </c>
      <c r="B107">
        <v>32959</v>
      </c>
      <c r="C107">
        <v>13.458</v>
      </c>
      <c r="AD107" t="s">
        <v>0</v>
      </c>
      <c r="AE107" t="s">
        <v>2</v>
      </c>
      <c r="AF107" t="s">
        <v>3</v>
      </c>
      <c r="AG107" t="s">
        <v>4</v>
      </c>
      <c r="AH107" t="s">
        <v>5</v>
      </c>
      <c r="AI107" t="s">
        <v>6</v>
      </c>
      <c r="AL107" t="s">
        <v>0</v>
      </c>
      <c r="AM107" t="s">
        <v>2</v>
      </c>
      <c r="AN107" t="s">
        <v>3</v>
      </c>
      <c r="AO107" t="s">
        <v>4</v>
      </c>
      <c r="AP107" t="s">
        <v>5</v>
      </c>
      <c r="AQ107" t="s">
        <v>6</v>
      </c>
    </row>
    <row r="108" spans="1:48" x14ac:dyDescent="0.25">
      <c r="A108">
        <v>4</v>
      </c>
      <c r="B108">
        <v>34885</v>
      </c>
      <c r="C108">
        <v>13.4476</v>
      </c>
      <c r="AD108">
        <v>2000</v>
      </c>
      <c r="AE108">
        <v>0</v>
      </c>
      <c r="AF108">
        <v>20</v>
      </c>
      <c r="AG108">
        <v>0</v>
      </c>
      <c r="AH108">
        <v>0</v>
      </c>
      <c r="AI108">
        <v>100</v>
      </c>
      <c r="AL108">
        <v>2000</v>
      </c>
      <c r="AM108">
        <v>1</v>
      </c>
      <c r="AN108">
        <v>20</v>
      </c>
      <c r="AO108">
        <v>0</v>
      </c>
      <c r="AP108">
        <v>0</v>
      </c>
      <c r="AQ108">
        <v>100</v>
      </c>
    </row>
    <row r="109" spans="1:48" x14ac:dyDescent="0.25">
      <c r="A109">
        <v>5</v>
      </c>
      <c r="B109">
        <v>34885</v>
      </c>
      <c r="C109">
        <v>13.478</v>
      </c>
      <c r="AD109">
        <v>1</v>
      </c>
      <c r="AE109">
        <v>17316</v>
      </c>
      <c r="AF109">
        <v>2.0708600000000001</v>
      </c>
      <c r="AL109">
        <v>1</v>
      </c>
      <c r="AM109">
        <v>17979</v>
      </c>
      <c r="AN109">
        <v>9.141</v>
      </c>
    </row>
    <row r="110" spans="1:48" x14ac:dyDescent="0.25">
      <c r="A110">
        <v>6</v>
      </c>
      <c r="B110">
        <v>31414</v>
      </c>
      <c r="C110">
        <v>13.481999999999999</v>
      </c>
      <c r="AD110">
        <v>2</v>
      </c>
      <c r="AE110">
        <v>16089</v>
      </c>
      <c r="AF110">
        <v>2.0517799999999999</v>
      </c>
      <c r="AL110">
        <v>2</v>
      </c>
      <c r="AM110">
        <v>17771</v>
      </c>
      <c r="AN110">
        <v>8.9290800000000008</v>
      </c>
    </row>
    <row r="111" spans="1:48" x14ac:dyDescent="0.25">
      <c r="A111">
        <v>7</v>
      </c>
      <c r="B111">
        <v>27355</v>
      </c>
      <c r="C111">
        <v>13.532999999999999</v>
      </c>
      <c r="AD111">
        <v>3</v>
      </c>
      <c r="AE111">
        <v>17316</v>
      </c>
      <c r="AF111">
        <v>2.0458400000000001</v>
      </c>
      <c r="AL111">
        <v>3</v>
      </c>
      <c r="AM111">
        <v>18061</v>
      </c>
      <c r="AN111">
        <v>8.7909900000000007</v>
      </c>
    </row>
    <row r="112" spans="1:48" x14ac:dyDescent="0.25">
      <c r="A112">
        <v>8</v>
      </c>
      <c r="B112">
        <v>30839</v>
      </c>
      <c r="C112">
        <v>13.493</v>
      </c>
      <c r="AD112">
        <v>4</v>
      </c>
      <c r="AE112">
        <v>16492</v>
      </c>
      <c r="AF112">
        <v>2.0560800000000001</v>
      </c>
      <c r="AL112">
        <v>4</v>
      </c>
      <c r="AM112">
        <v>19367</v>
      </c>
      <c r="AN112">
        <v>8.7757500000000004</v>
      </c>
    </row>
    <row r="113" spans="1:47" x14ac:dyDescent="0.25">
      <c r="A113">
        <v>9</v>
      </c>
      <c r="B113">
        <v>32179</v>
      </c>
      <c r="C113">
        <v>13.491199999999999</v>
      </c>
      <c r="AD113">
        <v>5</v>
      </c>
      <c r="AE113">
        <v>17316</v>
      </c>
      <c r="AF113">
        <v>2.0899899999999998</v>
      </c>
      <c r="AL113">
        <v>5</v>
      </c>
      <c r="AM113">
        <v>19038</v>
      </c>
      <c r="AN113">
        <v>8.8139800000000008</v>
      </c>
    </row>
    <row r="114" spans="1:47" x14ac:dyDescent="0.25">
      <c r="A114">
        <v>10</v>
      </c>
      <c r="B114">
        <v>30741</v>
      </c>
      <c r="C114">
        <v>13.517200000000001</v>
      </c>
      <c r="AD114">
        <v>53</v>
      </c>
      <c r="AL114">
        <v>53</v>
      </c>
    </row>
    <row r="115" spans="1:47" x14ac:dyDescent="0.25">
      <c r="A115">
        <v>58</v>
      </c>
      <c r="AD115" t="s">
        <v>0</v>
      </c>
      <c r="AE115" t="s">
        <v>2</v>
      </c>
      <c r="AF115" t="s">
        <v>3</v>
      </c>
      <c r="AG115" t="s">
        <v>4</v>
      </c>
      <c r="AH115" t="s">
        <v>5</v>
      </c>
      <c r="AI115" t="s">
        <v>6</v>
      </c>
      <c r="AL115" t="s">
        <v>0</v>
      </c>
      <c r="AM115" t="s">
        <v>2</v>
      </c>
      <c r="AN115" t="s">
        <v>3</v>
      </c>
      <c r="AO115" t="s">
        <v>4</v>
      </c>
      <c r="AP115" t="s">
        <v>5</v>
      </c>
      <c r="AQ115" t="s">
        <v>6</v>
      </c>
    </row>
    <row r="116" spans="1:47" x14ac:dyDescent="0.25">
      <c r="A116" t="s">
        <v>0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AD116">
        <v>2000</v>
      </c>
      <c r="AE116">
        <v>0</v>
      </c>
      <c r="AF116">
        <v>20</v>
      </c>
      <c r="AG116">
        <v>0</v>
      </c>
      <c r="AH116">
        <v>0</v>
      </c>
      <c r="AI116">
        <v>100</v>
      </c>
      <c r="AL116">
        <v>2000</v>
      </c>
      <c r="AM116">
        <v>1</v>
      </c>
      <c r="AN116">
        <v>20</v>
      </c>
      <c r="AO116">
        <v>0</v>
      </c>
      <c r="AP116">
        <v>0</v>
      </c>
      <c r="AQ116">
        <v>100</v>
      </c>
      <c r="AT116" s="3"/>
      <c r="AU116" s="3"/>
    </row>
    <row r="117" spans="1:47" x14ac:dyDescent="0.25">
      <c r="A117">
        <v>10000</v>
      </c>
      <c r="B117">
        <v>0</v>
      </c>
      <c r="C117">
        <v>29</v>
      </c>
      <c r="D117">
        <v>0</v>
      </c>
      <c r="E117">
        <v>0</v>
      </c>
      <c r="F117">
        <v>58</v>
      </c>
      <c r="AD117">
        <v>1</v>
      </c>
      <c r="AE117">
        <v>8761</v>
      </c>
      <c r="AF117">
        <v>2.59816</v>
      </c>
      <c r="AL117">
        <v>1</v>
      </c>
      <c r="AM117">
        <v>9022</v>
      </c>
      <c r="AN117" s="3"/>
    </row>
    <row r="118" spans="1:47" x14ac:dyDescent="0.25">
      <c r="A118">
        <v>1</v>
      </c>
      <c r="B118">
        <v>26753</v>
      </c>
      <c r="C118">
        <v>16.906500000000001</v>
      </c>
      <c r="AD118">
        <v>2</v>
      </c>
      <c r="AE118">
        <v>8761</v>
      </c>
      <c r="AF118">
        <v>2.6339999999999999</v>
      </c>
      <c r="AL118">
        <v>2</v>
      </c>
      <c r="AM118">
        <v>9022</v>
      </c>
      <c r="AN118" s="3">
        <v>12.981</v>
      </c>
      <c r="AO118" s="3"/>
    </row>
    <row r="119" spans="1:47" x14ac:dyDescent="0.25">
      <c r="A119">
        <v>2</v>
      </c>
      <c r="B119">
        <v>28130</v>
      </c>
      <c r="C119">
        <v>16.786000000000001</v>
      </c>
      <c r="AD119">
        <v>3</v>
      </c>
      <c r="AE119">
        <v>8761</v>
      </c>
      <c r="AF119">
        <v>2.60799</v>
      </c>
      <c r="AL119">
        <v>3</v>
      </c>
      <c r="AM119">
        <v>8806</v>
      </c>
      <c r="AN119" s="3">
        <v>12.683</v>
      </c>
      <c r="AO119" s="3"/>
    </row>
    <row r="120" spans="1:47" x14ac:dyDescent="0.25">
      <c r="A120">
        <v>3</v>
      </c>
      <c r="B120">
        <v>29368</v>
      </c>
      <c r="C120">
        <v>16.805599999999998</v>
      </c>
      <c r="AD120">
        <v>4</v>
      </c>
      <c r="AE120">
        <v>8761</v>
      </c>
      <c r="AF120" s="1" t="s">
        <v>13</v>
      </c>
      <c r="AL120">
        <v>4</v>
      </c>
      <c r="AM120">
        <v>9022</v>
      </c>
      <c r="AN120" s="3"/>
    </row>
    <row r="121" spans="1:47" x14ac:dyDescent="0.25">
      <c r="A121">
        <v>4</v>
      </c>
      <c r="B121">
        <v>28933</v>
      </c>
      <c r="C121">
        <v>16.808199999999999</v>
      </c>
      <c r="AD121">
        <v>5</v>
      </c>
      <c r="AE121">
        <v>8761</v>
      </c>
      <c r="AF121">
        <v>2.5940099999999999</v>
      </c>
      <c r="AL121">
        <v>5</v>
      </c>
      <c r="AM121">
        <v>9022</v>
      </c>
      <c r="AN121" s="3">
        <v>12.698</v>
      </c>
      <c r="AO121" s="3"/>
    </row>
    <row r="122" spans="1:47" x14ac:dyDescent="0.25">
      <c r="A122">
        <v>5</v>
      </c>
      <c r="B122">
        <v>30795</v>
      </c>
      <c r="C122">
        <v>16.816199999999998</v>
      </c>
      <c r="AD122">
        <v>56</v>
      </c>
      <c r="AL122">
        <v>56</v>
      </c>
    </row>
    <row r="123" spans="1:47" x14ac:dyDescent="0.25">
      <c r="A123">
        <v>58</v>
      </c>
      <c r="AD123" t="s">
        <v>0</v>
      </c>
      <c r="AE123" t="s">
        <v>2</v>
      </c>
      <c r="AF123" t="s">
        <v>3</v>
      </c>
      <c r="AG123" t="s">
        <v>4</v>
      </c>
      <c r="AH123" t="s">
        <v>5</v>
      </c>
      <c r="AI123" t="s">
        <v>6</v>
      </c>
      <c r="AL123" t="s">
        <v>0</v>
      </c>
      <c r="AM123" t="s">
        <v>2</v>
      </c>
      <c r="AN123" t="s">
        <v>3</v>
      </c>
      <c r="AO123" t="s">
        <v>4</v>
      </c>
      <c r="AP123" t="s">
        <v>5</v>
      </c>
      <c r="AQ123" t="s">
        <v>6</v>
      </c>
    </row>
    <row r="124" spans="1:47" x14ac:dyDescent="0.25">
      <c r="A124" t="s">
        <v>0</v>
      </c>
      <c r="B124" t="s">
        <v>2</v>
      </c>
      <c r="C124" t="s">
        <v>3</v>
      </c>
      <c r="D124" t="s">
        <v>4</v>
      </c>
      <c r="E124" t="s">
        <v>5</v>
      </c>
      <c r="F124" t="s">
        <v>6</v>
      </c>
      <c r="AD124">
        <v>2000</v>
      </c>
      <c r="AE124">
        <v>0</v>
      </c>
      <c r="AF124">
        <v>20</v>
      </c>
      <c r="AG124">
        <v>0</v>
      </c>
      <c r="AH124">
        <v>0</v>
      </c>
      <c r="AI124">
        <v>100</v>
      </c>
      <c r="AL124">
        <v>2000</v>
      </c>
      <c r="AM124">
        <v>1</v>
      </c>
      <c r="AN124">
        <v>20</v>
      </c>
      <c r="AO124">
        <v>0</v>
      </c>
      <c r="AP124">
        <v>0</v>
      </c>
      <c r="AQ124">
        <v>100</v>
      </c>
    </row>
    <row r="125" spans="1:47" x14ac:dyDescent="0.25">
      <c r="A125">
        <v>15000</v>
      </c>
      <c r="B125">
        <v>0</v>
      </c>
      <c r="C125">
        <v>29</v>
      </c>
      <c r="D125">
        <v>0</v>
      </c>
      <c r="E125">
        <v>0</v>
      </c>
      <c r="F125">
        <v>58</v>
      </c>
      <c r="AD125">
        <v>1</v>
      </c>
      <c r="AE125">
        <v>1961</v>
      </c>
      <c r="AF125">
        <v>2.9790800000000002</v>
      </c>
      <c r="AL125">
        <v>1</v>
      </c>
      <c r="AM125">
        <v>2258</v>
      </c>
      <c r="AN125">
        <v>15.514900000000001</v>
      </c>
    </row>
    <row r="126" spans="1:47" x14ac:dyDescent="0.25">
      <c r="A126">
        <v>1</v>
      </c>
      <c r="B126">
        <v>28189</v>
      </c>
      <c r="C126">
        <v>25.306100000000001</v>
      </c>
      <c r="AD126">
        <v>2</v>
      </c>
      <c r="AE126">
        <v>1961</v>
      </c>
      <c r="AF126">
        <v>2.9776699999999998</v>
      </c>
      <c r="AL126">
        <v>2</v>
      </c>
      <c r="AM126">
        <v>2431</v>
      </c>
      <c r="AN126">
        <v>18.559999999999999</v>
      </c>
    </row>
    <row r="127" spans="1:47" x14ac:dyDescent="0.25">
      <c r="A127">
        <v>2</v>
      </c>
      <c r="B127">
        <v>30436</v>
      </c>
      <c r="C127">
        <v>25.255500000000001</v>
      </c>
      <c r="AD127">
        <v>3</v>
      </c>
      <c r="AE127">
        <v>1961</v>
      </c>
      <c r="AF127">
        <v>3.0702799999999999</v>
      </c>
      <c r="AL127">
        <v>3</v>
      </c>
      <c r="AM127">
        <v>2128</v>
      </c>
      <c r="AN127">
        <v>15.6431</v>
      </c>
    </row>
    <row r="128" spans="1:47" x14ac:dyDescent="0.25">
      <c r="A128">
        <v>3</v>
      </c>
      <c r="B128">
        <v>31887</v>
      </c>
      <c r="C128">
        <v>25.319199999999999</v>
      </c>
      <c r="AD128">
        <v>4</v>
      </c>
      <c r="AE128">
        <v>1961</v>
      </c>
      <c r="AF128">
        <v>2.9660099999999998</v>
      </c>
      <c r="AL128">
        <v>65</v>
      </c>
    </row>
    <row r="129" spans="1:43" x14ac:dyDescent="0.25">
      <c r="A129">
        <v>4</v>
      </c>
      <c r="B129">
        <v>30841</v>
      </c>
      <c r="C129">
        <v>25.275200000000002</v>
      </c>
      <c r="AD129">
        <v>5</v>
      </c>
      <c r="AE129">
        <v>1961</v>
      </c>
      <c r="AF129">
        <v>2.9670000000000001</v>
      </c>
      <c r="AL129" t="s">
        <v>0</v>
      </c>
      <c r="AM129" t="s">
        <v>2</v>
      </c>
      <c r="AN129" t="s">
        <v>3</v>
      </c>
      <c r="AO129" t="s">
        <v>4</v>
      </c>
      <c r="AP129" t="s">
        <v>5</v>
      </c>
      <c r="AQ129" t="s">
        <v>6</v>
      </c>
    </row>
    <row r="130" spans="1:43" x14ac:dyDescent="0.25">
      <c r="A130">
        <v>5</v>
      </c>
      <c r="B130">
        <v>30750</v>
      </c>
      <c r="C130">
        <v>25.178000000000001</v>
      </c>
      <c r="AD130">
        <v>65</v>
      </c>
      <c r="AL130">
        <v>2000</v>
      </c>
      <c r="AM130">
        <v>1</v>
      </c>
      <c r="AN130">
        <v>20</v>
      </c>
      <c r="AO130">
        <v>0</v>
      </c>
      <c r="AP130">
        <v>0</v>
      </c>
      <c r="AQ130">
        <v>100</v>
      </c>
    </row>
    <row r="131" spans="1:43" x14ac:dyDescent="0.25">
      <c r="AD131" t="s">
        <v>0</v>
      </c>
      <c r="AE131" t="s">
        <v>2</v>
      </c>
      <c r="AF131" t="s">
        <v>3</v>
      </c>
      <c r="AG131" t="s">
        <v>4</v>
      </c>
      <c r="AH131" t="s">
        <v>5</v>
      </c>
      <c r="AI131" t="s">
        <v>6</v>
      </c>
      <c r="AL131">
        <v>1</v>
      </c>
      <c r="AM131">
        <v>2554</v>
      </c>
      <c r="AN131">
        <v>27.460699999999999</v>
      </c>
    </row>
    <row r="132" spans="1:43" x14ac:dyDescent="0.25">
      <c r="AD132">
        <v>2000</v>
      </c>
      <c r="AE132">
        <v>0</v>
      </c>
      <c r="AF132">
        <v>20</v>
      </c>
      <c r="AG132">
        <v>0</v>
      </c>
      <c r="AH132">
        <v>0</v>
      </c>
      <c r="AI132">
        <v>100</v>
      </c>
      <c r="AL132">
        <v>2</v>
      </c>
      <c r="AM132">
        <v>2521</v>
      </c>
      <c r="AN132">
        <v>27.476700000000001</v>
      </c>
    </row>
    <row r="133" spans="1:43" x14ac:dyDescent="0.25">
      <c r="AD133">
        <v>1</v>
      </c>
      <c r="AE133">
        <v>2435</v>
      </c>
      <c r="AF133">
        <v>4.4159100000000002</v>
      </c>
      <c r="AL133">
        <v>3</v>
      </c>
      <c r="AM133">
        <v>2554</v>
      </c>
      <c r="AN133">
        <v>27.445599999999999</v>
      </c>
    </row>
    <row r="134" spans="1:43" x14ac:dyDescent="0.25">
      <c r="AD134">
        <v>2</v>
      </c>
      <c r="AE134">
        <v>2435</v>
      </c>
      <c r="AF134">
        <v>4.4236399999999998</v>
      </c>
      <c r="AL134">
        <v>70</v>
      </c>
    </row>
    <row r="135" spans="1:43" x14ac:dyDescent="0.25">
      <c r="AD135">
        <v>3</v>
      </c>
      <c r="AE135">
        <v>2191</v>
      </c>
      <c r="AF135">
        <v>4.4536499999999997</v>
      </c>
      <c r="AL135" t="s">
        <v>0</v>
      </c>
      <c r="AM135" t="s">
        <v>2</v>
      </c>
      <c r="AN135" t="s">
        <v>3</v>
      </c>
      <c r="AO135" t="s">
        <v>4</v>
      </c>
      <c r="AP135" t="s">
        <v>5</v>
      </c>
      <c r="AQ135" t="s">
        <v>6</v>
      </c>
    </row>
    <row r="136" spans="1:43" x14ac:dyDescent="0.25">
      <c r="AD136">
        <v>4</v>
      </c>
      <c r="AE136">
        <v>2435</v>
      </c>
      <c r="AF136">
        <v>4.4951499999999998</v>
      </c>
      <c r="AL136">
        <v>2000</v>
      </c>
      <c r="AM136">
        <v>1</v>
      </c>
      <c r="AN136">
        <v>20</v>
      </c>
      <c r="AO136">
        <v>0</v>
      </c>
      <c r="AP136">
        <v>0</v>
      </c>
      <c r="AQ136">
        <v>100</v>
      </c>
    </row>
    <row r="137" spans="1:43" x14ac:dyDescent="0.25">
      <c r="AD137">
        <v>5</v>
      </c>
      <c r="AE137">
        <v>2303</v>
      </c>
      <c r="AF137">
        <v>4.45784</v>
      </c>
      <c r="AL137">
        <v>1</v>
      </c>
      <c r="AM137">
        <v>43310</v>
      </c>
      <c r="AN137">
        <v>36.137900000000002</v>
      </c>
    </row>
    <row r="138" spans="1:43" x14ac:dyDescent="0.25">
      <c r="AD138">
        <v>70</v>
      </c>
      <c r="AL138">
        <v>2</v>
      </c>
      <c r="AM138">
        <v>43310</v>
      </c>
      <c r="AN138">
        <v>36.503900000000002</v>
      </c>
    </row>
    <row r="139" spans="1:43" x14ac:dyDescent="0.25">
      <c r="AD139" t="s">
        <v>0</v>
      </c>
      <c r="AE139" t="s">
        <v>2</v>
      </c>
      <c r="AF139" t="s">
        <v>3</v>
      </c>
      <c r="AG139" t="s">
        <v>4</v>
      </c>
      <c r="AH139" t="s">
        <v>5</v>
      </c>
      <c r="AI139" t="s">
        <v>6</v>
      </c>
      <c r="AL139">
        <v>3</v>
      </c>
      <c r="AM139">
        <v>43219</v>
      </c>
      <c r="AN139">
        <v>36.478900000000003</v>
      </c>
    </row>
    <row r="140" spans="1:43" x14ac:dyDescent="0.25">
      <c r="AD140">
        <v>2000</v>
      </c>
      <c r="AE140">
        <v>0</v>
      </c>
      <c r="AF140">
        <v>20</v>
      </c>
      <c r="AG140">
        <v>0</v>
      </c>
      <c r="AH140">
        <v>0</v>
      </c>
      <c r="AI140">
        <v>100</v>
      </c>
      <c r="AL140">
        <v>100</v>
      </c>
    </row>
    <row r="141" spans="1:43" x14ac:dyDescent="0.25">
      <c r="AD141">
        <v>1</v>
      </c>
      <c r="AE141">
        <v>41065</v>
      </c>
      <c r="AF141">
        <v>5.3692700000000002</v>
      </c>
      <c r="AL141" t="s">
        <v>0</v>
      </c>
      <c r="AM141" t="s">
        <v>2</v>
      </c>
      <c r="AN141" t="s">
        <v>3</v>
      </c>
      <c r="AO141" t="s">
        <v>4</v>
      </c>
      <c r="AP141" t="s">
        <v>5</v>
      </c>
      <c r="AQ141" t="s">
        <v>6</v>
      </c>
    </row>
    <row r="142" spans="1:43" x14ac:dyDescent="0.25">
      <c r="AD142">
        <v>2</v>
      </c>
      <c r="AE142">
        <v>41065</v>
      </c>
      <c r="AF142">
        <v>5.3920000000000003</v>
      </c>
      <c r="AL142">
        <v>2000</v>
      </c>
      <c r="AM142">
        <v>1</v>
      </c>
      <c r="AN142">
        <v>20</v>
      </c>
      <c r="AO142">
        <v>0</v>
      </c>
      <c r="AP142">
        <v>0</v>
      </c>
      <c r="AQ142">
        <v>100</v>
      </c>
    </row>
    <row r="143" spans="1:43" x14ac:dyDescent="0.25">
      <c r="AD143">
        <v>3</v>
      </c>
      <c r="AE143">
        <v>41065</v>
      </c>
      <c r="AF143" s="1"/>
      <c r="AL143">
        <v>1</v>
      </c>
      <c r="AM143">
        <v>53195</v>
      </c>
      <c r="AN143">
        <v>142.096</v>
      </c>
    </row>
    <row r="144" spans="1:43" x14ac:dyDescent="0.25">
      <c r="AD144">
        <v>4</v>
      </c>
      <c r="AE144">
        <v>41065</v>
      </c>
      <c r="AF144">
        <v>5.3120099999999999</v>
      </c>
      <c r="AL144">
        <v>2</v>
      </c>
      <c r="AM144">
        <v>56689</v>
      </c>
      <c r="AN144">
        <v>151.291</v>
      </c>
    </row>
    <row r="145" spans="30:40" x14ac:dyDescent="0.25">
      <c r="AD145">
        <v>5</v>
      </c>
      <c r="AE145">
        <v>41065</v>
      </c>
      <c r="AF145">
        <v>5.3329899999999997</v>
      </c>
      <c r="AL145">
        <v>3</v>
      </c>
      <c r="AM145">
        <v>52426</v>
      </c>
      <c r="AN145">
        <v>142.46100000000001</v>
      </c>
    </row>
    <row r="146" spans="30:40" x14ac:dyDescent="0.25">
      <c r="AD146">
        <v>100</v>
      </c>
    </row>
    <row r="147" spans="30:40" x14ac:dyDescent="0.25">
      <c r="AD147" t="s">
        <v>0</v>
      </c>
      <c r="AE147" t="s">
        <v>2</v>
      </c>
      <c r="AF147" t="s">
        <v>3</v>
      </c>
      <c r="AG147" t="s">
        <v>4</v>
      </c>
      <c r="AH147" t="s">
        <v>5</v>
      </c>
      <c r="AI147" t="s">
        <v>6</v>
      </c>
    </row>
    <row r="148" spans="30:40" x14ac:dyDescent="0.25">
      <c r="AD148">
        <v>2000</v>
      </c>
      <c r="AE148">
        <v>0</v>
      </c>
      <c r="AF148">
        <v>20</v>
      </c>
      <c r="AG148">
        <v>0</v>
      </c>
      <c r="AH148">
        <v>0</v>
      </c>
      <c r="AI148">
        <v>100</v>
      </c>
    </row>
    <row r="149" spans="30:40" x14ac:dyDescent="0.25">
      <c r="AD149">
        <v>1</v>
      </c>
      <c r="AE149">
        <v>48786</v>
      </c>
      <c r="AF149">
        <v>13.318</v>
      </c>
    </row>
    <row r="150" spans="30:40" x14ac:dyDescent="0.25">
      <c r="AD150">
        <v>2</v>
      </c>
      <c r="AE150">
        <v>48786</v>
      </c>
      <c r="AF150">
        <v>13.201000000000001</v>
      </c>
    </row>
    <row r="151" spans="30:40" x14ac:dyDescent="0.25">
      <c r="AD151">
        <v>3</v>
      </c>
      <c r="AE151">
        <v>48786</v>
      </c>
      <c r="AF151">
        <v>13.228400000000001</v>
      </c>
    </row>
    <row r="152" spans="30:40" x14ac:dyDescent="0.25">
      <c r="AD152">
        <v>4</v>
      </c>
      <c r="AE152">
        <v>48786</v>
      </c>
      <c r="AF152">
        <v>13.292400000000001</v>
      </c>
    </row>
    <row r="153" spans="30:40" x14ac:dyDescent="0.25">
      <c r="AD153">
        <v>5</v>
      </c>
      <c r="AE153">
        <v>48786</v>
      </c>
      <c r="AF153">
        <v>13.2498</v>
      </c>
    </row>
  </sheetData>
  <pageMargins left="0.7" right="0.7" top="0.75" bottom="0.75" header="0.3" footer="0.3"/>
  <pageSetup paperSize="9" orientation="portrait" r:id="rId1"/>
  <rowBreaks count="1" manualBreakCount="1"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Marocha</dc:creator>
  <cp:lastModifiedBy>Marocha</cp:lastModifiedBy>
  <dcterms:created xsi:type="dcterms:W3CDTF">2015-06-05T18:19:34Z</dcterms:created>
  <dcterms:modified xsi:type="dcterms:W3CDTF">2020-01-14T14:28:22Z</dcterms:modified>
</cp:coreProperties>
</file>