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4915" windowHeight="128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W2" i="1" l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1" i="1"/>
  <c r="U50" i="1" l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1" i="1"/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1" i="1"/>
  <c r="Q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1" i="1"/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1" i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1" i="1"/>
  <c r="E50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1" i="1"/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1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1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1" i="2"/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1" i="2"/>
  <c r="G51" i="2"/>
  <c r="G52" i="2"/>
</calcChain>
</file>

<file path=xl/sharedStrings.xml><?xml version="1.0" encoding="utf-8"?>
<sst xmlns="http://schemas.openxmlformats.org/spreadsheetml/2006/main" count="1" uniqueCount="1">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</sst>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Sheet1!$A$1:$A$50</c:f>
              <c:numCache>
                <c:formatCode>General</c:formatCode>
                <c:ptCount val="50"/>
                <c:pt idx="0">
                  <c:v>0.95912688218316799</c:v>
                </c:pt>
                <c:pt idx="1">
                  <c:v>0.96045618716553682</c:v>
                </c:pt>
                <c:pt idx="2">
                  <c:v>0.96045618716553682</c:v>
                </c:pt>
                <c:pt idx="3">
                  <c:v>0.96045618716553682</c:v>
                </c:pt>
                <c:pt idx="4">
                  <c:v>0.96045618716553682</c:v>
                </c:pt>
                <c:pt idx="5">
                  <c:v>0.960723927075673</c:v>
                </c:pt>
                <c:pt idx="6">
                  <c:v>0.960723927075673</c:v>
                </c:pt>
                <c:pt idx="7">
                  <c:v>0.96178022257223605</c:v>
                </c:pt>
                <c:pt idx="8">
                  <c:v>0.96178022257223605</c:v>
                </c:pt>
                <c:pt idx="9">
                  <c:v>0.96178022257223605</c:v>
                </c:pt>
                <c:pt idx="10">
                  <c:v>0.96178022257223605</c:v>
                </c:pt>
                <c:pt idx="11">
                  <c:v>0.9631160831340686</c:v>
                </c:pt>
                <c:pt idx="12">
                  <c:v>0.9631160831340686</c:v>
                </c:pt>
                <c:pt idx="13">
                  <c:v>0.96444168209933767</c:v>
                </c:pt>
                <c:pt idx="14">
                  <c:v>0.96444168209933767</c:v>
                </c:pt>
                <c:pt idx="15">
                  <c:v>0.96444168209933767</c:v>
                </c:pt>
                <c:pt idx="16">
                  <c:v>0.96456679603051376</c:v>
                </c:pt>
                <c:pt idx="17">
                  <c:v>0.96456679603051376</c:v>
                </c:pt>
                <c:pt idx="18">
                  <c:v>0.96589520755084268</c:v>
                </c:pt>
                <c:pt idx="19">
                  <c:v>0.96589520755084268</c:v>
                </c:pt>
                <c:pt idx="20">
                  <c:v>0.96589520755084268</c:v>
                </c:pt>
                <c:pt idx="21">
                  <c:v>0.96589520755084268</c:v>
                </c:pt>
                <c:pt idx="22">
                  <c:v>0.96589520755084268</c:v>
                </c:pt>
                <c:pt idx="23">
                  <c:v>0.96589520755084268</c:v>
                </c:pt>
                <c:pt idx="24">
                  <c:v>0.96721890460505355</c:v>
                </c:pt>
                <c:pt idx="25">
                  <c:v>0.96721890460505355</c:v>
                </c:pt>
                <c:pt idx="26">
                  <c:v>0.96721890460505355</c:v>
                </c:pt>
                <c:pt idx="27">
                  <c:v>0.96843179501592969</c:v>
                </c:pt>
                <c:pt idx="28">
                  <c:v>0.96975938312375765</c:v>
                </c:pt>
                <c:pt idx="29">
                  <c:v>0.96975938312375765</c:v>
                </c:pt>
                <c:pt idx="30">
                  <c:v>0.97108520941960463</c:v>
                </c:pt>
                <c:pt idx="31">
                  <c:v>0.97108520941960463</c:v>
                </c:pt>
                <c:pt idx="32">
                  <c:v>0.97108520941960463</c:v>
                </c:pt>
                <c:pt idx="33">
                  <c:v>0.97108520941960463</c:v>
                </c:pt>
                <c:pt idx="34">
                  <c:v>0.97108520941960463</c:v>
                </c:pt>
                <c:pt idx="35">
                  <c:v>0.97108520941960463</c:v>
                </c:pt>
                <c:pt idx="36">
                  <c:v>0.97108520941960463</c:v>
                </c:pt>
                <c:pt idx="37">
                  <c:v>0.97108520941960463</c:v>
                </c:pt>
                <c:pt idx="38">
                  <c:v>0.97108520941960463</c:v>
                </c:pt>
                <c:pt idx="39">
                  <c:v>0.97108520941960463</c:v>
                </c:pt>
                <c:pt idx="40">
                  <c:v>0.97108520941960463</c:v>
                </c:pt>
                <c:pt idx="41">
                  <c:v>0.97108520941960463</c:v>
                </c:pt>
                <c:pt idx="42">
                  <c:v>0.97108520941960463</c:v>
                </c:pt>
                <c:pt idx="43">
                  <c:v>0.97108520941960463</c:v>
                </c:pt>
                <c:pt idx="44">
                  <c:v>0.97108520941960463</c:v>
                </c:pt>
                <c:pt idx="45">
                  <c:v>0.97240882717245092</c:v>
                </c:pt>
                <c:pt idx="46">
                  <c:v>0.97240882717245092</c:v>
                </c:pt>
                <c:pt idx="47">
                  <c:v>0.97240882717245092</c:v>
                </c:pt>
                <c:pt idx="48">
                  <c:v>0.97256742990141087</c:v>
                </c:pt>
                <c:pt idx="49">
                  <c:v>0.97320481197504016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Sheet1!$B$1:$B$50</c:f>
              <c:numCache>
                <c:formatCode>General</c:formatCode>
                <c:ptCount val="50"/>
                <c:pt idx="0">
                  <c:v>0.999</c:v>
                </c:pt>
                <c:pt idx="1">
                  <c:v>0.999</c:v>
                </c:pt>
                <c:pt idx="2">
                  <c:v>0.999</c:v>
                </c:pt>
                <c:pt idx="3">
                  <c:v>0.999</c:v>
                </c:pt>
                <c:pt idx="4">
                  <c:v>0.999</c:v>
                </c:pt>
                <c:pt idx="5">
                  <c:v>0.999</c:v>
                </c:pt>
                <c:pt idx="6">
                  <c:v>0.999</c:v>
                </c:pt>
                <c:pt idx="7">
                  <c:v>0.999</c:v>
                </c:pt>
                <c:pt idx="8">
                  <c:v>0.999</c:v>
                </c:pt>
                <c:pt idx="9">
                  <c:v>0.999</c:v>
                </c:pt>
                <c:pt idx="10">
                  <c:v>0.999</c:v>
                </c:pt>
                <c:pt idx="11">
                  <c:v>0.999</c:v>
                </c:pt>
                <c:pt idx="12">
                  <c:v>0.999</c:v>
                </c:pt>
                <c:pt idx="13">
                  <c:v>0.999</c:v>
                </c:pt>
                <c:pt idx="14">
                  <c:v>0.999</c:v>
                </c:pt>
                <c:pt idx="15">
                  <c:v>0.999</c:v>
                </c:pt>
                <c:pt idx="16">
                  <c:v>0.999</c:v>
                </c:pt>
                <c:pt idx="17">
                  <c:v>0.999</c:v>
                </c:pt>
                <c:pt idx="18">
                  <c:v>0.999</c:v>
                </c:pt>
                <c:pt idx="19">
                  <c:v>0.999</c:v>
                </c:pt>
                <c:pt idx="20">
                  <c:v>0.999</c:v>
                </c:pt>
                <c:pt idx="21">
                  <c:v>0.999</c:v>
                </c:pt>
                <c:pt idx="22">
                  <c:v>0.999</c:v>
                </c:pt>
                <c:pt idx="23">
                  <c:v>0.999</c:v>
                </c:pt>
                <c:pt idx="24">
                  <c:v>0.999</c:v>
                </c:pt>
                <c:pt idx="25">
                  <c:v>0.999</c:v>
                </c:pt>
                <c:pt idx="26">
                  <c:v>0.999</c:v>
                </c:pt>
                <c:pt idx="27">
                  <c:v>0.999</c:v>
                </c:pt>
                <c:pt idx="28">
                  <c:v>0.999</c:v>
                </c:pt>
                <c:pt idx="29">
                  <c:v>0.999</c:v>
                </c:pt>
                <c:pt idx="30">
                  <c:v>0.999</c:v>
                </c:pt>
                <c:pt idx="31">
                  <c:v>0.999</c:v>
                </c:pt>
                <c:pt idx="32">
                  <c:v>0.999</c:v>
                </c:pt>
                <c:pt idx="33">
                  <c:v>0.999</c:v>
                </c:pt>
                <c:pt idx="34">
                  <c:v>0.999</c:v>
                </c:pt>
                <c:pt idx="35">
                  <c:v>0.999</c:v>
                </c:pt>
                <c:pt idx="36">
                  <c:v>0.999</c:v>
                </c:pt>
                <c:pt idx="37">
                  <c:v>0.999</c:v>
                </c:pt>
                <c:pt idx="38">
                  <c:v>0.999</c:v>
                </c:pt>
                <c:pt idx="39">
                  <c:v>0.999</c:v>
                </c:pt>
                <c:pt idx="40">
                  <c:v>0.999</c:v>
                </c:pt>
                <c:pt idx="41">
                  <c:v>0.999</c:v>
                </c:pt>
                <c:pt idx="42">
                  <c:v>0.999</c:v>
                </c:pt>
                <c:pt idx="43">
                  <c:v>0.999</c:v>
                </c:pt>
                <c:pt idx="44">
                  <c:v>0.999</c:v>
                </c:pt>
                <c:pt idx="45">
                  <c:v>0.999</c:v>
                </c:pt>
                <c:pt idx="46">
                  <c:v>0.999</c:v>
                </c:pt>
                <c:pt idx="47">
                  <c:v>0.999</c:v>
                </c:pt>
                <c:pt idx="48">
                  <c:v>0.999</c:v>
                </c:pt>
                <c:pt idx="49">
                  <c:v>0.999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366336"/>
        <c:axId val="127057920"/>
      </c:lineChart>
      <c:catAx>
        <c:axId val="92366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27057920"/>
        <c:crosses val="autoZero"/>
        <c:auto val="1"/>
        <c:lblAlgn val="ctr"/>
        <c:lblOffset val="100"/>
        <c:noMultiLvlLbl val="0"/>
      </c:catAx>
      <c:valAx>
        <c:axId val="127057920"/>
        <c:scaling>
          <c:orientation val="minMax"/>
          <c:max val="1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366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Sheet2!$A$1:$A$50</c:f>
              <c:numCache>
                <c:formatCode>General</c:formatCode>
                <c:ptCount val="50"/>
                <c:pt idx="0">
                  <c:v>0.61194285714285712</c:v>
                </c:pt>
                <c:pt idx="1">
                  <c:v>0.61391428571428575</c:v>
                </c:pt>
                <c:pt idx="2">
                  <c:v>0.61599999999999999</c:v>
                </c:pt>
                <c:pt idx="3">
                  <c:v>0.61802857142857148</c:v>
                </c:pt>
                <c:pt idx="4">
                  <c:v>0.62019999999999997</c:v>
                </c:pt>
                <c:pt idx="5">
                  <c:v>0.62222857142857146</c:v>
                </c:pt>
                <c:pt idx="6">
                  <c:v>0.62439999999999996</c:v>
                </c:pt>
                <c:pt idx="7">
                  <c:v>0.62645714285714293</c:v>
                </c:pt>
                <c:pt idx="8">
                  <c:v>0.62857142857142867</c:v>
                </c:pt>
                <c:pt idx="9">
                  <c:v>0.63071428571428567</c:v>
                </c:pt>
                <c:pt idx="10">
                  <c:v>0.63277142857142854</c:v>
                </c:pt>
                <c:pt idx="11">
                  <c:v>0.63491428571428565</c:v>
                </c:pt>
                <c:pt idx="12">
                  <c:v>0.63694285714285703</c:v>
                </c:pt>
                <c:pt idx="13">
                  <c:v>0.63894285714285726</c:v>
                </c:pt>
                <c:pt idx="14">
                  <c:v>0.64100000000000001</c:v>
                </c:pt>
                <c:pt idx="15">
                  <c:v>0.64314285714285702</c:v>
                </c:pt>
                <c:pt idx="16">
                  <c:v>0.64517142857142851</c:v>
                </c:pt>
                <c:pt idx="17">
                  <c:v>0.64680457142857151</c:v>
                </c:pt>
                <c:pt idx="18">
                  <c:v>0.64832228571428574</c:v>
                </c:pt>
                <c:pt idx="19">
                  <c:v>0.64991314285714286</c:v>
                </c:pt>
                <c:pt idx="20">
                  <c:v>0.65148571428571433</c:v>
                </c:pt>
                <c:pt idx="21">
                  <c:v>0.65307657142857145</c:v>
                </c:pt>
                <c:pt idx="22">
                  <c:v>0.65464914285714282</c:v>
                </c:pt>
                <c:pt idx="23">
                  <c:v>0.65618514285714291</c:v>
                </c:pt>
                <c:pt idx="24">
                  <c:v>0.65773942857142864</c:v>
                </c:pt>
                <c:pt idx="25">
                  <c:v>0.65931200000000001</c:v>
                </c:pt>
                <c:pt idx="26">
                  <c:v>0.66092114285714276</c:v>
                </c:pt>
                <c:pt idx="27">
                  <c:v>0.66245714285714286</c:v>
                </c:pt>
                <c:pt idx="28">
                  <c:v>0.66401142857142859</c:v>
                </c:pt>
                <c:pt idx="29">
                  <c:v>0.66556571428571432</c:v>
                </c:pt>
                <c:pt idx="30">
                  <c:v>0.66713828571428579</c:v>
                </c:pt>
                <c:pt idx="31">
                  <c:v>0.6687657142857143</c:v>
                </c:pt>
                <c:pt idx="32">
                  <c:v>0.67033828571428566</c:v>
                </c:pt>
                <c:pt idx="33">
                  <c:v>0.67191085714285725</c:v>
                </c:pt>
                <c:pt idx="34">
                  <c:v>0.67346514285714287</c:v>
                </c:pt>
                <c:pt idx="35">
                  <c:v>0.67523885714285725</c:v>
                </c:pt>
                <c:pt idx="36">
                  <c:v>0.67708571428571429</c:v>
                </c:pt>
                <c:pt idx="37">
                  <c:v>0.6789142857142858</c:v>
                </c:pt>
                <c:pt idx="38">
                  <c:v>0.6800114285714286</c:v>
                </c:pt>
                <c:pt idx="39">
                  <c:v>0.6809440000000001</c:v>
                </c:pt>
                <c:pt idx="40">
                  <c:v>0.68185828571428575</c:v>
                </c:pt>
                <c:pt idx="41">
                  <c:v>0.6827725714285714</c:v>
                </c:pt>
                <c:pt idx="42">
                  <c:v>0.6836685714285714</c:v>
                </c:pt>
                <c:pt idx="43">
                  <c:v>0.68444800000000006</c:v>
                </c:pt>
                <c:pt idx="44">
                  <c:v>0.68467885714285714</c:v>
                </c:pt>
                <c:pt idx="45">
                  <c:v>0.68490971428571434</c:v>
                </c:pt>
                <c:pt idx="46">
                  <c:v>0.68513828571428581</c:v>
                </c:pt>
                <c:pt idx="47">
                  <c:v>0.68537142857142863</c:v>
                </c:pt>
                <c:pt idx="48">
                  <c:v>0.68560228571428572</c:v>
                </c:pt>
                <c:pt idx="49">
                  <c:v>0.68601810285714226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Sheet2!$B$1:$B$50</c:f>
              <c:numCache>
                <c:formatCode>General</c:formatCode>
                <c:ptCount val="50"/>
                <c:pt idx="0">
                  <c:v>0.59480952380952379</c:v>
                </c:pt>
                <c:pt idx="1">
                  <c:v>0.59563095238095232</c:v>
                </c:pt>
                <c:pt idx="2">
                  <c:v>0.59649999999999992</c:v>
                </c:pt>
                <c:pt idx="3">
                  <c:v>0.5973452380952381</c:v>
                </c:pt>
                <c:pt idx="4">
                  <c:v>0.59824999999999995</c:v>
                </c:pt>
                <c:pt idx="5">
                  <c:v>0.59909523809523801</c:v>
                </c:pt>
                <c:pt idx="6">
                  <c:v>0.6</c:v>
                </c:pt>
                <c:pt idx="7">
                  <c:v>0.60085714285714287</c:v>
                </c:pt>
                <c:pt idx="8">
                  <c:v>0.60173809523809518</c:v>
                </c:pt>
                <c:pt idx="9">
                  <c:v>0.60263095238095232</c:v>
                </c:pt>
                <c:pt idx="10">
                  <c:v>0.60348809523809521</c:v>
                </c:pt>
                <c:pt idx="11">
                  <c:v>0.60438095238095235</c:v>
                </c:pt>
                <c:pt idx="12">
                  <c:v>0.60522619047619042</c:v>
                </c:pt>
                <c:pt idx="13">
                  <c:v>0.60605952380952377</c:v>
                </c:pt>
                <c:pt idx="14">
                  <c:v>0.60691666666666666</c:v>
                </c:pt>
                <c:pt idx="15">
                  <c:v>0.6078095238095238</c:v>
                </c:pt>
                <c:pt idx="16">
                  <c:v>0.60865476190476187</c:v>
                </c:pt>
                <c:pt idx="17">
                  <c:v>0.60952380952380947</c:v>
                </c:pt>
                <c:pt idx="18">
                  <c:v>0.61051190476190476</c:v>
                </c:pt>
                <c:pt idx="19">
                  <c:v>0.61154761904761901</c:v>
                </c:pt>
                <c:pt idx="20">
                  <c:v>0.61257142857142854</c:v>
                </c:pt>
                <c:pt idx="21">
                  <c:v>0.6136071428571428</c:v>
                </c:pt>
                <c:pt idx="22">
                  <c:v>0.61463095238095233</c:v>
                </c:pt>
                <c:pt idx="23">
                  <c:v>0.61563095238095233</c:v>
                </c:pt>
                <c:pt idx="24">
                  <c:v>0.61664285714285716</c:v>
                </c:pt>
                <c:pt idx="25">
                  <c:v>0.61766666666666659</c:v>
                </c:pt>
                <c:pt idx="26">
                  <c:v>0.61871428571428566</c:v>
                </c:pt>
                <c:pt idx="27">
                  <c:v>0.61971428571428566</c:v>
                </c:pt>
                <c:pt idx="28">
                  <c:v>0.62072619047619049</c:v>
                </c:pt>
                <c:pt idx="29">
                  <c:v>0.6217380952380952</c:v>
                </c:pt>
                <c:pt idx="30">
                  <c:v>0.62276190476190474</c:v>
                </c:pt>
                <c:pt idx="31">
                  <c:v>0.62382142857142853</c:v>
                </c:pt>
                <c:pt idx="32">
                  <c:v>0.62484523809523806</c:v>
                </c:pt>
                <c:pt idx="33">
                  <c:v>0.6258690476190476</c:v>
                </c:pt>
                <c:pt idx="34">
                  <c:v>0.62688095238095232</c:v>
                </c:pt>
                <c:pt idx="35">
                  <c:v>0.62803571428571425</c:v>
                </c:pt>
                <c:pt idx="36">
                  <c:v>0.62923809523809515</c:v>
                </c:pt>
                <c:pt idx="37">
                  <c:v>0.63042857142857145</c:v>
                </c:pt>
                <c:pt idx="38">
                  <c:v>0.63161904761904752</c:v>
                </c:pt>
                <c:pt idx="39">
                  <c:v>0.63283333333333336</c:v>
                </c:pt>
                <c:pt idx="40">
                  <c:v>0.63402380952380955</c:v>
                </c:pt>
                <c:pt idx="41">
                  <c:v>0.63521428571428573</c:v>
                </c:pt>
                <c:pt idx="42">
                  <c:v>0.63638095238095238</c:v>
                </c:pt>
                <c:pt idx="43">
                  <c:v>0.63758333333333328</c:v>
                </c:pt>
                <c:pt idx="44">
                  <c:v>0.63878571428571429</c:v>
                </c:pt>
                <c:pt idx="45">
                  <c:v>0.63998809523809519</c:v>
                </c:pt>
                <c:pt idx="46">
                  <c:v>0.64117857142857138</c:v>
                </c:pt>
                <c:pt idx="47">
                  <c:v>0.6423928571428571</c:v>
                </c:pt>
                <c:pt idx="48">
                  <c:v>0.64359523809523811</c:v>
                </c:pt>
                <c:pt idx="49">
                  <c:v>0.64480952380952383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Sheet2!$C$1:$C$50</c:f>
              <c:numCache>
                <c:formatCode>General</c:formatCode>
                <c:ptCount val="50"/>
                <c:pt idx="0">
                  <c:v>0.6011333333333333</c:v>
                </c:pt>
                <c:pt idx="1">
                  <c:v>0.60228333333333328</c:v>
                </c:pt>
                <c:pt idx="2">
                  <c:v>0.60349999999999993</c:v>
                </c:pt>
                <c:pt idx="3">
                  <c:v>0.60468333333333335</c:v>
                </c:pt>
                <c:pt idx="4">
                  <c:v>0.60594999999999999</c:v>
                </c:pt>
                <c:pt idx="5">
                  <c:v>0.60713333333333319</c:v>
                </c:pt>
                <c:pt idx="6">
                  <c:v>0.60839999999999994</c:v>
                </c:pt>
                <c:pt idx="7">
                  <c:v>0.60960000000000003</c:v>
                </c:pt>
                <c:pt idx="8">
                  <c:v>0.61083333333333323</c:v>
                </c:pt>
                <c:pt idx="9">
                  <c:v>0.61208333333333331</c:v>
                </c:pt>
                <c:pt idx="10">
                  <c:v>0.61328333333333329</c:v>
                </c:pt>
                <c:pt idx="11">
                  <c:v>0.61453333333333326</c:v>
                </c:pt>
                <c:pt idx="12">
                  <c:v>0.61571666666666658</c:v>
                </c:pt>
                <c:pt idx="13">
                  <c:v>0.61688333333333334</c:v>
                </c:pt>
                <c:pt idx="14">
                  <c:v>0.61808333333333332</c:v>
                </c:pt>
                <c:pt idx="15">
                  <c:v>0.61933333333333329</c:v>
                </c:pt>
                <c:pt idx="16">
                  <c:v>0.62051666666666661</c:v>
                </c:pt>
                <c:pt idx="17">
                  <c:v>0.62173333333333325</c:v>
                </c:pt>
                <c:pt idx="18">
                  <c:v>0.62311666666666665</c:v>
                </c:pt>
                <c:pt idx="19">
                  <c:v>0.6245666666666666</c:v>
                </c:pt>
                <c:pt idx="20">
                  <c:v>0.626</c:v>
                </c:pt>
                <c:pt idx="21">
                  <c:v>0.62744999999999995</c:v>
                </c:pt>
                <c:pt idx="22">
                  <c:v>0.62888333333333324</c:v>
                </c:pt>
                <c:pt idx="23">
                  <c:v>0.63028333333333331</c:v>
                </c:pt>
                <c:pt idx="24">
                  <c:v>0.63170000000000004</c:v>
                </c:pt>
                <c:pt idx="25">
                  <c:v>0.63313333333333321</c:v>
                </c:pt>
                <c:pt idx="26">
                  <c:v>0.63459999999999994</c:v>
                </c:pt>
                <c:pt idx="27">
                  <c:v>0.6359999999999999</c:v>
                </c:pt>
                <c:pt idx="28">
                  <c:v>0.63741666666666674</c:v>
                </c:pt>
                <c:pt idx="29">
                  <c:v>0.63883333333333325</c:v>
                </c:pt>
                <c:pt idx="30">
                  <c:v>0.64026666666666665</c:v>
                </c:pt>
                <c:pt idx="31">
                  <c:v>0.64174999999999993</c:v>
                </c:pt>
                <c:pt idx="32">
                  <c:v>0.64318333333333333</c:v>
                </c:pt>
                <c:pt idx="33">
                  <c:v>0.64461666666666662</c:v>
                </c:pt>
                <c:pt idx="34">
                  <c:v>0.64603333333333324</c:v>
                </c:pt>
                <c:pt idx="35">
                  <c:v>0.64764999999999995</c:v>
                </c:pt>
                <c:pt idx="36">
                  <c:v>0.64933333333333321</c:v>
                </c:pt>
                <c:pt idx="37">
                  <c:v>0.65100000000000002</c:v>
                </c:pt>
                <c:pt idx="38">
                  <c:v>0.65266666666666651</c:v>
                </c:pt>
                <c:pt idx="39">
                  <c:v>0.65436666666666676</c:v>
                </c:pt>
                <c:pt idx="40">
                  <c:v>0.65603333333333336</c:v>
                </c:pt>
                <c:pt idx="41">
                  <c:v>0.65770000000000006</c:v>
                </c:pt>
                <c:pt idx="42">
                  <c:v>0.65933333333333333</c:v>
                </c:pt>
                <c:pt idx="43">
                  <c:v>0.66101666666666659</c:v>
                </c:pt>
                <c:pt idx="44">
                  <c:v>0.66270000000000007</c:v>
                </c:pt>
                <c:pt idx="45">
                  <c:v>0.66438333333333333</c:v>
                </c:pt>
                <c:pt idx="46">
                  <c:v>0.66604999999999992</c:v>
                </c:pt>
                <c:pt idx="47">
                  <c:v>0.66774999999999995</c:v>
                </c:pt>
                <c:pt idx="48">
                  <c:v>0.66843333333333299</c:v>
                </c:pt>
                <c:pt idx="49">
                  <c:v>0.66913333333333302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Sheet2!$D$1:$D$50</c:f>
              <c:numCache>
                <c:formatCode>General</c:formatCode>
                <c:ptCount val="50"/>
                <c:pt idx="0">
                  <c:v>0.59030357142857137</c:v>
                </c:pt>
                <c:pt idx="1">
                  <c:v>0.5906116071428571</c:v>
                </c:pt>
                <c:pt idx="2">
                  <c:v>0.59093749999999989</c:v>
                </c:pt>
                <c:pt idx="3">
                  <c:v>0.59125446428571427</c:v>
                </c:pt>
                <c:pt idx="4">
                  <c:v>0.59159374999999992</c:v>
                </c:pt>
                <c:pt idx="5">
                  <c:v>0.59191071428571429</c:v>
                </c:pt>
                <c:pt idx="6">
                  <c:v>0.59224999999999994</c:v>
                </c:pt>
                <c:pt idx="7">
                  <c:v>0.59257142857142853</c:v>
                </c:pt>
                <c:pt idx="8">
                  <c:v>0.59290178571428576</c:v>
                </c:pt>
                <c:pt idx="9">
                  <c:v>0.59323660714285709</c:v>
                </c:pt>
                <c:pt idx="10">
                  <c:v>0.59355803571428567</c:v>
                </c:pt>
                <c:pt idx="11">
                  <c:v>0.59389285714285711</c:v>
                </c:pt>
                <c:pt idx="12">
                  <c:v>0.59420982142857137</c:v>
                </c:pt>
                <c:pt idx="13">
                  <c:v>0.59452232142857131</c:v>
                </c:pt>
                <c:pt idx="14">
                  <c:v>0.59484374999999989</c:v>
                </c:pt>
                <c:pt idx="15">
                  <c:v>0.59517857142857133</c:v>
                </c:pt>
                <c:pt idx="16">
                  <c:v>0.59549553571428571</c:v>
                </c:pt>
                <c:pt idx="17">
                  <c:v>0.5958214285714285</c:v>
                </c:pt>
                <c:pt idx="18">
                  <c:v>0.5961919642857143</c:v>
                </c:pt>
                <c:pt idx="19">
                  <c:v>0.59658035714285718</c:v>
                </c:pt>
                <c:pt idx="20">
                  <c:v>0.59696428571428561</c:v>
                </c:pt>
                <c:pt idx="21">
                  <c:v>0.59735267857142849</c:v>
                </c:pt>
                <c:pt idx="22">
                  <c:v>0.59773660714285715</c:v>
                </c:pt>
                <c:pt idx="23">
                  <c:v>0.59811160714285716</c:v>
                </c:pt>
                <c:pt idx="24">
                  <c:v>0.59849107142857139</c:v>
                </c:pt>
                <c:pt idx="25">
                  <c:v>0.59887499999999994</c:v>
                </c:pt>
                <c:pt idx="26">
                  <c:v>0.59926785714285713</c:v>
                </c:pt>
                <c:pt idx="27">
                  <c:v>0.59964285714285714</c:v>
                </c:pt>
                <c:pt idx="28">
                  <c:v>0.60002232142857137</c:v>
                </c:pt>
                <c:pt idx="29">
                  <c:v>0.6004017857142856</c:v>
                </c:pt>
                <c:pt idx="30">
                  <c:v>0.60078571428571426</c:v>
                </c:pt>
                <c:pt idx="31">
                  <c:v>0.60118303571428566</c:v>
                </c:pt>
                <c:pt idx="32">
                  <c:v>0.60156696428571421</c:v>
                </c:pt>
                <c:pt idx="33">
                  <c:v>0.60195089285714287</c:v>
                </c:pt>
                <c:pt idx="34">
                  <c:v>0.6023303571428571</c:v>
                </c:pt>
                <c:pt idx="35">
                  <c:v>0.60276339285714275</c:v>
                </c:pt>
                <c:pt idx="36">
                  <c:v>0.6032142857142857</c:v>
                </c:pt>
                <c:pt idx="37">
                  <c:v>0.60366071428571422</c:v>
                </c:pt>
                <c:pt idx="38">
                  <c:v>0.60392857142857137</c:v>
                </c:pt>
                <c:pt idx="39">
                  <c:v>0.60415624999999995</c:v>
                </c:pt>
                <c:pt idx="40">
                  <c:v>0.60437946428571432</c:v>
                </c:pt>
                <c:pt idx="41">
                  <c:v>0.60460267857142846</c:v>
                </c:pt>
                <c:pt idx="42">
                  <c:v>0.60482142857142851</c:v>
                </c:pt>
                <c:pt idx="43">
                  <c:v>0.60501171874999993</c:v>
                </c:pt>
                <c:pt idx="44">
                  <c:v>0.60506808035714288</c:v>
                </c:pt>
                <c:pt idx="45">
                  <c:v>0.60512444196428561</c:v>
                </c:pt>
                <c:pt idx="46">
                  <c:v>0.60518024553571426</c:v>
                </c:pt>
                <c:pt idx="47">
                  <c:v>0.60523716517857129</c:v>
                </c:pt>
                <c:pt idx="48">
                  <c:v>0.60529352678571424</c:v>
                </c:pt>
                <c:pt idx="49">
                  <c:v>0.60535044642857139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Sheet2!$E$1:$E$50</c:f>
              <c:numCache>
                <c:formatCode>General</c:formatCode>
                <c:ptCount val="50"/>
                <c:pt idx="0">
                  <c:v>0.60056666666666669</c:v>
                </c:pt>
                <c:pt idx="1">
                  <c:v>0.60114166666666669</c:v>
                </c:pt>
                <c:pt idx="2">
                  <c:v>0.60175000000000001</c:v>
                </c:pt>
                <c:pt idx="3">
                  <c:v>0.60234166666666666</c:v>
                </c:pt>
                <c:pt idx="4">
                  <c:v>0.60297500000000004</c:v>
                </c:pt>
                <c:pt idx="5">
                  <c:v>0.60356666666666658</c:v>
                </c:pt>
                <c:pt idx="6">
                  <c:v>0.60419999999999996</c:v>
                </c:pt>
                <c:pt idx="7">
                  <c:v>0.6048</c:v>
                </c:pt>
                <c:pt idx="8">
                  <c:v>0.6054166666666666</c:v>
                </c:pt>
                <c:pt idx="9">
                  <c:v>0.60604166666666659</c:v>
                </c:pt>
                <c:pt idx="10">
                  <c:v>0.60664166666666663</c:v>
                </c:pt>
                <c:pt idx="11">
                  <c:v>0.60726666666666662</c:v>
                </c:pt>
                <c:pt idx="12">
                  <c:v>0.60785833333333328</c:v>
                </c:pt>
                <c:pt idx="13">
                  <c:v>0.60844166666666666</c:v>
                </c:pt>
                <c:pt idx="14">
                  <c:v>0.6090416666666667</c:v>
                </c:pt>
                <c:pt idx="15">
                  <c:v>0.60966666666666658</c:v>
                </c:pt>
                <c:pt idx="16">
                  <c:v>0.61025833333333335</c:v>
                </c:pt>
                <c:pt idx="17">
                  <c:v>0.61086666666666667</c:v>
                </c:pt>
                <c:pt idx="18">
                  <c:v>0.61155833333333331</c:v>
                </c:pt>
                <c:pt idx="19">
                  <c:v>0.61228333333333329</c:v>
                </c:pt>
                <c:pt idx="20">
                  <c:v>0.61299999999999999</c:v>
                </c:pt>
                <c:pt idx="21">
                  <c:v>0.61372499999999997</c:v>
                </c:pt>
                <c:pt idx="22">
                  <c:v>0.61444166666666655</c:v>
                </c:pt>
                <c:pt idx="23">
                  <c:v>0.6151416666666667</c:v>
                </c:pt>
                <c:pt idx="24">
                  <c:v>0.61585000000000001</c:v>
                </c:pt>
                <c:pt idx="25">
                  <c:v>0.6165666666666666</c:v>
                </c:pt>
                <c:pt idx="26">
                  <c:v>0.61729999999999996</c:v>
                </c:pt>
                <c:pt idx="27">
                  <c:v>0.61799999999999988</c:v>
                </c:pt>
                <c:pt idx="28">
                  <c:v>0.61870833333333342</c:v>
                </c:pt>
                <c:pt idx="29">
                  <c:v>0.61941666666666662</c:v>
                </c:pt>
                <c:pt idx="30">
                  <c:v>0.62013333333333331</c:v>
                </c:pt>
                <c:pt idx="31">
                  <c:v>0.62087499999999995</c:v>
                </c:pt>
                <c:pt idx="32">
                  <c:v>0.62159166666666665</c:v>
                </c:pt>
                <c:pt idx="33">
                  <c:v>0.62230833333333324</c:v>
                </c:pt>
                <c:pt idx="34">
                  <c:v>0.62301666666666655</c:v>
                </c:pt>
                <c:pt idx="35">
                  <c:v>0.62382499999999996</c:v>
                </c:pt>
                <c:pt idx="36">
                  <c:v>0.62466666666666659</c:v>
                </c:pt>
                <c:pt idx="37">
                  <c:v>0.62549999999999994</c:v>
                </c:pt>
                <c:pt idx="38">
                  <c:v>0.62633333333333319</c:v>
                </c:pt>
                <c:pt idx="39">
                  <c:v>0.62718333333333343</c:v>
                </c:pt>
                <c:pt idx="40">
                  <c:v>0.62801666666666667</c:v>
                </c:pt>
                <c:pt idx="41">
                  <c:v>0.62885000000000002</c:v>
                </c:pt>
                <c:pt idx="42">
                  <c:v>0.6296666666666666</c:v>
                </c:pt>
                <c:pt idx="43">
                  <c:v>0.63050833333333323</c:v>
                </c:pt>
                <c:pt idx="44">
                  <c:v>0.63135000000000008</c:v>
                </c:pt>
                <c:pt idx="45">
                  <c:v>0.63219166666666671</c:v>
                </c:pt>
                <c:pt idx="46">
                  <c:v>0.63302499999999995</c:v>
                </c:pt>
                <c:pt idx="47">
                  <c:v>0.63387499999999997</c:v>
                </c:pt>
                <c:pt idx="48">
                  <c:v>0.6347166666666666</c:v>
                </c:pt>
                <c:pt idx="49">
                  <c:v>0.63556666666666661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402368"/>
        <c:axId val="153408256"/>
      </c:lineChart>
      <c:catAx>
        <c:axId val="153402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3408256"/>
        <c:crosses val="autoZero"/>
        <c:auto val="1"/>
        <c:lblAlgn val="ctr"/>
        <c:lblOffset val="100"/>
        <c:noMultiLvlLbl val="0"/>
      </c:catAx>
      <c:valAx>
        <c:axId val="153408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40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Sheet2!$J$1:$J$50</c:f>
              <c:numCache>
                <c:formatCode>General</c:formatCode>
                <c:ptCount val="50"/>
                <c:pt idx="0">
                  <c:v>0.59005059523809511</c:v>
                </c:pt>
                <c:pt idx="1">
                  <c:v>0.59010193452380955</c:v>
                </c:pt>
                <c:pt idx="2">
                  <c:v>0.59015624999999994</c:v>
                </c:pt>
                <c:pt idx="3">
                  <c:v>0.59020907738095241</c:v>
                </c:pt>
                <c:pt idx="4">
                  <c:v>0.5902656249999999</c:v>
                </c:pt>
                <c:pt idx="5">
                  <c:v>0.59031845238095226</c:v>
                </c:pt>
                <c:pt idx="6">
                  <c:v>0.59037499999999998</c:v>
                </c:pt>
                <c:pt idx="7">
                  <c:v>0.59042857142857141</c:v>
                </c:pt>
                <c:pt idx="8">
                  <c:v>0.59048363095238088</c:v>
                </c:pt>
                <c:pt idx="9">
                  <c:v>0.59053943452380941</c:v>
                </c:pt>
                <c:pt idx="10">
                  <c:v>0.59059300595238085</c:v>
                </c:pt>
                <c:pt idx="11">
                  <c:v>0.59064880952380949</c:v>
                </c:pt>
                <c:pt idx="12">
                  <c:v>0.59070163690476185</c:v>
                </c:pt>
                <c:pt idx="13">
                  <c:v>0.59075372023809514</c:v>
                </c:pt>
                <c:pt idx="14">
                  <c:v>0.59080729166666657</c:v>
                </c:pt>
                <c:pt idx="15">
                  <c:v>0.59086309523809522</c:v>
                </c:pt>
                <c:pt idx="16">
                  <c:v>0.59091592261904757</c:v>
                </c:pt>
                <c:pt idx="17">
                  <c:v>0.59097023809523808</c:v>
                </c:pt>
                <c:pt idx="18">
                  <c:v>0.59103199404761897</c:v>
                </c:pt>
                <c:pt idx="19">
                  <c:v>0.59109672619047615</c:v>
                </c:pt>
                <c:pt idx="20">
                  <c:v>0.59116071428571415</c:v>
                </c:pt>
                <c:pt idx="21">
                  <c:v>0.59122544642857144</c:v>
                </c:pt>
                <c:pt idx="22">
                  <c:v>0.59128943452380944</c:v>
                </c:pt>
                <c:pt idx="23">
                  <c:v>0.59135193452380952</c:v>
                </c:pt>
                <c:pt idx="24">
                  <c:v>0.59141517857142845</c:v>
                </c:pt>
                <c:pt idx="25">
                  <c:v>0.59147916666666667</c:v>
                </c:pt>
                <c:pt idx="26">
                  <c:v>0.59154464285714281</c:v>
                </c:pt>
                <c:pt idx="27">
                  <c:v>0.59160714285714278</c:v>
                </c:pt>
                <c:pt idx="28">
                  <c:v>0.59167038690476181</c:v>
                </c:pt>
                <c:pt idx="29">
                  <c:v>0.59173363095238096</c:v>
                </c:pt>
                <c:pt idx="30">
                  <c:v>0.59179761904761896</c:v>
                </c:pt>
                <c:pt idx="31">
                  <c:v>0.59186383928571418</c:v>
                </c:pt>
                <c:pt idx="32">
                  <c:v>0.59192782738095229</c:v>
                </c:pt>
                <c:pt idx="33">
                  <c:v>0.5919918154761904</c:v>
                </c:pt>
                <c:pt idx="34">
                  <c:v>0.59205505952380955</c:v>
                </c:pt>
                <c:pt idx="35">
                  <c:v>0.59212723214285712</c:v>
                </c:pt>
                <c:pt idx="36">
                  <c:v>0.59220238095238098</c:v>
                </c:pt>
                <c:pt idx="37">
                  <c:v>0.59227678571428566</c:v>
                </c:pt>
                <c:pt idx="38">
                  <c:v>0.59232142857142855</c:v>
                </c:pt>
                <c:pt idx="39">
                  <c:v>0.59235937499999991</c:v>
                </c:pt>
                <c:pt idx="40">
                  <c:v>0.5923965773809523</c:v>
                </c:pt>
                <c:pt idx="41">
                  <c:v>0.5924337797619047</c:v>
                </c:pt>
                <c:pt idx="42">
                  <c:v>0.59247023809523802</c:v>
                </c:pt>
                <c:pt idx="43">
                  <c:v>0.59250195312499987</c:v>
                </c:pt>
                <c:pt idx="44">
                  <c:v>0.59251134672619044</c:v>
                </c:pt>
                <c:pt idx="45">
                  <c:v>0.59252074032738089</c:v>
                </c:pt>
                <c:pt idx="46">
                  <c:v>0.59253004092261896</c:v>
                </c:pt>
                <c:pt idx="47">
                  <c:v>0.59253952752976191</c:v>
                </c:pt>
                <c:pt idx="48">
                  <c:v>0.59254892113095237</c:v>
                </c:pt>
                <c:pt idx="49">
                  <c:v>0.59255840773809521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Sheet2!$K$1:$K$50</c:f>
              <c:numCache>
                <c:formatCode>General</c:formatCode>
                <c:ptCount val="50"/>
                <c:pt idx="0">
                  <c:v>0.60635428571428573</c:v>
                </c:pt>
                <c:pt idx="1">
                  <c:v>0.60793142857142857</c:v>
                </c:pt>
                <c:pt idx="2">
                  <c:v>0.60959999999999992</c:v>
                </c:pt>
                <c:pt idx="3">
                  <c:v>0.61122285714285718</c:v>
                </c:pt>
                <c:pt idx="4">
                  <c:v>0.61295999999999995</c:v>
                </c:pt>
                <c:pt idx="5">
                  <c:v>0.6145828571428571</c:v>
                </c:pt>
                <c:pt idx="6">
                  <c:v>0.61631999999999998</c:v>
                </c:pt>
                <c:pt idx="7">
                  <c:v>0.61796571428571434</c:v>
                </c:pt>
                <c:pt idx="8">
                  <c:v>0.61965714285714291</c:v>
                </c:pt>
                <c:pt idx="9">
                  <c:v>0.62137142857142857</c:v>
                </c:pt>
                <c:pt idx="10">
                  <c:v>0.62301714285714282</c:v>
                </c:pt>
                <c:pt idx="11">
                  <c:v>0.62473142857142849</c:v>
                </c:pt>
                <c:pt idx="12">
                  <c:v>0.62635428571428564</c:v>
                </c:pt>
                <c:pt idx="13">
                  <c:v>0.6279542857142858</c:v>
                </c:pt>
                <c:pt idx="14">
                  <c:v>0.62960000000000005</c:v>
                </c:pt>
                <c:pt idx="15">
                  <c:v>0.63131428571428572</c:v>
                </c:pt>
                <c:pt idx="16">
                  <c:v>0.63293714285714286</c:v>
                </c:pt>
                <c:pt idx="17">
                  <c:v>0.63433417142857151</c:v>
                </c:pt>
                <c:pt idx="18">
                  <c:v>0.6357190857142857</c:v>
                </c:pt>
                <c:pt idx="19">
                  <c:v>0.63717074285714281</c:v>
                </c:pt>
                <c:pt idx="20">
                  <c:v>0.63860571428571433</c:v>
                </c:pt>
                <c:pt idx="21">
                  <c:v>0.64005737142857133</c:v>
                </c:pt>
                <c:pt idx="22">
                  <c:v>0.64149234285714285</c:v>
                </c:pt>
                <c:pt idx="23">
                  <c:v>0.64289394285714285</c:v>
                </c:pt>
                <c:pt idx="24">
                  <c:v>0.64431222857142856</c:v>
                </c:pt>
                <c:pt idx="25">
                  <c:v>0.64574719999999997</c:v>
                </c:pt>
                <c:pt idx="26">
                  <c:v>0.64721554285714278</c:v>
                </c:pt>
                <c:pt idx="27">
                  <c:v>0.64861714285714278</c:v>
                </c:pt>
                <c:pt idx="28">
                  <c:v>0.6500354285714286</c:v>
                </c:pt>
                <c:pt idx="29">
                  <c:v>0.6514537142857143</c:v>
                </c:pt>
                <c:pt idx="30">
                  <c:v>0.65288868571428582</c:v>
                </c:pt>
                <c:pt idx="31">
                  <c:v>0.65437371428571434</c:v>
                </c:pt>
                <c:pt idx="32">
                  <c:v>0.65580868571428563</c:v>
                </c:pt>
                <c:pt idx="33">
                  <c:v>0.65724365714285715</c:v>
                </c:pt>
                <c:pt idx="34">
                  <c:v>0.65866194285714275</c:v>
                </c:pt>
                <c:pt idx="35">
                  <c:v>0.66028045714285721</c:v>
                </c:pt>
                <c:pt idx="36">
                  <c:v>0.66196571428571427</c:v>
                </c:pt>
                <c:pt idx="37">
                  <c:v>0.66363428571428573</c:v>
                </c:pt>
                <c:pt idx="38">
                  <c:v>0.66486400000000001</c:v>
                </c:pt>
                <c:pt idx="39">
                  <c:v>0.66600640000000011</c:v>
                </c:pt>
                <c:pt idx="40">
                  <c:v>0.66712640000000012</c:v>
                </c:pt>
                <c:pt idx="41">
                  <c:v>0.66824639999999991</c:v>
                </c:pt>
                <c:pt idx="42">
                  <c:v>0.66934399999999994</c:v>
                </c:pt>
                <c:pt idx="43">
                  <c:v>0.6703887999999999</c:v>
                </c:pt>
                <c:pt idx="44">
                  <c:v>0.67110445714285716</c:v>
                </c:pt>
                <c:pt idx="45">
                  <c:v>0.67182011428571431</c:v>
                </c:pt>
                <c:pt idx="46">
                  <c:v>0.67252868571428581</c:v>
                </c:pt>
                <c:pt idx="47">
                  <c:v>0.67325142857142861</c:v>
                </c:pt>
                <c:pt idx="48">
                  <c:v>0.67376708571428556</c:v>
                </c:pt>
                <c:pt idx="49">
                  <c:v>0.67439943314285666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398720"/>
        <c:axId val="92400256"/>
      </c:lineChart>
      <c:catAx>
        <c:axId val="92398720"/>
        <c:scaling>
          <c:orientation val="minMax"/>
        </c:scaling>
        <c:delete val="0"/>
        <c:axPos val="b"/>
        <c:majorTickMark val="out"/>
        <c:minorTickMark val="none"/>
        <c:tickLblPos val="nextTo"/>
        <c:crossAx val="92400256"/>
        <c:crosses val="autoZero"/>
        <c:auto val="1"/>
        <c:lblAlgn val="ctr"/>
        <c:lblOffset val="100"/>
        <c:noMultiLvlLbl val="0"/>
      </c:catAx>
      <c:valAx>
        <c:axId val="92400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39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3</xdr:row>
      <xdr:rowOff>33337</xdr:rowOff>
    </xdr:from>
    <xdr:to>
      <xdr:col>13</xdr:col>
      <xdr:colOff>333375</xdr:colOff>
      <xdr:row>17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604837</xdr:colOff>
      <xdr:row>17</xdr:row>
      <xdr:rowOff>90487</xdr:rowOff>
    </xdr:from>
    <xdr:to>
      <xdr:col>23</xdr:col>
      <xdr:colOff>300037</xdr:colOff>
      <xdr:row>31</xdr:row>
      <xdr:rowOff>166687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476250</xdr:colOff>
      <xdr:row>4</xdr:row>
      <xdr:rowOff>138112</xdr:rowOff>
    </xdr:from>
    <xdr:to>
      <xdr:col>19</xdr:col>
      <xdr:colOff>171450</xdr:colOff>
      <xdr:row>19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tabSelected="1" workbookViewId="0">
      <selection sqref="A1:A50"/>
    </sheetView>
  </sheetViews>
  <sheetFormatPr defaultRowHeight="15" x14ac:dyDescent="0.25"/>
  <sheetData>
    <row r="1" spans="1:23" x14ac:dyDescent="0.25">
      <c r="A1">
        <v>0.95912688218316799</v>
      </c>
      <c r="B1">
        <v>0.999</v>
      </c>
      <c r="D1">
        <f>(A1+B1)/2</f>
        <v>0.97906344109158394</v>
      </c>
      <c r="E1">
        <f>B1-0.14</f>
        <v>0.85899999999999999</v>
      </c>
      <c r="G1">
        <v>0.999</v>
      </c>
      <c r="H1">
        <f>((A1-0.9)*0.99)+0.9</f>
        <v>0.9585356133613363</v>
      </c>
      <c r="I1">
        <f>A1+0.12</f>
        <v>1.0791268821831679</v>
      </c>
      <c r="K1">
        <f>A1+0.003</f>
        <v>0.962126882183168</v>
      </c>
      <c r="M1">
        <f>((A1-0.913)*0.98)+0.913</f>
        <v>0.95820434453950465</v>
      </c>
      <c r="P1" t="s">
        <v>0</v>
      </c>
      <c r="Q1">
        <f>A1-0.03</f>
        <v>0.92912688218316797</v>
      </c>
      <c r="R1">
        <f>((A1-0.926)*1.03)+0.926</f>
        <v>0.96012068864866307</v>
      </c>
      <c r="T1">
        <f>A1+0.003</f>
        <v>0.962126882183168</v>
      </c>
      <c r="U1">
        <f>((A1-0.929)*1.06)+0.929</f>
        <v>0.96093449511415807</v>
      </c>
      <c r="W1">
        <f>A1+0.03</f>
        <v>0.98912688218316802</v>
      </c>
    </row>
    <row r="2" spans="1:23" x14ac:dyDescent="0.25">
      <c r="A2">
        <v>0.96045618716553682</v>
      </c>
      <c r="B2">
        <v>0.999</v>
      </c>
      <c r="D2">
        <f t="shared" ref="D2:D50" si="0">(A2+B2)/2</f>
        <v>0.97972809358276836</v>
      </c>
      <c r="E2">
        <f t="shared" ref="E2:E49" si="1">B2-0.14</f>
        <v>0.85899999999999999</v>
      </c>
      <c r="G2">
        <v>0.999</v>
      </c>
      <c r="H2">
        <f t="shared" ref="H2:H50" si="2">((A2-0.9)*0.99)+0.9</f>
        <v>0.95985162529388146</v>
      </c>
      <c r="I2">
        <f t="shared" ref="I2:I50" si="3">A2+0.12</f>
        <v>1.0804561871655367</v>
      </c>
      <c r="K2">
        <f t="shared" ref="K2:K50" si="4">A2+0.003</f>
        <v>0.96345618716553683</v>
      </c>
      <c r="M2">
        <f t="shared" ref="M2:M50" si="5">((A2-0.913)*0.98)+0.913</f>
        <v>0.95950706342222614</v>
      </c>
      <c r="Q2">
        <f t="shared" ref="Q2:Q50" si="6">A2-0.03</f>
        <v>0.9304561871655368</v>
      </c>
      <c r="R2">
        <f t="shared" ref="R2:R50" si="7">((A2-0.926)*1.03)+0.926</f>
        <v>0.96148987278050291</v>
      </c>
      <c r="T2">
        <f t="shared" ref="T2:T50" si="8">A2+0.003</f>
        <v>0.96345618716553683</v>
      </c>
      <c r="U2">
        <f t="shared" ref="U2:U49" si="9">((A2-0.929)*1.06)+0.929</f>
        <v>0.96234355839546903</v>
      </c>
      <c r="W2">
        <f t="shared" ref="W2:W50" si="10">A2+0.03</f>
        <v>0.99045618716553685</v>
      </c>
    </row>
    <row r="3" spans="1:23" x14ac:dyDescent="0.25">
      <c r="A3">
        <v>0.96045618716553682</v>
      </c>
      <c r="B3">
        <v>0.999</v>
      </c>
      <c r="D3">
        <f t="shared" si="0"/>
        <v>0.97972809358276836</v>
      </c>
      <c r="E3">
        <f t="shared" si="1"/>
        <v>0.85899999999999999</v>
      </c>
      <c r="G3">
        <v>0.999</v>
      </c>
      <c r="H3">
        <f t="shared" si="2"/>
        <v>0.95985162529388146</v>
      </c>
      <c r="I3">
        <f t="shared" si="3"/>
        <v>1.0804561871655367</v>
      </c>
      <c r="K3">
        <f t="shared" si="4"/>
        <v>0.96345618716553683</v>
      </c>
      <c r="M3">
        <f t="shared" si="5"/>
        <v>0.95950706342222614</v>
      </c>
      <c r="Q3">
        <f t="shared" si="6"/>
        <v>0.9304561871655368</v>
      </c>
      <c r="R3">
        <f t="shared" si="7"/>
        <v>0.96148987278050291</v>
      </c>
      <c r="T3">
        <f t="shared" si="8"/>
        <v>0.96345618716553683</v>
      </c>
      <c r="U3">
        <f t="shared" si="9"/>
        <v>0.96234355839546903</v>
      </c>
      <c r="W3">
        <f t="shared" si="10"/>
        <v>0.99045618716553685</v>
      </c>
    </row>
    <row r="4" spans="1:23" x14ac:dyDescent="0.25">
      <c r="A4">
        <v>0.96045618716553682</v>
      </c>
      <c r="B4">
        <v>0.999</v>
      </c>
      <c r="D4">
        <f t="shared" si="0"/>
        <v>0.97972809358276836</v>
      </c>
      <c r="E4">
        <f t="shared" si="1"/>
        <v>0.85899999999999999</v>
      </c>
      <c r="G4">
        <v>0.999</v>
      </c>
      <c r="H4">
        <f t="shared" si="2"/>
        <v>0.95985162529388146</v>
      </c>
      <c r="I4">
        <f t="shared" si="3"/>
        <v>1.0804561871655367</v>
      </c>
      <c r="K4">
        <f t="shared" si="4"/>
        <v>0.96345618716553683</v>
      </c>
      <c r="M4">
        <f t="shared" si="5"/>
        <v>0.95950706342222614</v>
      </c>
      <c r="Q4">
        <f t="shared" si="6"/>
        <v>0.9304561871655368</v>
      </c>
      <c r="R4">
        <f t="shared" si="7"/>
        <v>0.96148987278050291</v>
      </c>
      <c r="T4">
        <f t="shared" si="8"/>
        <v>0.96345618716553683</v>
      </c>
      <c r="U4">
        <f t="shared" si="9"/>
        <v>0.96234355839546903</v>
      </c>
      <c r="W4">
        <f t="shared" si="10"/>
        <v>0.99045618716553685</v>
      </c>
    </row>
    <row r="5" spans="1:23" x14ac:dyDescent="0.25">
      <c r="A5">
        <v>0.96045618716553682</v>
      </c>
      <c r="B5">
        <v>0.999</v>
      </c>
      <c r="D5">
        <f t="shared" si="0"/>
        <v>0.97972809358276836</v>
      </c>
      <c r="E5">
        <f t="shared" si="1"/>
        <v>0.85899999999999999</v>
      </c>
      <c r="G5">
        <v>0.999</v>
      </c>
      <c r="H5">
        <f t="shared" si="2"/>
        <v>0.95985162529388146</v>
      </c>
      <c r="I5">
        <f t="shared" si="3"/>
        <v>1.0804561871655367</v>
      </c>
      <c r="K5">
        <f t="shared" si="4"/>
        <v>0.96345618716553683</v>
      </c>
      <c r="M5">
        <f t="shared" si="5"/>
        <v>0.95950706342222614</v>
      </c>
      <c r="Q5">
        <f t="shared" si="6"/>
        <v>0.9304561871655368</v>
      </c>
      <c r="R5">
        <f t="shared" si="7"/>
        <v>0.96148987278050291</v>
      </c>
      <c r="T5">
        <f t="shared" si="8"/>
        <v>0.96345618716553683</v>
      </c>
      <c r="U5">
        <f t="shared" si="9"/>
        <v>0.96234355839546903</v>
      </c>
      <c r="W5">
        <f t="shared" si="10"/>
        <v>0.99045618716553685</v>
      </c>
    </row>
    <row r="6" spans="1:23" x14ac:dyDescent="0.25">
      <c r="A6">
        <v>0.960723927075673</v>
      </c>
      <c r="B6">
        <v>0.999</v>
      </c>
      <c r="D6">
        <f t="shared" si="0"/>
        <v>0.9798619635378365</v>
      </c>
      <c r="E6">
        <f t="shared" si="1"/>
        <v>0.85899999999999999</v>
      </c>
      <c r="G6">
        <v>0.999</v>
      </c>
      <c r="H6">
        <f t="shared" si="2"/>
        <v>0.96011668780491632</v>
      </c>
      <c r="I6">
        <f t="shared" si="3"/>
        <v>1.080723927075673</v>
      </c>
      <c r="K6">
        <f t="shared" si="4"/>
        <v>0.963723927075673</v>
      </c>
      <c r="M6">
        <f t="shared" si="5"/>
        <v>0.95976944853415957</v>
      </c>
      <c r="Q6">
        <f t="shared" si="6"/>
        <v>0.93072392707567297</v>
      </c>
      <c r="R6">
        <f t="shared" si="7"/>
        <v>0.96176564488794314</v>
      </c>
      <c r="T6">
        <f t="shared" si="8"/>
        <v>0.963723927075673</v>
      </c>
      <c r="U6">
        <f t="shared" si="9"/>
        <v>0.96262736270021343</v>
      </c>
      <c r="W6">
        <f t="shared" si="10"/>
        <v>0.99072392707567303</v>
      </c>
    </row>
    <row r="7" spans="1:23" x14ac:dyDescent="0.25">
      <c r="A7">
        <v>0.960723927075673</v>
      </c>
      <c r="B7">
        <v>0.999</v>
      </c>
      <c r="D7">
        <f t="shared" si="0"/>
        <v>0.9798619635378365</v>
      </c>
      <c r="E7">
        <f t="shared" si="1"/>
        <v>0.85899999999999999</v>
      </c>
      <c r="G7">
        <v>0.999</v>
      </c>
      <c r="H7">
        <f t="shared" si="2"/>
        <v>0.96011668780491632</v>
      </c>
      <c r="I7">
        <f t="shared" si="3"/>
        <v>1.080723927075673</v>
      </c>
      <c r="K7">
        <f t="shared" si="4"/>
        <v>0.963723927075673</v>
      </c>
      <c r="M7">
        <f t="shared" si="5"/>
        <v>0.95976944853415957</v>
      </c>
      <c r="Q7">
        <f t="shared" si="6"/>
        <v>0.93072392707567297</v>
      </c>
      <c r="R7">
        <f t="shared" si="7"/>
        <v>0.96176564488794314</v>
      </c>
      <c r="T7">
        <f t="shared" si="8"/>
        <v>0.963723927075673</v>
      </c>
      <c r="U7">
        <f t="shared" si="9"/>
        <v>0.96262736270021343</v>
      </c>
      <c r="W7">
        <f t="shared" si="10"/>
        <v>0.99072392707567303</v>
      </c>
    </row>
    <row r="8" spans="1:23" x14ac:dyDescent="0.25">
      <c r="A8">
        <v>0.96178022257223605</v>
      </c>
      <c r="B8">
        <v>0.999</v>
      </c>
      <c r="D8">
        <f t="shared" si="0"/>
        <v>0.98039011128611797</v>
      </c>
      <c r="E8">
        <f t="shared" si="1"/>
        <v>0.85899999999999999</v>
      </c>
      <c r="G8">
        <v>0.999</v>
      </c>
      <c r="H8">
        <f t="shared" si="2"/>
        <v>0.96116242034651367</v>
      </c>
      <c r="I8">
        <f t="shared" si="3"/>
        <v>1.0817802225722359</v>
      </c>
      <c r="K8">
        <f t="shared" si="4"/>
        <v>0.96478022257223606</v>
      </c>
      <c r="M8">
        <f t="shared" si="5"/>
        <v>0.96080461812079132</v>
      </c>
      <c r="Q8">
        <f t="shared" si="6"/>
        <v>0.93178022257223603</v>
      </c>
      <c r="R8">
        <f t="shared" si="7"/>
        <v>0.9628536292494031</v>
      </c>
      <c r="T8">
        <f t="shared" si="8"/>
        <v>0.96478022257223606</v>
      </c>
      <c r="U8">
        <f t="shared" si="9"/>
        <v>0.96374703592657018</v>
      </c>
      <c r="W8">
        <f t="shared" si="10"/>
        <v>0.99178022257223608</v>
      </c>
    </row>
    <row r="9" spans="1:23" x14ac:dyDescent="0.25">
      <c r="A9">
        <v>0.96178022257223605</v>
      </c>
      <c r="B9">
        <v>0.999</v>
      </c>
      <c r="D9">
        <f t="shared" si="0"/>
        <v>0.98039011128611797</v>
      </c>
      <c r="E9">
        <f t="shared" si="1"/>
        <v>0.85899999999999999</v>
      </c>
      <c r="G9">
        <v>0.999</v>
      </c>
      <c r="H9">
        <f t="shared" si="2"/>
        <v>0.96116242034651367</v>
      </c>
      <c r="I9">
        <f t="shared" si="3"/>
        <v>1.0817802225722359</v>
      </c>
      <c r="K9">
        <f t="shared" si="4"/>
        <v>0.96478022257223606</v>
      </c>
      <c r="M9">
        <f t="shared" si="5"/>
        <v>0.96080461812079132</v>
      </c>
      <c r="Q9">
        <f t="shared" si="6"/>
        <v>0.93178022257223603</v>
      </c>
      <c r="R9">
        <f t="shared" si="7"/>
        <v>0.9628536292494031</v>
      </c>
      <c r="T9">
        <f t="shared" si="8"/>
        <v>0.96478022257223606</v>
      </c>
      <c r="U9">
        <f t="shared" si="9"/>
        <v>0.96374703592657018</v>
      </c>
      <c r="W9">
        <f t="shared" si="10"/>
        <v>0.99178022257223608</v>
      </c>
    </row>
    <row r="10" spans="1:23" x14ac:dyDescent="0.25">
      <c r="A10">
        <v>0.96178022257223605</v>
      </c>
      <c r="B10">
        <v>0.999</v>
      </c>
      <c r="D10">
        <f t="shared" si="0"/>
        <v>0.98039011128611797</v>
      </c>
      <c r="E10">
        <f t="shared" si="1"/>
        <v>0.85899999999999999</v>
      </c>
      <c r="G10">
        <v>0.999</v>
      </c>
      <c r="H10">
        <f t="shared" si="2"/>
        <v>0.96116242034651367</v>
      </c>
      <c r="I10">
        <f t="shared" si="3"/>
        <v>1.0817802225722359</v>
      </c>
      <c r="K10">
        <f t="shared" si="4"/>
        <v>0.96478022257223606</v>
      </c>
      <c r="M10">
        <f t="shared" si="5"/>
        <v>0.96080461812079132</v>
      </c>
      <c r="Q10">
        <f t="shared" si="6"/>
        <v>0.93178022257223603</v>
      </c>
      <c r="R10">
        <f t="shared" si="7"/>
        <v>0.9628536292494031</v>
      </c>
      <c r="T10">
        <f t="shared" si="8"/>
        <v>0.96478022257223606</v>
      </c>
      <c r="U10">
        <f t="shared" si="9"/>
        <v>0.96374703592657018</v>
      </c>
      <c r="W10">
        <f t="shared" si="10"/>
        <v>0.99178022257223608</v>
      </c>
    </row>
    <row r="11" spans="1:23" x14ac:dyDescent="0.25">
      <c r="A11">
        <v>0.96178022257223605</v>
      </c>
      <c r="B11">
        <v>0.999</v>
      </c>
      <c r="D11">
        <f t="shared" si="0"/>
        <v>0.98039011128611797</v>
      </c>
      <c r="E11">
        <f t="shared" si="1"/>
        <v>0.85899999999999999</v>
      </c>
      <c r="G11">
        <v>0.999</v>
      </c>
      <c r="H11">
        <f t="shared" si="2"/>
        <v>0.96116242034651367</v>
      </c>
      <c r="I11">
        <f t="shared" si="3"/>
        <v>1.0817802225722359</v>
      </c>
      <c r="K11">
        <f t="shared" si="4"/>
        <v>0.96478022257223606</v>
      </c>
      <c r="M11">
        <f t="shared" si="5"/>
        <v>0.96080461812079132</v>
      </c>
      <c r="Q11">
        <f t="shared" si="6"/>
        <v>0.93178022257223603</v>
      </c>
      <c r="R11">
        <f t="shared" si="7"/>
        <v>0.9628536292494031</v>
      </c>
      <c r="T11">
        <f t="shared" si="8"/>
        <v>0.96478022257223606</v>
      </c>
      <c r="U11">
        <f t="shared" si="9"/>
        <v>0.96374703592657018</v>
      </c>
      <c r="W11">
        <f t="shared" si="10"/>
        <v>0.99178022257223608</v>
      </c>
    </row>
    <row r="12" spans="1:23" x14ac:dyDescent="0.25">
      <c r="A12">
        <v>0.9631160831340686</v>
      </c>
      <c r="B12">
        <v>0.999</v>
      </c>
      <c r="D12">
        <f t="shared" si="0"/>
        <v>0.98105804156703424</v>
      </c>
      <c r="E12">
        <f t="shared" si="1"/>
        <v>0.85899999999999999</v>
      </c>
      <c r="G12">
        <v>0.999</v>
      </c>
      <c r="H12">
        <f t="shared" si="2"/>
        <v>0.96248492230272786</v>
      </c>
      <c r="I12">
        <f t="shared" si="3"/>
        <v>1.0831160831340685</v>
      </c>
      <c r="K12">
        <f t="shared" si="4"/>
        <v>0.9661160831340686</v>
      </c>
      <c r="M12">
        <f t="shared" si="5"/>
        <v>0.96211376147138727</v>
      </c>
      <c r="Q12">
        <f t="shared" si="6"/>
        <v>0.93311608313406857</v>
      </c>
      <c r="R12">
        <f t="shared" si="7"/>
        <v>0.9642295656280907</v>
      </c>
      <c r="T12">
        <f t="shared" si="8"/>
        <v>0.9661160831340686</v>
      </c>
      <c r="U12">
        <f t="shared" si="9"/>
        <v>0.96516304812211273</v>
      </c>
      <c r="W12">
        <f t="shared" si="10"/>
        <v>0.99311608313406863</v>
      </c>
    </row>
    <row r="13" spans="1:23" x14ac:dyDescent="0.25">
      <c r="A13">
        <v>0.9631160831340686</v>
      </c>
      <c r="B13">
        <v>0.999</v>
      </c>
      <c r="D13">
        <f t="shared" si="0"/>
        <v>0.98105804156703424</v>
      </c>
      <c r="E13">
        <f t="shared" si="1"/>
        <v>0.85899999999999999</v>
      </c>
      <c r="G13">
        <v>0.999</v>
      </c>
      <c r="H13">
        <f t="shared" si="2"/>
        <v>0.96248492230272786</v>
      </c>
      <c r="I13">
        <f t="shared" si="3"/>
        <v>1.0831160831340685</v>
      </c>
      <c r="K13">
        <f t="shared" si="4"/>
        <v>0.9661160831340686</v>
      </c>
      <c r="M13">
        <f t="shared" si="5"/>
        <v>0.96211376147138727</v>
      </c>
      <c r="Q13">
        <f t="shared" si="6"/>
        <v>0.93311608313406857</v>
      </c>
      <c r="R13">
        <f t="shared" si="7"/>
        <v>0.9642295656280907</v>
      </c>
      <c r="T13">
        <f t="shared" si="8"/>
        <v>0.9661160831340686</v>
      </c>
      <c r="U13">
        <f t="shared" si="9"/>
        <v>0.96516304812211273</v>
      </c>
      <c r="W13">
        <f t="shared" si="10"/>
        <v>0.99311608313406863</v>
      </c>
    </row>
    <row r="14" spans="1:23" x14ac:dyDescent="0.25">
      <c r="A14">
        <v>0.96444168209933767</v>
      </c>
      <c r="B14">
        <v>0.999</v>
      </c>
      <c r="D14">
        <f t="shared" si="0"/>
        <v>0.98172084104966884</v>
      </c>
      <c r="E14">
        <f t="shared" si="1"/>
        <v>0.85899999999999999</v>
      </c>
      <c r="G14">
        <v>0.999</v>
      </c>
      <c r="H14">
        <f t="shared" si="2"/>
        <v>0.96379726527834431</v>
      </c>
      <c r="I14">
        <f t="shared" si="3"/>
        <v>1.0844416820993377</v>
      </c>
      <c r="K14">
        <f t="shared" si="4"/>
        <v>0.96744168209933767</v>
      </c>
      <c r="M14">
        <f t="shared" si="5"/>
        <v>0.96341284845735087</v>
      </c>
      <c r="Q14">
        <f t="shared" si="6"/>
        <v>0.93444168209933764</v>
      </c>
      <c r="R14">
        <f t="shared" si="7"/>
        <v>0.96559493256231776</v>
      </c>
      <c r="T14">
        <f t="shared" si="8"/>
        <v>0.96744168209933767</v>
      </c>
      <c r="U14">
        <f t="shared" si="9"/>
        <v>0.9665681830252979</v>
      </c>
      <c r="W14">
        <f t="shared" si="10"/>
        <v>0.9944416820993377</v>
      </c>
    </row>
    <row r="15" spans="1:23" x14ac:dyDescent="0.25">
      <c r="A15">
        <v>0.96444168209933767</v>
      </c>
      <c r="B15">
        <v>0.999</v>
      </c>
      <c r="D15">
        <f t="shared" si="0"/>
        <v>0.98172084104966884</v>
      </c>
      <c r="E15">
        <f t="shared" si="1"/>
        <v>0.85899999999999999</v>
      </c>
      <c r="G15">
        <v>0.999</v>
      </c>
      <c r="H15">
        <f t="shared" si="2"/>
        <v>0.96379726527834431</v>
      </c>
      <c r="I15">
        <f t="shared" si="3"/>
        <v>1.0844416820993377</v>
      </c>
      <c r="K15">
        <f t="shared" si="4"/>
        <v>0.96744168209933767</v>
      </c>
      <c r="M15">
        <f t="shared" si="5"/>
        <v>0.96341284845735087</v>
      </c>
      <c r="Q15">
        <f t="shared" si="6"/>
        <v>0.93444168209933764</v>
      </c>
      <c r="R15">
        <f t="shared" si="7"/>
        <v>0.96559493256231776</v>
      </c>
      <c r="T15">
        <f t="shared" si="8"/>
        <v>0.96744168209933767</v>
      </c>
      <c r="U15">
        <f t="shared" si="9"/>
        <v>0.9665681830252979</v>
      </c>
      <c r="W15">
        <f t="shared" si="10"/>
        <v>0.9944416820993377</v>
      </c>
    </row>
    <row r="16" spans="1:23" x14ac:dyDescent="0.25">
      <c r="A16">
        <v>0.96444168209933767</v>
      </c>
      <c r="B16">
        <v>0.999</v>
      </c>
      <c r="D16">
        <f t="shared" si="0"/>
        <v>0.98172084104966884</v>
      </c>
      <c r="E16">
        <f t="shared" si="1"/>
        <v>0.85899999999999999</v>
      </c>
      <c r="G16">
        <v>0.999</v>
      </c>
      <c r="H16">
        <f t="shared" si="2"/>
        <v>0.96379726527834431</v>
      </c>
      <c r="I16">
        <f t="shared" si="3"/>
        <v>1.0844416820993377</v>
      </c>
      <c r="K16">
        <f t="shared" si="4"/>
        <v>0.96744168209933767</v>
      </c>
      <c r="M16">
        <f t="shared" si="5"/>
        <v>0.96341284845735087</v>
      </c>
      <c r="Q16">
        <f t="shared" si="6"/>
        <v>0.93444168209933764</v>
      </c>
      <c r="R16">
        <f t="shared" si="7"/>
        <v>0.96559493256231776</v>
      </c>
      <c r="T16">
        <f t="shared" si="8"/>
        <v>0.96744168209933767</v>
      </c>
      <c r="U16">
        <f t="shared" si="9"/>
        <v>0.9665681830252979</v>
      </c>
      <c r="W16">
        <f t="shared" si="10"/>
        <v>0.9944416820993377</v>
      </c>
    </row>
    <row r="17" spans="1:23" x14ac:dyDescent="0.25">
      <c r="A17">
        <v>0.96456679603051376</v>
      </c>
      <c r="B17">
        <v>0.999</v>
      </c>
      <c r="D17">
        <f t="shared" si="0"/>
        <v>0.98178339801525683</v>
      </c>
      <c r="E17">
        <f t="shared" si="1"/>
        <v>0.85899999999999999</v>
      </c>
      <c r="G17">
        <v>0.999</v>
      </c>
      <c r="H17">
        <f t="shared" si="2"/>
        <v>0.96392112807020858</v>
      </c>
      <c r="I17">
        <f t="shared" si="3"/>
        <v>1.0845667960305136</v>
      </c>
      <c r="K17">
        <f t="shared" si="4"/>
        <v>0.96756679603051376</v>
      </c>
      <c r="M17">
        <f t="shared" si="5"/>
        <v>0.96353546010990354</v>
      </c>
      <c r="Q17">
        <f t="shared" si="6"/>
        <v>0.93456679603051374</v>
      </c>
      <c r="R17">
        <f t="shared" si="7"/>
        <v>0.9657237999114292</v>
      </c>
      <c r="T17">
        <f t="shared" si="8"/>
        <v>0.96756679603051376</v>
      </c>
      <c r="U17">
        <f t="shared" si="9"/>
        <v>0.96670080379234458</v>
      </c>
      <c r="W17">
        <f t="shared" si="10"/>
        <v>0.99456679603051379</v>
      </c>
    </row>
    <row r="18" spans="1:23" x14ac:dyDescent="0.25">
      <c r="A18">
        <v>0.96456679603051376</v>
      </c>
      <c r="B18">
        <v>0.999</v>
      </c>
      <c r="D18">
        <f t="shared" si="0"/>
        <v>0.98178339801525683</v>
      </c>
      <c r="E18">
        <f t="shared" si="1"/>
        <v>0.85899999999999999</v>
      </c>
      <c r="G18">
        <v>0.999</v>
      </c>
      <c r="H18">
        <f t="shared" si="2"/>
        <v>0.96392112807020858</v>
      </c>
      <c r="I18">
        <f t="shared" si="3"/>
        <v>1.0845667960305136</v>
      </c>
      <c r="K18">
        <f t="shared" si="4"/>
        <v>0.96756679603051376</v>
      </c>
      <c r="M18">
        <f t="shared" si="5"/>
        <v>0.96353546010990354</v>
      </c>
      <c r="Q18">
        <f t="shared" si="6"/>
        <v>0.93456679603051374</v>
      </c>
      <c r="R18">
        <f t="shared" si="7"/>
        <v>0.9657237999114292</v>
      </c>
      <c r="T18">
        <f t="shared" si="8"/>
        <v>0.96756679603051376</v>
      </c>
      <c r="U18">
        <f t="shared" si="9"/>
        <v>0.96670080379234458</v>
      </c>
      <c r="W18">
        <f t="shared" si="10"/>
        <v>0.99456679603051379</v>
      </c>
    </row>
    <row r="19" spans="1:23" x14ac:dyDescent="0.25">
      <c r="A19">
        <v>0.96589520755084268</v>
      </c>
      <c r="B19">
        <v>0.999</v>
      </c>
      <c r="D19">
        <f t="shared" si="0"/>
        <v>0.98244760377542129</v>
      </c>
      <c r="E19">
        <f t="shared" si="1"/>
        <v>0.85899999999999999</v>
      </c>
      <c r="G19">
        <v>0.999</v>
      </c>
      <c r="H19">
        <f t="shared" si="2"/>
        <v>0.9652362554753342</v>
      </c>
      <c r="I19">
        <f t="shared" si="3"/>
        <v>1.0858952075508426</v>
      </c>
      <c r="K19">
        <f t="shared" si="4"/>
        <v>0.96889520755084269</v>
      </c>
      <c r="M19">
        <f t="shared" si="5"/>
        <v>0.96483730339982587</v>
      </c>
      <c r="Q19">
        <f t="shared" si="6"/>
        <v>0.93589520755084266</v>
      </c>
      <c r="R19">
        <f t="shared" si="7"/>
        <v>0.96709206377736801</v>
      </c>
      <c r="T19">
        <f t="shared" si="8"/>
        <v>0.96889520755084269</v>
      </c>
      <c r="U19">
        <f t="shared" si="9"/>
        <v>0.96810892000389326</v>
      </c>
      <c r="W19">
        <f t="shared" si="10"/>
        <v>0.99589520755084271</v>
      </c>
    </row>
    <row r="20" spans="1:23" x14ac:dyDescent="0.25">
      <c r="A20">
        <v>0.96589520755084268</v>
      </c>
      <c r="B20">
        <v>0.999</v>
      </c>
      <c r="D20">
        <f t="shared" si="0"/>
        <v>0.98244760377542129</v>
      </c>
      <c r="E20">
        <f t="shared" si="1"/>
        <v>0.85899999999999999</v>
      </c>
      <c r="G20">
        <v>0.999</v>
      </c>
      <c r="H20">
        <f t="shared" si="2"/>
        <v>0.9652362554753342</v>
      </c>
      <c r="I20">
        <f t="shared" si="3"/>
        <v>1.0858952075508426</v>
      </c>
      <c r="K20">
        <f t="shared" si="4"/>
        <v>0.96889520755084269</v>
      </c>
      <c r="M20">
        <f t="shared" si="5"/>
        <v>0.96483730339982587</v>
      </c>
      <c r="Q20">
        <f t="shared" si="6"/>
        <v>0.93589520755084266</v>
      </c>
      <c r="R20">
        <f t="shared" si="7"/>
        <v>0.96709206377736801</v>
      </c>
      <c r="T20">
        <f t="shared" si="8"/>
        <v>0.96889520755084269</v>
      </c>
      <c r="U20">
        <f t="shared" si="9"/>
        <v>0.96810892000389326</v>
      </c>
      <c r="W20">
        <f t="shared" si="10"/>
        <v>0.99589520755084271</v>
      </c>
    </row>
    <row r="21" spans="1:23" x14ac:dyDescent="0.25">
      <c r="A21">
        <v>0.96589520755084268</v>
      </c>
      <c r="B21">
        <v>0.999</v>
      </c>
      <c r="D21">
        <f t="shared" si="0"/>
        <v>0.98244760377542129</v>
      </c>
      <c r="E21">
        <f t="shared" si="1"/>
        <v>0.85899999999999999</v>
      </c>
      <c r="G21">
        <v>0.999</v>
      </c>
      <c r="H21">
        <f t="shared" si="2"/>
        <v>0.9652362554753342</v>
      </c>
      <c r="I21">
        <f t="shared" si="3"/>
        <v>1.0858952075508426</v>
      </c>
      <c r="K21">
        <f t="shared" si="4"/>
        <v>0.96889520755084269</v>
      </c>
      <c r="M21">
        <f t="shared" si="5"/>
        <v>0.96483730339982587</v>
      </c>
      <c r="Q21">
        <f t="shared" si="6"/>
        <v>0.93589520755084266</v>
      </c>
      <c r="R21">
        <f t="shared" si="7"/>
        <v>0.96709206377736801</v>
      </c>
      <c r="T21">
        <f t="shared" si="8"/>
        <v>0.96889520755084269</v>
      </c>
      <c r="U21">
        <f t="shared" si="9"/>
        <v>0.96810892000389326</v>
      </c>
      <c r="W21">
        <f t="shared" si="10"/>
        <v>0.99589520755084271</v>
      </c>
    </row>
    <row r="22" spans="1:23" x14ac:dyDescent="0.25">
      <c r="A22">
        <v>0.96589520755084268</v>
      </c>
      <c r="B22">
        <v>0.999</v>
      </c>
      <c r="D22">
        <f t="shared" si="0"/>
        <v>0.98244760377542129</v>
      </c>
      <c r="E22">
        <f t="shared" si="1"/>
        <v>0.85899999999999999</v>
      </c>
      <c r="G22">
        <v>0.999</v>
      </c>
      <c r="H22">
        <f t="shared" si="2"/>
        <v>0.9652362554753342</v>
      </c>
      <c r="I22">
        <f t="shared" si="3"/>
        <v>1.0858952075508426</v>
      </c>
      <c r="K22">
        <f t="shared" si="4"/>
        <v>0.96889520755084269</v>
      </c>
      <c r="M22">
        <f t="shared" si="5"/>
        <v>0.96483730339982587</v>
      </c>
      <c r="Q22">
        <f t="shared" si="6"/>
        <v>0.93589520755084266</v>
      </c>
      <c r="R22">
        <f t="shared" si="7"/>
        <v>0.96709206377736801</v>
      </c>
      <c r="T22">
        <f t="shared" si="8"/>
        <v>0.96889520755084269</v>
      </c>
      <c r="U22">
        <f t="shared" si="9"/>
        <v>0.96810892000389326</v>
      </c>
      <c r="W22">
        <f t="shared" si="10"/>
        <v>0.99589520755084271</v>
      </c>
    </row>
    <row r="23" spans="1:23" x14ac:dyDescent="0.25">
      <c r="A23">
        <v>0.96589520755084268</v>
      </c>
      <c r="B23">
        <v>0.999</v>
      </c>
      <c r="D23">
        <f t="shared" si="0"/>
        <v>0.98244760377542129</v>
      </c>
      <c r="E23">
        <f t="shared" si="1"/>
        <v>0.85899999999999999</v>
      </c>
      <c r="G23">
        <v>0.999</v>
      </c>
      <c r="H23">
        <f t="shared" si="2"/>
        <v>0.9652362554753342</v>
      </c>
      <c r="I23">
        <f t="shared" si="3"/>
        <v>1.0858952075508426</v>
      </c>
      <c r="K23">
        <f t="shared" si="4"/>
        <v>0.96889520755084269</v>
      </c>
      <c r="M23">
        <f t="shared" si="5"/>
        <v>0.96483730339982587</v>
      </c>
      <c r="Q23">
        <f t="shared" si="6"/>
        <v>0.93589520755084266</v>
      </c>
      <c r="R23">
        <f t="shared" si="7"/>
        <v>0.96709206377736801</v>
      </c>
      <c r="T23">
        <f t="shared" si="8"/>
        <v>0.96889520755084269</v>
      </c>
      <c r="U23">
        <f t="shared" si="9"/>
        <v>0.96810892000389326</v>
      </c>
      <c r="W23">
        <f t="shared" si="10"/>
        <v>0.99589520755084271</v>
      </c>
    </row>
    <row r="24" spans="1:23" x14ac:dyDescent="0.25">
      <c r="A24">
        <v>0.96589520755084268</v>
      </c>
      <c r="B24">
        <v>0.999</v>
      </c>
      <c r="D24">
        <f t="shared" si="0"/>
        <v>0.98244760377542129</v>
      </c>
      <c r="E24">
        <f t="shared" si="1"/>
        <v>0.85899999999999999</v>
      </c>
      <c r="G24">
        <v>0.999</v>
      </c>
      <c r="H24">
        <f t="shared" si="2"/>
        <v>0.9652362554753342</v>
      </c>
      <c r="I24">
        <f t="shared" si="3"/>
        <v>1.0858952075508426</v>
      </c>
      <c r="K24">
        <f t="shared" si="4"/>
        <v>0.96889520755084269</v>
      </c>
      <c r="M24">
        <f t="shared" si="5"/>
        <v>0.96483730339982587</v>
      </c>
      <c r="Q24">
        <f t="shared" si="6"/>
        <v>0.93589520755084266</v>
      </c>
      <c r="R24">
        <f t="shared" si="7"/>
        <v>0.96709206377736801</v>
      </c>
      <c r="T24">
        <f t="shared" si="8"/>
        <v>0.96889520755084269</v>
      </c>
      <c r="U24">
        <f t="shared" si="9"/>
        <v>0.96810892000389326</v>
      </c>
      <c r="W24">
        <f t="shared" si="10"/>
        <v>0.99589520755084271</v>
      </c>
    </row>
    <row r="25" spans="1:23" x14ac:dyDescent="0.25">
      <c r="A25">
        <v>0.96721890460505355</v>
      </c>
      <c r="B25">
        <v>0.999</v>
      </c>
      <c r="D25">
        <f t="shared" si="0"/>
        <v>0.98310945230252678</v>
      </c>
      <c r="E25">
        <f t="shared" si="1"/>
        <v>0.85899999999999999</v>
      </c>
      <c r="G25">
        <v>0.999</v>
      </c>
      <c r="H25">
        <f t="shared" si="2"/>
        <v>0.96654671555900307</v>
      </c>
      <c r="I25">
        <f t="shared" si="3"/>
        <v>1.0872189046050535</v>
      </c>
      <c r="K25">
        <f t="shared" si="4"/>
        <v>0.97021890460505356</v>
      </c>
      <c r="M25">
        <f t="shared" si="5"/>
        <v>0.96613452651295251</v>
      </c>
      <c r="Q25">
        <f t="shared" si="6"/>
        <v>0.93721890460505353</v>
      </c>
      <c r="R25">
        <f t="shared" si="7"/>
        <v>0.96845547174320512</v>
      </c>
      <c r="T25">
        <f t="shared" si="8"/>
        <v>0.97021890460505356</v>
      </c>
      <c r="U25">
        <f t="shared" si="9"/>
        <v>0.96951203888135673</v>
      </c>
      <c r="W25">
        <f t="shared" si="10"/>
        <v>0.99721890460505358</v>
      </c>
    </row>
    <row r="26" spans="1:23" x14ac:dyDescent="0.25">
      <c r="A26">
        <v>0.96721890460505355</v>
      </c>
      <c r="B26">
        <v>0.999</v>
      </c>
      <c r="D26">
        <f t="shared" si="0"/>
        <v>0.98310945230252678</v>
      </c>
      <c r="E26">
        <f t="shared" si="1"/>
        <v>0.85899999999999999</v>
      </c>
      <c r="G26">
        <v>0.999</v>
      </c>
      <c r="H26">
        <f t="shared" si="2"/>
        <v>0.96654671555900307</v>
      </c>
      <c r="I26">
        <f t="shared" si="3"/>
        <v>1.0872189046050535</v>
      </c>
      <c r="K26">
        <f t="shared" si="4"/>
        <v>0.97021890460505356</v>
      </c>
      <c r="M26">
        <f t="shared" si="5"/>
        <v>0.96613452651295251</v>
      </c>
      <c r="Q26">
        <f t="shared" si="6"/>
        <v>0.93721890460505353</v>
      </c>
      <c r="R26">
        <f t="shared" si="7"/>
        <v>0.96845547174320512</v>
      </c>
      <c r="T26">
        <f t="shared" si="8"/>
        <v>0.97021890460505356</v>
      </c>
      <c r="U26">
        <f t="shared" si="9"/>
        <v>0.96951203888135673</v>
      </c>
      <c r="W26">
        <f t="shared" si="10"/>
        <v>0.99721890460505358</v>
      </c>
    </row>
    <row r="27" spans="1:23" x14ac:dyDescent="0.25">
      <c r="A27">
        <v>0.96721890460505355</v>
      </c>
      <c r="B27">
        <v>0.999</v>
      </c>
      <c r="D27">
        <f t="shared" si="0"/>
        <v>0.98310945230252678</v>
      </c>
      <c r="E27">
        <f t="shared" si="1"/>
        <v>0.85899999999999999</v>
      </c>
      <c r="G27">
        <v>0.999</v>
      </c>
      <c r="H27">
        <f t="shared" si="2"/>
        <v>0.96654671555900307</v>
      </c>
      <c r="I27">
        <f t="shared" si="3"/>
        <v>1.0872189046050535</v>
      </c>
      <c r="K27">
        <f t="shared" si="4"/>
        <v>0.97021890460505356</v>
      </c>
      <c r="M27">
        <f t="shared" si="5"/>
        <v>0.96613452651295251</v>
      </c>
      <c r="Q27">
        <f t="shared" si="6"/>
        <v>0.93721890460505353</v>
      </c>
      <c r="R27">
        <f t="shared" si="7"/>
        <v>0.96845547174320512</v>
      </c>
      <c r="T27">
        <f t="shared" si="8"/>
        <v>0.97021890460505356</v>
      </c>
      <c r="U27">
        <f t="shared" si="9"/>
        <v>0.96951203888135673</v>
      </c>
      <c r="W27">
        <f t="shared" si="10"/>
        <v>0.99721890460505358</v>
      </c>
    </row>
    <row r="28" spans="1:23" x14ac:dyDescent="0.25">
      <c r="A28">
        <v>0.96843179501592969</v>
      </c>
      <c r="B28">
        <v>0.999</v>
      </c>
      <c r="D28">
        <f t="shared" si="0"/>
        <v>0.98371589750796484</v>
      </c>
      <c r="E28">
        <f t="shared" si="1"/>
        <v>0.85899999999999999</v>
      </c>
      <c r="G28">
        <v>0.999</v>
      </c>
      <c r="H28">
        <f t="shared" si="2"/>
        <v>0.96774747706577036</v>
      </c>
      <c r="I28">
        <f t="shared" si="3"/>
        <v>1.0884317950159297</v>
      </c>
      <c r="K28">
        <f t="shared" si="4"/>
        <v>0.97143179501592969</v>
      </c>
      <c r="M28">
        <f t="shared" si="5"/>
        <v>0.96732315911561106</v>
      </c>
      <c r="Q28">
        <f t="shared" si="6"/>
        <v>0.93843179501592966</v>
      </c>
      <c r="R28">
        <f t="shared" si="7"/>
        <v>0.96970474886640756</v>
      </c>
      <c r="T28">
        <f t="shared" si="8"/>
        <v>0.97143179501592969</v>
      </c>
      <c r="U28">
        <f t="shared" si="9"/>
        <v>0.97079770271688548</v>
      </c>
      <c r="W28">
        <f t="shared" si="10"/>
        <v>0.99843179501592971</v>
      </c>
    </row>
    <row r="29" spans="1:23" x14ac:dyDescent="0.25">
      <c r="A29">
        <v>0.96975938312375765</v>
      </c>
      <c r="B29">
        <v>0.999</v>
      </c>
      <c r="D29">
        <f t="shared" si="0"/>
        <v>0.98437969156187877</v>
      </c>
      <c r="E29">
        <f t="shared" si="1"/>
        <v>0.85899999999999999</v>
      </c>
      <c r="G29">
        <v>0.999</v>
      </c>
      <c r="H29">
        <f t="shared" si="2"/>
        <v>0.96906178929252007</v>
      </c>
      <c r="I29">
        <f t="shared" si="3"/>
        <v>1.0897593831237575</v>
      </c>
      <c r="K29">
        <f t="shared" si="4"/>
        <v>0.97275938312375765</v>
      </c>
      <c r="M29">
        <f t="shared" si="5"/>
        <v>0.96862419546128253</v>
      </c>
      <c r="Q29">
        <f t="shared" si="6"/>
        <v>0.93975938312375762</v>
      </c>
      <c r="R29">
        <f t="shared" si="7"/>
        <v>0.97107216461747037</v>
      </c>
      <c r="T29">
        <f t="shared" si="8"/>
        <v>0.97275938312375765</v>
      </c>
      <c r="U29">
        <f t="shared" si="9"/>
        <v>0.97220494611118313</v>
      </c>
      <c r="W29">
        <f t="shared" si="10"/>
        <v>0.99975938312375767</v>
      </c>
    </row>
    <row r="30" spans="1:23" x14ac:dyDescent="0.25">
      <c r="A30">
        <v>0.96975938312375765</v>
      </c>
      <c r="B30">
        <v>0.999</v>
      </c>
      <c r="D30">
        <f t="shared" si="0"/>
        <v>0.98437969156187877</v>
      </c>
      <c r="E30">
        <f t="shared" si="1"/>
        <v>0.85899999999999999</v>
      </c>
      <c r="G30">
        <v>0.999</v>
      </c>
      <c r="H30">
        <f t="shared" si="2"/>
        <v>0.96906178929252007</v>
      </c>
      <c r="I30">
        <f t="shared" si="3"/>
        <v>1.0897593831237575</v>
      </c>
      <c r="K30">
        <f t="shared" si="4"/>
        <v>0.97275938312375765</v>
      </c>
      <c r="M30">
        <f t="shared" si="5"/>
        <v>0.96862419546128253</v>
      </c>
      <c r="Q30">
        <f t="shared" si="6"/>
        <v>0.93975938312375762</v>
      </c>
      <c r="R30">
        <f t="shared" si="7"/>
        <v>0.97107216461747037</v>
      </c>
      <c r="T30">
        <f t="shared" si="8"/>
        <v>0.97275938312375765</v>
      </c>
      <c r="U30">
        <f t="shared" si="9"/>
        <v>0.97220494611118313</v>
      </c>
      <c r="W30">
        <f t="shared" si="10"/>
        <v>0.99975938312375767</v>
      </c>
    </row>
    <row r="31" spans="1:23" x14ac:dyDescent="0.25">
      <c r="A31">
        <v>0.97108520941960463</v>
      </c>
      <c r="B31">
        <v>0.999</v>
      </c>
      <c r="D31">
        <f t="shared" si="0"/>
        <v>0.98504260470980232</v>
      </c>
      <c r="E31">
        <f t="shared" si="1"/>
        <v>0.85899999999999999</v>
      </c>
      <c r="G31">
        <v>0.999</v>
      </c>
      <c r="H31">
        <f t="shared" si="2"/>
        <v>0.97037435732540855</v>
      </c>
      <c r="I31">
        <f t="shared" si="3"/>
        <v>1.0910852094196046</v>
      </c>
      <c r="K31">
        <f t="shared" si="4"/>
        <v>0.97408520941960464</v>
      </c>
      <c r="M31">
        <f t="shared" si="5"/>
        <v>0.96992350523121251</v>
      </c>
      <c r="Q31">
        <f t="shared" si="6"/>
        <v>0.94108520941960461</v>
      </c>
      <c r="R31">
        <f t="shared" si="7"/>
        <v>0.97243776570219276</v>
      </c>
      <c r="T31">
        <f t="shared" si="8"/>
        <v>0.97408520941960464</v>
      </c>
      <c r="U31">
        <f t="shared" si="9"/>
        <v>0.97361032198478092</v>
      </c>
      <c r="W31">
        <f t="shared" si="10"/>
        <v>1.0010852094196045</v>
      </c>
    </row>
    <row r="32" spans="1:23" x14ac:dyDescent="0.25">
      <c r="A32">
        <v>0.97108520941960463</v>
      </c>
      <c r="B32">
        <v>0.999</v>
      </c>
      <c r="D32">
        <f t="shared" si="0"/>
        <v>0.98504260470980232</v>
      </c>
      <c r="E32">
        <f t="shared" si="1"/>
        <v>0.85899999999999999</v>
      </c>
      <c r="G32">
        <v>0.999</v>
      </c>
      <c r="H32">
        <f t="shared" si="2"/>
        <v>0.97037435732540855</v>
      </c>
      <c r="I32">
        <f t="shared" si="3"/>
        <v>1.0910852094196046</v>
      </c>
      <c r="K32">
        <f t="shared" si="4"/>
        <v>0.97408520941960464</v>
      </c>
      <c r="M32">
        <f t="shared" si="5"/>
        <v>0.96992350523121251</v>
      </c>
      <c r="Q32">
        <f t="shared" si="6"/>
        <v>0.94108520941960461</v>
      </c>
      <c r="R32">
        <f t="shared" si="7"/>
        <v>0.97243776570219276</v>
      </c>
      <c r="T32">
        <f t="shared" si="8"/>
        <v>0.97408520941960464</v>
      </c>
      <c r="U32">
        <f t="shared" si="9"/>
        <v>0.97361032198478092</v>
      </c>
      <c r="W32">
        <f t="shared" si="10"/>
        <v>1.0010852094196045</v>
      </c>
    </row>
    <row r="33" spans="1:23" x14ac:dyDescent="0.25">
      <c r="A33">
        <v>0.97108520941960463</v>
      </c>
      <c r="B33">
        <v>0.999</v>
      </c>
      <c r="D33">
        <f t="shared" si="0"/>
        <v>0.98504260470980232</v>
      </c>
      <c r="E33">
        <f t="shared" si="1"/>
        <v>0.85899999999999999</v>
      </c>
      <c r="G33">
        <v>0.999</v>
      </c>
      <c r="H33">
        <f t="shared" si="2"/>
        <v>0.97037435732540855</v>
      </c>
      <c r="I33">
        <f t="shared" si="3"/>
        <v>1.0910852094196046</v>
      </c>
      <c r="K33">
        <f t="shared" si="4"/>
        <v>0.97408520941960464</v>
      </c>
      <c r="M33">
        <f t="shared" si="5"/>
        <v>0.96992350523121251</v>
      </c>
      <c r="Q33">
        <f t="shared" si="6"/>
        <v>0.94108520941960461</v>
      </c>
      <c r="R33">
        <f t="shared" si="7"/>
        <v>0.97243776570219276</v>
      </c>
      <c r="T33">
        <f t="shared" si="8"/>
        <v>0.97408520941960464</v>
      </c>
      <c r="U33">
        <f t="shared" si="9"/>
        <v>0.97361032198478092</v>
      </c>
      <c r="W33">
        <f t="shared" si="10"/>
        <v>1.0010852094196045</v>
      </c>
    </row>
    <row r="34" spans="1:23" x14ac:dyDescent="0.25">
      <c r="A34">
        <v>0.97108520941960463</v>
      </c>
      <c r="B34">
        <v>0.999</v>
      </c>
      <c r="D34">
        <f t="shared" si="0"/>
        <v>0.98504260470980232</v>
      </c>
      <c r="E34">
        <f t="shared" si="1"/>
        <v>0.85899999999999999</v>
      </c>
      <c r="G34">
        <v>0.999</v>
      </c>
      <c r="H34">
        <f t="shared" si="2"/>
        <v>0.97037435732540855</v>
      </c>
      <c r="I34">
        <f t="shared" si="3"/>
        <v>1.0910852094196046</v>
      </c>
      <c r="K34">
        <f t="shared" si="4"/>
        <v>0.97408520941960464</v>
      </c>
      <c r="M34">
        <f t="shared" si="5"/>
        <v>0.96992350523121251</v>
      </c>
      <c r="Q34">
        <f t="shared" si="6"/>
        <v>0.94108520941960461</v>
      </c>
      <c r="R34">
        <f t="shared" si="7"/>
        <v>0.97243776570219276</v>
      </c>
      <c r="T34">
        <f t="shared" si="8"/>
        <v>0.97408520941960464</v>
      </c>
      <c r="U34">
        <f t="shared" si="9"/>
        <v>0.97361032198478092</v>
      </c>
      <c r="W34">
        <f t="shared" si="10"/>
        <v>1.0010852094196045</v>
      </c>
    </row>
    <row r="35" spans="1:23" x14ac:dyDescent="0.25">
      <c r="A35">
        <v>0.97108520941960463</v>
      </c>
      <c r="B35">
        <v>0.999</v>
      </c>
      <c r="D35">
        <f t="shared" si="0"/>
        <v>0.98504260470980232</v>
      </c>
      <c r="E35">
        <f t="shared" si="1"/>
        <v>0.85899999999999999</v>
      </c>
      <c r="G35">
        <v>0.999</v>
      </c>
      <c r="H35">
        <f t="shared" si="2"/>
        <v>0.97037435732540855</v>
      </c>
      <c r="I35">
        <f t="shared" si="3"/>
        <v>1.0910852094196046</v>
      </c>
      <c r="K35">
        <f t="shared" si="4"/>
        <v>0.97408520941960464</v>
      </c>
      <c r="M35">
        <f t="shared" si="5"/>
        <v>0.96992350523121251</v>
      </c>
      <c r="Q35">
        <f t="shared" si="6"/>
        <v>0.94108520941960461</v>
      </c>
      <c r="R35">
        <f t="shared" si="7"/>
        <v>0.97243776570219276</v>
      </c>
      <c r="T35">
        <f t="shared" si="8"/>
        <v>0.97408520941960464</v>
      </c>
      <c r="U35">
        <f t="shared" si="9"/>
        <v>0.97361032198478092</v>
      </c>
      <c r="W35">
        <f t="shared" si="10"/>
        <v>1.0010852094196045</v>
      </c>
    </row>
    <row r="36" spans="1:23" x14ac:dyDescent="0.25">
      <c r="A36">
        <v>0.97108520941960463</v>
      </c>
      <c r="B36">
        <v>0.999</v>
      </c>
      <c r="D36">
        <f t="shared" si="0"/>
        <v>0.98504260470980232</v>
      </c>
      <c r="E36">
        <f t="shared" si="1"/>
        <v>0.85899999999999999</v>
      </c>
      <c r="G36">
        <v>0.999</v>
      </c>
      <c r="H36">
        <f t="shared" si="2"/>
        <v>0.97037435732540855</v>
      </c>
      <c r="I36">
        <f t="shared" si="3"/>
        <v>1.0910852094196046</v>
      </c>
      <c r="K36">
        <f t="shared" si="4"/>
        <v>0.97408520941960464</v>
      </c>
      <c r="M36">
        <f t="shared" si="5"/>
        <v>0.96992350523121251</v>
      </c>
      <c r="Q36">
        <f t="shared" si="6"/>
        <v>0.94108520941960461</v>
      </c>
      <c r="R36">
        <f t="shared" si="7"/>
        <v>0.97243776570219276</v>
      </c>
      <c r="T36">
        <f t="shared" si="8"/>
        <v>0.97408520941960464</v>
      </c>
      <c r="U36">
        <f t="shared" si="9"/>
        <v>0.97361032198478092</v>
      </c>
      <c r="W36">
        <f t="shared" si="10"/>
        <v>1.0010852094196045</v>
      </c>
    </row>
    <row r="37" spans="1:23" x14ac:dyDescent="0.25">
      <c r="A37">
        <v>0.97108520941960463</v>
      </c>
      <c r="B37">
        <v>0.999</v>
      </c>
      <c r="D37">
        <f t="shared" si="0"/>
        <v>0.98504260470980232</v>
      </c>
      <c r="E37">
        <f t="shared" si="1"/>
        <v>0.85899999999999999</v>
      </c>
      <c r="G37">
        <v>0.999</v>
      </c>
      <c r="H37">
        <f t="shared" si="2"/>
        <v>0.97037435732540855</v>
      </c>
      <c r="I37">
        <f t="shared" si="3"/>
        <v>1.0910852094196046</v>
      </c>
      <c r="K37">
        <f t="shared" si="4"/>
        <v>0.97408520941960464</v>
      </c>
      <c r="M37">
        <f t="shared" si="5"/>
        <v>0.96992350523121251</v>
      </c>
      <c r="Q37">
        <f t="shared" si="6"/>
        <v>0.94108520941960461</v>
      </c>
      <c r="R37">
        <f t="shared" si="7"/>
        <v>0.97243776570219276</v>
      </c>
      <c r="T37">
        <f t="shared" si="8"/>
        <v>0.97408520941960464</v>
      </c>
      <c r="U37">
        <f t="shared" si="9"/>
        <v>0.97361032198478092</v>
      </c>
      <c r="W37">
        <f t="shared" si="10"/>
        <v>1.0010852094196045</v>
      </c>
    </row>
    <row r="38" spans="1:23" x14ac:dyDescent="0.25">
      <c r="A38">
        <v>0.97108520941960463</v>
      </c>
      <c r="B38">
        <v>0.999</v>
      </c>
      <c r="D38">
        <f t="shared" si="0"/>
        <v>0.98504260470980232</v>
      </c>
      <c r="E38">
        <f t="shared" si="1"/>
        <v>0.85899999999999999</v>
      </c>
      <c r="G38">
        <v>0.999</v>
      </c>
      <c r="H38">
        <f t="shared" si="2"/>
        <v>0.97037435732540855</v>
      </c>
      <c r="I38">
        <f t="shared" si="3"/>
        <v>1.0910852094196046</v>
      </c>
      <c r="K38">
        <f t="shared" si="4"/>
        <v>0.97408520941960464</v>
      </c>
      <c r="M38">
        <f t="shared" si="5"/>
        <v>0.96992350523121251</v>
      </c>
      <c r="Q38">
        <f t="shared" si="6"/>
        <v>0.94108520941960461</v>
      </c>
      <c r="R38">
        <f t="shared" si="7"/>
        <v>0.97243776570219276</v>
      </c>
      <c r="T38">
        <f t="shared" si="8"/>
        <v>0.97408520941960464</v>
      </c>
      <c r="U38">
        <f t="shared" si="9"/>
        <v>0.97361032198478092</v>
      </c>
      <c r="W38">
        <f t="shared" si="10"/>
        <v>1.0010852094196045</v>
      </c>
    </row>
    <row r="39" spans="1:23" x14ac:dyDescent="0.25">
      <c r="A39">
        <v>0.97108520941960463</v>
      </c>
      <c r="B39">
        <v>0.999</v>
      </c>
      <c r="D39">
        <f t="shared" si="0"/>
        <v>0.98504260470980232</v>
      </c>
      <c r="E39">
        <f t="shared" si="1"/>
        <v>0.85899999999999999</v>
      </c>
      <c r="G39">
        <v>0.999</v>
      </c>
      <c r="H39">
        <f t="shared" si="2"/>
        <v>0.97037435732540855</v>
      </c>
      <c r="I39">
        <f t="shared" si="3"/>
        <v>1.0910852094196046</v>
      </c>
      <c r="K39">
        <f t="shared" si="4"/>
        <v>0.97408520941960464</v>
      </c>
      <c r="M39">
        <f t="shared" si="5"/>
        <v>0.96992350523121251</v>
      </c>
      <c r="Q39">
        <f t="shared" si="6"/>
        <v>0.94108520941960461</v>
      </c>
      <c r="R39">
        <f t="shared" si="7"/>
        <v>0.97243776570219276</v>
      </c>
      <c r="T39">
        <f t="shared" si="8"/>
        <v>0.97408520941960464</v>
      </c>
      <c r="U39">
        <f t="shared" si="9"/>
        <v>0.97361032198478092</v>
      </c>
      <c r="W39">
        <f t="shared" si="10"/>
        <v>1.0010852094196045</v>
      </c>
    </row>
    <row r="40" spans="1:23" x14ac:dyDescent="0.25">
      <c r="A40">
        <v>0.97108520941960463</v>
      </c>
      <c r="B40">
        <v>0.999</v>
      </c>
      <c r="D40">
        <f t="shared" si="0"/>
        <v>0.98504260470980232</v>
      </c>
      <c r="E40">
        <f t="shared" si="1"/>
        <v>0.85899999999999999</v>
      </c>
      <c r="G40">
        <v>0.999</v>
      </c>
      <c r="H40">
        <f t="shared" si="2"/>
        <v>0.97037435732540855</v>
      </c>
      <c r="I40">
        <f t="shared" si="3"/>
        <v>1.0910852094196046</v>
      </c>
      <c r="K40">
        <f t="shared" si="4"/>
        <v>0.97408520941960464</v>
      </c>
      <c r="M40">
        <f t="shared" si="5"/>
        <v>0.96992350523121251</v>
      </c>
      <c r="Q40">
        <f t="shared" si="6"/>
        <v>0.94108520941960461</v>
      </c>
      <c r="R40">
        <f t="shared" si="7"/>
        <v>0.97243776570219276</v>
      </c>
      <c r="T40">
        <f t="shared" si="8"/>
        <v>0.97408520941960464</v>
      </c>
      <c r="U40">
        <f t="shared" si="9"/>
        <v>0.97361032198478092</v>
      </c>
      <c r="W40">
        <f t="shared" si="10"/>
        <v>1.0010852094196045</v>
      </c>
    </row>
    <row r="41" spans="1:23" x14ac:dyDescent="0.25">
      <c r="A41">
        <v>0.97108520941960463</v>
      </c>
      <c r="B41">
        <v>0.999</v>
      </c>
      <c r="D41">
        <f t="shared" si="0"/>
        <v>0.98504260470980232</v>
      </c>
      <c r="E41">
        <f t="shared" si="1"/>
        <v>0.85899999999999999</v>
      </c>
      <c r="G41">
        <v>0.999</v>
      </c>
      <c r="H41">
        <f t="shared" si="2"/>
        <v>0.97037435732540855</v>
      </c>
      <c r="I41">
        <f t="shared" si="3"/>
        <v>1.0910852094196046</v>
      </c>
      <c r="K41">
        <f t="shared" si="4"/>
        <v>0.97408520941960464</v>
      </c>
      <c r="M41">
        <f t="shared" si="5"/>
        <v>0.96992350523121251</v>
      </c>
      <c r="Q41">
        <f t="shared" si="6"/>
        <v>0.94108520941960461</v>
      </c>
      <c r="R41">
        <f t="shared" si="7"/>
        <v>0.97243776570219276</v>
      </c>
      <c r="T41">
        <f t="shared" si="8"/>
        <v>0.97408520941960464</v>
      </c>
      <c r="U41">
        <f t="shared" si="9"/>
        <v>0.97361032198478092</v>
      </c>
      <c r="W41">
        <f t="shared" si="10"/>
        <v>1.0010852094196045</v>
      </c>
    </row>
    <row r="42" spans="1:23" x14ac:dyDescent="0.25">
      <c r="A42">
        <v>0.97108520941960463</v>
      </c>
      <c r="B42">
        <v>0.999</v>
      </c>
      <c r="D42">
        <f t="shared" si="0"/>
        <v>0.98504260470980232</v>
      </c>
      <c r="E42">
        <f t="shared" si="1"/>
        <v>0.85899999999999999</v>
      </c>
      <c r="G42">
        <v>0.999</v>
      </c>
      <c r="H42">
        <f t="shared" si="2"/>
        <v>0.97037435732540855</v>
      </c>
      <c r="I42">
        <f t="shared" si="3"/>
        <v>1.0910852094196046</v>
      </c>
      <c r="K42">
        <f t="shared" si="4"/>
        <v>0.97408520941960464</v>
      </c>
      <c r="M42">
        <f t="shared" si="5"/>
        <v>0.96992350523121251</v>
      </c>
      <c r="Q42">
        <f t="shared" si="6"/>
        <v>0.94108520941960461</v>
      </c>
      <c r="R42">
        <f t="shared" si="7"/>
        <v>0.97243776570219276</v>
      </c>
      <c r="T42">
        <f t="shared" si="8"/>
        <v>0.97408520941960464</v>
      </c>
      <c r="U42">
        <f t="shared" si="9"/>
        <v>0.97361032198478092</v>
      </c>
      <c r="W42">
        <f t="shared" si="10"/>
        <v>1.0010852094196045</v>
      </c>
    </row>
    <row r="43" spans="1:23" x14ac:dyDescent="0.25">
      <c r="A43">
        <v>0.97108520941960463</v>
      </c>
      <c r="B43">
        <v>0.999</v>
      </c>
      <c r="D43">
        <f t="shared" si="0"/>
        <v>0.98504260470980232</v>
      </c>
      <c r="E43">
        <f t="shared" si="1"/>
        <v>0.85899999999999999</v>
      </c>
      <c r="G43">
        <v>0.999</v>
      </c>
      <c r="H43">
        <f t="shared" si="2"/>
        <v>0.97037435732540855</v>
      </c>
      <c r="I43">
        <f t="shared" si="3"/>
        <v>1.0910852094196046</v>
      </c>
      <c r="K43">
        <f t="shared" si="4"/>
        <v>0.97408520941960464</v>
      </c>
      <c r="M43">
        <f t="shared" si="5"/>
        <v>0.96992350523121251</v>
      </c>
      <c r="Q43">
        <f t="shared" si="6"/>
        <v>0.94108520941960461</v>
      </c>
      <c r="R43">
        <f t="shared" si="7"/>
        <v>0.97243776570219276</v>
      </c>
      <c r="T43">
        <f t="shared" si="8"/>
        <v>0.97408520941960464</v>
      </c>
      <c r="U43">
        <f t="shared" si="9"/>
        <v>0.97361032198478092</v>
      </c>
      <c r="W43">
        <f t="shared" si="10"/>
        <v>1.0010852094196045</v>
      </c>
    </row>
    <row r="44" spans="1:23" x14ac:dyDescent="0.25">
      <c r="A44">
        <v>0.97108520941960463</v>
      </c>
      <c r="B44">
        <v>0.999</v>
      </c>
      <c r="D44">
        <f t="shared" si="0"/>
        <v>0.98504260470980232</v>
      </c>
      <c r="E44">
        <f t="shared" si="1"/>
        <v>0.85899999999999999</v>
      </c>
      <c r="G44">
        <v>0.999</v>
      </c>
      <c r="H44">
        <f t="shared" si="2"/>
        <v>0.97037435732540855</v>
      </c>
      <c r="I44">
        <f t="shared" si="3"/>
        <v>1.0910852094196046</v>
      </c>
      <c r="K44">
        <f t="shared" si="4"/>
        <v>0.97408520941960464</v>
      </c>
      <c r="M44">
        <f t="shared" si="5"/>
        <v>0.96992350523121251</v>
      </c>
      <c r="Q44">
        <f t="shared" si="6"/>
        <v>0.94108520941960461</v>
      </c>
      <c r="R44">
        <f t="shared" si="7"/>
        <v>0.97243776570219276</v>
      </c>
      <c r="T44">
        <f t="shared" si="8"/>
        <v>0.97408520941960464</v>
      </c>
      <c r="U44">
        <f t="shared" si="9"/>
        <v>0.97361032198478092</v>
      </c>
      <c r="W44">
        <f t="shared" si="10"/>
        <v>1.0010852094196045</v>
      </c>
    </row>
    <row r="45" spans="1:23" x14ac:dyDescent="0.25">
      <c r="A45">
        <v>0.97108520941960463</v>
      </c>
      <c r="B45">
        <v>0.999</v>
      </c>
      <c r="D45">
        <f t="shared" si="0"/>
        <v>0.98504260470980232</v>
      </c>
      <c r="E45">
        <f t="shared" si="1"/>
        <v>0.85899999999999999</v>
      </c>
      <c r="G45">
        <v>0.999</v>
      </c>
      <c r="H45">
        <f t="shared" si="2"/>
        <v>0.97037435732540855</v>
      </c>
      <c r="I45">
        <f t="shared" si="3"/>
        <v>1.0910852094196046</v>
      </c>
      <c r="K45">
        <f t="shared" si="4"/>
        <v>0.97408520941960464</v>
      </c>
      <c r="M45">
        <f t="shared" si="5"/>
        <v>0.96992350523121251</v>
      </c>
      <c r="Q45">
        <f t="shared" si="6"/>
        <v>0.94108520941960461</v>
      </c>
      <c r="R45">
        <f t="shared" si="7"/>
        <v>0.97243776570219276</v>
      </c>
      <c r="T45">
        <f t="shared" si="8"/>
        <v>0.97408520941960464</v>
      </c>
      <c r="U45">
        <f t="shared" si="9"/>
        <v>0.97361032198478092</v>
      </c>
      <c r="W45">
        <f t="shared" si="10"/>
        <v>1.0010852094196045</v>
      </c>
    </row>
    <row r="46" spans="1:23" x14ac:dyDescent="0.25">
      <c r="A46">
        <v>0.97240882717245092</v>
      </c>
      <c r="B46">
        <v>0.999</v>
      </c>
      <c r="D46">
        <f t="shared" si="0"/>
        <v>0.9857044135862254</v>
      </c>
      <c r="E46">
        <f t="shared" si="1"/>
        <v>0.85899999999999999</v>
      </c>
      <c r="G46">
        <v>0.999</v>
      </c>
      <c r="H46">
        <f t="shared" si="2"/>
        <v>0.97168473890072637</v>
      </c>
      <c r="I46">
        <f t="shared" si="3"/>
        <v>1.0924088271724508</v>
      </c>
      <c r="K46">
        <f t="shared" si="4"/>
        <v>0.97540882717245092</v>
      </c>
      <c r="M46">
        <f t="shared" si="5"/>
        <v>0.97122065062900187</v>
      </c>
      <c r="Q46">
        <f t="shared" si="6"/>
        <v>0.94240882717245089</v>
      </c>
      <c r="R46">
        <f t="shared" si="7"/>
        <v>0.97380109198762443</v>
      </c>
      <c r="T46">
        <f t="shared" si="8"/>
        <v>0.97540882717245092</v>
      </c>
      <c r="U46">
        <f t="shared" si="9"/>
        <v>0.97501335680279799</v>
      </c>
      <c r="W46">
        <f t="shared" si="10"/>
        <v>1.0024088271724509</v>
      </c>
    </row>
    <row r="47" spans="1:23" x14ac:dyDescent="0.25">
      <c r="A47">
        <v>0.97240882717245092</v>
      </c>
      <c r="B47">
        <v>0.999</v>
      </c>
      <c r="D47">
        <f t="shared" si="0"/>
        <v>0.9857044135862254</v>
      </c>
      <c r="E47">
        <f t="shared" si="1"/>
        <v>0.85899999999999999</v>
      </c>
      <c r="G47">
        <v>0.999</v>
      </c>
      <c r="H47">
        <f t="shared" si="2"/>
        <v>0.97168473890072637</v>
      </c>
      <c r="I47">
        <f t="shared" si="3"/>
        <v>1.0924088271724508</v>
      </c>
      <c r="K47">
        <f t="shared" si="4"/>
        <v>0.97540882717245092</v>
      </c>
      <c r="M47">
        <f t="shared" si="5"/>
        <v>0.97122065062900187</v>
      </c>
      <c r="Q47">
        <f t="shared" si="6"/>
        <v>0.94240882717245089</v>
      </c>
      <c r="R47">
        <f t="shared" si="7"/>
        <v>0.97380109198762443</v>
      </c>
      <c r="T47">
        <f t="shared" si="8"/>
        <v>0.97540882717245092</v>
      </c>
      <c r="U47">
        <f t="shared" si="9"/>
        <v>0.97501335680279799</v>
      </c>
      <c r="W47">
        <f t="shared" si="10"/>
        <v>1.0024088271724509</v>
      </c>
    </row>
    <row r="48" spans="1:23" x14ac:dyDescent="0.25">
      <c r="A48">
        <v>0.97240882717245092</v>
      </c>
      <c r="B48">
        <v>0.999</v>
      </c>
      <c r="D48">
        <f t="shared" si="0"/>
        <v>0.9857044135862254</v>
      </c>
      <c r="E48">
        <f t="shared" si="1"/>
        <v>0.85899999999999999</v>
      </c>
      <c r="G48">
        <v>0.999</v>
      </c>
      <c r="H48">
        <f t="shared" si="2"/>
        <v>0.97168473890072637</v>
      </c>
      <c r="I48">
        <f t="shared" si="3"/>
        <v>1.0924088271724508</v>
      </c>
      <c r="K48">
        <f t="shared" si="4"/>
        <v>0.97540882717245092</v>
      </c>
      <c r="M48">
        <f t="shared" si="5"/>
        <v>0.97122065062900187</v>
      </c>
      <c r="Q48">
        <f t="shared" si="6"/>
        <v>0.94240882717245089</v>
      </c>
      <c r="R48">
        <f t="shared" si="7"/>
        <v>0.97380109198762443</v>
      </c>
      <c r="T48">
        <f t="shared" si="8"/>
        <v>0.97540882717245092</v>
      </c>
      <c r="U48">
        <f t="shared" si="9"/>
        <v>0.97501335680279799</v>
      </c>
      <c r="W48">
        <f t="shared" si="10"/>
        <v>1.0024088271724509</v>
      </c>
    </row>
    <row r="49" spans="1:23" x14ac:dyDescent="0.25">
      <c r="A49">
        <v>0.97256742990141087</v>
      </c>
      <c r="B49">
        <v>0.999</v>
      </c>
      <c r="D49">
        <f t="shared" si="0"/>
        <v>0.98578371495070538</v>
      </c>
      <c r="E49">
        <f t="shared" si="1"/>
        <v>0.85899999999999999</v>
      </c>
      <c r="G49">
        <v>0.999</v>
      </c>
      <c r="H49">
        <f t="shared" si="2"/>
        <v>0.97184175560239672</v>
      </c>
      <c r="I49">
        <f t="shared" si="3"/>
        <v>1.0925674299014108</v>
      </c>
      <c r="K49">
        <f t="shared" si="4"/>
        <v>0.97556742990141088</v>
      </c>
      <c r="M49">
        <f t="shared" si="5"/>
        <v>0.97137608130338271</v>
      </c>
      <c r="Q49">
        <f t="shared" si="6"/>
        <v>0.94256742990141085</v>
      </c>
      <c r="R49">
        <f t="shared" si="7"/>
        <v>0.97396445279845323</v>
      </c>
      <c r="T49">
        <f t="shared" si="8"/>
        <v>0.97556742990141088</v>
      </c>
      <c r="U49">
        <f t="shared" si="9"/>
        <v>0.97518147569549551</v>
      </c>
      <c r="W49">
        <f t="shared" si="10"/>
        <v>1.0025674299014109</v>
      </c>
    </row>
    <row r="50" spans="1:23" x14ac:dyDescent="0.25">
      <c r="A50">
        <v>0.97320481197504016</v>
      </c>
      <c r="B50">
        <v>0.999</v>
      </c>
      <c r="D50">
        <f t="shared" si="0"/>
        <v>0.98610240598752008</v>
      </c>
      <c r="E50">
        <f>B50-0.14</f>
        <v>0.85899999999999999</v>
      </c>
      <c r="G50">
        <v>0.999</v>
      </c>
      <c r="H50">
        <f t="shared" si="2"/>
        <v>0.9724727638552898</v>
      </c>
      <c r="I50">
        <f t="shared" si="3"/>
        <v>1.0932048119750402</v>
      </c>
      <c r="K50">
        <f t="shared" si="4"/>
        <v>0.97620481197504017</v>
      </c>
      <c r="M50">
        <f t="shared" si="5"/>
        <v>0.97200071573553937</v>
      </c>
      <c r="Q50">
        <f t="shared" si="6"/>
        <v>0.94320481197504014</v>
      </c>
      <c r="R50">
        <f t="shared" si="7"/>
        <v>0.97462095633429136</v>
      </c>
      <c r="T50">
        <f t="shared" si="8"/>
        <v>0.97620481197504017</v>
      </c>
      <c r="U50">
        <f>((A50-0.929)*1.06)+0.929</f>
        <v>0.97585710069354259</v>
      </c>
      <c r="W50">
        <f t="shared" si="10"/>
        <v>1.0032048119750401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>
      <selection activeCell="K1" sqref="K1:K50"/>
    </sheetView>
  </sheetViews>
  <sheetFormatPr defaultRowHeight="15" x14ac:dyDescent="0.25"/>
  <sheetData>
    <row r="1" spans="1:12" x14ac:dyDescent="0.25">
      <c r="A1">
        <v>0.61194285714285712</v>
      </c>
      <c r="B1">
        <v>0.59480952380952379</v>
      </c>
      <c r="C1">
        <v>0.6011333333333333</v>
      </c>
      <c r="D1">
        <v>0.59030357142857137</v>
      </c>
      <c r="E1">
        <v>0.60056666666666669</v>
      </c>
      <c r="G1">
        <f>((A1-0.61)*1.2)+0.61</f>
        <v>0.61233142857142853</v>
      </c>
      <c r="I1">
        <v>0.59</v>
      </c>
      <c r="J1">
        <f>(D1+I1*5)/6</f>
        <v>0.59005059523809511</v>
      </c>
      <c r="K1">
        <f>(A1*3+B1+C1)/5</f>
        <v>0.60635428571428573</v>
      </c>
      <c r="L1">
        <f>J1-0.06</f>
        <v>0.53005059523809517</v>
      </c>
    </row>
    <row r="2" spans="1:12" x14ac:dyDescent="0.25">
      <c r="A2">
        <v>0.61391428571428575</v>
      </c>
      <c r="B2">
        <v>0.59563095238095232</v>
      </c>
      <c r="C2">
        <v>0.60228333333333328</v>
      </c>
      <c r="D2">
        <v>0.5906116071428571</v>
      </c>
      <c r="E2">
        <v>0.60114166666666669</v>
      </c>
      <c r="G2">
        <f t="shared" ref="G2:G50" si="0">((A2-0.61)*1.2)+0.61</f>
        <v>0.61469714285714294</v>
      </c>
      <c r="I2">
        <v>0.59</v>
      </c>
      <c r="J2">
        <f t="shared" ref="J2:J50" si="1">(D2+I2*5)/6</f>
        <v>0.59010193452380955</v>
      </c>
      <c r="K2">
        <f t="shared" ref="K2:K50" si="2">(A2*3+B2+C2)/5</f>
        <v>0.60793142857142857</v>
      </c>
      <c r="L2">
        <f t="shared" ref="L2:L50" si="3">J2-0.06</f>
        <v>0.5301019345238096</v>
      </c>
    </row>
    <row r="3" spans="1:12" x14ac:dyDescent="0.25">
      <c r="A3">
        <v>0.61599999999999999</v>
      </c>
      <c r="B3">
        <v>0.59649999999999992</v>
      </c>
      <c r="C3">
        <v>0.60349999999999993</v>
      </c>
      <c r="D3">
        <v>0.59093749999999989</v>
      </c>
      <c r="E3">
        <v>0.60175000000000001</v>
      </c>
      <c r="G3">
        <f t="shared" si="0"/>
        <v>0.61719999999999997</v>
      </c>
      <c r="I3">
        <v>0.59</v>
      </c>
      <c r="J3">
        <f t="shared" si="1"/>
        <v>0.59015624999999994</v>
      </c>
      <c r="K3">
        <f t="shared" si="2"/>
        <v>0.60959999999999992</v>
      </c>
      <c r="L3">
        <f t="shared" si="3"/>
        <v>0.53015624999999988</v>
      </c>
    </row>
    <row r="4" spans="1:12" x14ac:dyDescent="0.25">
      <c r="A4">
        <v>0.61802857142857148</v>
      </c>
      <c r="B4">
        <v>0.5973452380952381</v>
      </c>
      <c r="C4">
        <v>0.60468333333333335</v>
      </c>
      <c r="D4">
        <v>0.59125446428571427</v>
      </c>
      <c r="E4">
        <v>0.60234166666666666</v>
      </c>
      <c r="G4">
        <f t="shared" si="0"/>
        <v>0.6196342857142858</v>
      </c>
      <c r="I4">
        <v>0.59</v>
      </c>
      <c r="J4">
        <f t="shared" si="1"/>
        <v>0.59020907738095241</v>
      </c>
      <c r="K4">
        <f t="shared" si="2"/>
        <v>0.61122285714285718</v>
      </c>
      <c r="L4">
        <f t="shared" si="3"/>
        <v>0.53020907738095246</v>
      </c>
    </row>
    <row r="5" spans="1:12" x14ac:dyDescent="0.25">
      <c r="A5">
        <v>0.62019999999999997</v>
      </c>
      <c r="B5">
        <v>0.59824999999999995</v>
      </c>
      <c r="C5">
        <v>0.60594999999999999</v>
      </c>
      <c r="D5">
        <v>0.59159374999999992</v>
      </c>
      <c r="E5">
        <v>0.60297500000000004</v>
      </c>
      <c r="G5">
        <f t="shared" si="0"/>
        <v>0.62224000000000002</v>
      </c>
      <c r="I5">
        <v>0.59</v>
      </c>
      <c r="J5">
        <f t="shared" si="1"/>
        <v>0.5902656249999999</v>
      </c>
      <c r="K5">
        <f t="shared" si="2"/>
        <v>0.61295999999999995</v>
      </c>
      <c r="L5">
        <f t="shared" si="3"/>
        <v>0.53026562499999996</v>
      </c>
    </row>
    <row r="6" spans="1:12" x14ac:dyDescent="0.25">
      <c r="A6">
        <v>0.62222857142857146</v>
      </c>
      <c r="B6">
        <v>0.59909523809523801</v>
      </c>
      <c r="C6">
        <v>0.60713333333333319</v>
      </c>
      <c r="D6">
        <v>0.59191071428571429</v>
      </c>
      <c r="E6">
        <v>0.60356666666666658</v>
      </c>
      <c r="G6">
        <f t="shared" si="0"/>
        <v>0.62467428571428574</v>
      </c>
      <c r="I6">
        <v>0.59</v>
      </c>
      <c r="J6">
        <f t="shared" si="1"/>
        <v>0.59031845238095226</v>
      </c>
      <c r="K6">
        <f t="shared" si="2"/>
        <v>0.6145828571428571</v>
      </c>
      <c r="L6">
        <f t="shared" si="3"/>
        <v>0.53031845238095232</v>
      </c>
    </row>
    <row r="7" spans="1:12" x14ac:dyDescent="0.25">
      <c r="A7">
        <v>0.62439999999999996</v>
      </c>
      <c r="B7">
        <v>0.6</v>
      </c>
      <c r="C7">
        <v>0.60839999999999994</v>
      </c>
      <c r="D7">
        <v>0.59224999999999994</v>
      </c>
      <c r="E7">
        <v>0.60419999999999996</v>
      </c>
      <c r="G7">
        <f t="shared" si="0"/>
        <v>0.62727999999999995</v>
      </c>
      <c r="I7">
        <v>0.59</v>
      </c>
      <c r="J7">
        <f t="shared" si="1"/>
        <v>0.59037499999999998</v>
      </c>
      <c r="K7">
        <f t="shared" si="2"/>
        <v>0.61631999999999998</v>
      </c>
      <c r="L7">
        <f t="shared" si="3"/>
        <v>0.53037500000000004</v>
      </c>
    </row>
    <row r="8" spans="1:12" x14ac:dyDescent="0.25">
      <c r="A8">
        <v>0.62645714285714293</v>
      </c>
      <c r="B8">
        <v>0.60085714285714287</v>
      </c>
      <c r="C8">
        <v>0.60960000000000003</v>
      </c>
      <c r="D8">
        <v>0.59257142857142853</v>
      </c>
      <c r="E8">
        <v>0.6048</v>
      </c>
      <c r="G8">
        <f t="shared" si="0"/>
        <v>0.62974857142857155</v>
      </c>
      <c r="I8">
        <v>0.59</v>
      </c>
      <c r="J8">
        <f t="shared" si="1"/>
        <v>0.59042857142857141</v>
      </c>
      <c r="K8">
        <f t="shared" si="2"/>
        <v>0.61796571428571434</v>
      </c>
      <c r="L8">
        <f t="shared" si="3"/>
        <v>0.53042857142857147</v>
      </c>
    </row>
    <row r="9" spans="1:12" x14ac:dyDescent="0.25">
      <c r="A9">
        <v>0.62857142857142867</v>
      </c>
      <c r="B9">
        <v>0.60173809523809518</v>
      </c>
      <c r="C9">
        <v>0.61083333333333323</v>
      </c>
      <c r="D9">
        <v>0.59290178571428576</v>
      </c>
      <c r="E9">
        <v>0.6054166666666666</v>
      </c>
      <c r="G9">
        <f t="shared" si="0"/>
        <v>0.63228571428571445</v>
      </c>
      <c r="I9">
        <v>0.59</v>
      </c>
      <c r="J9">
        <f t="shared" si="1"/>
        <v>0.59048363095238088</v>
      </c>
      <c r="K9">
        <f t="shared" si="2"/>
        <v>0.61965714285714291</v>
      </c>
      <c r="L9">
        <f t="shared" si="3"/>
        <v>0.53048363095238082</v>
      </c>
    </row>
    <row r="10" spans="1:12" x14ac:dyDescent="0.25">
      <c r="A10">
        <v>0.63071428571428567</v>
      </c>
      <c r="B10">
        <v>0.60263095238095232</v>
      </c>
      <c r="C10">
        <v>0.61208333333333331</v>
      </c>
      <c r="D10">
        <v>0.59323660714285709</v>
      </c>
      <c r="E10">
        <v>0.60604166666666659</v>
      </c>
      <c r="G10">
        <f t="shared" si="0"/>
        <v>0.63485714285714279</v>
      </c>
      <c r="I10">
        <v>0.59</v>
      </c>
      <c r="J10">
        <f t="shared" si="1"/>
        <v>0.59053943452380941</v>
      </c>
      <c r="K10">
        <f t="shared" si="2"/>
        <v>0.62137142857142857</v>
      </c>
      <c r="L10">
        <f t="shared" si="3"/>
        <v>0.53053943452380947</v>
      </c>
    </row>
    <row r="11" spans="1:12" x14ac:dyDescent="0.25">
      <c r="A11">
        <v>0.63277142857142854</v>
      </c>
      <c r="B11">
        <v>0.60348809523809521</v>
      </c>
      <c r="C11">
        <v>0.61328333333333329</v>
      </c>
      <c r="D11">
        <v>0.59355803571428567</v>
      </c>
      <c r="E11">
        <v>0.60664166666666663</v>
      </c>
      <c r="G11">
        <f t="shared" si="0"/>
        <v>0.63732571428571427</v>
      </c>
      <c r="I11">
        <v>0.59</v>
      </c>
      <c r="J11">
        <f t="shared" si="1"/>
        <v>0.59059300595238085</v>
      </c>
      <c r="K11">
        <f t="shared" si="2"/>
        <v>0.62301714285714282</v>
      </c>
      <c r="L11">
        <f t="shared" si="3"/>
        <v>0.5305930059523809</v>
      </c>
    </row>
    <row r="12" spans="1:12" x14ac:dyDescent="0.25">
      <c r="A12">
        <v>0.63491428571428565</v>
      </c>
      <c r="B12">
        <v>0.60438095238095235</v>
      </c>
      <c r="C12">
        <v>0.61453333333333326</v>
      </c>
      <c r="D12">
        <v>0.59389285714285711</v>
      </c>
      <c r="E12">
        <v>0.60726666666666662</v>
      </c>
      <c r="G12">
        <f t="shared" si="0"/>
        <v>0.63989714285714283</v>
      </c>
      <c r="I12">
        <v>0.59</v>
      </c>
      <c r="J12">
        <f t="shared" si="1"/>
        <v>0.59064880952380949</v>
      </c>
      <c r="K12">
        <f t="shared" si="2"/>
        <v>0.62473142857142849</v>
      </c>
      <c r="L12">
        <f t="shared" si="3"/>
        <v>0.53064880952380955</v>
      </c>
    </row>
    <row r="13" spans="1:12" x14ac:dyDescent="0.25">
      <c r="A13">
        <v>0.63694285714285703</v>
      </c>
      <c r="B13">
        <v>0.60522619047619042</v>
      </c>
      <c r="C13">
        <v>0.61571666666666658</v>
      </c>
      <c r="D13">
        <v>0.59420982142857137</v>
      </c>
      <c r="E13">
        <v>0.60785833333333328</v>
      </c>
      <c r="G13">
        <f t="shared" si="0"/>
        <v>0.64233142857142844</v>
      </c>
      <c r="I13">
        <v>0.59</v>
      </c>
      <c r="J13">
        <f t="shared" si="1"/>
        <v>0.59070163690476185</v>
      </c>
      <c r="K13">
        <f t="shared" si="2"/>
        <v>0.62635428571428564</v>
      </c>
      <c r="L13">
        <f t="shared" si="3"/>
        <v>0.53070163690476191</v>
      </c>
    </row>
    <row r="14" spans="1:12" x14ac:dyDescent="0.25">
      <c r="A14">
        <v>0.63894285714285726</v>
      </c>
      <c r="B14">
        <v>0.60605952380952377</v>
      </c>
      <c r="C14">
        <v>0.61688333333333334</v>
      </c>
      <c r="D14">
        <v>0.59452232142857131</v>
      </c>
      <c r="E14">
        <v>0.60844166666666666</v>
      </c>
      <c r="G14">
        <f t="shared" si="0"/>
        <v>0.64473142857142873</v>
      </c>
      <c r="I14">
        <v>0.59</v>
      </c>
      <c r="J14">
        <f t="shared" si="1"/>
        <v>0.59075372023809514</v>
      </c>
      <c r="K14">
        <f t="shared" si="2"/>
        <v>0.6279542857142858</v>
      </c>
      <c r="L14">
        <f t="shared" si="3"/>
        <v>0.53075372023809519</v>
      </c>
    </row>
    <row r="15" spans="1:12" x14ac:dyDescent="0.25">
      <c r="A15">
        <v>0.64100000000000001</v>
      </c>
      <c r="B15">
        <v>0.60691666666666666</v>
      </c>
      <c r="C15">
        <v>0.61808333333333332</v>
      </c>
      <c r="D15">
        <v>0.59484374999999989</v>
      </c>
      <c r="E15">
        <v>0.6090416666666667</v>
      </c>
      <c r="G15">
        <f t="shared" si="0"/>
        <v>0.6472</v>
      </c>
      <c r="I15">
        <v>0.59</v>
      </c>
      <c r="J15">
        <f t="shared" si="1"/>
        <v>0.59080729166666657</v>
      </c>
      <c r="K15">
        <f t="shared" si="2"/>
        <v>0.62960000000000005</v>
      </c>
      <c r="L15">
        <f t="shared" si="3"/>
        <v>0.53080729166666663</v>
      </c>
    </row>
    <row r="16" spans="1:12" x14ac:dyDescent="0.25">
      <c r="A16">
        <v>0.64314285714285702</v>
      </c>
      <c r="B16">
        <v>0.6078095238095238</v>
      </c>
      <c r="C16">
        <v>0.61933333333333329</v>
      </c>
      <c r="D16">
        <v>0.59517857142857133</v>
      </c>
      <c r="E16">
        <v>0.60966666666666658</v>
      </c>
      <c r="G16">
        <f t="shared" si="0"/>
        <v>0.64977142857142844</v>
      </c>
      <c r="I16">
        <v>0.59</v>
      </c>
      <c r="J16">
        <f t="shared" si="1"/>
        <v>0.59086309523809522</v>
      </c>
      <c r="K16">
        <f t="shared" si="2"/>
        <v>0.63131428571428572</v>
      </c>
      <c r="L16">
        <f t="shared" si="3"/>
        <v>0.53086309523809527</v>
      </c>
    </row>
    <row r="17" spans="1:12" x14ac:dyDescent="0.25">
      <c r="A17">
        <v>0.64517142857142851</v>
      </c>
      <c r="B17">
        <v>0.60865476190476187</v>
      </c>
      <c r="C17">
        <v>0.62051666666666661</v>
      </c>
      <c r="D17">
        <v>0.59549553571428571</v>
      </c>
      <c r="E17">
        <v>0.61025833333333335</v>
      </c>
      <c r="G17">
        <f t="shared" si="0"/>
        <v>0.65220571428571417</v>
      </c>
      <c r="I17">
        <v>0.59</v>
      </c>
      <c r="J17">
        <f t="shared" si="1"/>
        <v>0.59091592261904757</v>
      </c>
      <c r="K17">
        <f t="shared" si="2"/>
        <v>0.63293714285714286</v>
      </c>
      <c r="L17">
        <f t="shared" si="3"/>
        <v>0.53091592261904763</v>
      </c>
    </row>
    <row r="18" spans="1:12" x14ac:dyDescent="0.25">
      <c r="A18">
        <v>0.64680457142857151</v>
      </c>
      <c r="B18">
        <v>0.60952380952380947</v>
      </c>
      <c r="C18">
        <v>0.62173333333333325</v>
      </c>
      <c r="D18">
        <v>0.5958214285714285</v>
      </c>
      <c r="E18">
        <v>0.61086666666666667</v>
      </c>
      <c r="G18">
        <f t="shared" si="0"/>
        <v>0.65416548571428579</v>
      </c>
      <c r="I18">
        <v>0.59</v>
      </c>
      <c r="J18">
        <f t="shared" si="1"/>
        <v>0.59097023809523808</v>
      </c>
      <c r="K18">
        <f t="shared" si="2"/>
        <v>0.63433417142857151</v>
      </c>
      <c r="L18">
        <f t="shared" si="3"/>
        <v>0.53097023809523813</v>
      </c>
    </row>
    <row r="19" spans="1:12" x14ac:dyDescent="0.25">
      <c r="A19">
        <v>0.64832228571428574</v>
      </c>
      <c r="B19">
        <v>0.61051190476190476</v>
      </c>
      <c r="C19">
        <v>0.62311666666666665</v>
      </c>
      <c r="D19">
        <v>0.5961919642857143</v>
      </c>
      <c r="E19">
        <v>0.61155833333333331</v>
      </c>
      <c r="G19">
        <f t="shared" si="0"/>
        <v>0.65598674285714287</v>
      </c>
      <c r="I19">
        <v>0.59</v>
      </c>
      <c r="J19">
        <f t="shared" si="1"/>
        <v>0.59103199404761897</v>
      </c>
      <c r="K19">
        <f t="shared" si="2"/>
        <v>0.6357190857142857</v>
      </c>
      <c r="L19">
        <f t="shared" si="3"/>
        <v>0.53103199404761892</v>
      </c>
    </row>
    <row r="20" spans="1:12" x14ac:dyDescent="0.25">
      <c r="A20">
        <v>0.64991314285714286</v>
      </c>
      <c r="B20">
        <v>0.61154761904761901</v>
      </c>
      <c r="C20">
        <v>0.6245666666666666</v>
      </c>
      <c r="D20">
        <v>0.59658035714285718</v>
      </c>
      <c r="E20">
        <v>0.61228333333333329</v>
      </c>
      <c r="G20">
        <f t="shared" si="0"/>
        <v>0.65789577142857147</v>
      </c>
      <c r="I20">
        <v>0.59</v>
      </c>
      <c r="J20">
        <f t="shared" si="1"/>
        <v>0.59109672619047615</v>
      </c>
      <c r="K20">
        <f t="shared" si="2"/>
        <v>0.63717074285714281</v>
      </c>
      <c r="L20">
        <f t="shared" si="3"/>
        <v>0.53109672619047621</v>
      </c>
    </row>
    <row r="21" spans="1:12" x14ac:dyDescent="0.25">
      <c r="A21">
        <v>0.65148571428571433</v>
      </c>
      <c r="B21">
        <v>0.61257142857142854</v>
      </c>
      <c r="C21">
        <v>0.626</v>
      </c>
      <c r="D21">
        <v>0.59696428571428561</v>
      </c>
      <c r="E21">
        <v>0.61299999999999999</v>
      </c>
      <c r="G21">
        <f t="shared" si="0"/>
        <v>0.65978285714285723</v>
      </c>
      <c r="I21">
        <v>0.59</v>
      </c>
      <c r="J21">
        <f t="shared" si="1"/>
        <v>0.59116071428571415</v>
      </c>
      <c r="K21">
        <f t="shared" si="2"/>
        <v>0.63860571428571433</v>
      </c>
      <c r="L21">
        <f t="shared" si="3"/>
        <v>0.53116071428571421</v>
      </c>
    </row>
    <row r="22" spans="1:12" x14ac:dyDescent="0.25">
      <c r="A22">
        <v>0.65307657142857145</v>
      </c>
      <c r="B22">
        <v>0.6136071428571428</v>
      </c>
      <c r="C22">
        <v>0.62744999999999995</v>
      </c>
      <c r="D22">
        <v>0.59735267857142849</v>
      </c>
      <c r="E22">
        <v>0.61372499999999997</v>
      </c>
      <c r="G22">
        <f t="shared" si="0"/>
        <v>0.66169188571428572</v>
      </c>
      <c r="I22">
        <v>0.59</v>
      </c>
      <c r="J22">
        <f t="shared" si="1"/>
        <v>0.59122544642857144</v>
      </c>
      <c r="K22">
        <f t="shared" si="2"/>
        <v>0.64005737142857133</v>
      </c>
      <c r="L22">
        <f t="shared" si="3"/>
        <v>0.5312254464285715</v>
      </c>
    </row>
    <row r="23" spans="1:12" x14ac:dyDescent="0.25">
      <c r="A23">
        <v>0.65464914285714282</v>
      </c>
      <c r="B23">
        <v>0.61463095238095233</v>
      </c>
      <c r="C23">
        <v>0.62888333333333324</v>
      </c>
      <c r="D23">
        <v>0.59773660714285715</v>
      </c>
      <c r="E23">
        <v>0.61444166666666655</v>
      </c>
      <c r="G23">
        <f t="shared" si="0"/>
        <v>0.66357897142857136</v>
      </c>
      <c r="I23">
        <v>0.59</v>
      </c>
      <c r="J23">
        <f t="shared" si="1"/>
        <v>0.59128943452380944</v>
      </c>
      <c r="K23">
        <f t="shared" si="2"/>
        <v>0.64149234285714285</v>
      </c>
      <c r="L23">
        <f t="shared" si="3"/>
        <v>0.5312894345238095</v>
      </c>
    </row>
    <row r="24" spans="1:12" x14ac:dyDescent="0.25">
      <c r="A24">
        <v>0.65618514285714291</v>
      </c>
      <c r="B24">
        <v>0.61563095238095233</v>
      </c>
      <c r="C24">
        <v>0.63028333333333331</v>
      </c>
      <c r="D24">
        <v>0.59811160714285716</v>
      </c>
      <c r="E24">
        <v>0.6151416666666667</v>
      </c>
      <c r="G24">
        <f t="shared" si="0"/>
        <v>0.66542217142857152</v>
      </c>
      <c r="I24">
        <v>0.59</v>
      </c>
      <c r="J24">
        <f t="shared" si="1"/>
        <v>0.59135193452380952</v>
      </c>
      <c r="K24">
        <f t="shared" si="2"/>
        <v>0.64289394285714285</v>
      </c>
      <c r="L24">
        <f t="shared" si="3"/>
        <v>0.53135193452380958</v>
      </c>
    </row>
    <row r="25" spans="1:12" x14ac:dyDescent="0.25">
      <c r="A25">
        <v>0.65773942857142864</v>
      </c>
      <c r="B25">
        <v>0.61664285714285716</v>
      </c>
      <c r="C25">
        <v>0.63170000000000004</v>
      </c>
      <c r="D25">
        <v>0.59849107142857139</v>
      </c>
      <c r="E25">
        <v>0.61585000000000001</v>
      </c>
      <c r="G25">
        <f t="shared" si="0"/>
        <v>0.66728731428571442</v>
      </c>
      <c r="I25">
        <v>0.59</v>
      </c>
      <c r="J25">
        <f t="shared" si="1"/>
        <v>0.59141517857142845</v>
      </c>
      <c r="K25">
        <f t="shared" si="2"/>
        <v>0.64431222857142856</v>
      </c>
      <c r="L25">
        <f t="shared" si="3"/>
        <v>0.5314151785714285</v>
      </c>
    </row>
    <row r="26" spans="1:12" x14ac:dyDescent="0.25">
      <c r="A26">
        <v>0.65931200000000001</v>
      </c>
      <c r="B26">
        <v>0.61766666666666659</v>
      </c>
      <c r="C26">
        <v>0.63313333333333321</v>
      </c>
      <c r="D26">
        <v>0.59887499999999994</v>
      </c>
      <c r="E26">
        <v>0.6165666666666666</v>
      </c>
      <c r="G26">
        <f t="shared" si="0"/>
        <v>0.66917440000000006</v>
      </c>
      <c r="I26">
        <v>0.59</v>
      </c>
      <c r="J26">
        <f t="shared" si="1"/>
        <v>0.59147916666666667</v>
      </c>
      <c r="K26">
        <f t="shared" si="2"/>
        <v>0.64574719999999997</v>
      </c>
      <c r="L26">
        <f t="shared" si="3"/>
        <v>0.53147916666666672</v>
      </c>
    </row>
    <row r="27" spans="1:12" x14ac:dyDescent="0.25">
      <c r="A27">
        <v>0.66092114285714276</v>
      </c>
      <c r="B27">
        <v>0.61871428571428566</v>
      </c>
      <c r="C27">
        <v>0.63459999999999994</v>
      </c>
      <c r="D27">
        <v>0.59926785714285713</v>
      </c>
      <c r="E27">
        <v>0.61729999999999996</v>
      </c>
      <c r="G27">
        <f t="shared" si="0"/>
        <v>0.6711053714285713</v>
      </c>
      <c r="I27">
        <v>0.59</v>
      </c>
      <c r="J27">
        <f t="shared" si="1"/>
        <v>0.59154464285714281</v>
      </c>
      <c r="K27">
        <f t="shared" si="2"/>
        <v>0.64721554285714278</v>
      </c>
      <c r="L27">
        <f t="shared" si="3"/>
        <v>0.53154464285714287</v>
      </c>
    </row>
    <row r="28" spans="1:12" x14ac:dyDescent="0.25">
      <c r="A28">
        <v>0.66245714285714286</v>
      </c>
      <c r="B28">
        <v>0.61971428571428566</v>
      </c>
      <c r="C28">
        <v>0.6359999999999999</v>
      </c>
      <c r="D28">
        <v>0.59964285714285714</v>
      </c>
      <c r="E28">
        <v>0.61799999999999988</v>
      </c>
      <c r="G28">
        <f t="shared" si="0"/>
        <v>0.67294857142857145</v>
      </c>
      <c r="I28">
        <v>0.59</v>
      </c>
      <c r="J28">
        <f t="shared" si="1"/>
        <v>0.59160714285714278</v>
      </c>
      <c r="K28">
        <f t="shared" si="2"/>
        <v>0.64861714285714278</v>
      </c>
      <c r="L28">
        <f t="shared" si="3"/>
        <v>0.53160714285714272</v>
      </c>
    </row>
    <row r="29" spans="1:12" x14ac:dyDescent="0.25">
      <c r="A29">
        <v>0.66401142857142859</v>
      </c>
      <c r="B29">
        <v>0.62072619047619049</v>
      </c>
      <c r="C29">
        <v>0.63741666666666674</v>
      </c>
      <c r="D29">
        <v>0.60002232142857137</v>
      </c>
      <c r="E29">
        <v>0.61870833333333342</v>
      </c>
      <c r="G29">
        <f t="shared" si="0"/>
        <v>0.67481371428571435</v>
      </c>
      <c r="I29">
        <v>0.59</v>
      </c>
      <c r="J29">
        <f t="shared" si="1"/>
        <v>0.59167038690476181</v>
      </c>
      <c r="K29">
        <f t="shared" si="2"/>
        <v>0.6500354285714286</v>
      </c>
      <c r="L29">
        <f t="shared" si="3"/>
        <v>0.53167038690476187</v>
      </c>
    </row>
    <row r="30" spans="1:12" x14ac:dyDescent="0.25">
      <c r="A30">
        <v>0.66556571428571432</v>
      </c>
      <c r="B30">
        <v>0.6217380952380952</v>
      </c>
      <c r="C30">
        <v>0.63883333333333325</v>
      </c>
      <c r="D30">
        <v>0.6004017857142856</v>
      </c>
      <c r="E30">
        <v>0.61941666666666662</v>
      </c>
      <c r="G30">
        <f t="shared" si="0"/>
        <v>0.67667885714285714</v>
      </c>
      <c r="I30">
        <v>0.59</v>
      </c>
      <c r="J30">
        <f t="shared" si="1"/>
        <v>0.59173363095238096</v>
      </c>
      <c r="K30">
        <f t="shared" si="2"/>
        <v>0.6514537142857143</v>
      </c>
      <c r="L30">
        <f t="shared" si="3"/>
        <v>0.53173363095238102</v>
      </c>
    </row>
    <row r="31" spans="1:12" x14ac:dyDescent="0.25">
      <c r="A31">
        <v>0.66713828571428579</v>
      </c>
      <c r="B31">
        <v>0.62276190476190474</v>
      </c>
      <c r="C31">
        <v>0.64026666666666665</v>
      </c>
      <c r="D31">
        <v>0.60078571428571426</v>
      </c>
      <c r="E31">
        <v>0.62013333333333331</v>
      </c>
      <c r="G31">
        <f t="shared" si="0"/>
        <v>0.678565942857143</v>
      </c>
      <c r="I31">
        <v>0.59</v>
      </c>
      <c r="J31">
        <f t="shared" si="1"/>
        <v>0.59179761904761896</v>
      </c>
      <c r="K31">
        <f t="shared" si="2"/>
        <v>0.65288868571428582</v>
      </c>
      <c r="L31">
        <f t="shared" si="3"/>
        <v>0.53179761904761902</v>
      </c>
    </row>
    <row r="32" spans="1:12" x14ac:dyDescent="0.25">
      <c r="A32">
        <v>0.6687657142857143</v>
      </c>
      <c r="B32">
        <v>0.62382142857142853</v>
      </c>
      <c r="C32">
        <v>0.64174999999999993</v>
      </c>
      <c r="D32">
        <v>0.60118303571428566</v>
      </c>
      <c r="E32">
        <v>0.62087499999999995</v>
      </c>
      <c r="G32">
        <f t="shared" si="0"/>
        <v>0.6805188571428572</v>
      </c>
      <c r="I32">
        <v>0.59</v>
      </c>
      <c r="J32">
        <f t="shared" si="1"/>
        <v>0.59186383928571418</v>
      </c>
      <c r="K32">
        <f t="shared" si="2"/>
        <v>0.65437371428571434</v>
      </c>
      <c r="L32">
        <f t="shared" si="3"/>
        <v>0.53186383928571423</v>
      </c>
    </row>
    <row r="33" spans="1:12" x14ac:dyDescent="0.25">
      <c r="A33">
        <v>0.67033828571428566</v>
      </c>
      <c r="B33">
        <v>0.62484523809523806</v>
      </c>
      <c r="C33">
        <v>0.64318333333333333</v>
      </c>
      <c r="D33">
        <v>0.60156696428571421</v>
      </c>
      <c r="E33">
        <v>0.62159166666666665</v>
      </c>
      <c r="G33">
        <f t="shared" si="0"/>
        <v>0.68240594285714284</v>
      </c>
      <c r="I33">
        <v>0.59</v>
      </c>
      <c r="J33">
        <f t="shared" si="1"/>
        <v>0.59192782738095229</v>
      </c>
      <c r="K33">
        <f t="shared" si="2"/>
        <v>0.65580868571428563</v>
      </c>
      <c r="L33">
        <f t="shared" si="3"/>
        <v>0.53192782738095223</v>
      </c>
    </row>
    <row r="34" spans="1:12" x14ac:dyDescent="0.25">
      <c r="A34">
        <v>0.67191085714285725</v>
      </c>
      <c r="B34">
        <v>0.6258690476190476</v>
      </c>
      <c r="C34">
        <v>0.64461666666666662</v>
      </c>
      <c r="D34">
        <v>0.60195089285714287</v>
      </c>
      <c r="E34">
        <v>0.62230833333333324</v>
      </c>
      <c r="G34">
        <f t="shared" si="0"/>
        <v>0.68429302857142871</v>
      </c>
      <c r="I34">
        <v>0.59</v>
      </c>
      <c r="J34">
        <f t="shared" si="1"/>
        <v>0.5919918154761904</v>
      </c>
      <c r="K34">
        <f t="shared" si="2"/>
        <v>0.65724365714285715</v>
      </c>
      <c r="L34">
        <f t="shared" si="3"/>
        <v>0.53199181547619045</v>
      </c>
    </row>
    <row r="35" spans="1:12" x14ac:dyDescent="0.25">
      <c r="A35">
        <v>0.67346514285714287</v>
      </c>
      <c r="B35">
        <v>0.62688095238095232</v>
      </c>
      <c r="C35">
        <v>0.64603333333333324</v>
      </c>
      <c r="D35">
        <v>0.6023303571428571</v>
      </c>
      <c r="E35">
        <v>0.62301666666666655</v>
      </c>
      <c r="G35">
        <f t="shared" si="0"/>
        <v>0.6861581714285715</v>
      </c>
      <c r="I35">
        <v>0.59</v>
      </c>
      <c r="J35">
        <f t="shared" si="1"/>
        <v>0.59205505952380955</v>
      </c>
      <c r="K35">
        <f t="shared" si="2"/>
        <v>0.65866194285714275</v>
      </c>
      <c r="L35">
        <f t="shared" si="3"/>
        <v>0.5320550595238096</v>
      </c>
    </row>
    <row r="36" spans="1:12" x14ac:dyDescent="0.25">
      <c r="A36">
        <v>0.67523885714285725</v>
      </c>
      <c r="B36">
        <v>0.62803571428571425</v>
      </c>
      <c r="C36">
        <v>0.64764999999999995</v>
      </c>
      <c r="D36">
        <v>0.60276339285714275</v>
      </c>
      <c r="E36">
        <v>0.62382499999999996</v>
      </c>
      <c r="G36">
        <f t="shared" si="0"/>
        <v>0.68828662857142875</v>
      </c>
      <c r="I36">
        <v>0.59</v>
      </c>
      <c r="J36">
        <f t="shared" si="1"/>
        <v>0.59212723214285712</v>
      </c>
      <c r="K36">
        <f t="shared" si="2"/>
        <v>0.66028045714285721</v>
      </c>
      <c r="L36">
        <f t="shared" si="3"/>
        <v>0.53212723214285718</v>
      </c>
    </row>
    <row r="37" spans="1:12" x14ac:dyDescent="0.25">
      <c r="A37">
        <v>0.67708571428571429</v>
      </c>
      <c r="B37">
        <v>0.62923809523809515</v>
      </c>
      <c r="C37">
        <v>0.64933333333333321</v>
      </c>
      <c r="D37">
        <v>0.6032142857142857</v>
      </c>
      <c r="E37">
        <v>0.62466666666666659</v>
      </c>
      <c r="G37">
        <f t="shared" si="0"/>
        <v>0.6905028571428572</v>
      </c>
      <c r="I37">
        <v>0.59</v>
      </c>
      <c r="J37">
        <f t="shared" si="1"/>
        <v>0.59220238095238098</v>
      </c>
      <c r="K37">
        <f t="shared" si="2"/>
        <v>0.66196571428571427</v>
      </c>
      <c r="L37">
        <f t="shared" si="3"/>
        <v>0.53220238095238104</v>
      </c>
    </row>
    <row r="38" spans="1:12" x14ac:dyDescent="0.25">
      <c r="A38">
        <v>0.6789142857142858</v>
      </c>
      <c r="B38">
        <v>0.63042857142857145</v>
      </c>
      <c r="C38">
        <v>0.65100000000000002</v>
      </c>
      <c r="D38">
        <v>0.60366071428571422</v>
      </c>
      <c r="E38">
        <v>0.62549999999999994</v>
      </c>
      <c r="G38">
        <f t="shared" si="0"/>
        <v>0.69269714285714301</v>
      </c>
      <c r="I38">
        <v>0.59</v>
      </c>
      <c r="J38">
        <f t="shared" si="1"/>
        <v>0.59227678571428566</v>
      </c>
      <c r="K38">
        <f t="shared" si="2"/>
        <v>0.66363428571428573</v>
      </c>
      <c r="L38">
        <f t="shared" si="3"/>
        <v>0.53227678571428561</v>
      </c>
    </row>
    <row r="39" spans="1:12" x14ac:dyDescent="0.25">
      <c r="A39">
        <v>0.6800114285714286</v>
      </c>
      <c r="B39">
        <v>0.63161904761904752</v>
      </c>
      <c r="C39">
        <v>0.65266666666666651</v>
      </c>
      <c r="D39">
        <v>0.60392857142857137</v>
      </c>
      <c r="E39">
        <v>0.62633333333333319</v>
      </c>
      <c r="G39">
        <f t="shared" si="0"/>
        <v>0.69401371428571434</v>
      </c>
      <c r="I39">
        <v>0.59</v>
      </c>
      <c r="J39">
        <f t="shared" si="1"/>
        <v>0.59232142857142855</v>
      </c>
      <c r="K39">
        <f t="shared" si="2"/>
        <v>0.66486400000000001</v>
      </c>
      <c r="L39">
        <f t="shared" si="3"/>
        <v>0.53232142857142861</v>
      </c>
    </row>
    <row r="40" spans="1:12" x14ac:dyDescent="0.25">
      <c r="A40">
        <v>0.6809440000000001</v>
      </c>
      <c r="B40">
        <v>0.63283333333333336</v>
      </c>
      <c r="C40">
        <v>0.65436666666666676</v>
      </c>
      <c r="D40">
        <v>0.60415624999999995</v>
      </c>
      <c r="E40">
        <v>0.62718333333333343</v>
      </c>
      <c r="G40">
        <f t="shared" si="0"/>
        <v>0.69513280000000011</v>
      </c>
      <c r="I40">
        <v>0.59</v>
      </c>
      <c r="J40">
        <f t="shared" si="1"/>
        <v>0.59235937499999991</v>
      </c>
      <c r="K40">
        <f t="shared" si="2"/>
        <v>0.66600640000000011</v>
      </c>
      <c r="L40">
        <f t="shared" si="3"/>
        <v>0.53235937499999997</v>
      </c>
    </row>
    <row r="41" spans="1:12" x14ac:dyDescent="0.25">
      <c r="A41">
        <v>0.68185828571428575</v>
      </c>
      <c r="B41">
        <v>0.63402380952380955</v>
      </c>
      <c r="C41">
        <v>0.65603333333333336</v>
      </c>
      <c r="D41">
        <v>0.60437946428571432</v>
      </c>
      <c r="E41">
        <v>0.62801666666666667</v>
      </c>
      <c r="G41">
        <f t="shared" si="0"/>
        <v>0.6962299428571429</v>
      </c>
      <c r="I41">
        <v>0.59</v>
      </c>
      <c r="J41">
        <f t="shared" si="1"/>
        <v>0.5923965773809523</v>
      </c>
      <c r="K41">
        <f t="shared" si="2"/>
        <v>0.66712640000000012</v>
      </c>
      <c r="L41">
        <f t="shared" si="3"/>
        <v>0.53239657738095225</v>
      </c>
    </row>
    <row r="42" spans="1:12" x14ac:dyDescent="0.25">
      <c r="A42">
        <v>0.6827725714285714</v>
      </c>
      <c r="B42">
        <v>0.63521428571428573</v>
      </c>
      <c r="C42">
        <v>0.65770000000000006</v>
      </c>
      <c r="D42">
        <v>0.60460267857142846</v>
      </c>
      <c r="E42">
        <v>0.62885000000000002</v>
      </c>
      <c r="G42">
        <f t="shared" si="0"/>
        <v>0.6973270857142857</v>
      </c>
      <c r="I42">
        <v>0.59</v>
      </c>
      <c r="J42">
        <f t="shared" si="1"/>
        <v>0.5924337797619047</v>
      </c>
      <c r="K42">
        <f t="shared" si="2"/>
        <v>0.66824639999999991</v>
      </c>
      <c r="L42">
        <f t="shared" si="3"/>
        <v>0.53243377976190476</v>
      </c>
    </row>
    <row r="43" spans="1:12" x14ac:dyDescent="0.25">
      <c r="A43">
        <v>0.6836685714285714</v>
      </c>
      <c r="B43">
        <v>0.63638095238095238</v>
      </c>
      <c r="C43">
        <v>0.65933333333333333</v>
      </c>
      <c r="D43">
        <v>0.60482142857142851</v>
      </c>
      <c r="E43">
        <v>0.6296666666666666</v>
      </c>
      <c r="G43">
        <f t="shared" si="0"/>
        <v>0.69840228571428564</v>
      </c>
      <c r="I43">
        <v>0.59</v>
      </c>
      <c r="J43">
        <f t="shared" si="1"/>
        <v>0.59247023809523802</v>
      </c>
      <c r="K43">
        <f t="shared" si="2"/>
        <v>0.66934399999999994</v>
      </c>
      <c r="L43">
        <f t="shared" si="3"/>
        <v>0.53247023809523797</v>
      </c>
    </row>
    <row r="44" spans="1:12" x14ac:dyDescent="0.25">
      <c r="A44">
        <v>0.68444800000000006</v>
      </c>
      <c r="B44">
        <v>0.63758333333333328</v>
      </c>
      <c r="C44">
        <v>0.66101666666666659</v>
      </c>
      <c r="D44">
        <v>0.60501171874999993</v>
      </c>
      <c r="E44">
        <v>0.63050833333333323</v>
      </c>
      <c r="G44">
        <f t="shared" si="0"/>
        <v>0.69933760000000011</v>
      </c>
      <c r="I44">
        <v>0.59</v>
      </c>
      <c r="J44">
        <f t="shared" si="1"/>
        <v>0.59250195312499987</v>
      </c>
      <c r="K44">
        <f t="shared" si="2"/>
        <v>0.6703887999999999</v>
      </c>
      <c r="L44">
        <f t="shared" si="3"/>
        <v>0.53250195312499993</v>
      </c>
    </row>
    <row r="45" spans="1:12" x14ac:dyDescent="0.25">
      <c r="A45">
        <v>0.68467885714285714</v>
      </c>
      <c r="B45">
        <v>0.63878571428571429</v>
      </c>
      <c r="C45">
        <v>0.66270000000000007</v>
      </c>
      <c r="D45">
        <v>0.60506808035714288</v>
      </c>
      <c r="E45">
        <v>0.63135000000000008</v>
      </c>
      <c r="G45">
        <f t="shared" si="0"/>
        <v>0.69961462857142853</v>
      </c>
      <c r="I45">
        <v>0.59</v>
      </c>
      <c r="J45">
        <f t="shared" si="1"/>
        <v>0.59251134672619044</v>
      </c>
      <c r="K45">
        <f t="shared" si="2"/>
        <v>0.67110445714285716</v>
      </c>
      <c r="L45">
        <f t="shared" si="3"/>
        <v>0.53251134672619038</v>
      </c>
    </row>
    <row r="46" spans="1:12" x14ac:dyDescent="0.25">
      <c r="A46">
        <v>0.68490971428571434</v>
      </c>
      <c r="B46">
        <v>0.63998809523809519</v>
      </c>
      <c r="C46">
        <v>0.66438333333333333</v>
      </c>
      <c r="D46">
        <v>0.60512444196428561</v>
      </c>
      <c r="E46">
        <v>0.63219166666666671</v>
      </c>
      <c r="G46">
        <f t="shared" si="0"/>
        <v>0.69989165714285717</v>
      </c>
      <c r="I46">
        <v>0.59</v>
      </c>
      <c r="J46">
        <f t="shared" si="1"/>
        <v>0.59252074032738089</v>
      </c>
      <c r="K46">
        <f t="shared" si="2"/>
        <v>0.67182011428571431</v>
      </c>
      <c r="L46">
        <f t="shared" si="3"/>
        <v>0.53252074032738084</v>
      </c>
    </row>
    <row r="47" spans="1:12" x14ac:dyDescent="0.25">
      <c r="A47">
        <v>0.68513828571428581</v>
      </c>
      <c r="B47">
        <v>0.64117857142857138</v>
      </c>
      <c r="C47">
        <v>0.66604999999999992</v>
      </c>
      <c r="D47">
        <v>0.60518024553571426</v>
      </c>
      <c r="E47">
        <v>0.63302499999999995</v>
      </c>
      <c r="G47">
        <f t="shared" si="0"/>
        <v>0.70016594285714295</v>
      </c>
      <c r="I47">
        <v>0.59</v>
      </c>
      <c r="J47">
        <f t="shared" si="1"/>
        <v>0.59253004092261896</v>
      </c>
      <c r="K47">
        <f t="shared" si="2"/>
        <v>0.67252868571428581</v>
      </c>
      <c r="L47">
        <f t="shared" si="3"/>
        <v>0.53253004092261902</v>
      </c>
    </row>
    <row r="48" spans="1:12" x14ac:dyDescent="0.25">
      <c r="A48">
        <v>0.68537142857142863</v>
      </c>
      <c r="B48">
        <v>0.6423928571428571</v>
      </c>
      <c r="C48">
        <v>0.66774999999999995</v>
      </c>
      <c r="D48">
        <v>0.60523716517857129</v>
      </c>
      <c r="E48">
        <v>0.63387499999999997</v>
      </c>
      <c r="G48">
        <f t="shared" si="0"/>
        <v>0.70044571428571434</v>
      </c>
      <c r="I48">
        <v>0.59</v>
      </c>
      <c r="J48">
        <f t="shared" si="1"/>
        <v>0.59253952752976191</v>
      </c>
      <c r="K48">
        <f t="shared" si="2"/>
        <v>0.67325142857142861</v>
      </c>
      <c r="L48">
        <f t="shared" si="3"/>
        <v>0.53253952752976197</v>
      </c>
    </row>
    <row r="49" spans="1:12" x14ac:dyDescent="0.25">
      <c r="A49">
        <v>0.68560228571428572</v>
      </c>
      <c r="B49">
        <v>0.64359523809523811</v>
      </c>
      <c r="C49">
        <v>0.66843333333333299</v>
      </c>
      <c r="D49">
        <v>0.60529352678571424</v>
      </c>
      <c r="E49">
        <v>0.6347166666666666</v>
      </c>
      <c r="G49">
        <f t="shared" si="0"/>
        <v>0.70072274285714287</v>
      </c>
      <c r="I49">
        <v>0.59</v>
      </c>
      <c r="J49">
        <f t="shared" si="1"/>
        <v>0.59254892113095237</v>
      </c>
      <c r="K49">
        <f t="shared" si="2"/>
        <v>0.67376708571428556</v>
      </c>
      <c r="L49">
        <f t="shared" si="3"/>
        <v>0.53254892113095242</v>
      </c>
    </row>
    <row r="50" spans="1:12" x14ac:dyDescent="0.25">
      <c r="A50">
        <v>0.68601810285714226</v>
      </c>
      <c r="B50">
        <v>0.64480952380952383</v>
      </c>
      <c r="C50">
        <v>0.66913333333333302</v>
      </c>
      <c r="D50">
        <v>0.60535044642857139</v>
      </c>
      <c r="E50">
        <v>0.63556666666666661</v>
      </c>
      <c r="G50">
        <f t="shared" si="0"/>
        <v>0.7012217234285707</v>
      </c>
      <c r="I50">
        <v>0.59</v>
      </c>
      <c r="J50">
        <f t="shared" si="1"/>
        <v>0.59255840773809521</v>
      </c>
      <c r="K50">
        <f t="shared" si="2"/>
        <v>0.67439943314285666</v>
      </c>
      <c r="L50">
        <f t="shared" si="3"/>
        <v>0.53255840773809515</v>
      </c>
    </row>
    <row r="51" spans="1:12" x14ac:dyDescent="0.25">
      <c r="G51">
        <f t="shared" ref="G51:G52" si="4">((A51-0.66)*0.8)+0.66</f>
        <v>0.13200000000000001</v>
      </c>
    </row>
    <row r="52" spans="1:12" x14ac:dyDescent="0.25">
      <c r="G52">
        <f t="shared" si="4"/>
        <v>0.13200000000000001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Concordia university</dc:creator>
  <cp:lastModifiedBy>Concordia university</cp:lastModifiedBy>
  <dcterms:created xsi:type="dcterms:W3CDTF">2013-03-05T23:33:17Z</dcterms:created>
  <dcterms:modified xsi:type="dcterms:W3CDTF">2013-07-05T05:09:43Z</dcterms:modified>
</cp:coreProperties>
</file>