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28800" windowHeight="15975"/>
  </bookViews>
  <sheets>
    <sheet name="1000-UtilityGain" sheetId="5" r:id="rId1"/>
  </sheet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06" i="5" l="1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6" i="5"/>
  <c r="T9" i="5"/>
  <c r="S9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259" i="5"/>
  <c r="AA260" i="5"/>
  <c r="AA261" i="5"/>
  <c r="AA262" i="5"/>
  <c r="AA263" i="5"/>
  <c r="AA264" i="5"/>
  <c r="AA265" i="5"/>
  <c r="AA266" i="5"/>
  <c r="AA267" i="5"/>
  <c r="AA268" i="5"/>
  <c r="AA269" i="5"/>
  <c r="AA270" i="5"/>
  <c r="AA271" i="5"/>
  <c r="AA272" i="5"/>
  <c r="AA273" i="5"/>
  <c r="AA274" i="5"/>
  <c r="AA275" i="5"/>
  <c r="AA276" i="5"/>
  <c r="AA277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AA297" i="5"/>
  <c r="AA298" i="5"/>
  <c r="AA299" i="5"/>
  <c r="AA300" i="5"/>
  <c r="AA301" i="5"/>
  <c r="AA302" i="5"/>
  <c r="AA303" i="5"/>
  <c r="AA304" i="5"/>
  <c r="AA305" i="5"/>
  <c r="AA306" i="5"/>
  <c r="AA307" i="5"/>
  <c r="AA308" i="5"/>
  <c r="AA309" i="5"/>
  <c r="AA310" i="5"/>
  <c r="AA311" i="5"/>
  <c r="AA312" i="5"/>
  <c r="AA313" i="5"/>
  <c r="AA314" i="5"/>
  <c r="AA315" i="5"/>
  <c r="AA316" i="5"/>
  <c r="AA317" i="5"/>
  <c r="AA318" i="5"/>
  <c r="AA319" i="5"/>
  <c r="AA320" i="5"/>
  <c r="AA321" i="5"/>
  <c r="AA322" i="5"/>
  <c r="AA323" i="5"/>
  <c r="AA324" i="5"/>
  <c r="AA325" i="5"/>
  <c r="AA326" i="5"/>
  <c r="AA327" i="5"/>
  <c r="AA328" i="5"/>
  <c r="AA329" i="5"/>
  <c r="AA330" i="5"/>
  <c r="AA331" i="5"/>
  <c r="AA332" i="5"/>
  <c r="AA333" i="5"/>
  <c r="AA334" i="5"/>
  <c r="AA335" i="5"/>
  <c r="AA336" i="5"/>
  <c r="AA337" i="5"/>
  <c r="AA338" i="5"/>
  <c r="AA339" i="5"/>
  <c r="AA340" i="5"/>
  <c r="AA341" i="5"/>
  <c r="AA342" i="5"/>
  <c r="AA343" i="5"/>
  <c r="AA344" i="5"/>
  <c r="AA345" i="5"/>
  <c r="AA346" i="5"/>
  <c r="AA347" i="5"/>
  <c r="AA348" i="5"/>
  <c r="AA349" i="5"/>
  <c r="AA350" i="5"/>
  <c r="AA351" i="5"/>
  <c r="AA352" i="5"/>
  <c r="AA353" i="5"/>
  <c r="AA354" i="5"/>
  <c r="AA355" i="5"/>
  <c r="AA356" i="5"/>
  <c r="AA357" i="5"/>
  <c r="AA358" i="5"/>
  <c r="AA359" i="5"/>
  <c r="AA360" i="5"/>
  <c r="AA361" i="5"/>
  <c r="AA362" i="5"/>
  <c r="AA363" i="5"/>
  <c r="AA364" i="5"/>
  <c r="AA365" i="5"/>
  <c r="AA366" i="5"/>
  <c r="AA367" i="5"/>
  <c r="AA368" i="5"/>
  <c r="AA369" i="5"/>
  <c r="AA370" i="5"/>
  <c r="AA371" i="5"/>
  <c r="AA372" i="5"/>
  <c r="AA373" i="5"/>
  <c r="AA374" i="5"/>
  <c r="AA375" i="5"/>
  <c r="AA376" i="5"/>
  <c r="AA377" i="5"/>
  <c r="AA378" i="5"/>
  <c r="AA379" i="5"/>
  <c r="AA380" i="5"/>
  <c r="AA381" i="5"/>
  <c r="AA382" i="5"/>
  <c r="AA383" i="5"/>
  <c r="AA384" i="5"/>
  <c r="AA385" i="5"/>
  <c r="AA386" i="5"/>
  <c r="AA387" i="5"/>
  <c r="AA388" i="5"/>
  <c r="AA389" i="5"/>
  <c r="AA390" i="5"/>
  <c r="AA391" i="5"/>
  <c r="AA392" i="5"/>
  <c r="AA393" i="5"/>
  <c r="AA394" i="5"/>
  <c r="AA395" i="5"/>
  <c r="AA396" i="5"/>
  <c r="AA397" i="5"/>
  <c r="AA398" i="5"/>
  <c r="AA399" i="5"/>
  <c r="AA400" i="5"/>
  <c r="AA401" i="5"/>
  <c r="AA402" i="5"/>
  <c r="AA403" i="5"/>
  <c r="AA404" i="5"/>
  <c r="AA405" i="5"/>
  <c r="AA406" i="5"/>
  <c r="AA407" i="5"/>
  <c r="AA408" i="5"/>
  <c r="AA409" i="5"/>
  <c r="AA410" i="5"/>
  <c r="AA411" i="5"/>
  <c r="AA412" i="5"/>
  <c r="AA413" i="5"/>
  <c r="AA414" i="5"/>
  <c r="AA415" i="5"/>
  <c r="AA416" i="5"/>
  <c r="AA417" i="5"/>
  <c r="AA418" i="5"/>
  <c r="AA419" i="5"/>
  <c r="AA420" i="5"/>
  <c r="AA421" i="5"/>
  <c r="AA422" i="5"/>
  <c r="AA423" i="5"/>
  <c r="AA424" i="5"/>
  <c r="AA425" i="5"/>
  <c r="AA426" i="5"/>
  <c r="AA427" i="5"/>
  <c r="AA428" i="5"/>
  <c r="AA429" i="5"/>
  <c r="AA430" i="5"/>
  <c r="AA431" i="5"/>
  <c r="AA432" i="5"/>
  <c r="AA433" i="5"/>
  <c r="AA434" i="5"/>
  <c r="AA435" i="5"/>
  <c r="AA436" i="5"/>
  <c r="AA437" i="5"/>
  <c r="AA438" i="5"/>
  <c r="AA439" i="5"/>
  <c r="AA440" i="5"/>
  <c r="AA441" i="5"/>
  <c r="AA442" i="5"/>
  <c r="AA443" i="5"/>
  <c r="AA444" i="5"/>
  <c r="AA445" i="5"/>
  <c r="AA446" i="5"/>
  <c r="AA447" i="5"/>
  <c r="AA448" i="5"/>
  <c r="AA449" i="5"/>
  <c r="AA450" i="5"/>
  <c r="AA451" i="5"/>
  <c r="AA452" i="5"/>
  <c r="AA453" i="5"/>
  <c r="AA454" i="5"/>
  <c r="AA455" i="5"/>
  <c r="AA456" i="5"/>
  <c r="AA457" i="5"/>
  <c r="AA458" i="5"/>
  <c r="AA459" i="5"/>
  <c r="AA460" i="5"/>
  <c r="AA461" i="5"/>
  <c r="AA462" i="5"/>
  <c r="AA463" i="5"/>
  <c r="AA464" i="5"/>
  <c r="AA465" i="5"/>
  <c r="AA466" i="5"/>
  <c r="AA467" i="5"/>
  <c r="AA468" i="5"/>
  <c r="AA469" i="5"/>
  <c r="AA470" i="5"/>
  <c r="AA471" i="5"/>
  <c r="AA472" i="5"/>
  <c r="AA473" i="5"/>
  <c r="AA474" i="5"/>
  <c r="AA475" i="5"/>
  <c r="AA476" i="5"/>
  <c r="AA477" i="5"/>
  <c r="AA478" i="5"/>
  <c r="AA479" i="5"/>
  <c r="AA480" i="5"/>
  <c r="AA481" i="5"/>
  <c r="AA482" i="5"/>
  <c r="AA483" i="5"/>
  <c r="AA484" i="5"/>
  <c r="AA485" i="5"/>
  <c r="AA486" i="5"/>
  <c r="AA487" i="5"/>
  <c r="AA488" i="5"/>
  <c r="AA489" i="5"/>
  <c r="AA490" i="5"/>
  <c r="AA491" i="5"/>
  <c r="AA492" i="5"/>
  <c r="AA493" i="5"/>
  <c r="AA494" i="5"/>
  <c r="AA495" i="5"/>
  <c r="AA496" i="5"/>
  <c r="AA497" i="5"/>
  <c r="AA498" i="5"/>
  <c r="AA499" i="5"/>
  <c r="AA500" i="5"/>
  <c r="AA501" i="5"/>
  <c r="AA502" i="5"/>
  <c r="AA503" i="5"/>
  <c r="AA504" i="5"/>
  <c r="AA505" i="5"/>
  <c r="AA506" i="5"/>
  <c r="AA507" i="5"/>
  <c r="AA508" i="5"/>
  <c r="AA509" i="5"/>
  <c r="AA510" i="5"/>
  <c r="AA511" i="5"/>
  <c r="AA512" i="5"/>
  <c r="AA513" i="5"/>
  <c r="AA514" i="5"/>
  <c r="AA515" i="5"/>
  <c r="AA516" i="5"/>
  <c r="AA517" i="5"/>
  <c r="AA518" i="5"/>
  <c r="AA519" i="5"/>
  <c r="AA520" i="5"/>
  <c r="AA521" i="5"/>
  <c r="AA522" i="5"/>
  <c r="AA523" i="5"/>
  <c r="AA524" i="5"/>
  <c r="AA525" i="5"/>
  <c r="AA526" i="5"/>
  <c r="AA527" i="5"/>
  <c r="AA528" i="5"/>
  <c r="AA529" i="5"/>
  <c r="AA530" i="5"/>
  <c r="AA531" i="5"/>
  <c r="AA532" i="5"/>
  <c r="AA533" i="5"/>
  <c r="AA534" i="5"/>
  <c r="AA535" i="5"/>
  <c r="AA536" i="5"/>
  <c r="AA537" i="5"/>
  <c r="AA538" i="5"/>
  <c r="AA539" i="5"/>
  <c r="AA540" i="5"/>
  <c r="AA541" i="5"/>
  <c r="AA542" i="5"/>
  <c r="AA543" i="5"/>
  <c r="AA544" i="5"/>
  <c r="AA545" i="5"/>
  <c r="AA546" i="5"/>
  <c r="AA547" i="5"/>
  <c r="AA548" i="5"/>
  <c r="AA549" i="5"/>
  <c r="AA550" i="5"/>
  <c r="AA551" i="5"/>
  <c r="AA552" i="5"/>
  <c r="AA553" i="5"/>
  <c r="AA554" i="5"/>
  <c r="AA555" i="5"/>
  <c r="AA556" i="5"/>
  <c r="AA557" i="5"/>
  <c r="AA558" i="5"/>
  <c r="AA559" i="5"/>
  <c r="AA560" i="5"/>
  <c r="AA561" i="5"/>
  <c r="AA562" i="5"/>
  <c r="AA563" i="5"/>
  <c r="AA564" i="5"/>
  <c r="AA565" i="5"/>
  <c r="AA566" i="5"/>
  <c r="AA567" i="5"/>
  <c r="AA568" i="5"/>
  <c r="AA569" i="5"/>
  <c r="AA570" i="5"/>
  <c r="AA571" i="5"/>
  <c r="AA572" i="5"/>
  <c r="AA573" i="5"/>
  <c r="AA574" i="5"/>
  <c r="AA575" i="5"/>
  <c r="AA576" i="5"/>
  <c r="AA577" i="5"/>
  <c r="AA578" i="5"/>
  <c r="AA579" i="5"/>
  <c r="AA580" i="5"/>
  <c r="AA581" i="5"/>
  <c r="AA582" i="5"/>
  <c r="AA583" i="5"/>
  <c r="AA584" i="5"/>
  <c r="AA585" i="5"/>
  <c r="AA586" i="5"/>
  <c r="AA587" i="5"/>
  <c r="AA588" i="5"/>
  <c r="AA589" i="5"/>
  <c r="AA590" i="5"/>
  <c r="AA591" i="5"/>
  <c r="AA592" i="5"/>
  <c r="AA593" i="5"/>
  <c r="AA594" i="5"/>
  <c r="AA595" i="5"/>
  <c r="AA596" i="5"/>
  <c r="AA597" i="5"/>
  <c r="AA598" i="5"/>
  <c r="AA599" i="5"/>
  <c r="AA600" i="5"/>
  <c r="AA601" i="5"/>
  <c r="AA602" i="5"/>
  <c r="AA603" i="5"/>
  <c r="AA604" i="5"/>
  <c r="AA605" i="5"/>
  <c r="AA606" i="5"/>
  <c r="AA607" i="5"/>
  <c r="AA608" i="5"/>
  <c r="AA609" i="5"/>
  <c r="AA610" i="5"/>
  <c r="AA611" i="5"/>
  <c r="AA612" i="5"/>
  <c r="AA613" i="5"/>
  <c r="AA614" i="5"/>
  <c r="AA615" i="5"/>
  <c r="AA616" i="5"/>
  <c r="AA617" i="5"/>
  <c r="AA618" i="5"/>
  <c r="AA619" i="5"/>
  <c r="AA620" i="5"/>
  <c r="AA621" i="5"/>
  <c r="AA622" i="5"/>
  <c r="AA623" i="5"/>
  <c r="AA624" i="5"/>
  <c r="AA625" i="5"/>
  <c r="AA626" i="5"/>
  <c r="AA627" i="5"/>
  <c r="AA628" i="5"/>
  <c r="AA629" i="5"/>
  <c r="AA630" i="5"/>
  <c r="AA631" i="5"/>
  <c r="AA632" i="5"/>
  <c r="AA633" i="5"/>
  <c r="AA634" i="5"/>
  <c r="AA635" i="5"/>
  <c r="AA636" i="5"/>
  <c r="AA637" i="5"/>
  <c r="AA638" i="5"/>
  <c r="AA639" i="5"/>
  <c r="AA640" i="5"/>
  <c r="AA641" i="5"/>
  <c r="AA642" i="5"/>
  <c r="AA643" i="5"/>
  <c r="AA644" i="5"/>
  <c r="AA645" i="5"/>
  <c r="AA646" i="5"/>
  <c r="AA647" i="5"/>
  <c r="AA648" i="5"/>
  <c r="AA649" i="5"/>
  <c r="AA650" i="5"/>
  <c r="AA651" i="5"/>
  <c r="AA652" i="5"/>
  <c r="AA653" i="5"/>
  <c r="AA654" i="5"/>
  <c r="AA655" i="5"/>
  <c r="AA656" i="5"/>
  <c r="AA657" i="5"/>
  <c r="AA658" i="5"/>
  <c r="AA659" i="5"/>
  <c r="AA660" i="5"/>
  <c r="AA661" i="5"/>
  <c r="AA662" i="5"/>
  <c r="AA663" i="5"/>
  <c r="AA664" i="5"/>
  <c r="AA665" i="5"/>
  <c r="AA666" i="5"/>
  <c r="AA667" i="5"/>
  <c r="AA668" i="5"/>
  <c r="AA669" i="5"/>
  <c r="AA670" i="5"/>
  <c r="AA671" i="5"/>
  <c r="AA672" i="5"/>
  <c r="AA673" i="5"/>
  <c r="AA674" i="5"/>
  <c r="AA675" i="5"/>
  <c r="AA676" i="5"/>
  <c r="AA677" i="5"/>
  <c r="AA678" i="5"/>
  <c r="AA679" i="5"/>
  <c r="AA680" i="5"/>
  <c r="AA681" i="5"/>
  <c r="AA682" i="5"/>
  <c r="AA683" i="5"/>
  <c r="AA684" i="5"/>
  <c r="AA685" i="5"/>
  <c r="AA686" i="5"/>
  <c r="AA687" i="5"/>
  <c r="AA688" i="5"/>
  <c r="AA689" i="5"/>
  <c r="AA690" i="5"/>
  <c r="AA691" i="5"/>
  <c r="AA692" i="5"/>
  <c r="AA693" i="5"/>
  <c r="AA694" i="5"/>
  <c r="AA695" i="5"/>
  <c r="AA696" i="5"/>
  <c r="AA697" i="5"/>
  <c r="AA698" i="5"/>
  <c r="AA699" i="5"/>
  <c r="AA700" i="5"/>
  <c r="AA701" i="5"/>
  <c r="AA702" i="5"/>
  <c r="AA703" i="5"/>
  <c r="AA704" i="5"/>
  <c r="AA705" i="5"/>
  <c r="AA706" i="5"/>
  <c r="AA707" i="5"/>
  <c r="AA708" i="5"/>
  <c r="AA709" i="5"/>
  <c r="AA710" i="5"/>
  <c r="AA711" i="5"/>
  <c r="AA712" i="5"/>
  <c r="AA713" i="5"/>
  <c r="AA714" i="5"/>
  <c r="AA715" i="5"/>
  <c r="AA716" i="5"/>
  <c r="AA717" i="5"/>
  <c r="AA718" i="5"/>
  <c r="AA719" i="5"/>
  <c r="AA720" i="5"/>
  <c r="AA721" i="5"/>
  <c r="AA722" i="5"/>
  <c r="AA723" i="5"/>
  <c r="AA724" i="5"/>
  <c r="AA725" i="5"/>
  <c r="AA726" i="5"/>
  <c r="AA727" i="5"/>
  <c r="AA728" i="5"/>
  <c r="AA729" i="5"/>
  <c r="AA730" i="5"/>
  <c r="AA731" i="5"/>
  <c r="AA732" i="5"/>
  <c r="AA733" i="5"/>
  <c r="AA734" i="5"/>
  <c r="AA735" i="5"/>
  <c r="AA736" i="5"/>
  <c r="AA737" i="5"/>
  <c r="AA738" i="5"/>
  <c r="AA739" i="5"/>
  <c r="AA740" i="5"/>
  <c r="AA741" i="5"/>
  <c r="AA742" i="5"/>
  <c r="AA743" i="5"/>
  <c r="AA744" i="5"/>
  <c r="AA745" i="5"/>
  <c r="AA746" i="5"/>
  <c r="AA747" i="5"/>
  <c r="AA748" i="5"/>
  <c r="AA749" i="5"/>
  <c r="AA750" i="5"/>
  <c r="AA751" i="5"/>
  <c r="AA752" i="5"/>
  <c r="AA753" i="5"/>
  <c r="AA754" i="5"/>
  <c r="AA755" i="5"/>
  <c r="AA756" i="5"/>
  <c r="AA757" i="5"/>
  <c r="AA758" i="5"/>
  <c r="AA759" i="5"/>
  <c r="AA760" i="5"/>
  <c r="AA761" i="5"/>
  <c r="AA762" i="5"/>
  <c r="AA763" i="5"/>
  <c r="AA764" i="5"/>
  <c r="AA765" i="5"/>
  <c r="AA766" i="5"/>
  <c r="AA767" i="5"/>
  <c r="AA768" i="5"/>
  <c r="AA769" i="5"/>
  <c r="AA770" i="5"/>
  <c r="AA771" i="5"/>
  <c r="AA772" i="5"/>
  <c r="AA773" i="5"/>
  <c r="AA774" i="5"/>
  <c r="AA775" i="5"/>
  <c r="AA776" i="5"/>
  <c r="AA777" i="5"/>
  <c r="AA778" i="5"/>
  <c r="AA779" i="5"/>
  <c r="AA780" i="5"/>
  <c r="AA781" i="5"/>
  <c r="AA782" i="5"/>
  <c r="AA783" i="5"/>
  <c r="AA784" i="5"/>
  <c r="AA785" i="5"/>
  <c r="AA786" i="5"/>
  <c r="AA787" i="5"/>
  <c r="AA788" i="5"/>
  <c r="AA789" i="5"/>
  <c r="AA790" i="5"/>
  <c r="AA791" i="5"/>
  <c r="AA792" i="5"/>
  <c r="AA793" i="5"/>
  <c r="AA794" i="5"/>
  <c r="AA795" i="5"/>
  <c r="AA796" i="5"/>
  <c r="AA797" i="5"/>
  <c r="AA798" i="5"/>
  <c r="AA799" i="5"/>
  <c r="AA800" i="5"/>
  <c r="AA801" i="5"/>
  <c r="AA802" i="5"/>
  <c r="AA803" i="5"/>
  <c r="AA804" i="5"/>
  <c r="AA805" i="5"/>
  <c r="AA806" i="5"/>
  <c r="AA807" i="5"/>
  <c r="AA808" i="5"/>
  <c r="AA809" i="5"/>
  <c r="AA810" i="5"/>
  <c r="AA811" i="5"/>
  <c r="AA812" i="5"/>
  <c r="AA813" i="5"/>
  <c r="AA814" i="5"/>
  <c r="AA815" i="5"/>
  <c r="AA816" i="5"/>
  <c r="AA817" i="5"/>
  <c r="AA818" i="5"/>
  <c r="AA819" i="5"/>
  <c r="AA820" i="5"/>
  <c r="AA821" i="5"/>
  <c r="AA822" i="5"/>
  <c r="AA823" i="5"/>
  <c r="AA824" i="5"/>
  <c r="AA825" i="5"/>
  <c r="AA826" i="5"/>
  <c r="AA827" i="5"/>
  <c r="AA828" i="5"/>
  <c r="AA829" i="5"/>
  <c r="AA830" i="5"/>
  <c r="AA831" i="5"/>
  <c r="AA832" i="5"/>
  <c r="AA833" i="5"/>
  <c r="AA834" i="5"/>
  <c r="AA835" i="5"/>
  <c r="AA836" i="5"/>
  <c r="AA837" i="5"/>
  <c r="AA838" i="5"/>
  <c r="AA839" i="5"/>
  <c r="AA840" i="5"/>
  <c r="AA841" i="5"/>
  <c r="AA842" i="5"/>
  <c r="AA843" i="5"/>
  <c r="AA844" i="5"/>
  <c r="AA845" i="5"/>
  <c r="AA846" i="5"/>
  <c r="AA847" i="5"/>
  <c r="AA848" i="5"/>
  <c r="AA849" i="5"/>
  <c r="AA850" i="5"/>
  <c r="AA851" i="5"/>
  <c r="AA852" i="5"/>
  <c r="AA853" i="5"/>
  <c r="AA854" i="5"/>
  <c r="AA855" i="5"/>
  <c r="AA856" i="5"/>
  <c r="AA857" i="5"/>
  <c r="AA858" i="5"/>
  <c r="AA859" i="5"/>
  <c r="AA860" i="5"/>
  <c r="AA861" i="5"/>
  <c r="AA862" i="5"/>
  <c r="AA863" i="5"/>
  <c r="AA864" i="5"/>
  <c r="AA865" i="5"/>
  <c r="AA866" i="5"/>
  <c r="AA867" i="5"/>
  <c r="AA868" i="5"/>
  <c r="AA869" i="5"/>
  <c r="AA870" i="5"/>
  <c r="AA871" i="5"/>
  <c r="AA872" i="5"/>
  <c r="AA873" i="5"/>
  <c r="AA874" i="5"/>
  <c r="AA875" i="5"/>
  <c r="AA876" i="5"/>
  <c r="AA877" i="5"/>
  <c r="AA878" i="5"/>
  <c r="AA879" i="5"/>
  <c r="AA880" i="5"/>
  <c r="AA881" i="5"/>
  <c r="AA882" i="5"/>
  <c r="AA883" i="5"/>
  <c r="AA884" i="5"/>
  <c r="AA885" i="5"/>
  <c r="AA886" i="5"/>
  <c r="AA887" i="5"/>
  <c r="AA888" i="5"/>
  <c r="AA889" i="5"/>
  <c r="AA890" i="5"/>
  <c r="AA891" i="5"/>
  <c r="AA892" i="5"/>
  <c r="AA893" i="5"/>
  <c r="AA894" i="5"/>
  <c r="AA895" i="5"/>
  <c r="AA896" i="5"/>
  <c r="AA897" i="5"/>
  <c r="AA898" i="5"/>
  <c r="AA899" i="5"/>
  <c r="AA900" i="5"/>
  <c r="AA901" i="5"/>
  <c r="AA902" i="5"/>
  <c r="AA903" i="5"/>
  <c r="AA904" i="5"/>
  <c r="AA905" i="5"/>
  <c r="AA906" i="5"/>
  <c r="AA907" i="5"/>
  <c r="AA908" i="5"/>
  <c r="AA909" i="5"/>
  <c r="AA910" i="5"/>
  <c r="AA911" i="5"/>
  <c r="AA912" i="5"/>
  <c r="AA913" i="5"/>
  <c r="AA914" i="5"/>
  <c r="AA915" i="5"/>
  <c r="AA916" i="5"/>
  <c r="AA917" i="5"/>
  <c r="AA918" i="5"/>
  <c r="AA919" i="5"/>
  <c r="AA920" i="5"/>
  <c r="AA921" i="5"/>
  <c r="AA922" i="5"/>
  <c r="AA923" i="5"/>
  <c r="AA924" i="5"/>
  <c r="AA925" i="5"/>
  <c r="AA926" i="5"/>
  <c r="AA927" i="5"/>
  <c r="AA928" i="5"/>
  <c r="AA929" i="5"/>
  <c r="AA930" i="5"/>
  <c r="AA931" i="5"/>
  <c r="AA932" i="5"/>
  <c r="AA933" i="5"/>
  <c r="AA934" i="5"/>
  <c r="AA935" i="5"/>
  <c r="AA936" i="5"/>
  <c r="AA937" i="5"/>
  <c r="AA938" i="5"/>
  <c r="AA939" i="5"/>
  <c r="AA940" i="5"/>
  <c r="AA941" i="5"/>
  <c r="AA942" i="5"/>
  <c r="AA943" i="5"/>
  <c r="AA944" i="5"/>
  <c r="AA945" i="5"/>
  <c r="AA946" i="5"/>
  <c r="AA947" i="5"/>
  <c r="AA948" i="5"/>
  <c r="AA949" i="5"/>
  <c r="AA950" i="5"/>
  <c r="AA951" i="5"/>
  <c r="AA952" i="5"/>
  <c r="AA953" i="5"/>
  <c r="AA954" i="5"/>
  <c r="AA955" i="5"/>
  <c r="AA956" i="5"/>
  <c r="AA957" i="5"/>
  <c r="AA958" i="5"/>
  <c r="AA959" i="5"/>
  <c r="AA960" i="5"/>
  <c r="AA961" i="5"/>
  <c r="AA962" i="5"/>
  <c r="AA963" i="5"/>
  <c r="AA964" i="5"/>
  <c r="AA965" i="5"/>
  <c r="AA966" i="5"/>
  <c r="AA967" i="5"/>
  <c r="AA968" i="5"/>
  <c r="AA969" i="5"/>
  <c r="AA970" i="5"/>
  <c r="AA971" i="5"/>
  <c r="AA972" i="5"/>
  <c r="AA973" i="5"/>
  <c r="AA974" i="5"/>
  <c r="AA975" i="5"/>
  <c r="AA976" i="5"/>
  <c r="AA977" i="5"/>
  <c r="AA978" i="5"/>
  <c r="AA979" i="5"/>
  <c r="AA980" i="5"/>
  <c r="AA981" i="5"/>
  <c r="AA982" i="5"/>
  <c r="AA983" i="5"/>
  <c r="AA984" i="5"/>
  <c r="AA985" i="5"/>
  <c r="AA986" i="5"/>
  <c r="AA987" i="5"/>
  <c r="AA988" i="5"/>
  <c r="AA989" i="5"/>
  <c r="AA990" i="5"/>
  <c r="AA991" i="5"/>
  <c r="AA992" i="5"/>
  <c r="AA993" i="5"/>
  <c r="AA994" i="5"/>
  <c r="AA995" i="5"/>
  <c r="AA996" i="5"/>
  <c r="AA997" i="5"/>
  <c r="AA998" i="5"/>
  <c r="AA999" i="5"/>
  <c r="AA1000" i="5"/>
  <c r="AA1001" i="5"/>
  <c r="AA1002" i="5"/>
  <c r="AA1003" i="5"/>
  <c r="AA1004" i="5"/>
  <c r="AA1005" i="5"/>
  <c r="AD6" i="5"/>
  <c r="AB7" i="5"/>
  <c r="AD7" i="5"/>
  <c r="AB8" i="5"/>
  <c r="AD8" i="5"/>
  <c r="AB9" i="5"/>
  <c r="AD9" i="5"/>
  <c r="AB10" i="5"/>
  <c r="AD10" i="5"/>
  <c r="AB11" i="5"/>
  <c r="AD11" i="5"/>
  <c r="AB12" i="5"/>
  <c r="AD12" i="5"/>
  <c r="AB13" i="5"/>
  <c r="AD13" i="5"/>
  <c r="AB14" i="5"/>
  <c r="AD14" i="5"/>
  <c r="AB15" i="5"/>
  <c r="AD15" i="5"/>
  <c r="AB16" i="5"/>
  <c r="AD16" i="5"/>
  <c r="AB17" i="5"/>
  <c r="AD17" i="5"/>
  <c r="AB18" i="5"/>
  <c r="AD18" i="5"/>
  <c r="AB19" i="5"/>
  <c r="AD19" i="5"/>
  <c r="AB20" i="5"/>
  <c r="AD20" i="5"/>
  <c r="AB21" i="5"/>
  <c r="AD21" i="5"/>
  <c r="AB22" i="5"/>
  <c r="AD22" i="5"/>
  <c r="AB23" i="5"/>
  <c r="AD23" i="5"/>
  <c r="AB24" i="5"/>
  <c r="AD24" i="5"/>
  <c r="AB25" i="5"/>
  <c r="AD25" i="5"/>
  <c r="AB26" i="5"/>
  <c r="AD26" i="5"/>
  <c r="AB27" i="5"/>
  <c r="AD27" i="5"/>
  <c r="AB28" i="5"/>
  <c r="AD28" i="5"/>
  <c r="AB29" i="5"/>
  <c r="AD29" i="5"/>
  <c r="AB30" i="5"/>
  <c r="AD30" i="5"/>
  <c r="AB31" i="5"/>
  <c r="AD31" i="5"/>
  <c r="AB32" i="5"/>
  <c r="AD32" i="5"/>
  <c r="AB33" i="5"/>
  <c r="AD33" i="5"/>
  <c r="AB34" i="5"/>
  <c r="AD34" i="5"/>
  <c r="AB35" i="5"/>
  <c r="AD35" i="5"/>
  <c r="AB36" i="5"/>
  <c r="AD36" i="5"/>
  <c r="AB37" i="5"/>
  <c r="AD37" i="5"/>
  <c r="AB38" i="5"/>
  <c r="AD38" i="5"/>
  <c r="AB39" i="5"/>
  <c r="AD39" i="5"/>
  <c r="AB40" i="5"/>
  <c r="AD40" i="5"/>
  <c r="AB41" i="5"/>
  <c r="AD41" i="5"/>
  <c r="AB42" i="5"/>
  <c r="AD42" i="5"/>
  <c r="AB43" i="5"/>
  <c r="AD43" i="5"/>
  <c r="AB44" i="5"/>
  <c r="AD44" i="5"/>
  <c r="AB45" i="5"/>
  <c r="AD45" i="5"/>
  <c r="AB46" i="5"/>
  <c r="AD46" i="5"/>
  <c r="AB47" i="5"/>
  <c r="AD47" i="5"/>
  <c r="AB48" i="5"/>
  <c r="AD48" i="5"/>
  <c r="AB49" i="5"/>
  <c r="AD49" i="5"/>
  <c r="AB50" i="5"/>
  <c r="AD50" i="5"/>
  <c r="AB51" i="5"/>
  <c r="AD51" i="5"/>
  <c r="AB52" i="5"/>
  <c r="AD52" i="5"/>
  <c r="AB53" i="5"/>
  <c r="AD53" i="5"/>
  <c r="AB54" i="5"/>
  <c r="AD54" i="5"/>
  <c r="AB55" i="5"/>
  <c r="AD55" i="5"/>
  <c r="AB56" i="5"/>
  <c r="AD56" i="5"/>
  <c r="AB57" i="5"/>
  <c r="AD57" i="5"/>
  <c r="AB58" i="5"/>
  <c r="AD58" i="5"/>
  <c r="AB59" i="5"/>
  <c r="AD59" i="5"/>
  <c r="AB60" i="5"/>
  <c r="AD60" i="5"/>
  <c r="AB61" i="5"/>
  <c r="AD61" i="5"/>
  <c r="AB62" i="5"/>
  <c r="AD62" i="5"/>
  <c r="AB63" i="5"/>
  <c r="AD63" i="5"/>
  <c r="AB64" i="5"/>
  <c r="AD64" i="5"/>
  <c r="AB65" i="5"/>
  <c r="AD65" i="5"/>
  <c r="AB66" i="5"/>
  <c r="AD66" i="5"/>
  <c r="AB67" i="5"/>
  <c r="AD67" i="5"/>
  <c r="AB68" i="5"/>
  <c r="AD68" i="5"/>
  <c r="AB69" i="5"/>
  <c r="AD69" i="5"/>
  <c r="AB70" i="5"/>
  <c r="AD70" i="5"/>
  <c r="AB71" i="5"/>
  <c r="AD71" i="5"/>
  <c r="AB72" i="5"/>
  <c r="AD72" i="5"/>
  <c r="AB73" i="5"/>
  <c r="AD73" i="5"/>
  <c r="AB74" i="5"/>
  <c r="AD74" i="5"/>
  <c r="AB75" i="5"/>
  <c r="AD75" i="5"/>
  <c r="AB76" i="5"/>
  <c r="AD76" i="5"/>
  <c r="AB77" i="5"/>
  <c r="AD77" i="5"/>
  <c r="AB78" i="5"/>
  <c r="AD78" i="5"/>
  <c r="AB79" i="5"/>
  <c r="AD79" i="5"/>
  <c r="AB80" i="5"/>
  <c r="AD80" i="5"/>
  <c r="AB81" i="5"/>
  <c r="AD81" i="5"/>
  <c r="AB82" i="5"/>
  <c r="AD82" i="5"/>
  <c r="AB83" i="5"/>
  <c r="AD83" i="5"/>
  <c r="AB84" i="5"/>
  <c r="AD84" i="5"/>
  <c r="AB85" i="5"/>
  <c r="AD85" i="5"/>
  <c r="AB86" i="5"/>
  <c r="AD86" i="5"/>
  <c r="AB87" i="5"/>
  <c r="AD87" i="5"/>
  <c r="AB88" i="5"/>
  <c r="AD88" i="5"/>
  <c r="AB89" i="5"/>
  <c r="AD89" i="5"/>
  <c r="AB90" i="5"/>
  <c r="AD90" i="5"/>
  <c r="AB91" i="5"/>
  <c r="AD91" i="5"/>
  <c r="AB92" i="5"/>
  <c r="AD92" i="5"/>
  <c r="AB93" i="5"/>
  <c r="AD93" i="5"/>
  <c r="AB94" i="5"/>
  <c r="AD94" i="5"/>
  <c r="AB95" i="5"/>
  <c r="AD95" i="5"/>
  <c r="AB96" i="5"/>
  <c r="AD96" i="5"/>
  <c r="AB97" i="5"/>
  <c r="AD97" i="5"/>
  <c r="AB98" i="5"/>
  <c r="AD98" i="5"/>
  <c r="AB99" i="5"/>
  <c r="AD99" i="5"/>
  <c r="AB100" i="5"/>
  <c r="AD100" i="5"/>
  <c r="AB101" i="5"/>
  <c r="AD101" i="5"/>
  <c r="AB102" i="5"/>
  <c r="AD102" i="5"/>
  <c r="AB103" i="5"/>
  <c r="AD103" i="5"/>
  <c r="AB104" i="5"/>
  <c r="AD104" i="5"/>
  <c r="AB105" i="5"/>
  <c r="AD105" i="5"/>
  <c r="AD10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403" i="5"/>
  <c r="Z404" i="5"/>
  <c r="Z405" i="5"/>
  <c r="Z406" i="5"/>
  <c r="Z407" i="5"/>
  <c r="Z408" i="5"/>
  <c r="Z409" i="5"/>
  <c r="Z410" i="5"/>
  <c r="Z411" i="5"/>
  <c r="Z412" i="5"/>
  <c r="Z413" i="5"/>
  <c r="Z414" i="5"/>
  <c r="Z415" i="5"/>
  <c r="Z416" i="5"/>
  <c r="Z417" i="5"/>
  <c r="Z418" i="5"/>
  <c r="Z419" i="5"/>
  <c r="Z420" i="5"/>
  <c r="Z421" i="5"/>
  <c r="Z422" i="5"/>
  <c r="Z423" i="5"/>
  <c r="Z424" i="5"/>
  <c r="Z425" i="5"/>
  <c r="Z426" i="5"/>
  <c r="Z427" i="5"/>
  <c r="Z428" i="5"/>
  <c r="Z429" i="5"/>
  <c r="Z430" i="5"/>
  <c r="Z431" i="5"/>
  <c r="Z432" i="5"/>
  <c r="Z433" i="5"/>
  <c r="Z434" i="5"/>
  <c r="Z435" i="5"/>
  <c r="Z436" i="5"/>
  <c r="Z437" i="5"/>
  <c r="Z438" i="5"/>
  <c r="Z439" i="5"/>
  <c r="Z440" i="5"/>
  <c r="Z441" i="5"/>
  <c r="Z442" i="5"/>
  <c r="Z443" i="5"/>
  <c r="Z444" i="5"/>
  <c r="Z445" i="5"/>
  <c r="Z446" i="5"/>
  <c r="Z447" i="5"/>
  <c r="Z448" i="5"/>
  <c r="Z449" i="5"/>
  <c r="Z450" i="5"/>
  <c r="Z451" i="5"/>
  <c r="Z452" i="5"/>
  <c r="Z453" i="5"/>
  <c r="Z454" i="5"/>
  <c r="Z455" i="5"/>
  <c r="Z456" i="5"/>
  <c r="Z457" i="5"/>
  <c r="Z458" i="5"/>
  <c r="Z459" i="5"/>
  <c r="Z460" i="5"/>
  <c r="Z461" i="5"/>
  <c r="Z462" i="5"/>
  <c r="Z463" i="5"/>
  <c r="Z464" i="5"/>
  <c r="Z465" i="5"/>
  <c r="Z466" i="5"/>
  <c r="Z467" i="5"/>
  <c r="Z468" i="5"/>
  <c r="Z469" i="5"/>
  <c r="Z470" i="5"/>
  <c r="Z471" i="5"/>
  <c r="Z472" i="5"/>
  <c r="Z473" i="5"/>
  <c r="Z474" i="5"/>
  <c r="Z475" i="5"/>
  <c r="Z476" i="5"/>
  <c r="Z477" i="5"/>
  <c r="Z478" i="5"/>
  <c r="Z479" i="5"/>
  <c r="Z480" i="5"/>
  <c r="Z481" i="5"/>
  <c r="Z482" i="5"/>
  <c r="Z483" i="5"/>
  <c r="Z484" i="5"/>
  <c r="Z485" i="5"/>
  <c r="Z486" i="5"/>
  <c r="Z487" i="5"/>
  <c r="Z488" i="5"/>
  <c r="Z489" i="5"/>
  <c r="Z490" i="5"/>
  <c r="Z491" i="5"/>
  <c r="Z492" i="5"/>
  <c r="Z493" i="5"/>
  <c r="Z494" i="5"/>
  <c r="Z495" i="5"/>
  <c r="Z496" i="5"/>
  <c r="Z497" i="5"/>
  <c r="Z498" i="5"/>
  <c r="Z499" i="5"/>
  <c r="Z500" i="5"/>
  <c r="Z501" i="5"/>
  <c r="Z502" i="5"/>
  <c r="Z503" i="5"/>
  <c r="Z504" i="5"/>
  <c r="Z505" i="5"/>
  <c r="Z506" i="5"/>
  <c r="Z507" i="5"/>
  <c r="Z508" i="5"/>
  <c r="Z509" i="5"/>
  <c r="Z510" i="5"/>
  <c r="Z511" i="5"/>
  <c r="Z512" i="5"/>
  <c r="Z513" i="5"/>
  <c r="Z514" i="5"/>
  <c r="Z515" i="5"/>
  <c r="Z516" i="5"/>
  <c r="Z517" i="5"/>
  <c r="Z518" i="5"/>
  <c r="Z519" i="5"/>
  <c r="Z520" i="5"/>
  <c r="Z521" i="5"/>
  <c r="Z522" i="5"/>
  <c r="Z523" i="5"/>
  <c r="Z524" i="5"/>
  <c r="Z525" i="5"/>
  <c r="Z526" i="5"/>
  <c r="Z527" i="5"/>
  <c r="Z528" i="5"/>
  <c r="Z529" i="5"/>
  <c r="Z530" i="5"/>
  <c r="Z531" i="5"/>
  <c r="Z532" i="5"/>
  <c r="Z533" i="5"/>
  <c r="Z534" i="5"/>
  <c r="Z535" i="5"/>
  <c r="Z536" i="5"/>
  <c r="Z537" i="5"/>
  <c r="Z538" i="5"/>
  <c r="Z539" i="5"/>
  <c r="Z540" i="5"/>
  <c r="Z541" i="5"/>
  <c r="Z542" i="5"/>
  <c r="Z543" i="5"/>
  <c r="Z544" i="5"/>
  <c r="Z545" i="5"/>
  <c r="Z546" i="5"/>
  <c r="Z547" i="5"/>
  <c r="Z548" i="5"/>
  <c r="Z549" i="5"/>
  <c r="Z550" i="5"/>
  <c r="Z551" i="5"/>
  <c r="Z552" i="5"/>
  <c r="Z553" i="5"/>
  <c r="Z554" i="5"/>
  <c r="Z555" i="5"/>
  <c r="Z556" i="5"/>
  <c r="Z557" i="5"/>
  <c r="Z558" i="5"/>
  <c r="Z559" i="5"/>
  <c r="Z560" i="5"/>
  <c r="Z561" i="5"/>
  <c r="Z562" i="5"/>
  <c r="Z563" i="5"/>
  <c r="Z564" i="5"/>
  <c r="Z565" i="5"/>
  <c r="Z566" i="5"/>
  <c r="Z567" i="5"/>
  <c r="Z568" i="5"/>
  <c r="Z569" i="5"/>
  <c r="Z570" i="5"/>
  <c r="Z571" i="5"/>
  <c r="Z572" i="5"/>
  <c r="Z573" i="5"/>
  <c r="Z574" i="5"/>
  <c r="Z575" i="5"/>
  <c r="Z576" i="5"/>
  <c r="Z577" i="5"/>
  <c r="Z578" i="5"/>
  <c r="Z579" i="5"/>
  <c r="Z580" i="5"/>
  <c r="Z581" i="5"/>
  <c r="Z582" i="5"/>
  <c r="Z583" i="5"/>
  <c r="Z584" i="5"/>
  <c r="Z585" i="5"/>
  <c r="Z586" i="5"/>
  <c r="Z587" i="5"/>
  <c r="Z588" i="5"/>
  <c r="Z589" i="5"/>
  <c r="Z590" i="5"/>
  <c r="Z591" i="5"/>
  <c r="Z592" i="5"/>
  <c r="Z593" i="5"/>
  <c r="Z594" i="5"/>
  <c r="Z595" i="5"/>
  <c r="Z596" i="5"/>
  <c r="Z597" i="5"/>
  <c r="Z598" i="5"/>
  <c r="Z599" i="5"/>
  <c r="Z600" i="5"/>
  <c r="Z601" i="5"/>
  <c r="Z602" i="5"/>
  <c r="Z603" i="5"/>
  <c r="Z604" i="5"/>
  <c r="Z605" i="5"/>
  <c r="Z606" i="5"/>
  <c r="Z607" i="5"/>
  <c r="Z608" i="5"/>
  <c r="Z609" i="5"/>
  <c r="Z610" i="5"/>
  <c r="Z611" i="5"/>
  <c r="Z612" i="5"/>
  <c r="Z613" i="5"/>
  <c r="Z614" i="5"/>
  <c r="Z615" i="5"/>
  <c r="Z616" i="5"/>
  <c r="Z617" i="5"/>
  <c r="Z618" i="5"/>
  <c r="Z619" i="5"/>
  <c r="Z620" i="5"/>
  <c r="Z621" i="5"/>
  <c r="Z622" i="5"/>
  <c r="Z623" i="5"/>
  <c r="Z624" i="5"/>
  <c r="Z625" i="5"/>
  <c r="Z626" i="5"/>
  <c r="Z627" i="5"/>
  <c r="Z628" i="5"/>
  <c r="Z629" i="5"/>
  <c r="Z630" i="5"/>
  <c r="Z631" i="5"/>
  <c r="Z632" i="5"/>
  <c r="Z633" i="5"/>
  <c r="Z634" i="5"/>
  <c r="Z635" i="5"/>
  <c r="Z636" i="5"/>
  <c r="Z637" i="5"/>
  <c r="Z638" i="5"/>
  <c r="Z639" i="5"/>
  <c r="Z640" i="5"/>
  <c r="Z641" i="5"/>
  <c r="Z642" i="5"/>
  <c r="Z643" i="5"/>
  <c r="Z644" i="5"/>
  <c r="Z645" i="5"/>
  <c r="Z646" i="5"/>
  <c r="Z647" i="5"/>
  <c r="Z648" i="5"/>
  <c r="Z649" i="5"/>
  <c r="Z650" i="5"/>
  <c r="Z651" i="5"/>
  <c r="Z652" i="5"/>
  <c r="Z653" i="5"/>
  <c r="Z654" i="5"/>
  <c r="Z655" i="5"/>
  <c r="Z656" i="5"/>
  <c r="Z657" i="5"/>
  <c r="Z658" i="5"/>
  <c r="Z659" i="5"/>
  <c r="Z660" i="5"/>
  <c r="Z661" i="5"/>
  <c r="Z662" i="5"/>
  <c r="Z663" i="5"/>
  <c r="Z664" i="5"/>
  <c r="Z665" i="5"/>
  <c r="Z666" i="5"/>
  <c r="Z667" i="5"/>
  <c r="Z668" i="5"/>
  <c r="Z669" i="5"/>
  <c r="Z670" i="5"/>
  <c r="Z671" i="5"/>
  <c r="Z672" i="5"/>
  <c r="Z673" i="5"/>
  <c r="Z674" i="5"/>
  <c r="Z675" i="5"/>
  <c r="Z676" i="5"/>
  <c r="Z677" i="5"/>
  <c r="Z678" i="5"/>
  <c r="Z679" i="5"/>
  <c r="Z680" i="5"/>
  <c r="Z681" i="5"/>
  <c r="Z682" i="5"/>
  <c r="Z683" i="5"/>
  <c r="Z684" i="5"/>
  <c r="Z685" i="5"/>
  <c r="Z686" i="5"/>
  <c r="Z687" i="5"/>
  <c r="Z688" i="5"/>
  <c r="Z689" i="5"/>
  <c r="Z690" i="5"/>
  <c r="Z691" i="5"/>
  <c r="Z692" i="5"/>
  <c r="Z693" i="5"/>
  <c r="Z694" i="5"/>
  <c r="Z695" i="5"/>
  <c r="Z696" i="5"/>
  <c r="Z697" i="5"/>
  <c r="Z698" i="5"/>
  <c r="Z699" i="5"/>
  <c r="Z700" i="5"/>
  <c r="Z701" i="5"/>
  <c r="Z702" i="5"/>
  <c r="Z703" i="5"/>
  <c r="Z704" i="5"/>
  <c r="Z705" i="5"/>
  <c r="Z706" i="5"/>
  <c r="Z707" i="5"/>
  <c r="Z708" i="5"/>
  <c r="Z709" i="5"/>
  <c r="Z710" i="5"/>
  <c r="Z711" i="5"/>
  <c r="Z712" i="5"/>
  <c r="Z713" i="5"/>
  <c r="Z714" i="5"/>
  <c r="Z715" i="5"/>
  <c r="Z716" i="5"/>
  <c r="Z717" i="5"/>
  <c r="Z718" i="5"/>
  <c r="Z719" i="5"/>
  <c r="Z720" i="5"/>
  <c r="Z721" i="5"/>
  <c r="Z722" i="5"/>
  <c r="Z723" i="5"/>
  <c r="Z724" i="5"/>
  <c r="Z725" i="5"/>
  <c r="Z726" i="5"/>
  <c r="Z727" i="5"/>
  <c r="Z728" i="5"/>
  <c r="Z729" i="5"/>
  <c r="Z730" i="5"/>
  <c r="Z731" i="5"/>
  <c r="Z732" i="5"/>
  <c r="Z733" i="5"/>
  <c r="Z734" i="5"/>
  <c r="Z735" i="5"/>
  <c r="Z736" i="5"/>
  <c r="Z737" i="5"/>
  <c r="Z738" i="5"/>
  <c r="Z739" i="5"/>
  <c r="Z740" i="5"/>
  <c r="Z741" i="5"/>
  <c r="Z742" i="5"/>
  <c r="Z743" i="5"/>
  <c r="Z744" i="5"/>
  <c r="Z745" i="5"/>
  <c r="Z746" i="5"/>
  <c r="Z747" i="5"/>
  <c r="Z748" i="5"/>
  <c r="Z749" i="5"/>
  <c r="Z750" i="5"/>
  <c r="Z751" i="5"/>
  <c r="Z752" i="5"/>
  <c r="Z753" i="5"/>
  <c r="Z754" i="5"/>
  <c r="Z755" i="5"/>
  <c r="Z756" i="5"/>
  <c r="Z757" i="5"/>
  <c r="Z758" i="5"/>
  <c r="Z759" i="5"/>
  <c r="Z760" i="5"/>
  <c r="Z761" i="5"/>
  <c r="Z762" i="5"/>
  <c r="Z763" i="5"/>
  <c r="Z764" i="5"/>
  <c r="Z765" i="5"/>
  <c r="Z766" i="5"/>
  <c r="Z767" i="5"/>
  <c r="Z768" i="5"/>
  <c r="Z769" i="5"/>
  <c r="Z770" i="5"/>
  <c r="Z771" i="5"/>
  <c r="Z772" i="5"/>
  <c r="Z773" i="5"/>
  <c r="Z774" i="5"/>
  <c r="Z775" i="5"/>
  <c r="Z776" i="5"/>
  <c r="Z777" i="5"/>
  <c r="Z778" i="5"/>
  <c r="Z779" i="5"/>
  <c r="Z780" i="5"/>
  <c r="Z781" i="5"/>
  <c r="Z782" i="5"/>
  <c r="Z783" i="5"/>
  <c r="Z784" i="5"/>
  <c r="Z785" i="5"/>
  <c r="Z786" i="5"/>
  <c r="Z787" i="5"/>
  <c r="Z788" i="5"/>
  <c r="Z789" i="5"/>
  <c r="Z790" i="5"/>
  <c r="Z791" i="5"/>
  <c r="Z792" i="5"/>
  <c r="Z793" i="5"/>
  <c r="Z794" i="5"/>
  <c r="Z795" i="5"/>
  <c r="Z796" i="5"/>
  <c r="Z797" i="5"/>
  <c r="Z798" i="5"/>
  <c r="Z799" i="5"/>
  <c r="Z800" i="5"/>
  <c r="Z801" i="5"/>
  <c r="Z802" i="5"/>
  <c r="Z803" i="5"/>
  <c r="Z804" i="5"/>
  <c r="Z805" i="5"/>
  <c r="Z806" i="5"/>
  <c r="Z807" i="5"/>
  <c r="Z808" i="5"/>
  <c r="Z809" i="5"/>
  <c r="Z810" i="5"/>
  <c r="Z811" i="5"/>
  <c r="Z812" i="5"/>
  <c r="Z813" i="5"/>
  <c r="Z814" i="5"/>
  <c r="Z815" i="5"/>
  <c r="Z816" i="5"/>
  <c r="Z817" i="5"/>
  <c r="Z818" i="5"/>
  <c r="Z819" i="5"/>
  <c r="Z820" i="5"/>
  <c r="Z821" i="5"/>
  <c r="Z822" i="5"/>
  <c r="Z823" i="5"/>
  <c r="Z824" i="5"/>
  <c r="Z825" i="5"/>
  <c r="Z826" i="5"/>
  <c r="Z827" i="5"/>
  <c r="Z828" i="5"/>
  <c r="Z829" i="5"/>
  <c r="Z830" i="5"/>
  <c r="Z831" i="5"/>
  <c r="Z832" i="5"/>
  <c r="Z833" i="5"/>
  <c r="Z834" i="5"/>
  <c r="Z835" i="5"/>
  <c r="Z836" i="5"/>
  <c r="Z837" i="5"/>
  <c r="Z838" i="5"/>
  <c r="Z839" i="5"/>
  <c r="Z840" i="5"/>
  <c r="Z841" i="5"/>
  <c r="Z842" i="5"/>
  <c r="Z843" i="5"/>
  <c r="Z844" i="5"/>
  <c r="Z845" i="5"/>
  <c r="Z846" i="5"/>
  <c r="Z847" i="5"/>
  <c r="Z848" i="5"/>
  <c r="Z849" i="5"/>
  <c r="Z850" i="5"/>
  <c r="Z851" i="5"/>
  <c r="Z852" i="5"/>
  <c r="Z853" i="5"/>
  <c r="Z854" i="5"/>
  <c r="Z855" i="5"/>
  <c r="Z856" i="5"/>
  <c r="Z857" i="5"/>
  <c r="Z858" i="5"/>
  <c r="Z859" i="5"/>
  <c r="Z860" i="5"/>
  <c r="Z861" i="5"/>
  <c r="Z862" i="5"/>
  <c r="Z863" i="5"/>
  <c r="Z864" i="5"/>
  <c r="Z865" i="5"/>
  <c r="Z866" i="5"/>
  <c r="Z867" i="5"/>
  <c r="Z868" i="5"/>
  <c r="Z869" i="5"/>
  <c r="Z870" i="5"/>
  <c r="Z871" i="5"/>
  <c r="Z872" i="5"/>
  <c r="Z873" i="5"/>
  <c r="Z874" i="5"/>
  <c r="Z875" i="5"/>
  <c r="Z876" i="5"/>
  <c r="Z877" i="5"/>
  <c r="Z878" i="5"/>
  <c r="Z879" i="5"/>
  <c r="Z880" i="5"/>
  <c r="Z881" i="5"/>
  <c r="Z882" i="5"/>
  <c r="Z883" i="5"/>
  <c r="Z884" i="5"/>
  <c r="Z885" i="5"/>
  <c r="Z886" i="5"/>
  <c r="Z887" i="5"/>
  <c r="Z888" i="5"/>
  <c r="Z889" i="5"/>
  <c r="Z890" i="5"/>
  <c r="Z891" i="5"/>
  <c r="Z892" i="5"/>
  <c r="Z893" i="5"/>
  <c r="Z894" i="5"/>
  <c r="Z895" i="5"/>
  <c r="Z896" i="5"/>
  <c r="Z897" i="5"/>
  <c r="Z898" i="5"/>
  <c r="Z899" i="5"/>
  <c r="Z900" i="5"/>
  <c r="Z901" i="5"/>
  <c r="Z902" i="5"/>
  <c r="Z903" i="5"/>
  <c r="Z904" i="5"/>
  <c r="Z905" i="5"/>
  <c r="Z906" i="5"/>
  <c r="Z907" i="5"/>
  <c r="Z908" i="5"/>
  <c r="Z909" i="5"/>
  <c r="Z910" i="5"/>
  <c r="Z911" i="5"/>
  <c r="Z912" i="5"/>
  <c r="Z913" i="5"/>
  <c r="Z914" i="5"/>
  <c r="Z915" i="5"/>
  <c r="Z916" i="5"/>
  <c r="Z917" i="5"/>
  <c r="Z918" i="5"/>
  <c r="Z919" i="5"/>
  <c r="Z920" i="5"/>
  <c r="Z921" i="5"/>
  <c r="Z922" i="5"/>
  <c r="Z923" i="5"/>
  <c r="Z924" i="5"/>
  <c r="Z925" i="5"/>
  <c r="Z926" i="5"/>
  <c r="Z927" i="5"/>
  <c r="Z928" i="5"/>
  <c r="Z929" i="5"/>
  <c r="Z930" i="5"/>
  <c r="Z931" i="5"/>
  <c r="Z932" i="5"/>
  <c r="Z933" i="5"/>
  <c r="Z934" i="5"/>
  <c r="Z935" i="5"/>
  <c r="Z936" i="5"/>
  <c r="Z937" i="5"/>
  <c r="Z938" i="5"/>
  <c r="Z939" i="5"/>
  <c r="Z940" i="5"/>
  <c r="Z941" i="5"/>
  <c r="Z942" i="5"/>
  <c r="Z943" i="5"/>
  <c r="Z944" i="5"/>
  <c r="Z945" i="5"/>
  <c r="Z946" i="5"/>
  <c r="Z947" i="5"/>
  <c r="Z948" i="5"/>
  <c r="Z949" i="5"/>
  <c r="Z950" i="5"/>
  <c r="Z951" i="5"/>
  <c r="Z952" i="5"/>
  <c r="Z953" i="5"/>
  <c r="Z954" i="5"/>
  <c r="Z955" i="5"/>
  <c r="Z956" i="5"/>
  <c r="Z957" i="5"/>
  <c r="Z958" i="5"/>
  <c r="Z959" i="5"/>
  <c r="Z960" i="5"/>
  <c r="Z961" i="5"/>
  <c r="Z962" i="5"/>
  <c r="Z963" i="5"/>
  <c r="Z964" i="5"/>
  <c r="Z965" i="5"/>
  <c r="Z966" i="5"/>
  <c r="Z967" i="5"/>
  <c r="Z968" i="5"/>
  <c r="Z969" i="5"/>
  <c r="Z970" i="5"/>
  <c r="Z971" i="5"/>
  <c r="Z972" i="5"/>
  <c r="Z973" i="5"/>
  <c r="Z974" i="5"/>
  <c r="Z975" i="5"/>
  <c r="Z976" i="5"/>
  <c r="Z977" i="5"/>
  <c r="Z978" i="5"/>
  <c r="Z979" i="5"/>
  <c r="Z980" i="5"/>
  <c r="Z981" i="5"/>
  <c r="Z982" i="5"/>
  <c r="Z983" i="5"/>
  <c r="Z984" i="5"/>
  <c r="Z985" i="5"/>
  <c r="Z986" i="5"/>
  <c r="Z987" i="5"/>
  <c r="Z988" i="5"/>
  <c r="Z989" i="5"/>
  <c r="Z990" i="5"/>
  <c r="Z991" i="5"/>
  <c r="Z992" i="5"/>
  <c r="Z993" i="5"/>
  <c r="Z994" i="5"/>
  <c r="Z995" i="5"/>
  <c r="Z996" i="5"/>
  <c r="Z997" i="5"/>
  <c r="Z998" i="5"/>
  <c r="Z999" i="5"/>
  <c r="Z1000" i="5"/>
  <c r="Z1001" i="5"/>
  <c r="Z1002" i="5"/>
  <c r="Z1003" i="5"/>
  <c r="Z1004" i="5"/>
  <c r="Z100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T10" i="5"/>
  <c r="S10" i="5"/>
  <c r="AF7" i="5"/>
  <c r="AG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87" i="5"/>
  <c r="AF388" i="5"/>
  <c r="AF389" i="5"/>
  <c r="AF390" i="5"/>
  <c r="AF391" i="5"/>
  <c r="AF392" i="5"/>
  <c r="AF393" i="5"/>
  <c r="AF394" i="5"/>
  <c r="AF395" i="5"/>
  <c r="AF396" i="5"/>
  <c r="AF397" i="5"/>
  <c r="AF398" i="5"/>
  <c r="AF399" i="5"/>
  <c r="AF400" i="5"/>
  <c r="AF401" i="5"/>
  <c r="AF402" i="5"/>
  <c r="AF403" i="5"/>
  <c r="AF404" i="5"/>
  <c r="AF405" i="5"/>
  <c r="AF406" i="5"/>
  <c r="AF407" i="5"/>
  <c r="AF408" i="5"/>
  <c r="AF409" i="5"/>
  <c r="AF410" i="5"/>
  <c r="AF411" i="5"/>
  <c r="AF412" i="5"/>
  <c r="AF413" i="5"/>
  <c r="AF414" i="5"/>
  <c r="AF415" i="5"/>
  <c r="AF416" i="5"/>
  <c r="AF417" i="5"/>
  <c r="AF418" i="5"/>
  <c r="AF419" i="5"/>
  <c r="AF420" i="5"/>
  <c r="AF421" i="5"/>
  <c r="AF422" i="5"/>
  <c r="AF423" i="5"/>
  <c r="AF424" i="5"/>
  <c r="AF425" i="5"/>
  <c r="AF426" i="5"/>
  <c r="AF427" i="5"/>
  <c r="AF428" i="5"/>
  <c r="AF429" i="5"/>
  <c r="AF430" i="5"/>
  <c r="AF431" i="5"/>
  <c r="AF432" i="5"/>
  <c r="AF433" i="5"/>
  <c r="AF434" i="5"/>
  <c r="AF435" i="5"/>
  <c r="AF436" i="5"/>
  <c r="AF437" i="5"/>
  <c r="AF438" i="5"/>
  <c r="AF439" i="5"/>
  <c r="AF440" i="5"/>
  <c r="AF441" i="5"/>
  <c r="AF442" i="5"/>
  <c r="AF443" i="5"/>
  <c r="AF444" i="5"/>
  <c r="AF445" i="5"/>
  <c r="AF446" i="5"/>
  <c r="AF447" i="5"/>
  <c r="AF448" i="5"/>
  <c r="AF449" i="5"/>
  <c r="AF450" i="5"/>
  <c r="AF451" i="5"/>
  <c r="AF452" i="5"/>
  <c r="AF453" i="5"/>
  <c r="AF454" i="5"/>
  <c r="AF455" i="5"/>
  <c r="AF456" i="5"/>
  <c r="AF457" i="5"/>
  <c r="AF458" i="5"/>
  <c r="AF459" i="5"/>
  <c r="AF460" i="5"/>
  <c r="AF461" i="5"/>
  <c r="AF462" i="5"/>
  <c r="AF463" i="5"/>
  <c r="AF464" i="5"/>
  <c r="AF465" i="5"/>
  <c r="AF466" i="5"/>
  <c r="AF467" i="5"/>
  <c r="AF468" i="5"/>
  <c r="AF469" i="5"/>
  <c r="AF470" i="5"/>
  <c r="AF471" i="5"/>
  <c r="AF472" i="5"/>
  <c r="AF473" i="5"/>
  <c r="AF474" i="5"/>
  <c r="AF475" i="5"/>
  <c r="AF476" i="5"/>
  <c r="AF477" i="5"/>
  <c r="AF478" i="5"/>
  <c r="AF479" i="5"/>
  <c r="AF480" i="5"/>
  <c r="AF481" i="5"/>
  <c r="AF482" i="5"/>
  <c r="AF483" i="5"/>
  <c r="AF484" i="5"/>
  <c r="AF485" i="5"/>
  <c r="AF486" i="5"/>
  <c r="AF487" i="5"/>
  <c r="AF488" i="5"/>
  <c r="AF489" i="5"/>
  <c r="AF490" i="5"/>
  <c r="AF491" i="5"/>
  <c r="AF492" i="5"/>
  <c r="AF493" i="5"/>
  <c r="AF494" i="5"/>
  <c r="AF495" i="5"/>
  <c r="AF496" i="5"/>
  <c r="AF497" i="5"/>
  <c r="AF498" i="5"/>
  <c r="AF499" i="5"/>
  <c r="AF500" i="5"/>
  <c r="AF501" i="5"/>
  <c r="AF502" i="5"/>
  <c r="AF503" i="5"/>
  <c r="AF504" i="5"/>
  <c r="AF505" i="5"/>
  <c r="AF506" i="5"/>
  <c r="AF507" i="5"/>
  <c r="AF508" i="5"/>
  <c r="AF509" i="5"/>
  <c r="AF510" i="5"/>
  <c r="AF511" i="5"/>
  <c r="AF512" i="5"/>
  <c r="AF513" i="5"/>
  <c r="AF514" i="5"/>
  <c r="AF515" i="5"/>
  <c r="AF516" i="5"/>
  <c r="AF517" i="5"/>
  <c r="AF518" i="5"/>
  <c r="AF519" i="5"/>
  <c r="AF520" i="5"/>
  <c r="AF521" i="5"/>
  <c r="AF522" i="5"/>
  <c r="AF523" i="5"/>
  <c r="AF524" i="5"/>
  <c r="AF525" i="5"/>
  <c r="AF526" i="5"/>
  <c r="AF527" i="5"/>
  <c r="AF528" i="5"/>
  <c r="AF529" i="5"/>
  <c r="AF530" i="5"/>
  <c r="AF531" i="5"/>
  <c r="AF532" i="5"/>
  <c r="AF533" i="5"/>
  <c r="AF534" i="5"/>
  <c r="AF535" i="5"/>
  <c r="AF536" i="5"/>
  <c r="AF537" i="5"/>
  <c r="AF538" i="5"/>
  <c r="AF539" i="5"/>
  <c r="AF540" i="5"/>
  <c r="AF541" i="5"/>
  <c r="AF542" i="5"/>
  <c r="AF543" i="5"/>
  <c r="AF544" i="5"/>
  <c r="AF545" i="5"/>
  <c r="AF546" i="5"/>
  <c r="AF547" i="5"/>
  <c r="AF548" i="5"/>
  <c r="AF549" i="5"/>
  <c r="AF550" i="5"/>
  <c r="AF551" i="5"/>
  <c r="AF552" i="5"/>
  <c r="AF553" i="5"/>
  <c r="AF554" i="5"/>
  <c r="AF555" i="5"/>
  <c r="AF556" i="5"/>
  <c r="AF557" i="5"/>
  <c r="AF558" i="5"/>
  <c r="AF559" i="5"/>
  <c r="AF560" i="5"/>
  <c r="AF561" i="5"/>
  <c r="AF562" i="5"/>
  <c r="AF563" i="5"/>
  <c r="AF564" i="5"/>
  <c r="AF565" i="5"/>
  <c r="AF566" i="5"/>
  <c r="AF567" i="5"/>
  <c r="AF568" i="5"/>
  <c r="AF569" i="5"/>
  <c r="AF570" i="5"/>
  <c r="AF571" i="5"/>
  <c r="AF572" i="5"/>
  <c r="AF573" i="5"/>
  <c r="AF574" i="5"/>
  <c r="AF575" i="5"/>
  <c r="AF576" i="5"/>
  <c r="AF577" i="5"/>
  <c r="AF578" i="5"/>
  <c r="AF579" i="5"/>
  <c r="AF580" i="5"/>
  <c r="AF581" i="5"/>
  <c r="AF582" i="5"/>
  <c r="AF583" i="5"/>
  <c r="AF584" i="5"/>
  <c r="AF585" i="5"/>
  <c r="AF586" i="5"/>
  <c r="AF587" i="5"/>
  <c r="AF588" i="5"/>
  <c r="AF589" i="5"/>
  <c r="AF590" i="5"/>
  <c r="AF591" i="5"/>
  <c r="AF592" i="5"/>
  <c r="AF593" i="5"/>
  <c r="AF594" i="5"/>
  <c r="AF595" i="5"/>
  <c r="AF596" i="5"/>
  <c r="AF597" i="5"/>
  <c r="AF598" i="5"/>
  <c r="AF599" i="5"/>
  <c r="AF600" i="5"/>
  <c r="AF601" i="5"/>
  <c r="AF602" i="5"/>
  <c r="AF603" i="5"/>
  <c r="AF604" i="5"/>
  <c r="AF605" i="5"/>
  <c r="AF606" i="5"/>
  <c r="AF607" i="5"/>
  <c r="AF608" i="5"/>
  <c r="AF609" i="5"/>
  <c r="AF610" i="5"/>
  <c r="AF611" i="5"/>
  <c r="AF612" i="5"/>
  <c r="AF613" i="5"/>
  <c r="AF614" i="5"/>
  <c r="AF615" i="5"/>
  <c r="AF616" i="5"/>
  <c r="AF617" i="5"/>
  <c r="AF618" i="5"/>
  <c r="AF619" i="5"/>
  <c r="AF620" i="5"/>
  <c r="AF621" i="5"/>
  <c r="AF622" i="5"/>
  <c r="AF623" i="5"/>
  <c r="AF624" i="5"/>
  <c r="AF625" i="5"/>
  <c r="AF626" i="5"/>
  <c r="AF627" i="5"/>
  <c r="AF628" i="5"/>
  <c r="AF629" i="5"/>
  <c r="AF630" i="5"/>
  <c r="AF631" i="5"/>
  <c r="AF632" i="5"/>
  <c r="AF633" i="5"/>
  <c r="AF634" i="5"/>
  <c r="AF635" i="5"/>
  <c r="AF636" i="5"/>
  <c r="AF637" i="5"/>
  <c r="AF638" i="5"/>
  <c r="AF639" i="5"/>
  <c r="AF640" i="5"/>
  <c r="AF641" i="5"/>
  <c r="AF642" i="5"/>
  <c r="AF643" i="5"/>
  <c r="AF644" i="5"/>
  <c r="AF645" i="5"/>
  <c r="AF646" i="5"/>
  <c r="AF647" i="5"/>
  <c r="AF648" i="5"/>
  <c r="AF649" i="5"/>
  <c r="AF650" i="5"/>
  <c r="AF651" i="5"/>
  <c r="AF652" i="5"/>
  <c r="AF653" i="5"/>
  <c r="AF654" i="5"/>
  <c r="AF655" i="5"/>
  <c r="AF656" i="5"/>
  <c r="AF657" i="5"/>
  <c r="AF658" i="5"/>
  <c r="AF659" i="5"/>
  <c r="AF660" i="5"/>
  <c r="AF661" i="5"/>
  <c r="AF662" i="5"/>
  <c r="AF663" i="5"/>
  <c r="AF664" i="5"/>
  <c r="AF665" i="5"/>
  <c r="AF666" i="5"/>
  <c r="AF667" i="5"/>
  <c r="AF668" i="5"/>
  <c r="AF669" i="5"/>
  <c r="AF670" i="5"/>
  <c r="AF671" i="5"/>
  <c r="AF672" i="5"/>
  <c r="AF673" i="5"/>
  <c r="AF674" i="5"/>
  <c r="AF675" i="5"/>
  <c r="AF676" i="5"/>
  <c r="AF677" i="5"/>
  <c r="AF678" i="5"/>
  <c r="AF679" i="5"/>
  <c r="AF680" i="5"/>
  <c r="AF681" i="5"/>
  <c r="AF682" i="5"/>
  <c r="AF683" i="5"/>
  <c r="AF684" i="5"/>
  <c r="AF685" i="5"/>
  <c r="AF686" i="5"/>
  <c r="AF687" i="5"/>
  <c r="AF688" i="5"/>
  <c r="AF689" i="5"/>
  <c r="AF690" i="5"/>
  <c r="AF691" i="5"/>
  <c r="AF692" i="5"/>
  <c r="AF693" i="5"/>
  <c r="AF694" i="5"/>
  <c r="AF695" i="5"/>
  <c r="AF696" i="5"/>
  <c r="AF697" i="5"/>
  <c r="AF698" i="5"/>
  <c r="AF699" i="5"/>
  <c r="AF700" i="5"/>
  <c r="AF701" i="5"/>
  <c r="AF702" i="5"/>
  <c r="AF703" i="5"/>
  <c r="AF704" i="5"/>
  <c r="AF705" i="5"/>
  <c r="AF706" i="5"/>
  <c r="AF707" i="5"/>
  <c r="AF708" i="5"/>
  <c r="AF709" i="5"/>
  <c r="AF710" i="5"/>
  <c r="AF711" i="5"/>
  <c r="AF712" i="5"/>
  <c r="AF713" i="5"/>
  <c r="AF714" i="5"/>
  <c r="AF715" i="5"/>
  <c r="AF716" i="5"/>
  <c r="AF717" i="5"/>
  <c r="AF718" i="5"/>
  <c r="AF719" i="5"/>
  <c r="AF720" i="5"/>
  <c r="AF721" i="5"/>
  <c r="AF722" i="5"/>
  <c r="AF723" i="5"/>
  <c r="AF724" i="5"/>
  <c r="AF725" i="5"/>
  <c r="AF726" i="5"/>
  <c r="AF727" i="5"/>
  <c r="AF728" i="5"/>
  <c r="AF729" i="5"/>
  <c r="AF730" i="5"/>
  <c r="AF731" i="5"/>
  <c r="AF732" i="5"/>
  <c r="AF733" i="5"/>
  <c r="AF734" i="5"/>
  <c r="AF735" i="5"/>
  <c r="AF736" i="5"/>
  <c r="AF737" i="5"/>
  <c r="AF738" i="5"/>
  <c r="AF739" i="5"/>
  <c r="AF740" i="5"/>
  <c r="AF741" i="5"/>
  <c r="AF742" i="5"/>
  <c r="AF743" i="5"/>
  <c r="AF744" i="5"/>
  <c r="AF745" i="5"/>
  <c r="AF746" i="5"/>
  <c r="AF747" i="5"/>
  <c r="AF748" i="5"/>
  <c r="AF749" i="5"/>
  <c r="AF750" i="5"/>
  <c r="AF751" i="5"/>
  <c r="AF752" i="5"/>
  <c r="AF753" i="5"/>
  <c r="AF754" i="5"/>
  <c r="AF755" i="5"/>
  <c r="AF756" i="5"/>
  <c r="AF757" i="5"/>
  <c r="AF758" i="5"/>
  <c r="AF759" i="5"/>
  <c r="AF760" i="5"/>
  <c r="AF761" i="5"/>
  <c r="AF762" i="5"/>
  <c r="AF763" i="5"/>
  <c r="AF764" i="5"/>
  <c r="AF765" i="5"/>
  <c r="AF766" i="5"/>
  <c r="AF767" i="5"/>
  <c r="AF768" i="5"/>
  <c r="AF769" i="5"/>
  <c r="AF770" i="5"/>
  <c r="AF771" i="5"/>
  <c r="AF772" i="5"/>
  <c r="AF773" i="5"/>
  <c r="AF774" i="5"/>
  <c r="AF775" i="5"/>
  <c r="AF776" i="5"/>
  <c r="AF777" i="5"/>
  <c r="AF778" i="5"/>
  <c r="AF779" i="5"/>
  <c r="AF780" i="5"/>
  <c r="AF781" i="5"/>
  <c r="AF782" i="5"/>
  <c r="AF783" i="5"/>
  <c r="AF784" i="5"/>
  <c r="AF785" i="5"/>
  <c r="AF786" i="5"/>
  <c r="AF787" i="5"/>
  <c r="AF788" i="5"/>
  <c r="AF789" i="5"/>
  <c r="AF790" i="5"/>
  <c r="AF791" i="5"/>
  <c r="AF792" i="5"/>
  <c r="AF793" i="5"/>
  <c r="AF794" i="5"/>
  <c r="AF795" i="5"/>
  <c r="AF796" i="5"/>
  <c r="AF797" i="5"/>
  <c r="AF798" i="5"/>
  <c r="AF799" i="5"/>
  <c r="AF800" i="5"/>
  <c r="AF801" i="5"/>
  <c r="AF802" i="5"/>
  <c r="AF803" i="5"/>
  <c r="AF804" i="5"/>
  <c r="AF805" i="5"/>
  <c r="AF806" i="5"/>
  <c r="AF807" i="5"/>
  <c r="AF808" i="5"/>
  <c r="AF809" i="5"/>
  <c r="AF810" i="5"/>
  <c r="AF811" i="5"/>
  <c r="AF812" i="5"/>
  <c r="AF813" i="5"/>
  <c r="AF814" i="5"/>
  <c r="AF815" i="5"/>
  <c r="AF816" i="5"/>
  <c r="AF817" i="5"/>
  <c r="AF818" i="5"/>
  <c r="AF819" i="5"/>
  <c r="AF820" i="5"/>
  <c r="AF821" i="5"/>
  <c r="AF822" i="5"/>
  <c r="AF823" i="5"/>
  <c r="AF824" i="5"/>
  <c r="AF825" i="5"/>
  <c r="AF826" i="5"/>
  <c r="AF827" i="5"/>
  <c r="AF828" i="5"/>
  <c r="AF829" i="5"/>
  <c r="AF830" i="5"/>
  <c r="AF831" i="5"/>
  <c r="AF832" i="5"/>
  <c r="AF833" i="5"/>
  <c r="AF834" i="5"/>
  <c r="AF835" i="5"/>
  <c r="AF836" i="5"/>
  <c r="AF837" i="5"/>
  <c r="AF838" i="5"/>
  <c r="AF839" i="5"/>
  <c r="AF840" i="5"/>
  <c r="AF841" i="5"/>
  <c r="AF842" i="5"/>
  <c r="AF843" i="5"/>
  <c r="AF844" i="5"/>
  <c r="AF845" i="5"/>
  <c r="AF846" i="5"/>
  <c r="AF847" i="5"/>
  <c r="AF848" i="5"/>
  <c r="AF849" i="5"/>
  <c r="AF850" i="5"/>
  <c r="AF851" i="5"/>
  <c r="AF852" i="5"/>
  <c r="AF853" i="5"/>
  <c r="AF854" i="5"/>
  <c r="AF855" i="5"/>
  <c r="AF856" i="5"/>
  <c r="AF857" i="5"/>
  <c r="AF858" i="5"/>
  <c r="AF859" i="5"/>
  <c r="AF860" i="5"/>
  <c r="AF861" i="5"/>
  <c r="AF862" i="5"/>
  <c r="AF863" i="5"/>
  <c r="AF864" i="5"/>
  <c r="AF865" i="5"/>
  <c r="AF866" i="5"/>
  <c r="AF867" i="5"/>
  <c r="AF868" i="5"/>
  <c r="AF869" i="5"/>
  <c r="AF870" i="5"/>
  <c r="AF871" i="5"/>
  <c r="AF872" i="5"/>
  <c r="AF873" i="5"/>
  <c r="AF874" i="5"/>
  <c r="AF875" i="5"/>
  <c r="AF876" i="5"/>
  <c r="AF877" i="5"/>
  <c r="AF878" i="5"/>
  <c r="AF879" i="5"/>
  <c r="AF880" i="5"/>
  <c r="AF881" i="5"/>
  <c r="AF882" i="5"/>
  <c r="AF883" i="5"/>
  <c r="AF884" i="5"/>
  <c r="AF885" i="5"/>
  <c r="AF886" i="5"/>
  <c r="AF887" i="5"/>
  <c r="AF888" i="5"/>
  <c r="AF889" i="5"/>
  <c r="AF890" i="5"/>
  <c r="AF891" i="5"/>
  <c r="AF892" i="5"/>
  <c r="AF893" i="5"/>
  <c r="AF894" i="5"/>
  <c r="AF895" i="5"/>
  <c r="AF896" i="5"/>
  <c r="AF897" i="5"/>
  <c r="AF898" i="5"/>
  <c r="AF899" i="5"/>
  <c r="AF900" i="5"/>
  <c r="AF901" i="5"/>
  <c r="AF902" i="5"/>
  <c r="AF903" i="5"/>
  <c r="AF904" i="5"/>
  <c r="AF905" i="5"/>
  <c r="AF906" i="5"/>
  <c r="AF907" i="5"/>
  <c r="AF908" i="5"/>
  <c r="AF909" i="5"/>
  <c r="AF910" i="5"/>
  <c r="AF911" i="5"/>
  <c r="AF912" i="5"/>
  <c r="AF913" i="5"/>
  <c r="AF914" i="5"/>
  <c r="AF915" i="5"/>
  <c r="AF916" i="5"/>
  <c r="AF917" i="5"/>
  <c r="AF918" i="5"/>
  <c r="AF919" i="5"/>
  <c r="AF920" i="5"/>
  <c r="AF921" i="5"/>
  <c r="AF922" i="5"/>
  <c r="AF923" i="5"/>
  <c r="AF924" i="5"/>
  <c r="AF925" i="5"/>
  <c r="AF926" i="5"/>
  <c r="AF927" i="5"/>
  <c r="AF928" i="5"/>
  <c r="AF929" i="5"/>
  <c r="AF930" i="5"/>
  <c r="AF931" i="5"/>
  <c r="AF932" i="5"/>
  <c r="AF933" i="5"/>
  <c r="AF934" i="5"/>
  <c r="AF935" i="5"/>
  <c r="AF936" i="5"/>
  <c r="AF937" i="5"/>
  <c r="AF938" i="5"/>
  <c r="AF939" i="5"/>
  <c r="AF940" i="5"/>
  <c r="AF941" i="5"/>
  <c r="AF942" i="5"/>
  <c r="AF943" i="5"/>
  <c r="AF944" i="5"/>
  <c r="AF945" i="5"/>
  <c r="AF946" i="5"/>
  <c r="AF947" i="5"/>
  <c r="AF948" i="5"/>
  <c r="AF949" i="5"/>
  <c r="AF950" i="5"/>
  <c r="AF951" i="5"/>
  <c r="AF952" i="5"/>
  <c r="AF953" i="5"/>
  <c r="AF954" i="5"/>
  <c r="AF955" i="5"/>
  <c r="AF956" i="5"/>
  <c r="AF957" i="5"/>
  <c r="AF958" i="5"/>
  <c r="AF959" i="5"/>
  <c r="AF960" i="5"/>
  <c r="AF961" i="5"/>
  <c r="AF962" i="5"/>
  <c r="AF963" i="5"/>
  <c r="AF964" i="5"/>
  <c r="AF965" i="5"/>
  <c r="AF966" i="5"/>
  <c r="AF967" i="5"/>
  <c r="AF968" i="5"/>
  <c r="AF969" i="5"/>
  <c r="AF970" i="5"/>
  <c r="AF971" i="5"/>
  <c r="AF972" i="5"/>
  <c r="AF973" i="5"/>
  <c r="AF974" i="5"/>
  <c r="AF975" i="5"/>
  <c r="AF976" i="5"/>
  <c r="AF977" i="5"/>
  <c r="AF978" i="5"/>
  <c r="AF979" i="5"/>
  <c r="AF980" i="5"/>
  <c r="AF981" i="5"/>
  <c r="AF982" i="5"/>
  <c r="AF983" i="5"/>
  <c r="AF984" i="5"/>
  <c r="AF985" i="5"/>
  <c r="AF986" i="5"/>
  <c r="AF987" i="5"/>
  <c r="AF988" i="5"/>
  <c r="AF989" i="5"/>
  <c r="AF990" i="5"/>
  <c r="AF991" i="5"/>
  <c r="AF992" i="5"/>
  <c r="AF993" i="5"/>
  <c r="AF994" i="5"/>
  <c r="AF995" i="5"/>
  <c r="AF996" i="5"/>
  <c r="AF997" i="5"/>
  <c r="AF998" i="5"/>
  <c r="AF999" i="5"/>
  <c r="AF1000" i="5"/>
  <c r="AF1001" i="5"/>
  <c r="AF1002" i="5"/>
  <c r="AF1003" i="5"/>
  <c r="AF1004" i="5"/>
  <c r="AF1005" i="5"/>
  <c r="AF6" i="5"/>
  <c r="AH7" i="5"/>
  <c r="AG8" i="5"/>
  <c r="AH8" i="5"/>
  <c r="AG9" i="5"/>
  <c r="AH9" i="5"/>
  <c r="AG10" i="5"/>
  <c r="AH10" i="5"/>
  <c r="AG11" i="5"/>
  <c r="AH11" i="5"/>
  <c r="AG12" i="5"/>
  <c r="AH12" i="5"/>
  <c r="AG13" i="5"/>
  <c r="AH13" i="5"/>
  <c r="AG14" i="5"/>
  <c r="AH14" i="5"/>
  <c r="AG15" i="5"/>
  <c r="AH15" i="5"/>
  <c r="AG16" i="5"/>
  <c r="AH16" i="5"/>
  <c r="AG17" i="5"/>
  <c r="AH17" i="5"/>
  <c r="AG18" i="5"/>
  <c r="AH18" i="5"/>
  <c r="AG19" i="5"/>
  <c r="AH19" i="5"/>
  <c r="AG20" i="5"/>
  <c r="AH20" i="5"/>
  <c r="AG21" i="5"/>
  <c r="AH21" i="5"/>
  <c r="AG22" i="5"/>
  <c r="AH22" i="5"/>
  <c r="AG23" i="5"/>
  <c r="AH23" i="5"/>
  <c r="AG24" i="5"/>
  <c r="AH24" i="5"/>
  <c r="AG25" i="5"/>
  <c r="AH25" i="5"/>
  <c r="AG26" i="5"/>
  <c r="AH26" i="5"/>
  <c r="AG27" i="5"/>
  <c r="AH27" i="5"/>
  <c r="AG28" i="5"/>
  <c r="AH28" i="5"/>
  <c r="AG29" i="5"/>
  <c r="AH29" i="5"/>
  <c r="AG30" i="5"/>
  <c r="AH30" i="5"/>
  <c r="AG31" i="5"/>
  <c r="AH31" i="5"/>
  <c r="AG32" i="5"/>
  <c r="AH32" i="5"/>
  <c r="AG33" i="5"/>
  <c r="AH33" i="5"/>
  <c r="AG34" i="5"/>
  <c r="AH34" i="5"/>
  <c r="AG35" i="5"/>
  <c r="AH35" i="5"/>
  <c r="AG36" i="5"/>
  <c r="AH36" i="5"/>
  <c r="AG37" i="5"/>
  <c r="AH37" i="5"/>
  <c r="AG38" i="5"/>
  <c r="AH38" i="5"/>
  <c r="AG39" i="5"/>
  <c r="AH39" i="5"/>
  <c r="AG40" i="5"/>
  <c r="AH40" i="5"/>
  <c r="AG41" i="5"/>
  <c r="AH41" i="5"/>
  <c r="AG42" i="5"/>
  <c r="AH42" i="5"/>
  <c r="AG43" i="5"/>
  <c r="AH43" i="5"/>
  <c r="AG44" i="5"/>
  <c r="AH44" i="5"/>
  <c r="AG45" i="5"/>
  <c r="AH45" i="5"/>
  <c r="AG46" i="5"/>
  <c r="AH46" i="5"/>
  <c r="AG47" i="5"/>
  <c r="AH47" i="5"/>
  <c r="AG48" i="5"/>
  <c r="AH48" i="5"/>
  <c r="AG49" i="5"/>
  <c r="AH49" i="5"/>
  <c r="AG50" i="5"/>
  <c r="AH50" i="5"/>
  <c r="AG51" i="5"/>
  <c r="AH51" i="5"/>
  <c r="AG52" i="5"/>
  <c r="AH52" i="5"/>
  <c r="AG53" i="5"/>
  <c r="AH53" i="5"/>
  <c r="AG54" i="5"/>
  <c r="AH54" i="5"/>
  <c r="AG55" i="5"/>
  <c r="AH55" i="5"/>
  <c r="AG56" i="5"/>
  <c r="AH56" i="5"/>
  <c r="AG57" i="5"/>
  <c r="AH57" i="5"/>
  <c r="AG58" i="5"/>
  <c r="AH58" i="5"/>
  <c r="AG59" i="5"/>
  <c r="AH59" i="5"/>
  <c r="AG60" i="5"/>
  <c r="AH60" i="5"/>
  <c r="AG61" i="5"/>
  <c r="AH61" i="5"/>
  <c r="AG62" i="5"/>
  <c r="AH62" i="5"/>
  <c r="AG63" i="5"/>
  <c r="AH63" i="5"/>
  <c r="AG64" i="5"/>
  <c r="AH64" i="5"/>
  <c r="AG65" i="5"/>
  <c r="AH65" i="5"/>
  <c r="AG66" i="5"/>
  <c r="AH66" i="5"/>
  <c r="AG67" i="5"/>
  <c r="AH67" i="5"/>
  <c r="AG68" i="5"/>
  <c r="AH68" i="5"/>
  <c r="AG69" i="5"/>
  <c r="AH69" i="5"/>
  <c r="AG70" i="5"/>
  <c r="AH70" i="5"/>
  <c r="AG71" i="5"/>
  <c r="AH71" i="5"/>
  <c r="AG72" i="5"/>
  <c r="AH72" i="5"/>
  <c r="AG73" i="5"/>
  <c r="AH73" i="5"/>
  <c r="AG74" i="5"/>
  <c r="AH74" i="5"/>
  <c r="AG75" i="5"/>
  <c r="AH75" i="5"/>
  <c r="AG76" i="5"/>
  <c r="AH76" i="5"/>
  <c r="AG77" i="5"/>
  <c r="AH77" i="5"/>
  <c r="AG78" i="5"/>
  <c r="AH78" i="5"/>
  <c r="AG79" i="5"/>
  <c r="AH79" i="5"/>
  <c r="AG80" i="5"/>
  <c r="AH80" i="5"/>
  <c r="AG81" i="5"/>
  <c r="AH81" i="5"/>
  <c r="AG82" i="5"/>
  <c r="AH82" i="5"/>
  <c r="AG83" i="5"/>
  <c r="AH83" i="5"/>
  <c r="AG84" i="5"/>
  <c r="AH84" i="5"/>
  <c r="AG85" i="5"/>
  <c r="AH85" i="5"/>
  <c r="AG86" i="5"/>
  <c r="AH86" i="5"/>
  <c r="AG87" i="5"/>
  <c r="AH87" i="5"/>
  <c r="AG88" i="5"/>
  <c r="AH88" i="5"/>
  <c r="AG89" i="5"/>
  <c r="AH89" i="5"/>
  <c r="AG90" i="5"/>
  <c r="AH90" i="5"/>
  <c r="AG91" i="5"/>
  <c r="AH91" i="5"/>
  <c r="AG92" i="5"/>
  <c r="AH92" i="5"/>
  <c r="AG93" i="5"/>
  <c r="AH93" i="5"/>
  <c r="AG94" i="5"/>
  <c r="AH94" i="5"/>
  <c r="AG95" i="5"/>
  <c r="AH95" i="5"/>
  <c r="AG96" i="5"/>
  <c r="AH96" i="5"/>
  <c r="AG97" i="5"/>
  <c r="AH97" i="5"/>
  <c r="AG98" i="5"/>
  <c r="AH98" i="5"/>
  <c r="AG99" i="5"/>
  <c r="AH99" i="5"/>
  <c r="AG100" i="5"/>
  <c r="AH100" i="5"/>
  <c r="AG101" i="5"/>
  <c r="AH101" i="5"/>
  <c r="AG102" i="5"/>
  <c r="AH102" i="5"/>
  <c r="AG103" i="5"/>
  <c r="AH103" i="5"/>
  <c r="AG104" i="5"/>
  <c r="AH104" i="5"/>
  <c r="AG105" i="5"/>
  <c r="AH105" i="5"/>
  <c r="AG106" i="5"/>
  <c r="AH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18" i="5"/>
  <c r="AG219" i="5"/>
  <c r="AG220" i="5"/>
  <c r="AG221" i="5"/>
  <c r="AG222" i="5"/>
  <c r="AG223" i="5"/>
  <c r="AG224" i="5"/>
  <c r="AG225" i="5"/>
  <c r="AG226" i="5"/>
  <c r="AG227" i="5"/>
  <c r="AG228" i="5"/>
  <c r="AG229" i="5"/>
  <c r="AG230" i="5"/>
  <c r="AG231" i="5"/>
  <c r="AG232" i="5"/>
  <c r="AG233" i="5"/>
  <c r="AG234" i="5"/>
  <c r="AG235" i="5"/>
  <c r="AG236" i="5"/>
  <c r="AG237" i="5"/>
  <c r="AG238" i="5"/>
  <c r="AG239" i="5"/>
  <c r="AG240" i="5"/>
  <c r="AG241" i="5"/>
  <c r="AG242" i="5"/>
  <c r="AG243" i="5"/>
  <c r="AG244" i="5"/>
  <c r="AG245" i="5"/>
  <c r="AG246" i="5"/>
  <c r="AG247" i="5"/>
  <c r="AG248" i="5"/>
  <c r="AG249" i="5"/>
  <c r="AG250" i="5"/>
  <c r="AG251" i="5"/>
  <c r="AG252" i="5"/>
  <c r="AG253" i="5"/>
  <c r="AG254" i="5"/>
  <c r="AG255" i="5"/>
  <c r="AG256" i="5"/>
  <c r="AG257" i="5"/>
  <c r="AG258" i="5"/>
  <c r="AG259" i="5"/>
  <c r="AG260" i="5"/>
  <c r="AG261" i="5"/>
  <c r="AG262" i="5"/>
  <c r="AG263" i="5"/>
  <c r="AG264" i="5"/>
  <c r="AG265" i="5"/>
  <c r="AG266" i="5"/>
  <c r="AG267" i="5"/>
  <c r="AG268" i="5"/>
  <c r="AG269" i="5"/>
  <c r="AG270" i="5"/>
  <c r="AG271" i="5"/>
  <c r="AG272" i="5"/>
  <c r="AG273" i="5"/>
  <c r="AG274" i="5"/>
  <c r="AG275" i="5"/>
  <c r="AG276" i="5"/>
  <c r="AG277" i="5"/>
  <c r="AG278" i="5"/>
  <c r="AG279" i="5"/>
  <c r="AG280" i="5"/>
  <c r="AG281" i="5"/>
  <c r="AG282" i="5"/>
  <c r="AG283" i="5"/>
  <c r="AG284" i="5"/>
  <c r="AG285" i="5"/>
  <c r="AG286" i="5"/>
  <c r="AG287" i="5"/>
  <c r="AG288" i="5"/>
  <c r="AG289" i="5"/>
  <c r="AG290" i="5"/>
  <c r="AG291" i="5"/>
  <c r="AG292" i="5"/>
  <c r="AG293" i="5"/>
  <c r="AG294" i="5"/>
  <c r="AG295" i="5"/>
  <c r="AG296" i="5"/>
  <c r="AG297" i="5"/>
  <c r="AG298" i="5"/>
  <c r="AG299" i="5"/>
  <c r="AG300" i="5"/>
  <c r="AG301" i="5"/>
  <c r="AG302" i="5"/>
  <c r="AG303" i="5"/>
  <c r="AG304" i="5"/>
  <c r="AG305" i="5"/>
  <c r="AG306" i="5"/>
  <c r="AG307" i="5"/>
  <c r="AG308" i="5"/>
  <c r="AG309" i="5"/>
  <c r="AG310" i="5"/>
  <c r="AG311" i="5"/>
  <c r="AG312" i="5"/>
  <c r="AG313" i="5"/>
  <c r="AG314" i="5"/>
  <c r="AG315" i="5"/>
  <c r="AG316" i="5"/>
  <c r="AG317" i="5"/>
  <c r="AG318" i="5"/>
  <c r="AG319" i="5"/>
  <c r="AG320" i="5"/>
  <c r="AG321" i="5"/>
  <c r="AG322" i="5"/>
  <c r="AG323" i="5"/>
  <c r="AG324" i="5"/>
  <c r="AG325" i="5"/>
  <c r="AG326" i="5"/>
  <c r="AG327" i="5"/>
  <c r="AG328" i="5"/>
  <c r="AG329" i="5"/>
  <c r="AG330" i="5"/>
  <c r="AG331" i="5"/>
  <c r="AG332" i="5"/>
  <c r="AG333" i="5"/>
  <c r="AG334" i="5"/>
  <c r="AG335" i="5"/>
  <c r="AG336" i="5"/>
  <c r="AG337" i="5"/>
  <c r="AG338" i="5"/>
  <c r="AG339" i="5"/>
  <c r="AG340" i="5"/>
  <c r="AG341" i="5"/>
  <c r="AG342" i="5"/>
  <c r="AG343" i="5"/>
  <c r="AG344" i="5"/>
  <c r="AG345" i="5"/>
  <c r="AG346" i="5"/>
  <c r="AG347" i="5"/>
  <c r="AG348" i="5"/>
  <c r="AG349" i="5"/>
  <c r="AG350" i="5"/>
  <c r="AG351" i="5"/>
  <c r="AG352" i="5"/>
  <c r="AG353" i="5"/>
  <c r="AG354" i="5"/>
  <c r="AG355" i="5"/>
  <c r="AG356" i="5"/>
  <c r="AG357" i="5"/>
  <c r="AG358" i="5"/>
  <c r="AG359" i="5"/>
  <c r="AG360" i="5"/>
  <c r="AG361" i="5"/>
  <c r="AG362" i="5"/>
  <c r="AG363" i="5"/>
  <c r="AG364" i="5"/>
  <c r="AG365" i="5"/>
  <c r="AG366" i="5"/>
  <c r="AG367" i="5"/>
  <c r="AG368" i="5"/>
  <c r="AG369" i="5"/>
  <c r="AG370" i="5"/>
  <c r="AG371" i="5"/>
  <c r="AG372" i="5"/>
  <c r="AG373" i="5"/>
  <c r="AG374" i="5"/>
  <c r="AG375" i="5"/>
  <c r="AG376" i="5"/>
  <c r="AG377" i="5"/>
  <c r="AG378" i="5"/>
  <c r="AG379" i="5"/>
  <c r="AG380" i="5"/>
  <c r="AG381" i="5"/>
  <c r="AG382" i="5"/>
  <c r="AG383" i="5"/>
  <c r="AG384" i="5"/>
  <c r="AG385" i="5"/>
  <c r="AG386" i="5"/>
  <c r="AG387" i="5"/>
  <c r="AG388" i="5"/>
  <c r="AG389" i="5"/>
  <c r="AG390" i="5"/>
  <c r="AG391" i="5"/>
  <c r="AG392" i="5"/>
  <c r="AG393" i="5"/>
  <c r="AG394" i="5"/>
  <c r="AG395" i="5"/>
  <c r="AG396" i="5"/>
  <c r="AG397" i="5"/>
  <c r="AG398" i="5"/>
  <c r="AG399" i="5"/>
  <c r="AG400" i="5"/>
  <c r="AG401" i="5"/>
  <c r="AG402" i="5"/>
  <c r="AG403" i="5"/>
  <c r="AG404" i="5"/>
  <c r="AG405" i="5"/>
  <c r="AG406" i="5"/>
  <c r="AG407" i="5"/>
  <c r="AG408" i="5"/>
  <c r="AG409" i="5"/>
  <c r="AG410" i="5"/>
  <c r="AG411" i="5"/>
  <c r="AG412" i="5"/>
  <c r="AG413" i="5"/>
  <c r="AG414" i="5"/>
  <c r="AG415" i="5"/>
  <c r="AG416" i="5"/>
  <c r="AG417" i="5"/>
  <c r="AG418" i="5"/>
  <c r="AG419" i="5"/>
  <c r="AG420" i="5"/>
  <c r="AG421" i="5"/>
  <c r="AG422" i="5"/>
  <c r="AG423" i="5"/>
  <c r="AG424" i="5"/>
  <c r="AG425" i="5"/>
  <c r="AG426" i="5"/>
  <c r="AG427" i="5"/>
  <c r="AG428" i="5"/>
  <c r="AG429" i="5"/>
  <c r="AG430" i="5"/>
  <c r="AG431" i="5"/>
  <c r="AG432" i="5"/>
  <c r="AG433" i="5"/>
  <c r="AG434" i="5"/>
  <c r="AG435" i="5"/>
  <c r="AG436" i="5"/>
  <c r="AG437" i="5"/>
  <c r="AG438" i="5"/>
  <c r="AG439" i="5"/>
  <c r="AG440" i="5"/>
  <c r="AG441" i="5"/>
  <c r="AG442" i="5"/>
  <c r="AG443" i="5"/>
  <c r="AG444" i="5"/>
  <c r="AG445" i="5"/>
  <c r="AG446" i="5"/>
  <c r="AG447" i="5"/>
  <c r="AG448" i="5"/>
  <c r="AG449" i="5"/>
  <c r="AG450" i="5"/>
  <c r="AG451" i="5"/>
  <c r="AG452" i="5"/>
  <c r="AG453" i="5"/>
  <c r="AG454" i="5"/>
  <c r="AG455" i="5"/>
  <c r="AG456" i="5"/>
  <c r="AG457" i="5"/>
  <c r="AG458" i="5"/>
  <c r="AG459" i="5"/>
  <c r="AG460" i="5"/>
  <c r="AG461" i="5"/>
  <c r="AG462" i="5"/>
  <c r="AG463" i="5"/>
  <c r="AG464" i="5"/>
  <c r="AG465" i="5"/>
  <c r="AG466" i="5"/>
  <c r="AG467" i="5"/>
  <c r="AG468" i="5"/>
  <c r="AG469" i="5"/>
  <c r="AG470" i="5"/>
  <c r="AG471" i="5"/>
  <c r="AG472" i="5"/>
  <c r="AG473" i="5"/>
  <c r="AG474" i="5"/>
  <c r="AG475" i="5"/>
  <c r="AG476" i="5"/>
  <c r="AG477" i="5"/>
  <c r="AG478" i="5"/>
  <c r="AG479" i="5"/>
  <c r="AG480" i="5"/>
  <c r="AG481" i="5"/>
  <c r="AG482" i="5"/>
  <c r="AG483" i="5"/>
  <c r="AG484" i="5"/>
  <c r="AG485" i="5"/>
  <c r="AG486" i="5"/>
  <c r="AG487" i="5"/>
  <c r="AG488" i="5"/>
  <c r="AG489" i="5"/>
  <c r="AG490" i="5"/>
  <c r="AG491" i="5"/>
  <c r="AG492" i="5"/>
  <c r="AG493" i="5"/>
  <c r="AG494" i="5"/>
  <c r="AG495" i="5"/>
  <c r="AG496" i="5"/>
  <c r="AG497" i="5"/>
  <c r="AG498" i="5"/>
  <c r="AG499" i="5"/>
  <c r="AG500" i="5"/>
  <c r="AG501" i="5"/>
  <c r="AG502" i="5"/>
  <c r="AG503" i="5"/>
  <c r="AG504" i="5"/>
  <c r="AG505" i="5"/>
  <c r="AG506" i="5"/>
  <c r="AG507" i="5"/>
  <c r="AG508" i="5"/>
  <c r="AG509" i="5"/>
  <c r="AG510" i="5"/>
  <c r="AG511" i="5"/>
  <c r="AG512" i="5"/>
  <c r="AG513" i="5"/>
  <c r="AG514" i="5"/>
  <c r="AG515" i="5"/>
  <c r="AG516" i="5"/>
  <c r="AG517" i="5"/>
  <c r="AG518" i="5"/>
  <c r="AG519" i="5"/>
  <c r="AG520" i="5"/>
  <c r="AG521" i="5"/>
  <c r="AG522" i="5"/>
  <c r="AG523" i="5"/>
  <c r="AG524" i="5"/>
  <c r="AG525" i="5"/>
  <c r="AG526" i="5"/>
  <c r="AG527" i="5"/>
  <c r="AG528" i="5"/>
  <c r="AG529" i="5"/>
  <c r="AG530" i="5"/>
  <c r="AG531" i="5"/>
  <c r="AG532" i="5"/>
  <c r="AG533" i="5"/>
  <c r="AG534" i="5"/>
  <c r="AG535" i="5"/>
  <c r="AG536" i="5"/>
  <c r="AG537" i="5"/>
  <c r="AG538" i="5"/>
  <c r="AG539" i="5"/>
  <c r="AG540" i="5"/>
  <c r="AG541" i="5"/>
  <c r="AG542" i="5"/>
  <c r="AG543" i="5"/>
  <c r="AG544" i="5"/>
  <c r="AG545" i="5"/>
  <c r="AG546" i="5"/>
  <c r="AG547" i="5"/>
  <c r="AG548" i="5"/>
  <c r="AG549" i="5"/>
  <c r="AG550" i="5"/>
  <c r="AG551" i="5"/>
  <c r="AG552" i="5"/>
  <c r="AG553" i="5"/>
  <c r="AG554" i="5"/>
  <c r="AG555" i="5"/>
  <c r="AG556" i="5"/>
  <c r="AG557" i="5"/>
  <c r="AG558" i="5"/>
  <c r="AG559" i="5"/>
  <c r="AG560" i="5"/>
  <c r="AG561" i="5"/>
  <c r="AG562" i="5"/>
  <c r="AG563" i="5"/>
  <c r="AG564" i="5"/>
  <c r="AG565" i="5"/>
  <c r="AG566" i="5"/>
  <c r="AG567" i="5"/>
  <c r="AG568" i="5"/>
  <c r="AG569" i="5"/>
  <c r="AG570" i="5"/>
  <c r="AG571" i="5"/>
  <c r="AG572" i="5"/>
  <c r="AG573" i="5"/>
  <c r="AG574" i="5"/>
  <c r="AG575" i="5"/>
  <c r="AG576" i="5"/>
  <c r="AG577" i="5"/>
  <c r="AG578" i="5"/>
  <c r="AG579" i="5"/>
  <c r="AG580" i="5"/>
  <c r="AG581" i="5"/>
  <c r="AG582" i="5"/>
  <c r="AG583" i="5"/>
  <c r="AG584" i="5"/>
  <c r="AG585" i="5"/>
  <c r="AG586" i="5"/>
  <c r="AG587" i="5"/>
  <c r="AG588" i="5"/>
  <c r="AG589" i="5"/>
  <c r="AG590" i="5"/>
  <c r="AG591" i="5"/>
  <c r="AG592" i="5"/>
  <c r="AG593" i="5"/>
  <c r="AG594" i="5"/>
  <c r="AG595" i="5"/>
  <c r="AG596" i="5"/>
  <c r="AG597" i="5"/>
  <c r="AG598" i="5"/>
  <c r="AG599" i="5"/>
  <c r="AG600" i="5"/>
  <c r="AG601" i="5"/>
  <c r="AG602" i="5"/>
  <c r="AG603" i="5"/>
  <c r="AG604" i="5"/>
  <c r="AG605" i="5"/>
  <c r="AG606" i="5"/>
  <c r="AG607" i="5"/>
  <c r="AG608" i="5"/>
  <c r="AG609" i="5"/>
  <c r="AG610" i="5"/>
  <c r="AG611" i="5"/>
  <c r="AG612" i="5"/>
  <c r="AG613" i="5"/>
  <c r="AG614" i="5"/>
  <c r="AG615" i="5"/>
  <c r="AG616" i="5"/>
  <c r="AG617" i="5"/>
  <c r="AG618" i="5"/>
  <c r="AG619" i="5"/>
  <c r="AG620" i="5"/>
  <c r="AG621" i="5"/>
  <c r="AG622" i="5"/>
  <c r="AG623" i="5"/>
  <c r="AG624" i="5"/>
  <c r="AG625" i="5"/>
  <c r="AG626" i="5"/>
  <c r="AG627" i="5"/>
  <c r="AG628" i="5"/>
  <c r="AG629" i="5"/>
  <c r="AG630" i="5"/>
  <c r="AG631" i="5"/>
  <c r="AG632" i="5"/>
  <c r="AG633" i="5"/>
  <c r="AG634" i="5"/>
  <c r="AG635" i="5"/>
  <c r="AG636" i="5"/>
  <c r="AG637" i="5"/>
  <c r="AG638" i="5"/>
  <c r="AG639" i="5"/>
  <c r="AG640" i="5"/>
  <c r="AG641" i="5"/>
  <c r="AG642" i="5"/>
  <c r="AG643" i="5"/>
  <c r="AG644" i="5"/>
  <c r="AG645" i="5"/>
  <c r="AG646" i="5"/>
  <c r="AG647" i="5"/>
  <c r="AG648" i="5"/>
  <c r="AG649" i="5"/>
  <c r="AG650" i="5"/>
  <c r="AG651" i="5"/>
  <c r="AG652" i="5"/>
  <c r="AG653" i="5"/>
  <c r="AG654" i="5"/>
  <c r="AG655" i="5"/>
  <c r="AG656" i="5"/>
  <c r="AG657" i="5"/>
  <c r="AG658" i="5"/>
  <c r="AG659" i="5"/>
  <c r="AG660" i="5"/>
  <c r="AG661" i="5"/>
  <c r="AG662" i="5"/>
  <c r="AG663" i="5"/>
  <c r="AG664" i="5"/>
  <c r="AG665" i="5"/>
  <c r="AG666" i="5"/>
  <c r="AG667" i="5"/>
  <c r="AG668" i="5"/>
  <c r="AG669" i="5"/>
  <c r="AG670" i="5"/>
  <c r="AG671" i="5"/>
  <c r="AG672" i="5"/>
  <c r="AG673" i="5"/>
  <c r="AG674" i="5"/>
  <c r="AG675" i="5"/>
  <c r="AG676" i="5"/>
  <c r="AG677" i="5"/>
  <c r="AG678" i="5"/>
  <c r="AG679" i="5"/>
  <c r="AG680" i="5"/>
  <c r="AG681" i="5"/>
  <c r="AG682" i="5"/>
  <c r="AG683" i="5"/>
  <c r="AG684" i="5"/>
  <c r="AG685" i="5"/>
  <c r="AG686" i="5"/>
  <c r="AG687" i="5"/>
  <c r="AG688" i="5"/>
  <c r="AG689" i="5"/>
  <c r="AG690" i="5"/>
  <c r="AG691" i="5"/>
  <c r="AG692" i="5"/>
  <c r="AG693" i="5"/>
  <c r="AG694" i="5"/>
  <c r="AG695" i="5"/>
  <c r="AG696" i="5"/>
  <c r="AG697" i="5"/>
  <c r="AG698" i="5"/>
  <c r="AG699" i="5"/>
  <c r="AG700" i="5"/>
  <c r="AG701" i="5"/>
  <c r="AG702" i="5"/>
  <c r="AG703" i="5"/>
  <c r="AG704" i="5"/>
  <c r="AG705" i="5"/>
  <c r="AG706" i="5"/>
  <c r="AG707" i="5"/>
  <c r="AG708" i="5"/>
  <c r="AG709" i="5"/>
  <c r="AG710" i="5"/>
  <c r="AG711" i="5"/>
  <c r="AG712" i="5"/>
  <c r="AG713" i="5"/>
  <c r="AG714" i="5"/>
  <c r="AG715" i="5"/>
  <c r="AG716" i="5"/>
  <c r="AG717" i="5"/>
  <c r="AG718" i="5"/>
  <c r="AG719" i="5"/>
  <c r="AG720" i="5"/>
  <c r="AG721" i="5"/>
  <c r="AG722" i="5"/>
  <c r="AG723" i="5"/>
  <c r="AG724" i="5"/>
  <c r="AG725" i="5"/>
  <c r="AG726" i="5"/>
  <c r="AG727" i="5"/>
  <c r="AG728" i="5"/>
  <c r="AG729" i="5"/>
  <c r="AG730" i="5"/>
  <c r="AG731" i="5"/>
  <c r="AG732" i="5"/>
  <c r="AG733" i="5"/>
  <c r="AG734" i="5"/>
  <c r="AG735" i="5"/>
  <c r="AG736" i="5"/>
  <c r="AG737" i="5"/>
  <c r="AG738" i="5"/>
  <c r="AG739" i="5"/>
  <c r="AG740" i="5"/>
  <c r="AG741" i="5"/>
  <c r="AG742" i="5"/>
  <c r="AG743" i="5"/>
  <c r="AG744" i="5"/>
  <c r="AG745" i="5"/>
  <c r="AG746" i="5"/>
  <c r="AG747" i="5"/>
  <c r="AG748" i="5"/>
  <c r="AG749" i="5"/>
  <c r="AG750" i="5"/>
  <c r="AG751" i="5"/>
  <c r="AG752" i="5"/>
  <c r="AG753" i="5"/>
  <c r="AG754" i="5"/>
  <c r="AG755" i="5"/>
  <c r="AG756" i="5"/>
  <c r="AG757" i="5"/>
  <c r="AG758" i="5"/>
  <c r="AG759" i="5"/>
  <c r="AG760" i="5"/>
  <c r="AG761" i="5"/>
  <c r="AG762" i="5"/>
  <c r="AG763" i="5"/>
  <c r="AG764" i="5"/>
  <c r="AG765" i="5"/>
  <c r="AG766" i="5"/>
  <c r="AG767" i="5"/>
  <c r="AG768" i="5"/>
  <c r="AG769" i="5"/>
  <c r="AG770" i="5"/>
  <c r="AG771" i="5"/>
  <c r="AG772" i="5"/>
  <c r="AG773" i="5"/>
  <c r="AG774" i="5"/>
  <c r="AG775" i="5"/>
  <c r="AG776" i="5"/>
  <c r="AG777" i="5"/>
  <c r="AG778" i="5"/>
  <c r="AG779" i="5"/>
  <c r="AG780" i="5"/>
  <c r="AG781" i="5"/>
  <c r="AG782" i="5"/>
  <c r="AG783" i="5"/>
  <c r="AG784" i="5"/>
  <c r="AG785" i="5"/>
  <c r="AG786" i="5"/>
  <c r="AG787" i="5"/>
  <c r="AG788" i="5"/>
  <c r="AG789" i="5"/>
  <c r="AG790" i="5"/>
  <c r="AG791" i="5"/>
  <c r="AG792" i="5"/>
  <c r="AG793" i="5"/>
  <c r="AG794" i="5"/>
  <c r="AG795" i="5"/>
  <c r="AG796" i="5"/>
  <c r="AG797" i="5"/>
  <c r="AG798" i="5"/>
  <c r="AG799" i="5"/>
  <c r="AG800" i="5"/>
  <c r="AG801" i="5"/>
  <c r="AG802" i="5"/>
  <c r="AG803" i="5"/>
  <c r="AG804" i="5"/>
  <c r="AG805" i="5"/>
  <c r="AG806" i="5"/>
  <c r="AG807" i="5"/>
  <c r="AG808" i="5"/>
  <c r="AG809" i="5"/>
  <c r="AG810" i="5"/>
  <c r="AG811" i="5"/>
  <c r="AG812" i="5"/>
  <c r="AG813" i="5"/>
  <c r="AG814" i="5"/>
  <c r="AG815" i="5"/>
  <c r="AG816" i="5"/>
  <c r="AG817" i="5"/>
  <c r="AG818" i="5"/>
  <c r="AG819" i="5"/>
  <c r="AG820" i="5"/>
  <c r="AG821" i="5"/>
  <c r="AG822" i="5"/>
  <c r="AG823" i="5"/>
  <c r="AG824" i="5"/>
  <c r="AG825" i="5"/>
  <c r="AG826" i="5"/>
  <c r="AG827" i="5"/>
  <c r="AG828" i="5"/>
  <c r="AG829" i="5"/>
  <c r="AG830" i="5"/>
  <c r="AG831" i="5"/>
  <c r="AG832" i="5"/>
  <c r="AG833" i="5"/>
  <c r="AG834" i="5"/>
  <c r="AG835" i="5"/>
  <c r="AG836" i="5"/>
  <c r="AG837" i="5"/>
  <c r="AG838" i="5"/>
  <c r="AG839" i="5"/>
  <c r="AG840" i="5"/>
  <c r="AG841" i="5"/>
  <c r="AG842" i="5"/>
  <c r="AG843" i="5"/>
  <c r="AG844" i="5"/>
  <c r="AG845" i="5"/>
  <c r="AG846" i="5"/>
  <c r="AG847" i="5"/>
  <c r="AG848" i="5"/>
  <c r="AG849" i="5"/>
  <c r="AG850" i="5"/>
  <c r="AG851" i="5"/>
  <c r="AG852" i="5"/>
  <c r="AG853" i="5"/>
  <c r="AG854" i="5"/>
  <c r="AG855" i="5"/>
  <c r="AG856" i="5"/>
  <c r="AG857" i="5"/>
  <c r="AG858" i="5"/>
  <c r="AG859" i="5"/>
  <c r="AG860" i="5"/>
  <c r="AG861" i="5"/>
  <c r="AG862" i="5"/>
  <c r="AG863" i="5"/>
  <c r="AG864" i="5"/>
  <c r="AG865" i="5"/>
  <c r="AG866" i="5"/>
  <c r="AG867" i="5"/>
  <c r="AG868" i="5"/>
  <c r="AG869" i="5"/>
  <c r="AG870" i="5"/>
  <c r="AG871" i="5"/>
  <c r="AG872" i="5"/>
  <c r="AG873" i="5"/>
  <c r="AG874" i="5"/>
  <c r="AG875" i="5"/>
  <c r="AG876" i="5"/>
  <c r="AG877" i="5"/>
  <c r="AG878" i="5"/>
  <c r="AG879" i="5"/>
  <c r="AG880" i="5"/>
  <c r="AG881" i="5"/>
  <c r="AG882" i="5"/>
  <c r="AG883" i="5"/>
  <c r="AG884" i="5"/>
  <c r="AG885" i="5"/>
  <c r="AG886" i="5"/>
  <c r="AG887" i="5"/>
  <c r="AG888" i="5"/>
  <c r="AG889" i="5"/>
  <c r="AG890" i="5"/>
  <c r="AG891" i="5"/>
  <c r="AG892" i="5"/>
  <c r="AG893" i="5"/>
  <c r="AG894" i="5"/>
  <c r="AG895" i="5"/>
  <c r="AG896" i="5"/>
  <c r="AG897" i="5"/>
  <c r="AG898" i="5"/>
  <c r="AG899" i="5"/>
  <c r="AG900" i="5"/>
  <c r="AG901" i="5"/>
  <c r="AG902" i="5"/>
  <c r="AG903" i="5"/>
  <c r="AG904" i="5"/>
  <c r="AG905" i="5"/>
  <c r="AG906" i="5"/>
  <c r="AG907" i="5"/>
  <c r="AG908" i="5"/>
  <c r="AG909" i="5"/>
  <c r="AG910" i="5"/>
  <c r="AG911" i="5"/>
  <c r="AG912" i="5"/>
  <c r="AG913" i="5"/>
  <c r="AG914" i="5"/>
  <c r="AG915" i="5"/>
  <c r="AG916" i="5"/>
  <c r="AG917" i="5"/>
  <c r="AG918" i="5"/>
  <c r="AG919" i="5"/>
  <c r="AG920" i="5"/>
  <c r="AG921" i="5"/>
  <c r="AG922" i="5"/>
  <c r="AG923" i="5"/>
  <c r="AG924" i="5"/>
  <c r="AG925" i="5"/>
  <c r="AG926" i="5"/>
  <c r="AG927" i="5"/>
  <c r="AG928" i="5"/>
  <c r="AG929" i="5"/>
  <c r="AG930" i="5"/>
  <c r="AG931" i="5"/>
  <c r="AG932" i="5"/>
  <c r="AG933" i="5"/>
  <c r="AG934" i="5"/>
  <c r="AG935" i="5"/>
  <c r="AG936" i="5"/>
  <c r="AG937" i="5"/>
  <c r="AG938" i="5"/>
  <c r="AG939" i="5"/>
  <c r="AG940" i="5"/>
  <c r="AG941" i="5"/>
  <c r="AG942" i="5"/>
  <c r="AG943" i="5"/>
  <c r="AG944" i="5"/>
  <c r="AG945" i="5"/>
  <c r="AG946" i="5"/>
  <c r="AG947" i="5"/>
  <c r="AG948" i="5"/>
  <c r="AG949" i="5"/>
  <c r="AG950" i="5"/>
  <c r="AG951" i="5"/>
  <c r="AG952" i="5"/>
  <c r="AG953" i="5"/>
  <c r="AG954" i="5"/>
  <c r="AG955" i="5"/>
  <c r="AG956" i="5"/>
  <c r="AG957" i="5"/>
  <c r="AG958" i="5"/>
  <c r="AG959" i="5"/>
  <c r="AG960" i="5"/>
  <c r="AG961" i="5"/>
  <c r="AG962" i="5"/>
  <c r="AG963" i="5"/>
  <c r="AG964" i="5"/>
  <c r="AG965" i="5"/>
  <c r="AG966" i="5"/>
  <c r="AG967" i="5"/>
  <c r="AG968" i="5"/>
  <c r="AG969" i="5"/>
  <c r="AG970" i="5"/>
  <c r="AG971" i="5"/>
  <c r="AG972" i="5"/>
  <c r="AG973" i="5"/>
  <c r="AG974" i="5"/>
  <c r="AG975" i="5"/>
  <c r="AG976" i="5"/>
  <c r="AG977" i="5"/>
  <c r="AG978" i="5"/>
  <c r="AG979" i="5"/>
  <c r="AG980" i="5"/>
  <c r="AG981" i="5"/>
  <c r="AG982" i="5"/>
  <c r="AG983" i="5"/>
  <c r="AG984" i="5"/>
  <c r="AG985" i="5"/>
  <c r="AG986" i="5"/>
  <c r="AG987" i="5"/>
  <c r="AG988" i="5"/>
  <c r="AG989" i="5"/>
  <c r="AG990" i="5"/>
  <c r="AG991" i="5"/>
  <c r="AG992" i="5"/>
  <c r="AG993" i="5"/>
  <c r="AG994" i="5"/>
  <c r="AG995" i="5"/>
  <c r="AG996" i="5"/>
  <c r="AG997" i="5"/>
  <c r="AG998" i="5"/>
  <c r="AG999" i="5"/>
  <c r="AG1000" i="5"/>
  <c r="AG1001" i="5"/>
  <c r="AG1002" i="5"/>
  <c r="AG1003" i="5"/>
  <c r="AG1004" i="5"/>
  <c r="AG1005" i="5"/>
  <c r="AH6" i="5"/>
  <c r="AG6" i="5"/>
  <c r="Y6" i="5"/>
  <c r="U6" i="5"/>
  <c r="S6" i="5"/>
  <c r="T6" i="5"/>
  <c r="R6" i="5"/>
  <c r="W6" i="5"/>
  <c r="X6" i="5"/>
</calcChain>
</file>

<file path=xl/sharedStrings.xml><?xml version="1.0" encoding="utf-8"?>
<sst xmlns="http://schemas.openxmlformats.org/spreadsheetml/2006/main" count="2027" uniqueCount="1089">
  <si>
    <t>&lt;1273&gt;</t>
  </si>
  <si>
    <t>&lt;150&gt;</t>
  </si>
  <si>
    <t>&lt;1371&gt;</t>
  </si>
  <si>
    <t>&lt;158&gt;</t>
  </si>
  <si>
    <t>&lt;1934&gt;</t>
  </si>
  <si>
    <t>&lt;348&gt;</t>
  </si>
  <si>
    <t>&lt;1677&gt;</t>
  </si>
  <si>
    <t>&lt;216&gt;</t>
  </si>
  <si>
    <t>&lt;1911&gt;</t>
  </si>
  <si>
    <t>&lt;3570&gt;</t>
  </si>
  <si>
    <t>&lt;2914&gt;</t>
  </si>
  <si>
    <t>&lt;350&gt;</t>
  </si>
  <si>
    <t>&lt;2730&gt;</t>
  </si>
  <si>
    <t>&lt;2116&gt;</t>
  </si>
  <si>
    <t>&lt;994&gt;</t>
  </si>
  <si>
    <t>&lt;1734&gt;</t>
  </si>
  <si>
    <t>&lt;908&gt;</t>
  </si>
  <si>
    <t>&lt;3189&gt;</t>
  </si>
  <si>
    <t>&lt;21&gt;</t>
  </si>
  <si>
    <t>&lt;3996&gt;</t>
  </si>
  <si>
    <t>&lt;3359&gt;</t>
  </si>
  <si>
    <t>&lt;3714&gt;</t>
  </si>
  <si>
    <t>&lt;1467&gt;</t>
  </si>
  <si>
    <t>&lt;554&gt;</t>
  </si>
  <si>
    <t>&lt;675&gt;</t>
  </si>
  <si>
    <t>&lt;894&gt;</t>
  </si>
  <si>
    <t>&lt;405&gt;</t>
  </si>
  <si>
    <t>&lt;1484&gt;</t>
  </si>
  <si>
    <t>&lt;652&gt;</t>
  </si>
  <si>
    <t>&lt;1504&gt;</t>
  </si>
  <si>
    <t>&lt;2886&gt;</t>
  </si>
  <si>
    <t>&lt;2205&gt;</t>
  </si>
  <si>
    <t>&lt;1023&gt;</t>
  </si>
  <si>
    <t>&lt;776&gt;</t>
  </si>
  <si>
    <t>&lt;930&gt;</t>
  </si>
  <si>
    <t>&lt;4186&gt;</t>
  </si>
  <si>
    <t>&lt;98&gt;</t>
  </si>
  <si>
    <t>&lt;141&gt;</t>
  </si>
  <si>
    <t>&lt;3241&gt;</t>
  </si>
  <si>
    <t>&lt;2382&gt;</t>
  </si>
  <si>
    <t>&lt;583&gt;</t>
  </si>
  <si>
    <t>&lt;1145&gt;</t>
  </si>
  <si>
    <t>&lt;2656&gt;</t>
  </si>
  <si>
    <t>&lt;2602&gt;</t>
  </si>
  <si>
    <t>&lt;3616&gt;</t>
  </si>
  <si>
    <t>&lt;4221&gt;</t>
  </si>
  <si>
    <t>&lt;2884&gt;</t>
  </si>
  <si>
    <t>&lt;3659&gt;</t>
  </si>
  <si>
    <t>&lt;3741&gt;</t>
  </si>
  <si>
    <t>&lt;769&gt;</t>
  </si>
  <si>
    <t>&lt;4241&gt;</t>
  </si>
  <si>
    <t>&lt;3674&gt;</t>
  </si>
  <si>
    <t>&lt;3532&gt;</t>
  </si>
  <si>
    <t>&lt;4467&gt;</t>
  </si>
  <si>
    <t>&lt;2156&gt;</t>
  </si>
  <si>
    <t>&lt;3250&gt;</t>
  </si>
  <si>
    <t>&lt;2705&gt;</t>
  </si>
  <si>
    <t>&lt;373&gt;</t>
  </si>
  <si>
    <t>&lt;1601&gt;</t>
  </si>
  <si>
    <t>&lt;4194&gt;</t>
  </si>
  <si>
    <t>&lt;2&gt;</t>
  </si>
  <si>
    <t>&lt;1807&gt;</t>
  </si>
  <si>
    <t>&lt;3446&gt;</t>
  </si>
  <si>
    <t>&lt;2917&gt;</t>
  </si>
  <si>
    <t>&lt;3721&gt;</t>
  </si>
  <si>
    <t>&lt;892&gt;</t>
  </si>
  <si>
    <t>&lt;4181&gt;</t>
  </si>
  <si>
    <t>&lt;1813&gt;</t>
  </si>
  <si>
    <t>&lt;3452&gt;</t>
  </si>
  <si>
    <t>&lt;1167&gt;</t>
  </si>
  <si>
    <t>&lt;4101&gt;</t>
  </si>
  <si>
    <t>&lt;334&gt;</t>
  </si>
  <si>
    <t>&lt;3574&gt;</t>
  </si>
  <si>
    <t>&lt;2504&gt;</t>
  </si>
  <si>
    <t>&lt;1678&gt;</t>
  </si>
  <si>
    <t>&lt;4452&gt;</t>
  </si>
  <si>
    <t>&lt;1691&gt;</t>
  </si>
  <si>
    <t>&lt;1737&gt;</t>
  </si>
  <si>
    <t>&lt;3898&gt;</t>
  </si>
  <si>
    <t>&lt;100&gt;</t>
  </si>
  <si>
    <t>&lt;3476&gt;</t>
  </si>
  <si>
    <t>&lt;3016&gt;</t>
  </si>
  <si>
    <t>&lt;196&gt;</t>
  </si>
  <si>
    <t>&lt;2713&gt;</t>
  </si>
  <si>
    <t>&lt;1365&gt;</t>
  </si>
  <si>
    <t>&lt;1270&gt;</t>
  </si>
  <si>
    <t>&lt;1566&gt;</t>
  </si>
  <si>
    <t>&lt;1108&gt;</t>
  </si>
  <si>
    <t>&lt;3692&gt;</t>
  </si>
  <si>
    <t>&lt;3413&gt;</t>
  </si>
  <si>
    <t>&lt;2453&gt;</t>
  </si>
  <si>
    <t>&lt;4010&gt;</t>
  </si>
  <si>
    <t>&lt;1841&gt;</t>
  </si>
  <si>
    <t>&lt;4053&gt;</t>
  </si>
  <si>
    <t>&lt;3213&gt;</t>
  </si>
  <si>
    <t>&lt;2843&gt;</t>
  </si>
  <si>
    <t>&lt;1403&gt;</t>
  </si>
  <si>
    <t>&lt;1621&gt;</t>
  </si>
  <si>
    <t>&lt;3352&gt;</t>
  </si>
  <si>
    <t>&lt;3881&gt;</t>
  </si>
  <si>
    <t>&lt;4415&gt;</t>
  </si>
  <si>
    <t>&lt;1267&gt;</t>
  </si>
  <si>
    <t>&lt;2224&gt;</t>
  </si>
  <si>
    <t>rate: 10</t>
  </si>
  <si>
    <t>&lt;1871&gt;</t>
  </si>
  <si>
    <t>&lt;619&gt;</t>
  </si>
  <si>
    <t>&lt;4087&gt;</t>
  </si>
  <si>
    <t>&lt;366&gt;</t>
  </si>
  <si>
    <t>&lt;3082&gt;</t>
  </si>
  <si>
    <t>&lt;4366&gt;</t>
  </si>
  <si>
    <t>&lt;3010&gt;</t>
  </si>
  <si>
    <t>&lt;4232&gt;</t>
  </si>
  <si>
    <t>&lt;1301&gt;</t>
  </si>
  <si>
    <t>&lt;2866&gt;</t>
  </si>
  <si>
    <t>&lt;3105&gt;</t>
  </si>
  <si>
    <t>&lt;2949&gt;</t>
  </si>
  <si>
    <t>&lt;2868&gt;</t>
  </si>
  <si>
    <t>&lt;4382&gt;</t>
  </si>
  <si>
    <t>&lt;3023&gt;</t>
  </si>
  <si>
    <t>&lt;4188&gt;</t>
  </si>
  <si>
    <t>&lt;289&gt;</t>
  </si>
  <si>
    <t>&lt;4352&gt;</t>
  </si>
  <si>
    <t>&lt;1499&gt;</t>
  </si>
  <si>
    <t>&lt;874&gt;</t>
  </si>
  <si>
    <t>&lt;2437&gt;</t>
  </si>
  <si>
    <t>&lt;1938&gt;</t>
  </si>
  <si>
    <t>&lt;4080&gt;</t>
  </si>
  <si>
    <t>&lt;4413&gt;</t>
  </si>
  <si>
    <t>&lt;3534&gt;</t>
  </si>
  <si>
    <t>&lt;3339&gt;</t>
  </si>
  <si>
    <t>&lt;2739&gt;</t>
  </si>
  <si>
    <t>&lt;1882&gt;</t>
  </si>
  <si>
    <t>&lt;2726&gt;</t>
  </si>
  <si>
    <t>&lt;1093&gt;</t>
  </si>
  <si>
    <t>&lt;3742&gt;</t>
  </si>
  <si>
    <t>&lt;1387&gt;</t>
  </si>
  <si>
    <t>&lt;1126&gt;</t>
  </si>
  <si>
    <t>&lt;3437&gt;</t>
  </si>
  <si>
    <t>&lt;2514&gt;</t>
  </si>
  <si>
    <t>&lt;1171&gt;</t>
  </si>
  <si>
    <t>&lt;407&gt;</t>
  </si>
  <si>
    <t>&lt;1306&gt;</t>
  </si>
  <si>
    <t>&lt;3803&gt;</t>
  </si>
  <si>
    <t>&lt;1709&gt;</t>
  </si>
  <si>
    <t>&lt;2632&gt;</t>
  </si>
  <si>
    <t>&lt;116&gt;</t>
  </si>
  <si>
    <t>&lt;382&gt;</t>
  </si>
  <si>
    <t>&lt;109&gt;</t>
  </si>
  <si>
    <t>&lt;309&gt;</t>
  </si>
  <si>
    <t>&lt;3351&gt;</t>
  </si>
  <si>
    <t>&lt;2684&gt;</t>
  </si>
  <si>
    <t>&lt;3282&gt;</t>
  </si>
  <si>
    <t>&lt;1330&gt;</t>
  </si>
  <si>
    <t>&lt;3212&gt;</t>
  </si>
  <si>
    <t>&lt;1271&gt;</t>
  </si>
  <si>
    <t>&lt;2039&gt;</t>
  </si>
  <si>
    <t>&lt;2560&gt;</t>
  </si>
  <si>
    <t>&lt;2709&gt;</t>
  </si>
  <si>
    <t>&lt;4066&gt;</t>
  </si>
  <si>
    <t>&lt;1729&gt;</t>
  </si>
  <si>
    <t>&lt;2026&gt;</t>
  </si>
  <si>
    <t>&lt;1906&gt;</t>
  </si>
  <si>
    <t>&lt;45&gt;</t>
  </si>
  <si>
    <t>&lt;1104&gt;</t>
  </si>
  <si>
    <t>&lt;4399&gt;</t>
  </si>
  <si>
    <t>&lt;281&gt;</t>
  </si>
  <si>
    <t>&lt;229&gt;</t>
  </si>
  <si>
    <t>&lt;1908&gt;</t>
  </si>
  <si>
    <t>&lt;2239&gt;</t>
  </si>
  <si>
    <t>&lt;517&gt;</t>
  </si>
  <si>
    <t>&lt;2880&gt;</t>
  </si>
  <si>
    <t>&lt;3177&gt;</t>
  </si>
  <si>
    <t>&lt;3067&gt;</t>
  </si>
  <si>
    <t>&lt;2395&gt;</t>
  </si>
  <si>
    <t>&lt;1420&gt;</t>
  </si>
  <si>
    <t>&lt;983&gt;</t>
  </si>
  <si>
    <t>&lt;657&gt;</t>
  </si>
  <si>
    <t>&lt;715&gt;</t>
  </si>
  <si>
    <t>&lt;1964&gt;</t>
  </si>
  <si>
    <t>&lt;3547&gt;</t>
  </si>
  <si>
    <t>&lt;4448&gt;</t>
  </si>
  <si>
    <t>&lt;2606&gt;</t>
  </si>
  <si>
    <t>&lt;770&gt;</t>
  </si>
  <si>
    <t>&lt;10&gt;</t>
  </si>
  <si>
    <t>&lt;843&gt;</t>
  </si>
  <si>
    <t>&lt;726&gt;</t>
  </si>
  <si>
    <t>&lt;401&gt;</t>
  </si>
  <si>
    <t>&lt;4361&gt;</t>
  </si>
  <si>
    <t>&lt;3336&gt;</t>
  </si>
  <si>
    <t>&lt;3024&gt;</t>
  </si>
  <si>
    <t>&lt;3249&gt;</t>
  </si>
  <si>
    <t>&lt;3099&gt;</t>
  </si>
  <si>
    <t>&lt;549&gt;</t>
  </si>
  <si>
    <t>&lt;555&gt;</t>
  </si>
  <si>
    <t>&lt;294&gt;</t>
  </si>
  <si>
    <t>&lt;2676&gt;</t>
  </si>
  <si>
    <t>&lt;1548&gt;</t>
  </si>
  <si>
    <t>&lt;4496&gt;</t>
  </si>
  <si>
    <t>&lt;3136&gt;</t>
  </si>
  <si>
    <t>&lt;3295&gt;</t>
  </si>
  <si>
    <t>&lt;1591&gt;</t>
  </si>
  <si>
    <t>&lt;3240&gt;</t>
  </si>
  <si>
    <t>&lt;1462&gt;</t>
  </si>
  <si>
    <t>&lt;513&gt;</t>
  </si>
  <si>
    <t>&lt;3736&gt;</t>
  </si>
  <si>
    <t>&lt;837&gt;</t>
  </si>
  <si>
    <t>&lt;4419&gt;</t>
  </si>
  <si>
    <t>&lt;4430&gt;</t>
  </si>
  <si>
    <t>&lt;3457&gt;</t>
  </si>
  <si>
    <t>&lt;1161&gt;</t>
  </si>
  <si>
    <t>&lt;3270&gt;</t>
  </si>
  <si>
    <t>&lt;2826&gt;</t>
  </si>
  <si>
    <t>&lt;2718&gt;</t>
  </si>
  <si>
    <t>&lt;1702&gt;</t>
  </si>
  <si>
    <t>&lt;2131&gt;</t>
  </si>
  <si>
    <t>&lt;2509&gt;</t>
  </si>
  <si>
    <t>&lt;2672&gt;</t>
  </si>
  <si>
    <t>&lt;507&gt;</t>
  </si>
  <si>
    <t>&lt;1305&gt;</t>
  </si>
  <si>
    <t>&lt;3296&gt;</t>
  </si>
  <si>
    <t>&lt;3743&gt;</t>
  </si>
  <si>
    <t>&lt;1427&gt;</t>
  </si>
  <si>
    <t>&lt;283&gt;</t>
  </si>
  <si>
    <t>&lt;1528&gt;</t>
  </si>
  <si>
    <t>&lt;539&gt;</t>
  </si>
  <si>
    <t>&lt;3185&gt;</t>
  </si>
  <si>
    <t>&lt;280&gt;</t>
  </si>
  <si>
    <t>&lt;1077&gt;</t>
  </si>
  <si>
    <t>&lt;1662&gt;</t>
  </si>
  <si>
    <t>&lt;1182&gt;</t>
  </si>
  <si>
    <t>&lt;1686&gt;</t>
  </si>
  <si>
    <t>&lt;4228&gt;</t>
  </si>
  <si>
    <t>&lt;4290&gt;</t>
  </si>
  <si>
    <t>&lt;3922&gt;</t>
  </si>
  <si>
    <t>&lt;3186&gt;</t>
  </si>
  <si>
    <t>&lt;3453&gt;</t>
  </si>
  <si>
    <t>&lt;2183&gt;</t>
  </si>
  <si>
    <t>&lt;1650&gt;</t>
  </si>
  <si>
    <t>&lt;533&gt;</t>
  </si>
  <si>
    <t>&lt;3582&gt;</t>
  </si>
  <si>
    <t>&lt;2644&gt;</t>
  </si>
  <si>
    <t>&lt;1177&gt;</t>
  </si>
  <si>
    <t>&lt;1125&gt;</t>
  </si>
  <si>
    <t>&lt;3811&gt;</t>
  </si>
  <si>
    <t>&lt;386&gt;</t>
  </si>
  <si>
    <t>&lt;234&gt;</t>
  </si>
  <si>
    <t>&lt;4158&gt;</t>
  </si>
  <si>
    <t>&lt;1767&gt;</t>
  </si>
  <si>
    <t>&lt;362&gt;</t>
  </si>
  <si>
    <t>&lt;1377&gt;</t>
  </si>
  <si>
    <t>&lt;3220&gt;</t>
  </si>
  <si>
    <t>&lt;2200&gt;</t>
  </si>
  <si>
    <t>&lt;3795&gt;</t>
  </si>
  <si>
    <t>&lt;4141&gt;</t>
  </si>
  <si>
    <t>&lt;2912&gt;</t>
  </si>
  <si>
    <t>&lt;1612&gt;</t>
  </si>
  <si>
    <t>&lt;291&gt;</t>
  </si>
  <si>
    <t>&lt;4215&gt;</t>
  </si>
  <si>
    <t>&lt;3276&gt;</t>
  </si>
  <si>
    <t>&lt;3388&gt;</t>
  </si>
  <si>
    <t>&lt;958&gt;</t>
  </si>
  <si>
    <t>&lt;2423&gt;</t>
  </si>
  <si>
    <t>&lt;1539&gt;</t>
  </si>
  <si>
    <t>&lt;4279&gt;</t>
  </si>
  <si>
    <t>&lt;4168&gt;</t>
  </si>
  <si>
    <t>&lt;1379&gt;</t>
  </si>
  <si>
    <t>&lt;3175&gt;</t>
  </si>
  <si>
    <t>&lt;2011&gt;</t>
  </si>
  <si>
    <t>&lt;1590&gt;</t>
  </si>
  <si>
    <t>&lt;454&gt;</t>
  </si>
  <si>
    <t>&lt;245&gt;</t>
  </si>
  <si>
    <t>&lt;3701&gt;</t>
  </si>
  <si>
    <t>&lt;2334&gt;</t>
  </si>
  <si>
    <t>&lt;1488&gt;</t>
  </si>
  <si>
    <t>&lt;3111&gt;</t>
  </si>
  <si>
    <t>&lt;1963&gt;</t>
  </si>
  <si>
    <t>&lt;4189&gt;</t>
  </si>
  <si>
    <t>&lt;3326&gt;</t>
  </si>
  <si>
    <t>&lt;2069&gt;</t>
  </si>
  <si>
    <t>&lt;126&gt;</t>
  </si>
  <si>
    <t>&lt;1015&gt;</t>
  </si>
  <si>
    <t>&lt;2980&gt;</t>
  </si>
  <si>
    <t>&lt;1456&gt;</t>
  </si>
  <si>
    <t>&lt;2731&gt;</t>
  </si>
  <si>
    <t>&lt;3916&gt;</t>
  </si>
  <si>
    <t>&lt;4258&gt;</t>
  </si>
  <si>
    <t>&lt;156&gt;</t>
  </si>
  <si>
    <t>&lt;3500&gt;</t>
  </si>
  <si>
    <t>&lt;1130&gt;</t>
  </si>
  <si>
    <t>&lt;4250&gt;</t>
  </si>
  <si>
    <t>&lt;1663&gt;</t>
  </si>
  <si>
    <t>&lt;3850&gt;</t>
  </si>
  <si>
    <t>&lt;953&gt;</t>
  </si>
  <si>
    <t>&lt;2098&gt;</t>
  </si>
  <si>
    <t>&lt;532&gt;</t>
  </si>
  <si>
    <t>&lt;4402&gt;</t>
  </si>
  <si>
    <t>&lt;2687&gt;</t>
  </si>
  <si>
    <t>&lt;3386&gt;</t>
  </si>
  <si>
    <t>&lt;964&gt;</t>
  </si>
  <si>
    <t>&lt;4432&gt;</t>
  </si>
  <si>
    <t>&lt;2078&gt;</t>
  </si>
  <si>
    <t>&lt;4468&gt;</t>
  </si>
  <si>
    <t>&lt;1213&gt;</t>
  </si>
  <si>
    <t>&lt;4127&gt;</t>
  </si>
  <si>
    <t>&lt;3560&gt;</t>
  </si>
  <si>
    <t>&lt;2440&gt;</t>
  </si>
  <si>
    <t>&lt;1943&gt;</t>
  </si>
  <si>
    <t>&lt;2564&gt;</t>
  </si>
  <si>
    <t>&lt;2643&gt;</t>
  </si>
  <si>
    <t>&lt;3956&gt;</t>
  </si>
  <si>
    <t>&lt;688&gt;</t>
  </si>
  <si>
    <t>&lt;1497&gt;</t>
  </si>
  <si>
    <t>&lt;595&gt;</t>
  </si>
  <si>
    <t>&lt;2894&gt;</t>
  </si>
  <si>
    <t>&lt;2645&gt;</t>
  </si>
  <si>
    <t>&lt;4259&gt;</t>
  </si>
  <si>
    <t>&lt;2981&gt;</t>
  </si>
  <si>
    <t>&lt;2167&gt;</t>
  </si>
  <si>
    <t>&lt;3665&gt;</t>
  </si>
  <si>
    <t>&lt;3495&gt;</t>
  </si>
  <si>
    <t>&lt;1510&gt;</t>
  </si>
  <si>
    <t>&lt;829&gt;</t>
  </si>
  <si>
    <t>&lt;1509&gt;</t>
  </si>
  <si>
    <t>&lt;3424&gt;</t>
  </si>
  <si>
    <t>&lt;2496&gt;</t>
  </si>
  <si>
    <t>&lt;3802&gt;</t>
  </si>
  <si>
    <t>&lt;15&gt;</t>
  </si>
  <si>
    <t>&lt;1549&gt;</t>
  </si>
  <si>
    <t>&lt;4009&gt;</t>
  </si>
  <si>
    <t>&lt;3169&gt;</t>
  </si>
  <si>
    <t>&lt;784&gt;</t>
  </si>
  <si>
    <t>&lt;1366&gt;</t>
  </si>
  <si>
    <t>&lt;2649&gt;</t>
  </si>
  <si>
    <t>&lt;644&gt;</t>
  </si>
  <si>
    <t>&lt;4367&gt;</t>
  </si>
  <si>
    <t>&lt;2794&gt;</t>
  </si>
  <si>
    <t>&lt;3097&gt;</t>
  </si>
  <si>
    <t>&lt;1208&gt;</t>
  </si>
  <si>
    <t>&lt;3990&gt;</t>
  </si>
  <si>
    <t>&lt;2957&gt;</t>
  </si>
  <si>
    <t>&lt;971&gt;</t>
  </si>
  <si>
    <t>&lt;2850&gt;</t>
  </si>
  <si>
    <t>&lt;18&gt;</t>
  </si>
  <si>
    <t>&lt;3695&gt;</t>
  </si>
  <si>
    <t>&lt;3063&gt;</t>
  </si>
  <si>
    <t>&lt;2263&gt;</t>
  </si>
  <si>
    <t>&lt;1368&gt;</t>
  </si>
  <si>
    <t>&lt;3216&gt;</t>
  </si>
  <si>
    <t>&lt;4035&gt;</t>
  </si>
  <si>
    <t>&lt;559&gt;</t>
  </si>
  <si>
    <t>&lt;1764&gt;</t>
  </si>
  <si>
    <t>&lt;4356&gt;</t>
  </si>
  <si>
    <t>&lt;2477&gt;</t>
  </si>
  <si>
    <t>&lt;1085&gt;</t>
  </si>
  <si>
    <t>&lt;385&gt;</t>
  </si>
  <si>
    <t>&lt;208&gt;</t>
  </si>
  <si>
    <t>&lt;4426&gt;</t>
  </si>
  <si>
    <t>&lt;566&gt;</t>
  </si>
  <si>
    <t>&lt;328&gt;</t>
  </si>
  <si>
    <t>&lt;2801&gt;</t>
  </si>
  <si>
    <t>&lt;2650&gt;</t>
  </si>
  <si>
    <t>&lt;2154&gt;</t>
  </si>
  <si>
    <t>&lt;1384&gt;</t>
  </si>
  <si>
    <t>&lt;2921&gt;</t>
  </si>
  <si>
    <t>&lt;1579&gt;</t>
  </si>
  <si>
    <t>&lt;1975&gt;</t>
  </si>
  <si>
    <t>&lt;1727&gt;</t>
  </si>
  <si>
    <t>&lt;1848&gt;</t>
  </si>
  <si>
    <t>&lt;3344&gt;</t>
  </si>
  <si>
    <t>&lt;144&gt;</t>
  </si>
  <si>
    <t>&lt;2257&gt;</t>
  </si>
  <si>
    <t>&lt;1269&gt;</t>
  </si>
  <si>
    <t>&lt;2266&gt;</t>
  </si>
  <si>
    <t>&lt;3404&gt;</t>
  </si>
  <si>
    <t>&lt;901&gt;</t>
  </si>
  <si>
    <t>&lt;1236&gt;</t>
  </si>
  <si>
    <t>&lt;1888&gt;</t>
  </si>
  <si>
    <t>&lt;1&gt;</t>
  </si>
  <si>
    <t>&lt;1665&gt;</t>
  </si>
  <si>
    <t>&lt;4184&gt;</t>
  </si>
  <si>
    <t>&lt;1052&gt;</t>
  </si>
  <si>
    <t>&lt;1326&gt;</t>
  </si>
  <si>
    <t>&lt;637&gt;</t>
  </si>
  <si>
    <t>&lt;1560&gt;</t>
  </si>
  <si>
    <t>&lt;3179&gt;</t>
  </si>
  <si>
    <t>&lt;2035&gt;</t>
  </si>
  <si>
    <t>&lt;1722&gt;</t>
  </si>
  <si>
    <t>&lt;1979&gt;</t>
  </si>
  <si>
    <t>&lt;2985&gt;</t>
  </si>
  <si>
    <t>&lt;1175&gt;</t>
  </si>
  <si>
    <t>&lt;3957&gt;</t>
  </si>
  <si>
    <t>&lt;3653&gt;</t>
  </si>
  <si>
    <t>&lt;610&gt;</t>
  </si>
  <si>
    <t>&lt;2355&gt;</t>
  </si>
  <si>
    <t>&lt;298&gt;</t>
  </si>
  <si>
    <t>&lt;2285&gt;</t>
  </si>
  <si>
    <t>&lt;3819&gt;</t>
  </si>
  <si>
    <t>&lt;1756&gt;</t>
  </si>
  <si>
    <t>&lt;4272&gt;</t>
  </si>
  <si>
    <t>&lt;4005&gt;</t>
  </si>
  <si>
    <t>&lt;3657&gt;</t>
  </si>
  <si>
    <t>&lt;1221&gt;</t>
  </si>
  <si>
    <t>&lt;3888&gt;</t>
  </si>
  <si>
    <t>&lt;3833&gt;</t>
  </si>
  <si>
    <t>&lt;4084&gt;</t>
  </si>
  <si>
    <t>&lt;585&gt;</t>
  </si>
  <si>
    <t>&lt;785&gt;</t>
  </si>
  <si>
    <t>&lt;1003&gt;</t>
  </si>
  <si>
    <t>&lt;1777&gt;</t>
  </si>
  <si>
    <t>&lt;301&gt;</t>
  </si>
  <si>
    <t>&lt;2218&gt;</t>
  </si>
  <si>
    <t>&lt;733&gt;</t>
  </si>
  <si>
    <t>&lt;4015&gt;</t>
  </si>
  <si>
    <t>&lt;1968&gt;</t>
  </si>
  <si>
    <t>&lt;1752&gt;</t>
  </si>
  <si>
    <t>&lt;47&gt;</t>
  </si>
  <si>
    <t>&lt;2475&gt;</t>
  </si>
  <si>
    <t>&lt;3287&gt;</t>
  </si>
  <si>
    <t>&lt;2771&gt;</t>
  </si>
  <si>
    <t>&lt;2358&gt;</t>
  </si>
  <si>
    <t>&lt;4217&gt;</t>
  </si>
  <si>
    <t>&lt;394&gt;</t>
  </si>
  <si>
    <t>&lt;4336&gt;</t>
  </si>
  <si>
    <t>&lt;2778&gt;</t>
  </si>
  <si>
    <t>&lt;169&gt;</t>
  </si>
  <si>
    <t>&lt;3964&gt;</t>
  </si>
  <si>
    <t>&lt;3273&gt;</t>
  </si>
  <si>
    <t>&lt;427&gt;</t>
  </si>
  <si>
    <t>&lt;4144&gt;</t>
  </si>
  <si>
    <t>&lt;3214&gt;</t>
  </si>
  <si>
    <t>&lt;2973&gt;</t>
  </si>
  <si>
    <t>&lt;179&gt;</t>
  </si>
  <si>
    <t>&lt;2357&gt;</t>
  </si>
  <si>
    <t>&lt;1016&gt;</t>
  </si>
  <si>
    <t>&lt;691&gt;</t>
  </si>
  <si>
    <t>&lt;3642&gt;</t>
  </si>
  <si>
    <t>&lt;710&gt;</t>
  </si>
  <si>
    <t>&lt;633&gt;</t>
  </si>
  <si>
    <t>&lt;990&gt;</t>
  </si>
  <si>
    <t>&lt;4394&gt;</t>
  </si>
  <si>
    <t>&lt;731&gt;</t>
  </si>
  <si>
    <t>&lt;2235&gt;</t>
  </si>
  <si>
    <t>&lt;836&gt;</t>
  </si>
  <si>
    <t>&lt;4235&gt;</t>
  </si>
  <si>
    <t>&lt;82&gt;</t>
  </si>
  <si>
    <t>&lt;37&gt;</t>
  </si>
  <si>
    <t>&lt;2913&gt;</t>
  </si>
  <si>
    <t>&lt;2102&gt;</t>
  </si>
  <si>
    <t>&lt;1280&gt;</t>
  </si>
  <si>
    <t>&lt;4260&gt;</t>
  </si>
  <si>
    <t>&lt;854&gt;</t>
  </si>
  <si>
    <t>&lt;180&gt;</t>
  </si>
  <si>
    <t>&lt;2028&gt;</t>
  </si>
  <si>
    <t>&lt;3030&gt;</t>
  </si>
  <si>
    <t>&lt;938&gt;</t>
  </si>
  <si>
    <t>&lt;3693&gt;</t>
  </si>
  <si>
    <t>&lt;2511&gt;</t>
  </si>
  <si>
    <t>&lt;1124&gt;</t>
  </si>
  <si>
    <t>&lt;1043&gt;</t>
  </si>
  <si>
    <t>&lt;787&gt;</t>
  </si>
  <si>
    <t>&lt;2655&gt;</t>
  </si>
  <si>
    <t>&lt;2385&gt;</t>
  </si>
  <si>
    <t>&lt;393&gt;</t>
  </si>
  <si>
    <t>&lt;1659&gt;</t>
  </si>
  <si>
    <t>&lt;981&gt;</t>
  </si>
  <si>
    <t>&lt;538&gt;</t>
  </si>
  <si>
    <t>&lt;1474&gt;</t>
  </si>
  <si>
    <t>&lt;1811&gt;</t>
  </si>
  <si>
    <t>&lt;560&gt;</t>
  </si>
  <si>
    <t>&lt;1595&gt;</t>
  </si>
  <si>
    <t>&lt;3625&gt;</t>
  </si>
  <si>
    <t>&lt;4240&gt;</t>
  </si>
  <si>
    <t>&lt;3382&gt;</t>
  </si>
  <si>
    <t>&lt;2335&gt;</t>
  </si>
  <si>
    <t>&lt;4458&gt;</t>
  </si>
  <si>
    <t>&lt;3345&gt;</t>
  </si>
  <si>
    <t>&lt;4429&gt;</t>
  </si>
  <si>
    <t>&lt;2467&gt;</t>
  </si>
  <si>
    <t>&lt;1176&gt;</t>
  </si>
  <si>
    <t>&lt;459&gt;</t>
  </si>
  <si>
    <t>&lt;3400&gt;</t>
  </si>
  <si>
    <t>&lt;2299&gt;</t>
  </si>
  <si>
    <t>&lt;2950&gt;</t>
  </si>
  <si>
    <t>&lt;1786&gt;</t>
  </si>
  <si>
    <t>&lt;377&gt;</t>
  </si>
  <si>
    <t>&lt;1482&gt;</t>
  </si>
  <si>
    <t>&lt;2932&gt;</t>
  </si>
  <si>
    <t>&lt;1088&gt;</t>
  </si>
  <si>
    <t>&lt;765&gt;</t>
  </si>
  <si>
    <t>&lt;3260&gt;</t>
  </si>
  <si>
    <t>&lt;3268&gt;</t>
  </si>
  <si>
    <t>&lt;1421&gt;</t>
  </si>
  <si>
    <t>&lt;1224&gt;</t>
  </si>
  <si>
    <t>&lt;247&gt;</t>
  </si>
  <si>
    <t>&lt;4377&gt;</t>
  </si>
  <si>
    <t>&lt;4160&gt;</t>
  </si>
  <si>
    <t>&lt;148&gt;</t>
  </si>
  <si>
    <t>&lt;2963&gt;</t>
  </si>
  <si>
    <t>&lt;1028&gt;</t>
  </si>
  <si>
    <t>&lt;4201&gt;</t>
  </si>
  <si>
    <t>&lt;4227&gt;</t>
  </si>
  <si>
    <t>&lt;2616&gt;</t>
  </si>
  <si>
    <t>&lt;3715&gt;</t>
  </si>
  <si>
    <t>&lt;51&gt;</t>
  </si>
  <si>
    <t>&lt;2120&gt;</t>
  </si>
  <si>
    <t>&lt;2633&gt;</t>
  </si>
  <si>
    <t>&lt;851&gt;</t>
  </si>
  <si>
    <t>&lt;3032&gt;</t>
  </si>
  <si>
    <t>&lt;2374&gt;</t>
  </si>
  <si>
    <t>&lt;2909&gt;</t>
  </si>
  <si>
    <t>&lt;2221&gt;</t>
  </si>
  <si>
    <t>&lt;2125&gt;</t>
  </si>
  <si>
    <t>&lt;2491&gt;</t>
  </si>
  <si>
    <t>&lt;4257&gt;</t>
  </si>
  <si>
    <t>&lt;4135&gt;</t>
  </si>
  <si>
    <t>&lt;413&gt;</t>
  </si>
  <si>
    <t>&lt;2861&gt;</t>
  </si>
  <si>
    <t>&lt;2165&gt;</t>
  </si>
  <si>
    <t>&lt;1448&gt;</t>
  </si>
  <si>
    <t>&lt;4284&gt;</t>
  </si>
  <si>
    <t>&lt;2426&gt;</t>
  </si>
  <si>
    <t>&lt;59&gt;</t>
  </si>
  <si>
    <t>&lt;2484&gt;</t>
  </si>
  <si>
    <t>&lt;3854&gt;</t>
  </si>
  <si>
    <t>&lt;2207&gt;</t>
  </si>
  <si>
    <t>&lt;4001&gt;</t>
  </si>
  <si>
    <t>&lt;2716&gt;</t>
  </si>
  <si>
    <t>&lt;466&gt;</t>
  </si>
  <si>
    <t>&lt;890&gt;</t>
  </si>
  <si>
    <t>&lt;766&gt;</t>
  </si>
  <si>
    <t>&lt;1359&gt;</t>
  </si>
  <si>
    <t>&lt;2049&gt;</t>
  </si>
  <si>
    <t>&lt;4425&gt;</t>
  </si>
  <si>
    <t>&lt;2191&gt;</t>
  </si>
  <si>
    <t>&lt;2093&gt;</t>
  </si>
  <si>
    <t>&lt;685&gt;</t>
  </si>
  <si>
    <t>&lt;4104&gt;</t>
  </si>
  <si>
    <t>&lt;3513&gt;</t>
  </si>
  <si>
    <t>&lt;2136&gt;</t>
  </si>
  <si>
    <t>&lt;2424&gt;</t>
  </si>
  <si>
    <t>&lt;1095&gt;</t>
  </si>
  <si>
    <t>&lt;929&gt;</t>
  </si>
  <si>
    <t>&lt;1797&gt;</t>
  </si>
  <si>
    <t>&lt;446&gt;</t>
  </si>
  <si>
    <t>&lt;4392&gt;</t>
  </si>
  <si>
    <t>&lt;2767&gt;</t>
  </si>
  <si>
    <t>&lt;1143&gt;</t>
  </si>
  <si>
    <t>&lt;4408&gt;</t>
  </si>
  <si>
    <t>&lt;728&gt;</t>
  </si>
  <si>
    <t>&lt;436&gt;</t>
  </si>
  <si>
    <t>&lt;1039&gt;</t>
  </si>
  <si>
    <t>&lt;2664&gt;</t>
  </si>
  <si>
    <t>&lt;626&gt;</t>
  </si>
  <si>
    <t>&lt;1500&gt;</t>
  </si>
  <si>
    <t>&lt;2811&gt;</t>
  </si>
  <si>
    <t>&lt;1866&gt;</t>
  </si>
  <si>
    <t>&lt;64&gt;</t>
  </si>
  <si>
    <t>&lt;2569&gt;</t>
  </si>
  <si>
    <t>&lt;2152&gt;</t>
  </si>
  <si>
    <t>&lt;2993&gt;</t>
  </si>
  <si>
    <t>&lt;3846&gt;</t>
  </si>
  <si>
    <t>&lt;4354&gt;</t>
  </si>
  <si>
    <t>&lt;779&gt;</t>
  </si>
  <si>
    <t>&lt;2274&gt;</t>
  </si>
  <si>
    <t>&lt;2747&gt;</t>
  </si>
  <si>
    <t>&lt;1731&gt;</t>
  </si>
  <si>
    <t>&lt;738&gt;</t>
  </si>
  <si>
    <t>&lt;3511&gt;</t>
  </si>
  <si>
    <t>&lt;742&gt;</t>
  </si>
  <si>
    <t>&lt;1519&gt;</t>
  </si>
  <si>
    <t>&lt;2587&gt;</t>
  </si>
  <si>
    <t>&lt;2580&gt;</t>
  </si>
  <si>
    <t>&lt;44&gt;</t>
  </si>
  <si>
    <t>&lt;2888&gt;</t>
  </si>
  <si>
    <t>&lt;708&gt;</t>
  </si>
  <si>
    <t>&lt;1981&gt;</t>
  </si>
  <si>
    <t>&lt;69&gt;</t>
  </si>
  <si>
    <t>&lt;3069&gt;</t>
  </si>
  <si>
    <t>&lt;551&gt;</t>
  </si>
  <si>
    <t>&lt;2742&gt;</t>
  </si>
  <si>
    <t>&lt;943&gt;</t>
  </si>
  <si>
    <t>&lt;3435&gt;</t>
  </si>
  <si>
    <t>&lt;705&gt;</t>
  </si>
  <si>
    <t>&lt;1246&gt;</t>
  </si>
  <si>
    <t>&lt;505&gt;</t>
  </si>
  <si>
    <t>&lt;2338&gt;</t>
  </si>
  <si>
    <t>&lt;1440&gt;</t>
  </si>
  <si>
    <t>&lt;3906&gt;</t>
  </si>
  <si>
    <t>&lt;1703&gt;</t>
  </si>
  <si>
    <t>&lt;1933&gt;</t>
  </si>
  <si>
    <t>&lt;2389&gt;</t>
  </si>
  <si>
    <t>&lt;1476&gt;</t>
  </si>
  <si>
    <t>&lt;1442&gt;</t>
  </si>
  <si>
    <t>&lt;859&gt;</t>
  </si>
  <si>
    <t>&lt;3750&gt;</t>
  </si>
  <si>
    <t>&lt;3562&gt;</t>
  </si>
  <si>
    <t>&lt;4023&gt;</t>
  </si>
  <si>
    <t>&lt;3559&gt;</t>
  </si>
  <si>
    <t>&lt;3986&gt;</t>
  </si>
  <si>
    <t>&lt;862&gt;</t>
  </si>
  <si>
    <t>&lt;4439&gt;</t>
  </si>
  <si>
    <t>&lt;4092&gt;</t>
  </si>
  <si>
    <t>&lt;3085&gt;</t>
  </si>
  <si>
    <t>&lt;4195&gt;</t>
  </si>
  <si>
    <t>&lt;2360&gt;</t>
  </si>
  <si>
    <t>&lt;1290&gt;</t>
  </si>
  <si>
    <t>&lt;276&gt;</t>
  </si>
  <si>
    <t>&lt;105&gt;</t>
  </si>
  <si>
    <t>&lt;3719&gt;</t>
  </si>
  <si>
    <t>&lt;346&gt;</t>
  </si>
  <si>
    <t>&lt;1466&gt;</t>
  </si>
  <si>
    <t>&lt;2300&gt;</t>
  </si>
  <si>
    <t>&lt;2515&gt;</t>
  </si>
  <si>
    <t>&lt;1936&gt;</t>
  </si>
  <si>
    <t>&lt;3132&gt;</t>
  </si>
  <si>
    <t>&lt;1376&gt;</t>
  </si>
  <si>
    <t>&lt;4239&gt;</t>
  </si>
  <si>
    <t>&lt;2456&gt;</t>
  </si>
  <si>
    <t>&lt;3623&gt;</t>
  </si>
  <si>
    <t>&lt;2802&gt;</t>
  </si>
  <si>
    <t>&lt;1825&gt;</t>
  </si>
  <si>
    <t>&lt;181&gt;</t>
  </si>
  <si>
    <t>&lt;467&gt;</t>
  </si>
  <si>
    <t>&lt;3104&gt;</t>
  </si>
  <si>
    <t>&lt;26&gt;</t>
  </si>
  <si>
    <t>&lt;3617&gt;</t>
  </si>
  <si>
    <t>&lt;1029&gt;</t>
  </si>
  <si>
    <t>&lt;1864&gt;</t>
  </si>
  <si>
    <t>&lt;1149&gt;</t>
  </si>
  <si>
    <t>&lt;4350&gt;</t>
  </si>
  <si>
    <t>&lt;2146&gt;</t>
  </si>
  <si>
    <t>&lt;2418&gt;</t>
  </si>
  <si>
    <t>&lt;521&gt;</t>
  </si>
  <si>
    <t>&lt;470&gt;</t>
  </si>
  <si>
    <t>&lt;3119&gt;</t>
  </si>
  <si>
    <t>&lt;1424&gt;</t>
  </si>
  <si>
    <t>&lt;1303&gt;</t>
  </si>
  <si>
    <t>&lt;40&gt;</t>
  </si>
  <si>
    <t>&lt;2003&gt;</t>
  </si>
  <si>
    <t>&lt;996&gt;</t>
  </si>
  <si>
    <t>&lt;3936&gt;</t>
  </si>
  <si>
    <t>&lt;1131&gt;</t>
  </si>
  <si>
    <t>&lt;1340&gt;</t>
  </si>
  <si>
    <t>&lt;1799&gt;</t>
  </si>
  <si>
    <t>&lt;1417&gt;</t>
  </si>
  <si>
    <t>&lt;3733&gt;</t>
  </si>
  <si>
    <t>&lt;4329&gt;</t>
  </si>
  <si>
    <t>&lt;1772&gt;</t>
  </si>
  <si>
    <t>&lt;1026&gt;</t>
  </si>
  <si>
    <t>&lt;455&gt;</t>
  </si>
  <si>
    <t>&lt;3536&gt;</t>
  </si>
  <si>
    <t>&lt;3754&gt;</t>
  </si>
  <si>
    <t>&lt;2789&gt;</t>
  </si>
  <si>
    <t>&lt;1732&gt;</t>
  </si>
  <si>
    <t>&lt;761&gt;</t>
  </si>
  <si>
    <t>&lt;2340&gt;</t>
  </si>
  <si>
    <t>&lt;1666&gt;</t>
  </si>
  <si>
    <t>&lt;624&gt;</t>
  </si>
  <si>
    <t>&lt;3891&gt;</t>
  </si>
  <si>
    <t>&lt;734&gt;</t>
  </si>
  <si>
    <t>&lt;2893&gt;</t>
  </si>
  <si>
    <t>&lt;222&gt;</t>
  </si>
  <si>
    <t>&lt;2513&gt;</t>
  </si>
  <si>
    <t>&lt;2180&gt;</t>
  </si>
  <si>
    <t>&lt;1481&gt;</t>
  </si>
  <si>
    <t>&lt;4089&gt;</t>
  </si>
  <si>
    <t>&lt;2552&gt;</t>
  </si>
  <si>
    <t>&lt;1282&gt;</t>
  </si>
  <si>
    <t>&lt;1007&gt;</t>
  </si>
  <si>
    <t>&lt;1073&gt;</t>
  </si>
  <si>
    <t>&lt;3606&gt;</t>
  </si>
  <si>
    <t>&lt;2053&gt;</t>
  </si>
  <si>
    <t>&lt;3572&gt;</t>
  </si>
  <si>
    <t>&lt;1496&gt;</t>
  </si>
  <si>
    <t>&lt;3765&gt;</t>
  </si>
  <si>
    <t>&lt;1477&gt;</t>
  </si>
  <si>
    <t>&lt;426&gt;</t>
  </si>
  <si>
    <t>&lt;1671&gt;</t>
  </si>
  <si>
    <t>&lt;2502&gt;</t>
  </si>
  <si>
    <t>&lt;2034&gt;</t>
  </si>
  <si>
    <t>&lt;146&gt;</t>
  </si>
  <si>
    <t>&lt;1230&gt;</t>
  </si>
  <si>
    <t>&lt;4264&gt;</t>
  </si>
  <si>
    <t>&lt;1558&gt;</t>
  </si>
  <si>
    <t>&lt;810&gt;</t>
  </si>
  <si>
    <t>&lt;2480&gt;</t>
  </si>
  <si>
    <t>&lt;1916&gt;</t>
  </si>
  <si>
    <t>&lt;912&gt;</t>
  </si>
  <si>
    <t>&lt;3300&gt;</t>
  </si>
  <si>
    <t>&lt;3671&gt;</t>
  </si>
  <si>
    <t>&lt;4384&gt;</t>
  </si>
  <si>
    <t>&lt;501&gt;</t>
  </si>
  <si>
    <t>&lt;3211&gt;</t>
  </si>
  <si>
    <t>&lt;2099&gt;</t>
  </si>
  <si>
    <t>&lt;4393&gt;</t>
  </si>
  <si>
    <t>&lt;3789&gt;</t>
  </si>
  <si>
    <t>&lt;3993&gt;</t>
  </si>
  <si>
    <t>&lt;1437&gt;</t>
  </si>
  <si>
    <t>&lt;941&gt;</t>
  </si>
  <si>
    <t>&lt;2839&gt;</t>
  </si>
  <si>
    <t>&lt;248&gt;</t>
  </si>
  <si>
    <t>&lt;3977&gt;</t>
  </si>
  <si>
    <t>&lt;1210&gt;</t>
  </si>
  <si>
    <t>&lt;4070&gt;</t>
  </si>
  <si>
    <t>&lt;326&gt;</t>
  </si>
  <si>
    <t>&lt;397&gt;</t>
  </si>
  <si>
    <t>&lt;2538&gt;</t>
  </si>
  <si>
    <t>&lt;3448&gt;</t>
  </si>
  <si>
    <t>&lt;799&gt;</t>
  </si>
  <si>
    <t>&lt;1973&gt;</t>
  </si>
  <si>
    <t>&lt;1021&gt;</t>
  </si>
  <si>
    <t>&lt;2486&gt;</t>
  </si>
  <si>
    <t>&lt;899&gt;</t>
  </si>
  <si>
    <t>&lt;157&gt;</t>
  </si>
  <si>
    <t>&lt;1861&gt;</t>
  </si>
  <si>
    <t>&lt;1869&gt;</t>
  </si>
  <si>
    <t>&lt;3631&gt;</t>
  </si>
  <si>
    <t>&lt;914&gt;</t>
  </si>
  <si>
    <t>&lt;2881&gt;</t>
  </si>
  <si>
    <t>&lt;4305&gt;</t>
  </si>
  <si>
    <t>&lt;1639&gt;</t>
  </si>
  <si>
    <t>&lt;97&gt;</t>
  </si>
  <si>
    <t>&lt;39&gt;</t>
  </si>
  <si>
    <t>&lt;4368&gt;</t>
  </si>
  <si>
    <t>&lt;752&gt;</t>
  </si>
  <si>
    <t>&lt;4071&gt;</t>
  </si>
  <si>
    <t>&lt;1357&gt;</t>
  </si>
  <si>
    <t>&lt;2551&gt;</t>
  </si>
  <si>
    <t>&lt;2179&gt;</t>
  </si>
  <si>
    <t>&lt;4099&gt;</t>
  </si>
  <si>
    <t>&lt;3244&gt;</t>
  </si>
  <si>
    <t>&lt;161&gt;</t>
  </si>
  <si>
    <t>&lt;638&gt;</t>
  </si>
  <si>
    <t>&lt;2889&gt;</t>
  </si>
  <si>
    <t>&lt;2793&gt;</t>
  </si>
  <si>
    <t>&lt;1672&gt;</t>
  </si>
  <si>
    <t>&lt;2603&gt;</t>
  </si>
  <si>
    <t>&lt;690&gt;</t>
  </si>
  <si>
    <t>&lt;1242&gt;</t>
  </si>
  <si>
    <t>&lt;3219&gt;</t>
  </si>
  <si>
    <t>&lt;3205&gt;</t>
  </si>
  <si>
    <t>&lt;701&gt;</t>
  </si>
  <si>
    <t>&lt;3630&gt;</t>
  </si>
  <si>
    <t>&lt;4456&gt;</t>
  </si>
  <si>
    <t>&lt;2702&gt;</t>
  </si>
  <si>
    <t>&lt;4097&gt;</t>
  </si>
  <si>
    <t>&lt;3539&gt;</t>
  </si>
  <si>
    <t>&lt;131&gt;</t>
  </si>
  <si>
    <t>&lt;1247&gt;</t>
  </si>
  <si>
    <t>&lt;2683&gt;</t>
  </si>
  <si>
    <t>&lt;2255&gt;</t>
  </si>
  <si>
    <t>&lt;299&gt;</t>
  </si>
  <si>
    <t>&lt;164&gt;</t>
  </si>
  <si>
    <t>&lt;2928&gt;</t>
  </si>
  <si>
    <t>&lt;1853&gt;</t>
  </si>
  <si>
    <t>&lt;1529&gt;</t>
  </si>
  <si>
    <t>&lt;265&gt;</t>
  </si>
  <si>
    <t>&lt;1886&gt;</t>
  </si>
  <si>
    <t>&lt;2446&gt;</t>
  </si>
  <si>
    <t>&lt;121&gt;</t>
  </si>
  <si>
    <t>&lt;4110&gt;</t>
  </si>
  <si>
    <t>&lt;3426&gt;</t>
  </si>
  <si>
    <t>&lt;3170&gt;</t>
  </si>
  <si>
    <t>&lt;67&gt;</t>
  </si>
  <si>
    <t>&lt;324&gt;</t>
  </si>
  <si>
    <t>&lt;680&gt;</t>
  </si>
  <si>
    <t>&lt;2990&gt;</t>
  </si>
  <si>
    <t>&lt;2908&gt;</t>
  </si>
  <si>
    <t>&lt;0&gt;</t>
  </si>
  <si>
    <t>&lt;3088&gt;</t>
  </si>
  <si>
    <t>&lt;137&gt;</t>
  </si>
  <si>
    <t>&lt;1805&gt;</t>
  </si>
  <si>
    <t>&lt;798&gt;</t>
  </si>
  <si>
    <t>&lt;2449&gt;</t>
  </si>
  <si>
    <t>&lt;1847&gt;</t>
  </si>
  <si>
    <t>&lt;868&gt;</t>
  </si>
  <si>
    <t>&lt;2574&gt;</t>
  </si>
  <si>
    <t>&lt;190&gt;</t>
  </si>
  <si>
    <t>&lt;1598&gt;</t>
  </si>
  <si>
    <t>&lt;2660&gt;</t>
  </si>
  <si>
    <t>&lt;2270&gt;</t>
  </si>
  <si>
    <t>&lt;2565&gt;</t>
  </si>
  <si>
    <t>&lt;3892&gt;</t>
  </si>
  <si>
    <t>&lt;2248&gt;</t>
  </si>
  <si>
    <t>&lt;2898&gt;</t>
  </si>
  <si>
    <t>&lt;2819&gt;</t>
  </si>
  <si>
    <t>&lt;1878&gt;</t>
  </si>
  <si>
    <t>&lt;727&gt;</t>
  </si>
  <si>
    <t>&lt;2604&gt;</t>
  </si>
  <si>
    <t>&lt;2796&gt;</t>
  </si>
  <si>
    <t>&lt;274&gt;</t>
  </si>
  <si>
    <t>&lt;1747&gt;</t>
  </si>
  <si>
    <t>&lt;1401&gt;</t>
  </si>
  <si>
    <t>&lt;81&gt;</t>
  </si>
  <si>
    <t>&lt;4463&gt;</t>
  </si>
  <si>
    <t>&lt;3074&gt;</t>
  </si>
  <si>
    <t>&lt;515&gt;</t>
  </si>
  <si>
    <t>&lt;4204&gt;</t>
  </si>
  <si>
    <t>&lt;574&gt;</t>
  </si>
  <si>
    <t>&lt;2172&gt;</t>
  </si>
  <si>
    <t>&lt;1951&gt;</t>
  </si>
  <si>
    <t>&lt;2113&gt;</t>
  </si>
  <si>
    <t>&lt;540&gt;</t>
  </si>
  <si>
    <t>&lt;349&gt;</t>
  </si>
  <si>
    <t>&lt;1196&gt;</t>
  </si>
  <si>
    <t>&lt;771&gt;</t>
  </si>
  <si>
    <t>&lt;2845&gt;</t>
  </si>
  <si>
    <t>&lt;2806&gt;</t>
  </si>
  <si>
    <t>&lt;209&gt;</t>
  </si>
  <si>
    <t>&lt;153&gt;</t>
  </si>
  <si>
    <t>&lt;3656&gt;</t>
  </si>
  <si>
    <t>&lt;531&gt;</t>
  </si>
  <si>
    <t>&lt;4451&gt;</t>
  </si>
  <si>
    <t>&lt;2756&gt;</t>
  </si>
  <si>
    <t>&lt;3182&gt;</t>
  </si>
  <si>
    <t>&lt;933&gt;</t>
  </si>
  <si>
    <t>&lt;3160&gt;</t>
  </si>
  <si>
    <t>&lt;902&gt;</t>
  </si>
  <si>
    <t>&lt;535&gt;</t>
  </si>
  <si>
    <t>&lt;1469&gt;</t>
  </si>
  <si>
    <t>&lt;3627&gt;</t>
  </si>
  <si>
    <t>&lt;3636&gt;</t>
  </si>
  <si>
    <t>&lt;370&gt;</t>
  </si>
  <si>
    <t>&lt;1012&gt;</t>
  </si>
  <si>
    <t>&lt;3759&gt;</t>
  </si>
  <si>
    <t>&lt;3101&gt;</t>
  </si>
  <si>
    <t>&lt;357&gt;</t>
  </si>
  <si>
    <t>&lt;3360&gt;</t>
  </si>
  <si>
    <t>&lt;2381&gt;</t>
  </si>
  <si>
    <t>&lt;2944&gt;</t>
  </si>
  <si>
    <t>&lt;1999&gt;</t>
  </si>
  <si>
    <t>&lt;2303&gt;</t>
  </si>
  <si>
    <t>&lt;3555&gt;</t>
  </si>
  <si>
    <t>&lt;2859&gt;</t>
  </si>
  <si>
    <t>&lt;2222&gt;</t>
  </si>
  <si>
    <t>&lt;4302&gt;</t>
  </si>
  <si>
    <t>&lt;4473&gt;</t>
  </si>
  <si>
    <t>&lt;979&gt;</t>
  </si>
  <si>
    <t>&lt;4170&gt;</t>
  </si>
  <si>
    <t>&lt;3830&gt;</t>
  </si>
  <si>
    <t>&lt;4192&gt;</t>
  </si>
  <si>
    <t>&lt;1358&gt;</t>
  </si>
  <si>
    <t>&lt;1008&gt;</t>
  </si>
  <si>
    <t>&lt;3942&gt;</t>
  </si>
  <si>
    <t>&lt;3315&gt;</t>
  </si>
  <si>
    <t>&lt;4326&gt;</t>
  </si>
  <si>
    <t>&lt;2265&gt;</t>
  </si>
  <si>
    <t>&lt;3167&gt;</t>
  </si>
  <si>
    <t>&lt;2976&gt;</t>
  </si>
  <si>
    <t>&lt;1206&gt;</t>
  </si>
  <si>
    <t>&lt;3690&gt;</t>
  </si>
  <si>
    <t>&lt;973&gt;</t>
  </si>
  <si>
    <t>&lt;3291&gt;</t>
  </si>
  <si>
    <t>&lt;4044&gt;</t>
  </si>
  <si>
    <t>&lt;1748&gt;</t>
  </si>
  <si>
    <t>&lt;1994&gt;</t>
  </si>
  <si>
    <t>&lt;767&gt;</t>
  </si>
  <si>
    <t>&lt;361&gt;</t>
  </si>
  <si>
    <t>&lt;3776&gt;</t>
  </si>
  <si>
    <t>&lt;342&gt;</t>
  </si>
  <si>
    <t>&lt;2371&gt;</t>
  </si>
  <si>
    <t>&lt;2298&gt;</t>
  </si>
  <si>
    <t>&lt;1613&gt;</t>
  </si>
  <si>
    <t>&lt;4109&gt;</t>
  </si>
  <si>
    <t>&lt;2066&gt;</t>
  </si>
  <si>
    <t>&lt;1618&gt;</t>
  </si>
  <si>
    <t>&lt;879&gt;</t>
  </si>
  <si>
    <t>&lt;2938&gt;</t>
  </si>
  <si>
    <t>&lt;2685&gt;</t>
  </si>
  <si>
    <t>&lt;63&gt;</t>
  </si>
  <si>
    <t>&lt;3704&gt;</t>
  </si>
  <si>
    <t>&lt;2252&gt;</t>
  </si>
  <si>
    <t>&lt;792&gt;</t>
  </si>
  <si>
    <t>&lt;1978&gt;</t>
  </si>
  <si>
    <t>&lt;563&gt;</t>
  </si>
  <si>
    <t>&lt;50&gt;</t>
  </si>
  <si>
    <t>&lt;1800&gt;</t>
  </si>
  <si>
    <t>&lt;4058&gt;</t>
  </si>
  <si>
    <t>&lt;2800&gt;</t>
  </si>
  <si>
    <t>&lt;951&gt;</t>
  </si>
  <si>
    <t>&lt;3230&gt;</t>
  </si>
  <si>
    <t>&lt;1717&gt;</t>
  </si>
  <si>
    <t>&lt;1872&gt;</t>
  </si>
  <si>
    <t>&lt;3194&gt;</t>
  </si>
  <si>
    <t>&lt;2620&gt;</t>
  </si>
  <si>
    <t>&lt;760&gt;</t>
  </si>
  <si>
    <t>&lt;1296&gt;</t>
  </si>
  <si>
    <t>&lt;800&gt;</t>
  </si>
  <si>
    <t>&lt;987&gt;</t>
  </si>
  <si>
    <t>&lt;586&gt;</t>
  </si>
  <si>
    <t>&lt;4345&gt;</t>
  </si>
  <si>
    <t>&lt;1735&gt;</t>
  </si>
  <si>
    <t>&lt;332&gt;</t>
  </si>
  <si>
    <t>&lt;2842&gt;</t>
  </si>
  <si>
    <t>&lt;1082&gt;</t>
  </si>
  <si>
    <t>&lt;3876&gt;</t>
  </si>
  <si>
    <t>&lt;3225&gt;</t>
  </si>
  <si>
    <t>&lt;1946&gt;</t>
  </si>
  <si>
    <t>&lt;3140&gt;</t>
  </si>
  <si>
    <t>&lt;200&gt;</t>
  </si>
  <si>
    <t>&lt;4466&gt;</t>
  </si>
  <si>
    <t>&lt;3340&gt;</t>
  </si>
  <si>
    <t>&lt;795&gt;</t>
  </si>
  <si>
    <t>&lt;2546&gt;</t>
  </si>
  <si>
    <t>&lt;3769&gt;</t>
  </si>
  <si>
    <t>&lt;2353&gt;</t>
  </si>
  <si>
    <t>&lt;163&gt;</t>
  </si>
  <si>
    <t>&lt;4460&gt;</t>
  </si>
  <si>
    <t>&lt;891&gt;</t>
  </si>
  <si>
    <t>&lt;670&gt;</t>
  </si>
  <si>
    <t>&lt;4008&gt;</t>
  </si>
  <si>
    <t>&lt;435&gt;</t>
  </si>
  <si>
    <t>&lt;2160&gt;</t>
  </si>
  <si>
    <t>&lt;3209&gt;</t>
  </si>
  <si>
    <t>&lt;2119&gt;</t>
  </si>
  <si>
    <t>&lt;3015&gt;</t>
  </si>
  <si>
    <t>&lt;553&gt;</t>
  </si>
  <si>
    <t>&lt;4474&gt;</t>
  </si>
  <si>
    <t>&lt;3102&gt;</t>
  </si>
  <si>
    <t>&lt;1576&gt;</t>
  </si>
  <si>
    <t>&lt;2313&gt;</t>
  </si>
  <si>
    <t>&lt;167&gt;</t>
  </si>
  <si>
    <t>&lt;659&gt;</t>
  </si>
  <si>
    <t>&lt;2918&gt;</t>
  </si>
  <si>
    <t>&lt;2059&gt;</t>
  </si>
  <si>
    <t>&lt;3449&gt;</t>
  </si>
  <si>
    <t>&lt;4125&gt;</t>
  </si>
  <si>
    <t>&lt;3478&gt;</t>
  </si>
  <si>
    <t>&lt;514&gt;</t>
  </si>
  <si>
    <t>&lt;1132&gt;</t>
  </si>
  <si>
    <t>&lt;2388&gt;</t>
  </si>
  <si>
    <t>&lt;1507&gt;</t>
  </si>
  <si>
    <t>&lt;1698&gt;</t>
  </si>
  <si>
    <t>&lt;3919&gt;</t>
  </si>
  <si>
    <t>&lt;4295&gt;</t>
  </si>
  <si>
    <t>&lt;2879&gt;</t>
  </si>
  <si>
    <t>&lt;2434&gt;</t>
  </si>
  <si>
    <t>&lt;3374&gt;</t>
  </si>
  <si>
    <t>&lt;321&gt;</t>
  </si>
  <si>
    <t>&lt;1947&gt;</t>
  </si>
  <si>
    <t>&lt;3489&gt;</t>
  </si>
  <si>
    <t>&lt;225&gt;</t>
  </si>
  <si>
    <t>&lt;695&gt;</t>
  </si>
  <si>
    <t>&lt;749&gt;</t>
  </si>
  <si>
    <t>&lt;1588&gt;</t>
  </si>
  <si>
    <t>&lt;3041&gt;</t>
  </si>
  <si>
    <t>&lt;2978&gt;</t>
  </si>
  <si>
    <t>&lt;3970&gt;</t>
  </si>
  <si>
    <t>&lt;2341&gt;</t>
  </si>
  <si>
    <t>&lt;3681&gt;</t>
  </si>
  <si>
    <t>&lt;2231&gt;</t>
  </si>
  <si>
    <t>&lt;1397&gt;</t>
  </si>
  <si>
    <t>&lt;453&gt;</t>
  </si>
  <si>
    <t>&lt;3882&gt;</t>
  </si>
  <si>
    <t>&lt;2554&gt;</t>
  </si>
  <si>
    <t>&lt;22&gt;</t>
  </si>
  <si>
    <t>&lt;524&gt;</t>
  </si>
  <si>
    <t>&lt;2404&gt;</t>
  </si>
  <si>
    <t>&lt;3019&gt;</t>
  </si>
  <si>
    <t>&lt;949&gt;</t>
  </si>
  <si>
    <t>&lt;2077&gt;</t>
  </si>
  <si>
    <t>&lt;632&gt;</t>
  </si>
  <si>
    <t>&lt;2525&gt;</t>
  </si>
  <si>
    <t>&lt;1087&gt;</t>
  </si>
  <si>
    <t>&lt;4273&gt;</t>
  </si>
  <si>
    <t>&lt;3504&gt;</t>
  </si>
  <si>
    <t>&lt;441&gt;</t>
  </si>
  <si>
    <t>&lt;565&gt;</t>
  </si>
  <si>
    <t>&lt;3090&gt;</t>
  </si>
  <si>
    <t>&lt;641&gt;</t>
  </si>
  <si>
    <t>&lt;199&gt;</t>
  </si>
  <si>
    <t>&lt;4263&gt;</t>
  </si>
  <si>
    <t>&lt;1589&gt;</t>
  </si>
  <si>
    <t>&lt;4318&gt;</t>
  </si>
  <si>
    <t>&lt;2170&gt;</t>
  </si>
  <si>
    <t>&lt;1429&gt;</t>
  </si>
  <si>
    <t>&lt;4007&gt;</t>
  </si>
  <si>
    <t>&lt;4021&gt;</t>
  </si>
  <si>
    <t>&lt;2020&gt;</t>
  </si>
  <si>
    <t>&lt;2292&gt;</t>
  </si>
  <si>
    <t>&lt;2669&gt;</t>
  </si>
  <si>
    <t>&lt;338&gt;</t>
  </si>
  <si>
    <t>&lt;1020&gt;</t>
  </si>
  <si>
    <t>&lt;258&gt;</t>
  </si>
  <si>
    <t>&lt;2665&gt;</t>
  </si>
  <si>
    <t>&lt;2590&gt;</t>
  </si>
  <si>
    <t>&lt;2264&gt;</t>
  </si>
  <si>
    <t>&lt;166&gt;</t>
  </si>
  <si>
    <t>&lt;948&gt;</t>
  </si>
  <si>
    <t>&lt;1214&gt;</t>
  </si>
  <si>
    <t>&lt;3823&gt;</t>
  </si>
  <si>
    <t>&lt;2939&gt;</t>
  </si>
  <si>
    <t>&lt;213&gt;</t>
  </si>
  <si>
    <t>&lt;4403&gt;</t>
  </si>
  <si>
    <t>&lt;1472&gt;</t>
  </si>
  <si>
    <t>&lt;2013&gt;</t>
  </si>
  <si>
    <t>&lt;857&gt;</t>
  </si>
  <si>
    <t>&lt;2306&gt;</t>
  </si>
  <si>
    <t>&lt;2609&gt;</t>
  </si>
  <si>
    <t>&lt;2004&gt;</t>
  </si>
  <si>
    <t>&lt;1066&gt;</t>
  </si>
  <si>
    <t>&lt;305&gt;</t>
  </si>
  <si>
    <t>&lt;1142&gt;</t>
  </si>
  <si>
    <t>&lt;2986&gt;</t>
  </si>
  <si>
    <t>&lt;2393&gt;</t>
  </si>
  <si>
    <t>&lt;3035&gt;</t>
  </si>
  <si>
    <t>&lt;1954&gt;</t>
  </si>
  <si>
    <t>&lt;41&gt;</t>
  </si>
  <si>
    <t>&lt;2862&gt;</t>
  </si>
  <si>
    <t>&lt;3874&gt;</t>
  </si>
  <si>
    <t>&lt;2319&gt;</t>
  </si>
  <si>
    <t>&lt;4262&gt;</t>
  </si>
  <si>
    <t>&lt;4404&gt;</t>
  </si>
  <si>
    <t>&lt;1897&gt;</t>
  </si>
  <si>
    <t>&lt;609&gt;</t>
  </si>
  <si>
    <t>&lt;3841&gt;</t>
  </si>
  <si>
    <t>&lt;1822&gt;</t>
  </si>
  <si>
    <t>&lt;778&gt;</t>
  </si>
  <si>
    <t>&lt;2040&gt;</t>
  </si>
  <si>
    <t>&lt;4490&gt;</t>
  </si>
  <si>
    <t>rate: 5</t>
  </si>
  <si>
    <t>rational - first good one</t>
  </si>
  <si>
    <t>rational - max only best local</t>
  </si>
  <si>
    <t>&lt;3785&gt;</t>
  </si>
  <si>
    <t>&lt;2073&gt;</t>
  </si>
  <si>
    <t>&lt;3505&gt;</t>
  </si>
  <si>
    <t>&lt;1685&gt;</t>
  </si>
  <si>
    <t>&lt;49&gt;</t>
  </si>
  <si>
    <t>&lt;1804&gt;</t>
  </si>
  <si>
    <t>&lt;3158&gt;</t>
  </si>
  <si>
    <t>&lt;1345&gt;</t>
  </si>
  <si>
    <t>&lt;2461&gt;</t>
  </si>
  <si>
    <t>&lt;2688&gt;</t>
  </si>
  <si>
    <t>&lt;128&gt;</t>
  </si>
  <si>
    <t>&lt;4036&gt;</t>
  </si>
  <si>
    <t>&lt;2755&gt;</t>
  </si>
  <si>
    <t>&lt;2117&gt;</t>
  </si>
  <si>
    <t>&lt;4400&gt;</t>
  </si>
  <si>
    <t>&lt;1060&gt;</t>
  </si>
  <si>
    <t>&lt;1626&gt;</t>
  </si>
  <si>
    <t>&lt;3782&gt;</t>
  </si>
  <si>
    <t>&lt;4114&gt;</t>
  </si>
  <si>
    <t>&lt;692&gt;</t>
  </si>
  <si>
    <t>&lt;2954&gt;</t>
  </si>
  <si>
    <t>&lt;93&gt;</t>
  </si>
  <si>
    <t>&lt;112&gt;</t>
  </si>
  <si>
    <t>&lt;1265&gt;</t>
  </si>
  <si>
    <t>&lt;3001&gt;</t>
  </si>
  <si>
    <t>&lt;282&gt;</t>
  </si>
  <si>
    <t>&lt;2261&gt;</t>
  </si>
  <si>
    <t>&lt;687&gt;</t>
  </si>
  <si>
    <t>&lt;330&gt;</t>
  </si>
  <si>
    <t>&lt;4308&gt;</t>
  </si>
  <si>
    <t>&lt;474&gt;</t>
  </si>
  <si>
    <t>&lt;3864&gt;</t>
  </si>
  <si>
    <t>&lt;2723&gt;</t>
  </si>
  <si>
    <t>&lt;869&gt;</t>
  </si>
  <si>
    <t>&lt;4065&gt;</t>
  </si>
  <si>
    <t>&lt;1749&gt;</t>
  </si>
  <si>
    <t>&lt;4271&gt;</t>
  </si>
  <si>
    <t>&lt;723&gt;</t>
  </si>
  <si>
    <t>&lt;1002&gt;</t>
  </si>
  <si>
    <t>&lt;4464&gt;</t>
  </si>
  <si>
    <t>&lt;3584&gt;</t>
  </si>
  <si>
    <t>&lt;4067&gt;</t>
  </si>
  <si>
    <t>&lt;3540&gt;</t>
  </si>
  <si>
    <t>&lt;4369&gt;</t>
  </si>
  <si>
    <t>&lt;4214&gt;</t>
  </si>
  <si>
    <t>&lt;2354&gt;</t>
  </si>
  <si>
    <t>&lt;2370&gt;</t>
  </si>
  <si>
    <t>&lt;2849&gt;</t>
  </si>
  <si>
    <t>Distance</t>
  </si>
  <si>
    <t>Closest Trained Community</t>
  </si>
  <si>
    <t>Average</t>
  </si>
  <si>
    <t>graph1</t>
  </si>
  <si>
    <t>x-axis AD</t>
  </si>
  <si>
    <t>y-axis AC</t>
  </si>
  <si>
    <t>y-axisAC</t>
  </si>
  <si>
    <t>x-axis AG</t>
  </si>
  <si>
    <t>graph2</t>
  </si>
  <si>
    <t>grapg3</t>
  </si>
  <si>
    <t>x-axis AM</t>
  </si>
  <si>
    <t>y-axis AL</t>
  </si>
  <si>
    <t xml:space="preserve">graph4 </t>
  </si>
  <si>
    <t>x-axis AN</t>
  </si>
  <si>
    <t>r:20</t>
  </si>
  <si>
    <t>R:5</t>
  </si>
  <si>
    <t>r:5</t>
  </si>
  <si>
    <t>R:10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</si>
</sst>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'1000-UtilityGain'!$AD$3:$AD$5</c:f>
              <c:strCache>
                <c:ptCount val="1"/>
                <c:pt idx="0">
                  <c:v>Closest Trained Community Distance R:20</c:v>
                </c:pt>
              </c:strCache>
            </c:strRef>
          </c:tx>
          <c:marker>
            <c:symbol val="none"/>
          </c:marker>
          <c:xVal>
            <c:numRef>
              <c:f>'1000-UtilityGain'!$AC$6:$AC$1005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7.4999999999999997E-2</c:v>
                </c:pt>
                <c:pt idx="48">
                  <c:v>0.128</c:v>
                </c:pt>
                <c:pt idx="49">
                  <c:v>0.83799999999999997</c:v>
                </c:pt>
                <c:pt idx="50">
                  <c:v>0.91900000000000004</c:v>
                </c:pt>
                <c:pt idx="51">
                  <c:v>0.93899999999999995</c:v>
                </c:pt>
                <c:pt idx="52">
                  <c:v>0.94599999999999995</c:v>
                </c:pt>
                <c:pt idx="53">
                  <c:v>0.95299999999999996</c:v>
                </c:pt>
                <c:pt idx="54">
                  <c:v>0.96</c:v>
                </c:pt>
                <c:pt idx="55">
                  <c:v>0.96399999999999997</c:v>
                </c:pt>
                <c:pt idx="56">
                  <c:v>0.97</c:v>
                </c:pt>
                <c:pt idx="57">
                  <c:v>0.97399999999999998</c:v>
                </c:pt>
                <c:pt idx="58">
                  <c:v>0.97599999999999998</c:v>
                </c:pt>
                <c:pt idx="59">
                  <c:v>0.98</c:v>
                </c:pt>
                <c:pt idx="60">
                  <c:v>0.98399999999999999</c:v>
                </c:pt>
                <c:pt idx="61">
                  <c:v>0.98699999999999999</c:v>
                </c:pt>
                <c:pt idx="62">
                  <c:v>0.98699999999999999</c:v>
                </c:pt>
                <c:pt idx="63">
                  <c:v>0.98899999999999999</c:v>
                </c:pt>
                <c:pt idx="64">
                  <c:v>0.99199999999999999</c:v>
                </c:pt>
                <c:pt idx="65">
                  <c:v>0.99199999999999999</c:v>
                </c:pt>
                <c:pt idx="66">
                  <c:v>0.99299999999999999</c:v>
                </c:pt>
                <c:pt idx="67">
                  <c:v>0.99299999999999999</c:v>
                </c:pt>
                <c:pt idx="68">
                  <c:v>0.99299999999999999</c:v>
                </c:pt>
                <c:pt idx="69">
                  <c:v>0.99399999999999999</c:v>
                </c:pt>
                <c:pt idx="70">
                  <c:v>0.995</c:v>
                </c:pt>
                <c:pt idx="71">
                  <c:v>0.997</c:v>
                </c:pt>
                <c:pt idx="72">
                  <c:v>0.997</c:v>
                </c:pt>
                <c:pt idx="73">
                  <c:v>0.997</c:v>
                </c:pt>
                <c:pt idx="74">
                  <c:v>0.997</c:v>
                </c:pt>
                <c:pt idx="75">
                  <c:v>0.997</c:v>
                </c:pt>
                <c:pt idx="76">
                  <c:v>0.997</c:v>
                </c:pt>
                <c:pt idx="77">
                  <c:v>0.997</c:v>
                </c:pt>
                <c:pt idx="78">
                  <c:v>0.997</c:v>
                </c:pt>
                <c:pt idx="79">
                  <c:v>0.997</c:v>
                </c:pt>
                <c:pt idx="80">
                  <c:v>0.997</c:v>
                </c:pt>
                <c:pt idx="81">
                  <c:v>0.997</c:v>
                </c:pt>
                <c:pt idx="82">
                  <c:v>0.997</c:v>
                </c:pt>
                <c:pt idx="83">
                  <c:v>0.997</c:v>
                </c:pt>
                <c:pt idx="84">
                  <c:v>0.997</c:v>
                </c:pt>
                <c:pt idx="85">
                  <c:v>0.998</c:v>
                </c:pt>
                <c:pt idx="86">
                  <c:v>0.998</c:v>
                </c:pt>
                <c:pt idx="87">
                  <c:v>0.999</c:v>
                </c:pt>
                <c:pt idx="88">
                  <c:v>0.999</c:v>
                </c:pt>
                <c:pt idx="89">
                  <c:v>0.999</c:v>
                </c:pt>
                <c:pt idx="90">
                  <c:v>0.999</c:v>
                </c:pt>
                <c:pt idx="91">
                  <c:v>0.999</c:v>
                </c:pt>
                <c:pt idx="92">
                  <c:v>0.999</c:v>
                </c:pt>
                <c:pt idx="93">
                  <c:v>0.999</c:v>
                </c:pt>
                <c:pt idx="94">
                  <c:v>0.999</c:v>
                </c:pt>
                <c:pt idx="95">
                  <c:v>0.999</c:v>
                </c:pt>
                <c:pt idx="96">
                  <c:v>0.999</c:v>
                </c:pt>
                <c:pt idx="97">
                  <c:v>0.999</c:v>
                </c:pt>
                <c:pt idx="98">
                  <c:v>0.999</c:v>
                </c:pt>
                <c:pt idx="99">
                  <c:v>0.999</c:v>
                </c:pt>
                <c:pt idx="100">
                  <c:v>0.999</c:v>
                </c:pt>
              </c:numCache>
            </c:numRef>
          </c:xVal>
          <c:yVal>
            <c:numRef>
              <c:f>'1000-UtilityGain'!$AD$6:$AD$1005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4.3999999999999997E-2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4.3999999999999997E-2</c:v>
                </c:pt>
                <c:pt idx="6">
                  <c:v>4.3999999999999997E-2</c:v>
                </c:pt>
                <c:pt idx="7">
                  <c:v>4.3999999999999997E-2</c:v>
                </c:pt>
                <c:pt idx="8">
                  <c:v>4.3999999999999997E-2</c:v>
                </c:pt>
                <c:pt idx="9">
                  <c:v>4.3999999999999997E-2</c:v>
                </c:pt>
                <c:pt idx="10">
                  <c:v>4.3999999999999997E-2</c:v>
                </c:pt>
                <c:pt idx="11">
                  <c:v>4.3999999999999997E-2</c:v>
                </c:pt>
                <c:pt idx="12">
                  <c:v>4.3999999999999997E-2</c:v>
                </c:pt>
                <c:pt idx="13">
                  <c:v>7.0000000000000007E-2</c:v>
                </c:pt>
                <c:pt idx="14">
                  <c:v>8.5999999999999993E-2</c:v>
                </c:pt>
                <c:pt idx="15">
                  <c:v>0.53600000000000003</c:v>
                </c:pt>
                <c:pt idx="16">
                  <c:v>0.62</c:v>
                </c:pt>
                <c:pt idx="17">
                  <c:v>0.63300000000000001</c:v>
                </c:pt>
                <c:pt idx="18">
                  <c:v>0.63300000000000001</c:v>
                </c:pt>
                <c:pt idx="19">
                  <c:v>0.63300000000000001</c:v>
                </c:pt>
                <c:pt idx="20">
                  <c:v>0.63700000000000001</c:v>
                </c:pt>
                <c:pt idx="21">
                  <c:v>0.64</c:v>
                </c:pt>
                <c:pt idx="22">
                  <c:v>0.64900000000000002</c:v>
                </c:pt>
                <c:pt idx="23">
                  <c:v>0.65500000000000003</c:v>
                </c:pt>
                <c:pt idx="24">
                  <c:v>0.65600000000000003</c:v>
                </c:pt>
                <c:pt idx="25">
                  <c:v>0.65900000000000003</c:v>
                </c:pt>
                <c:pt idx="26">
                  <c:v>0.65900000000000003</c:v>
                </c:pt>
                <c:pt idx="27">
                  <c:v>0.65900000000000003</c:v>
                </c:pt>
                <c:pt idx="28">
                  <c:v>0.65900000000000003</c:v>
                </c:pt>
                <c:pt idx="29">
                  <c:v>0.65900000000000003</c:v>
                </c:pt>
                <c:pt idx="30">
                  <c:v>0.65900000000000003</c:v>
                </c:pt>
                <c:pt idx="31">
                  <c:v>0.65900000000000003</c:v>
                </c:pt>
                <c:pt idx="32">
                  <c:v>0.65900000000000003</c:v>
                </c:pt>
                <c:pt idx="33">
                  <c:v>0.65900000000000003</c:v>
                </c:pt>
                <c:pt idx="34">
                  <c:v>0.65900000000000003</c:v>
                </c:pt>
                <c:pt idx="35">
                  <c:v>0.65900000000000003</c:v>
                </c:pt>
                <c:pt idx="36">
                  <c:v>0.65900000000000003</c:v>
                </c:pt>
                <c:pt idx="37">
                  <c:v>0.65900000000000003</c:v>
                </c:pt>
                <c:pt idx="38">
                  <c:v>0.65900000000000003</c:v>
                </c:pt>
                <c:pt idx="39">
                  <c:v>0.65900000000000003</c:v>
                </c:pt>
                <c:pt idx="40">
                  <c:v>0.65900000000000003</c:v>
                </c:pt>
                <c:pt idx="41">
                  <c:v>0.65900000000000003</c:v>
                </c:pt>
                <c:pt idx="42">
                  <c:v>0.65900000000000003</c:v>
                </c:pt>
                <c:pt idx="43">
                  <c:v>0.65900000000000003</c:v>
                </c:pt>
                <c:pt idx="44">
                  <c:v>0.65900000000000003</c:v>
                </c:pt>
                <c:pt idx="45">
                  <c:v>0.66800000000000004</c:v>
                </c:pt>
                <c:pt idx="46">
                  <c:v>0.70399999999999996</c:v>
                </c:pt>
                <c:pt idx="47">
                  <c:v>0.87</c:v>
                </c:pt>
                <c:pt idx="48">
                  <c:v>0.95599999999999996</c:v>
                </c:pt>
                <c:pt idx="49">
                  <c:v>0.96399999999999997</c:v>
                </c:pt>
                <c:pt idx="50">
                  <c:v>0.97599999999999998</c:v>
                </c:pt>
                <c:pt idx="51">
                  <c:v>0.98199999999999998</c:v>
                </c:pt>
                <c:pt idx="52">
                  <c:v>0.99</c:v>
                </c:pt>
                <c:pt idx="53">
                  <c:v>0.996</c:v>
                </c:pt>
                <c:pt idx="54">
                  <c:v>0.996</c:v>
                </c:pt>
                <c:pt idx="55">
                  <c:v>0.997</c:v>
                </c:pt>
                <c:pt idx="56">
                  <c:v>0.997</c:v>
                </c:pt>
                <c:pt idx="57">
                  <c:v>0.997</c:v>
                </c:pt>
                <c:pt idx="58">
                  <c:v>0.997</c:v>
                </c:pt>
                <c:pt idx="59">
                  <c:v>0.997</c:v>
                </c:pt>
                <c:pt idx="60">
                  <c:v>0.997</c:v>
                </c:pt>
                <c:pt idx="61">
                  <c:v>0.998</c:v>
                </c:pt>
                <c:pt idx="62">
                  <c:v>0.999</c:v>
                </c:pt>
                <c:pt idx="63">
                  <c:v>0.999</c:v>
                </c:pt>
                <c:pt idx="64">
                  <c:v>0.999</c:v>
                </c:pt>
                <c:pt idx="65">
                  <c:v>0.999</c:v>
                </c:pt>
                <c:pt idx="66">
                  <c:v>0.999</c:v>
                </c:pt>
                <c:pt idx="67">
                  <c:v>0.999</c:v>
                </c:pt>
                <c:pt idx="68">
                  <c:v>0.999</c:v>
                </c:pt>
                <c:pt idx="69">
                  <c:v>0.999</c:v>
                </c:pt>
                <c:pt idx="70">
                  <c:v>0.999</c:v>
                </c:pt>
                <c:pt idx="71">
                  <c:v>0.999</c:v>
                </c:pt>
                <c:pt idx="72">
                  <c:v>0.999</c:v>
                </c:pt>
                <c:pt idx="73">
                  <c:v>0.999</c:v>
                </c:pt>
                <c:pt idx="74">
                  <c:v>0.999</c:v>
                </c:pt>
                <c:pt idx="75">
                  <c:v>0.999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01664"/>
        <c:axId val="85198336"/>
      </c:scatterChart>
      <c:valAx>
        <c:axId val="8520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198336"/>
        <c:crosses val="autoZero"/>
        <c:crossBetween val="midCat"/>
      </c:valAx>
      <c:valAx>
        <c:axId val="8519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201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'1000-UtilityGain'!$AI$3:$AI$5</c:f>
              <c:strCache>
                <c:ptCount val="1"/>
                <c:pt idx="0">
                  <c:v>Closest Trained Community Distance R:5</c:v>
                </c:pt>
              </c:strCache>
            </c:strRef>
          </c:tx>
          <c:marker>
            <c:symbol val="none"/>
          </c:marker>
          <c:xVal>
            <c:numRef>
              <c:f>'1000-UtilityGain'!$AH$6:$AH$1005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7.4999999999999997E-2</c:v>
                </c:pt>
                <c:pt idx="48">
                  <c:v>0.128</c:v>
                </c:pt>
                <c:pt idx="49">
                  <c:v>0.83799999999999997</c:v>
                </c:pt>
                <c:pt idx="50">
                  <c:v>0.91900000000000004</c:v>
                </c:pt>
                <c:pt idx="51">
                  <c:v>0.93899999999999995</c:v>
                </c:pt>
                <c:pt idx="52">
                  <c:v>0.94599999999999995</c:v>
                </c:pt>
                <c:pt idx="53">
                  <c:v>0.95299999999999996</c:v>
                </c:pt>
                <c:pt idx="54">
                  <c:v>0.96</c:v>
                </c:pt>
                <c:pt idx="55">
                  <c:v>0.96399999999999997</c:v>
                </c:pt>
                <c:pt idx="56">
                  <c:v>0.97</c:v>
                </c:pt>
                <c:pt idx="57">
                  <c:v>0.97399999999999998</c:v>
                </c:pt>
                <c:pt idx="58">
                  <c:v>0.97599999999999998</c:v>
                </c:pt>
                <c:pt idx="59">
                  <c:v>0.98</c:v>
                </c:pt>
                <c:pt idx="60">
                  <c:v>0.98399999999999999</c:v>
                </c:pt>
                <c:pt idx="61">
                  <c:v>0.98699999999999999</c:v>
                </c:pt>
                <c:pt idx="62">
                  <c:v>0.98699999999999999</c:v>
                </c:pt>
                <c:pt idx="63">
                  <c:v>0.98899999999999999</c:v>
                </c:pt>
                <c:pt idx="64">
                  <c:v>0.99199999999999999</c:v>
                </c:pt>
                <c:pt idx="65">
                  <c:v>0.99199999999999999</c:v>
                </c:pt>
                <c:pt idx="66">
                  <c:v>0.99299999999999999</c:v>
                </c:pt>
                <c:pt idx="67">
                  <c:v>0.99299999999999999</c:v>
                </c:pt>
                <c:pt idx="68">
                  <c:v>0.99299999999999999</c:v>
                </c:pt>
                <c:pt idx="69">
                  <c:v>0.99399999999999999</c:v>
                </c:pt>
                <c:pt idx="70">
                  <c:v>0.995</c:v>
                </c:pt>
                <c:pt idx="71">
                  <c:v>0.997</c:v>
                </c:pt>
                <c:pt idx="72">
                  <c:v>0.997</c:v>
                </c:pt>
                <c:pt idx="73">
                  <c:v>0.997</c:v>
                </c:pt>
                <c:pt idx="74">
                  <c:v>0.997</c:v>
                </c:pt>
                <c:pt idx="75">
                  <c:v>0.997</c:v>
                </c:pt>
                <c:pt idx="76">
                  <c:v>0.997</c:v>
                </c:pt>
                <c:pt idx="77">
                  <c:v>0.997</c:v>
                </c:pt>
                <c:pt idx="78">
                  <c:v>0.997</c:v>
                </c:pt>
                <c:pt idx="79">
                  <c:v>0.997</c:v>
                </c:pt>
                <c:pt idx="80">
                  <c:v>0.997</c:v>
                </c:pt>
                <c:pt idx="81">
                  <c:v>0.997</c:v>
                </c:pt>
                <c:pt idx="82">
                  <c:v>0.997</c:v>
                </c:pt>
                <c:pt idx="83">
                  <c:v>0.997</c:v>
                </c:pt>
                <c:pt idx="84">
                  <c:v>0.997</c:v>
                </c:pt>
                <c:pt idx="85">
                  <c:v>0.998</c:v>
                </c:pt>
                <c:pt idx="86">
                  <c:v>0.998</c:v>
                </c:pt>
                <c:pt idx="87">
                  <c:v>0.999</c:v>
                </c:pt>
                <c:pt idx="88">
                  <c:v>0.999</c:v>
                </c:pt>
                <c:pt idx="89">
                  <c:v>0.999</c:v>
                </c:pt>
                <c:pt idx="90">
                  <c:v>0.999</c:v>
                </c:pt>
                <c:pt idx="91">
                  <c:v>0.999</c:v>
                </c:pt>
                <c:pt idx="92">
                  <c:v>0.999</c:v>
                </c:pt>
                <c:pt idx="93">
                  <c:v>0.999</c:v>
                </c:pt>
                <c:pt idx="94">
                  <c:v>0.999</c:v>
                </c:pt>
                <c:pt idx="95">
                  <c:v>0.999</c:v>
                </c:pt>
                <c:pt idx="96">
                  <c:v>0.999</c:v>
                </c:pt>
                <c:pt idx="97">
                  <c:v>0.999</c:v>
                </c:pt>
                <c:pt idx="98">
                  <c:v>0.999</c:v>
                </c:pt>
                <c:pt idx="99">
                  <c:v>0.999</c:v>
                </c:pt>
                <c:pt idx="100">
                  <c:v>0.999</c:v>
                </c:pt>
              </c:numCache>
            </c:numRef>
          </c:xVal>
          <c:yVal>
            <c:numRef>
              <c:f>'1000-UtilityGain'!$AI$6:$AI$1005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2.1000000000000001E-2</c:v>
                </c:pt>
                <c:pt idx="3">
                  <c:v>2.1000000000000001E-2</c:v>
                </c:pt>
                <c:pt idx="4">
                  <c:v>2.1000000000000001E-2</c:v>
                </c:pt>
                <c:pt idx="5">
                  <c:v>2.1000000000000001E-2</c:v>
                </c:pt>
                <c:pt idx="6">
                  <c:v>2.1000000000000001E-2</c:v>
                </c:pt>
                <c:pt idx="7">
                  <c:v>2.1000000000000001E-2</c:v>
                </c:pt>
                <c:pt idx="8">
                  <c:v>2.1000000000000001E-2</c:v>
                </c:pt>
                <c:pt idx="9">
                  <c:v>3.7999999999999999E-2</c:v>
                </c:pt>
                <c:pt idx="10">
                  <c:v>4.3999999999999997E-2</c:v>
                </c:pt>
                <c:pt idx="11">
                  <c:v>4.3999999999999997E-2</c:v>
                </c:pt>
                <c:pt idx="12">
                  <c:v>4.3999999999999997E-2</c:v>
                </c:pt>
                <c:pt idx="13">
                  <c:v>7.0000000000000007E-2</c:v>
                </c:pt>
                <c:pt idx="14">
                  <c:v>8.5999999999999993E-2</c:v>
                </c:pt>
                <c:pt idx="15">
                  <c:v>0.53600000000000003</c:v>
                </c:pt>
                <c:pt idx="16">
                  <c:v>0.62</c:v>
                </c:pt>
                <c:pt idx="17">
                  <c:v>0.63300000000000001</c:v>
                </c:pt>
                <c:pt idx="18">
                  <c:v>0.63300000000000001</c:v>
                </c:pt>
                <c:pt idx="19">
                  <c:v>0.63300000000000001</c:v>
                </c:pt>
                <c:pt idx="20">
                  <c:v>0.63700000000000001</c:v>
                </c:pt>
                <c:pt idx="21">
                  <c:v>0.64</c:v>
                </c:pt>
                <c:pt idx="22">
                  <c:v>0.64900000000000002</c:v>
                </c:pt>
                <c:pt idx="23">
                  <c:v>0.65500000000000003</c:v>
                </c:pt>
                <c:pt idx="24">
                  <c:v>0.65600000000000003</c:v>
                </c:pt>
                <c:pt idx="25">
                  <c:v>0.65900000000000003</c:v>
                </c:pt>
                <c:pt idx="26">
                  <c:v>0.65900000000000003</c:v>
                </c:pt>
                <c:pt idx="27">
                  <c:v>0.65900000000000003</c:v>
                </c:pt>
                <c:pt idx="28">
                  <c:v>0.65900000000000003</c:v>
                </c:pt>
                <c:pt idx="29">
                  <c:v>0.65900000000000003</c:v>
                </c:pt>
                <c:pt idx="30">
                  <c:v>0.65900000000000003</c:v>
                </c:pt>
                <c:pt idx="31">
                  <c:v>0.65900000000000003</c:v>
                </c:pt>
                <c:pt idx="32">
                  <c:v>0.65900000000000003</c:v>
                </c:pt>
                <c:pt idx="33">
                  <c:v>0.65900000000000003</c:v>
                </c:pt>
                <c:pt idx="34">
                  <c:v>0.65900000000000003</c:v>
                </c:pt>
                <c:pt idx="35">
                  <c:v>0.65900000000000003</c:v>
                </c:pt>
                <c:pt idx="36">
                  <c:v>0.65900000000000003</c:v>
                </c:pt>
                <c:pt idx="37">
                  <c:v>0.65900000000000003</c:v>
                </c:pt>
                <c:pt idx="38">
                  <c:v>0.65900000000000003</c:v>
                </c:pt>
                <c:pt idx="39">
                  <c:v>0.65900000000000003</c:v>
                </c:pt>
                <c:pt idx="40">
                  <c:v>0.65900000000000003</c:v>
                </c:pt>
                <c:pt idx="41">
                  <c:v>0.65900000000000003</c:v>
                </c:pt>
                <c:pt idx="42">
                  <c:v>0.65900000000000003</c:v>
                </c:pt>
                <c:pt idx="43">
                  <c:v>0.65900000000000003</c:v>
                </c:pt>
                <c:pt idx="44">
                  <c:v>0.65900000000000003</c:v>
                </c:pt>
                <c:pt idx="45">
                  <c:v>0.66800000000000004</c:v>
                </c:pt>
                <c:pt idx="46">
                  <c:v>0.70399999999999996</c:v>
                </c:pt>
                <c:pt idx="47">
                  <c:v>0.87</c:v>
                </c:pt>
                <c:pt idx="48">
                  <c:v>0.95599999999999996</c:v>
                </c:pt>
                <c:pt idx="49">
                  <c:v>0.96399999999999997</c:v>
                </c:pt>
                <c:pt idx="50">
                  <c:v>0.97599999999999998</c:v>
                </c:pt>
                <c:pt idx="51">
                  <c:v>0.98199999999999998</c:v>
                </c:pt>
                <c:pt idx="52">
                  <c:v>0.99</c:v>
                </c:pt>
                <c:pt idx="53">
                  <c:v>0.996</c:v>
                </c:pt>
                <c:pt idx="54">
                  <c:v>0.996</c:v>
                </c:pt>
                <c:pt idx="55">
                  <c:v>0.997</c:v>
                </c:pt>
                <c:pt idx="56">
                  <c:v>0.997</c:v>
                </c:pt>
                <c:pt idx="57">
                  <c:v>0.997</c:v>
                </c:pt>
                <c:pt idx="58">
                  <c:v>0.997</c:v>
                </c:pt>
                <c:pt idx="59">
                  <c:v>0.997</c:v>
                </c:pt>
                <c:pt idx="60">
                  <c:v>0.997</c:v>
                </c:pt>
                <c:pt idx="61">
                  <c:v>0.998</c:v>
                </c:pt>
                <c:pt idx="62">
                  <c:v>0.999</c:v>
                </c:pt>
                <c:pt idx="63">
                  <c:v>0.999</c:v>
                </c:pt>
                <c:pt idx="64">
                  <c:v>0.999</c:v>
                </c:pt>
                <c:pt idx="65">
                  <c:v>0.999</c:v>
                </c:pt>
                <c:pt idx="66">
                  <c:v>0.999</c:v>
                </c:pt>
                <c:pt idx="67">
                  <c:v>0.999</c:v>
                </c:pt>
                <c:pt idx="68">
                  <c:v>0.999</c:v>
                </c:pt>
                <c:pt idx="69">
                  <c:v>0.999</c:v>
                </c:pt>
                <c:pt idx="70">
                  <c:v>0.999</c:v>
                </c:pt>
                <c:pt idx="71">
                  <c:v>0.999</c:v>
                </c:pt>
                <c:pt idx="72">
                  <c:v>0.999</c:v>
                </c:pt>
                <c:pt idx="73">
                  <c:v>0.999</c:v>
                </c:pt>
                <c:pt idx="74">
                  <c:v>0.999</c:v>
                </c:pt>
                <c:pt idx="75">
                  <c:v>0.999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48160"/>
        <c:axId val="84746624"/>
      </c:scatterChart>
      <c:valAx>
        <c:axId val="8474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46624"/>
        <c:crosses val="autoZero"/>
        <c:crossBetween val="midCat"/>
      </c:valAx>
      <c:valAx>
        <c:axId val="8474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48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552450</xdr:colOff>
      <xdr:row>12</xdr:row>
      <xdr:rowOff>42862</xdr:rowOff>
    </xdr:from>
    <xdr:to>
      <xdr:col>23</xdr:col>
      <xdr:colOff>400050</xdr:colOff>
      <xdr:row>26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27</xdr:row>
      <xdr:rowOff>128587</xdr:rowOff>
    </xdr:from>
    <xdr:to>
      <xdr:col>23</xdr:col>
      <xdr:colOff>381000</xdr:colOff>
      <xdr:row>42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I1005"/>
  <sheetViews>
    <sheetView tabSelected="1" topLeftCell="H4" workbookViewId="0">
      <selection activeCell="Z6" sqref="Z6"/>
    </sheetView>
  </sheetViews>
  <sheetFormatPr defaultColWidth="8.85546875" defaultRowHeight="15" x14ac:dyDescent="0.25"/>
  <sheetData>
    <row r="3" spans="4:35" x14ac:dyDescent="0.25">
      <c r="N3" t="s">
        <v>1072</v>
      </c>
    </row>
    <row r="4" spans="4:35" x14ac:dyDescent="0.25">
      <c r="E4" t="s">
        <v>103</v>
      </c>
      <c r="F4" t="s">
        <v>103</v>
      </c>
      <c r="G4" t="s">
        <v>1020</v>
      </c>
      <c r="H4" t="s">
        <v>1020</v>
      </c>
      <c r="J4" t="s">
        <v>1022</v>
      </c>
      <c r="O4" t="s">
        <v>1071</v>
      </c>
    </row>
    <row r="5" spans="4:35" x14ac:dyDescent="0.25">
      <c r="K5" t="s">
        <v>1021</v>
      </c>
      <c r="R5" t="s">
        <v>1073</v>
      </c>
      <c r="W5" t="s">
        <v>1073</v>
      </c>
      <c r="X5" t="s">
        <v>1073</v>
      </c>
      <c r="Z5" t="s">
        <v>1088</v>
      </c>
      <c r="AF5" t="s">
        <v>1086</v>
      </c>
    </row>
    <row r="6" spans="4:35" x14ac:dyDescent="0.25">
      <c r="D6" t="s">
        <v>104</v>
      </c>
      <c r="E6">
        <v>348.21103599999998</v>
      </c>
      <c r="F6">
        <v>337.61050399999999</v>
      </c>
      <c r="G6">
        <v>348.21103599999998</v>
      </c>
      <c r="H6">
        <v>337.61050399999999</v>
      </c>
      <c r="J6">
        <v>1.26183997660739</v>
      </c>
      <c r="K6">
        <v>124.947116457268</v>
      </c>
      <c r="N6" t="s">
        <v>3</v>
      </c>
      <c r="O6">
        <v>6.4079999999999998E-2</v>
      </c>
      <c r="R6">
        <f>AVERAGE(E$6:E$1005)</f>
        <v>352.5617559910001</v>
      </c>
      <c r="S6">
        <f t="shared" ref="S6:T6" si="0">AVERAGE(F$6:F$1005)</f>
        <v>174.56607508900035</v>
      </c>
      <c r="T6">
        <f t="shared" si="0"/>
        <v>352.5617559910001</v>
      </c>
      <c r="U6">
        <f>AVERAGE(H$6:H$1005)</f>
        <v>176.06192417600033</v>
      </c>
      <c r="W6">
        <f>AVERAGE(J$6:J$1005)</f>
        <v>36.789801479466341</v>
      </c>
      <c r="X6">
        <f>AVERAGE(K$6:K$1005)</f>
        <v>27.543673075526755</v>
      </c>
      <c r="Y6">
        <f>1-AB6/100</f>
        <v>1</v>
      </c>
      <c r="Z6">
        <f>(E6-T$9)/(S$9-T$9)</f>
        <v>0.48438114161587326</v>
      </c>
      <c r="AA6">
        <f>(F6-T$9)/(S$9-T$9)</f>
        <v>0.47025215236118073</v>
      </c>
      <c r="AB6">
        <v>0</v>
      </c>
      <c r="AC6">
        <f>COUNTIF(Z$6:Z$1005,"&lt;"&amp;AB6/100)/1000</f>
        <v>0</v>
      </c>
      <c r="AD6">
        <f>COUNTIF(AA$6:AA$1005,"&lt;"&amp;AB6/100)/1000</f>
        <v>0</v>
      </c>
      <c r="AF6">
        <f>(G6-T$10)/(S$10-T$10)</f>
        <v>0.48438114161587326</v>
      </c>
      <c r="AG6">
        <f>(H6-T$10)/(S$10-T$10)</f>
        <v>0.47025215236118073</v>
      </c>
      <c r="AH6">
        <f>COUNTIF(AF$6:AF$1005,"&lt;"&amp;AB6/100)/1000</f>
        <v>0</v>
      </c>
      <c r="AI6">
        <f>COUNTIF(AG$6:AG$1005,"&lt;="&amp;AB6/100)/1000</f>
        <v>1E-3</v>
      </c>
    </row>
    <row r="7" spans="4:35" x14ac:dyDescent="0.25">
      <c r="D7" t="s">
        <v>105</v>
      </c>
      <c r="E7">
        <v>348.90904599999999</v>
      </c>
      <c r="F7">
        <v>94.990368000000004</v>
      </c>
      <c r="G7">
        <v>348.90904599999999</v>
      </c>
      <c r="H7">
        <v>94.990368000000004</v>
      </c>
      <c r="J7">
        <v>0</v>
      </c>
      <c r="K7">
        <v>0</v>
      </c>
      <c r="N7" t="s">
        <v>1023</v>
      </c>
      <c r="O7">
        <v>0.17754</v>
      </c>
      <c r="Y7">
        <f t="shared" ref="Y7:Y70" si="1">1-AB7/100</f>
        <v>0.99</v>
      </c>
      <c r="Z7">
        <f t="shared" ref="Z7:Z70" si="2">(E7-T$9)/(S$9-T$9)</f>
        <v>0.4853114888653951</v>
      </c>
      <c r="AA7">
        <f t="shared" ref="AA7:AA70" si="3">(F7-T$9)/(S$9-T$9)</f>
        <v>0.14687429788028869</v>
      </c>
      <c r="AB7">
        <f>AB6+1</f>
        <v>1</v>
      </c>
      <c r="AC7">
        <f t="shared" ref="AC7:AC70" si="4">COUNTIF(Z$6:Z$1005,"&lt;"&amp;AB7/100)/1000</f>
        <v>0</v>
      </c>
      <c r="AD7">
        <f t="shared" ref="AD7:AD70" si="5">COUNTIF(AA$6:AA$1005,"&lt;"&amp;AB7/100)/1000</f>
        <v>2.5000000000000001E-2</v>
      </c>
      <c r="AF7">
        <f t="shared" ref="AF7:AF70" si="6">(G7-T$10)/(S$10-T$10)</f>
        <v>0.4853114888653951</v>
      </c>
      <c r="AG7">
        <f t="shared" ref="AG7:AG70" si="7">(H7-T$10)/(S$10-T$10)</f>
        <v>0.14687429788028869</v>
      </c>
      <c r="AH7">
        <f t="shared" ref="AH7:AH70" si="8">COUNTIF(AF$6:AF$1005,"&lt;"&amp;AB7/100)/1000</f>
        <v>0</v>
      </c>
      <c r="AI7">
        <f t="shared" ref="AI7:AI70" si="9">COUNTIF(AG$6:AG$1005,"&lt;="&amp;AB7/100)/1000</f>
        <v>2E-3</v>
      </c>
    </row>
    <row r="8" spans="4:35" x14ac:dyDescent="0.25">
      <c r="D8" t="s">
        <v>25</v>
      </c>
      <c r="E8">
        <v>334.12014299999998</v>
      </c>
      <c r="F8">
        <v>-14.084992</v>
      </c>
      <c r="G8">
        <v>334.12014299999998</v>
      </c>
      <c r="H8">
        <v>51.437736000000001</v>
      </c>
      <c r="J8">
        <v>105.48758432184999</v>
      </c>
      <c r="K8">
        <v>0</v>
      </c>
      <c r="N8" t="s">
        <v>11</v>
      </c>
      <c r="O8">
        <v>0.34488999999999997</v>
      </c>
      <c r="Y8">
        <f t="shared" si="1"/>
        <v>0.98</v>
      </c>
      <c r="Z8">
        <f t="shared" si="2"/>
        <v>0.46560000159516279</v>
      </c>
      <c r="AA8">
        <f t="shared" si="3"/>
        <v>1.4924821948382413E-3</v>
      </c>
      <c r="AB8">
        <f t="shared" ref="AB8:AB71" si="10">AB7+1</f>
        <v>2</v>
      </c>
      <c r="AC8">
        <f t="shared" si="4"/>
        <v>0</v>
      </c>
      <c r="AD8">
        <f t="shared" si="5"/>
        <v>4.3999999999999997E-2</v>
      </c>
      <c r="AF8">
        <f t="shared" si="6"/>
        <v>0.46560000159516279</v>
      </c>
      <c r="AG8">
        <f t="shared" si="7"/>
        <v>8.8824883988459655E-2</v>
      </c>
      <c r="AH8">
        <f t="shared" si="8"/>
        <v>0</v>
      </c>
      <c r="AI8">
        <f t="shared" si="9"/>
        <v>2.1000000000000001E-2</v>
      </c>
    </row>
    <row r="9" spans="4:35" x14ac:dyDescent="0.25">
      <c r="D9" t="s">
        <v>106</v>
      </c>
      <c r="E9">
        <v>348.52328999999997</v>
      </c>
      <c r="F9">
        <v>94.357265999999996</v>
      </c>
      <c r="G9">
        <v>348.52328999999997</v>
      </c>
      <c r="H9">
        <v>94.357265999999996</v>
      </c>
      <c r="J9">
        <v>58.753854990186099</v>
      </c>
      <c r="K9">
        <v>61.082024755819702</v>
      </c>
      <c r="N9" t="s">
        <v>1024</v>
      </c>
      <c r="O9">
        <v>9.1359999999999997E-2</v>
      </c>
      <c r="R9" t="s">
        <v>1085</v>
      </c>
      <c r="S9">
        <f>MAX((E6:E1005),(F6:F1005))</f>
        <v>735.06349299999999</v>
      </c>
      <c r="T9">
        <f>MIN((E6:E1005),(F6:F1005))</f>
        <v>-15.204753999999999</v>
      </c>
      <c r="Y9">
        <f t="shared" si="1"/>
        <v>0.97</v>
      </c>
      <c r="Z9">
        <f t="shared" si="2"/>
        <v>0.48479733142698223</v>
      </c>
      <c r="AA9">
        <f t="shared" si="3"/>
        <v>0.14603046368827602</v>
      </c>
      <c r="AB9">
        <f t="shared" si="10"/>
        <v>3</v>
      </c>
      <c r="AC9">
        <f t="shared" si="4"/>
        <v>0</v>
      </c>
      <c r="AD9">
        <f t="shared" si="5"/>
        <v>4.3999999999999997E-2</v>
      </c>
      <c r="AF9">
        <f t="shared" si="6"/>
        <v>0.48479733142698223</v>
      </c>
      <c r="AG9">
        <f t="shared" si="7"/>
        <v>0.14603046368827602</v>
      </c>
      <c r="AH9">
        <f t="shared" si="8"/>
        <v>0</v>
      </c>
      <c r="AI9">
        <f t="shared" si="9"/>
        <v>2.1000000000000001E-2</v>
      </c>
    </row>
    <row r="10" spans="4:35" x14ac:dyDescent="0.25">
      <c r="D10" t="s">
        <v>107</v>
      </c>
      <c r="E10">
        <v>333.49013400000001</v>
      </c>
      <c r="F10">
        <v>323.44935700000002</v>
      </c>
      <c r="G10">
        <v>333.49013400000001</v>
      </c>
      <c r="H10">
        <v>323.44935700000002</v>
      </c>
      <c r="J10">
        <v>0</v>
      </c>
      <c r="K10">
        <v>0</v>
      </c>
      <c r="N10" t="s">
        <v>8</v>
      </c>
      <c r="O10">
        <v>0.22858000000000001</v>
      </c>
      <c r="R10" t="s">
        <v>1087</v>
      </c>
      <c r="S10">
        <f>MAX((G6:G1006),(H6:H1006))</f>
        <v>735.06349299999999</v>
      </c>
      <c r="T10">
        <f>MIN((G6:G1006),(H6:H1006))</f>
        <v>-15.204753999999999</v>
      </c>
      <c r="Y10">
        <f t="shared" si="1"/>
        <v>0.96</v>
      </c>
      <c r="Z10">
        <f t="shared" si="2"/>
        <v>0.46476028992867668</v>
      </c>
      <c r="AA10">
        <f t="shared" si="3"/>
        <v>0.45137737383146914</v>
      </c>
      <c r="AB10">
        <f t="shared" si="10"/>
        <v>4</v>
      </c>
      <c r="AC10">
        <f t="shared" si="4"/>
        <v>0</v>
      </c>
      <c r="AD10">
        <f t="shared" si="5"/>
        <v>4.3999999999999997E-2</v>
      </c>
      <c r="AF10">
        <f t="shared" si="6"/>
        <v>0.46476028992867668</v>
      </c>
      <c r="AG10">
        <f t="shared" si="7"/>
        <v>0.45137737383146914</v>
      </c>
      <c r="AH10">
        <f t="shared" si="8"/>
        <v>0</v>
      </c>
      <c r="AI10">
        <f t="shared" si="9"/>
        <v>2.1000000000000001E-2</v>
      </c>
    </row>
    <row r="11" spans="4:35" x14ac:dyDescent="0.25">
      <c r="D11" t="s">
        <v>108</v>
      </c>
      <c r="E11">
        <v>350.65574700000002</v>
      </c>
      <c r="F11">
        <v>94.851427999999999</v>
      </c>
      <c r="G11">
        <v>350.65574700000002</v>
      </c>
      <c r="H11">
        <v>94.851427999999999</v>
      </c>
      <c r="J11">
        <v>83.575318178635001</v>
      </c>
      <c r="K11">
        <v>0</v>
      </c>
      <c r="N11" t="s">
        <v>1025</v>
      </c>
      <c r="O11">
        <v>0.11572</v>
      </c>
      <c r="Y11">
        <f t="shared" si="1"/>
        <v>0.95</v>
      </c>
      <c r="Z11">
        <f t="shared" si="2"/>
        <v>0.48763959085689523</v>
      </c>
      <c r="AA11">
        <f t="shared" si="3"/>
        <v>0.14668911078146693</v>
      </c>
      <c r="AB11">
        <f t="shared" si="10"/>
        <v>5</v>
      </c>
      <c r="AC11">
        <f t="shared" si="4"/>
        <v>0</v>
      </c>
      <c r="AD11">
        <f t="shared" si="5"/>
        <v>4.3999999999999997E-2</v>
      </c>
      <c r="AF11">
        <f t="shared" si="6"/>
        <v>0.48763959085689523</v>
      </c>
      <c r="AG11">
        <f t="shared" si="7"/>
        <v>0.14668911078146693</v>
      </c>
      <c r="AH11">
        <f t="shared" si="8"/>
        <v>0</v>
      </c>
      <c r="AI11">
        <f t="shared" si="9"/>
        <v>2.1000000000000001E-2</v>
      </c>
    </row>
    <row r="12" spans="4:35" x14ac:dyDescent="0.25">
      <c r="D12" t="s">
        <v>109</v>
      </c>
      <c r="E12">
        <v>347.555453</v>
      </c>
      <c r="F12">
        <v>92.300380000000004</v>
      </c>
      <c r="G12">
        <v>347.555453</v>
      </c>
      <c r="H12">
        <v>92.300380000000004</v>
      </c>
      <c r="J12">
        <v>15.9821510336019</v>
      </c>
      <c r="K12">
        <v>0</v>
      </c>
      <c r="N12" t="s">
        <v>1026</v>
      </c>
      <c r="O12">
        <v>0.39013999999999999</v>
      </c>
      <c r="Y12">
        <f t="shared" si="1"/>
        <v>0.94</v>
      </c>
      <c r="Z12">
        <f t="shared" si="2"/>
        <v>0.48350734347418012</v>
      </c>
      <c r="AA12">
        <f t="shared" si="3"/>
        <v>0.14328892956601427</v>
      </c>
      <c r="AB12">
        <f t="shared" si="10"/>
        <v>6</v>
      </c>
      <c r="AC12">
        <f t="shared" si="4"/>
        <v>0</v>
      </c>
      <c r="AD12">
        <f t="shared" si="5"/>
        <v>4.3999999999999997E-2</v>
      </c>
      <c r="AF12">
        <f t="shared" si="6"/>
        <v>0.48350734347418012</v>
      </c>
      <c r="AG12">
        <f t="shared" si="7"/>
        <v>0.14328892956601427</v>
      </c>
      <c r="AH12">
        <f t="shared" si="8"/>
        <v>0</v>
      </c>
      <c r="AI12">
        <f t="shared" si="9"/>
        <v>2.1000000000000001E-2</v>
      </c>
    </row>
    <row r="13" spans="4:35" x14ac:dyDescent="0.25">
      <c r="D13" t="s">
        <v>110</v>
      </c>
      <c r="E13">
        <v>441.50046600000002</v>
      </c>
      <c r="F13">
        <v>154.215417</v>
      </c>
      <c r="G13">
        <v>441.50046600000002</v>
      </c>
      <c r="H13">
        <v>154.215417</v>
      </c>
      <c r="J13">
        <v>18.9259367483848</v>
      </c>
      <c r="K13">
        <v>13.904845932686101</v>
      </c>
      <c r="N13" t="s">
        <v>13</v>
      </c>
      <c r="O13">
        <v>5.0085499999999996</v>
      </c>
      <c r="Y13">
        <f t="shared" si="1"/>
        <v>0.92999999999999994</v>
      </c>
      <c r="Z13">
        <f t="shared" si="2"/>
        <v>0.60872257599354329</v>
      </c>
      <c r="AA13">
        <f t="shared" si="3"/>
        <v>0.22581279652636027</v>
      </c>
      <c r="AB13">
        <f t="shared" si="10"/>
        <v>7</v>
      </c>
      <c r="AC13">
        <f t="shared" si="4"/>
        <v>0</v>
      </c>
      <c r="AD13">
        <f t="shared" si="5"/>
        <v>4.3999999999999997E-2</v>
      </c>
      <c r="AF13">
        <f t="shared" si="6"/>
        <v>0.60872257599354329</v>
      </c>
      <c r="AG13">
        <f t="shared" si="7"/>
        <v>0.22581279652636027</v>
      </c>
      <c r="AH13">
        <f t="shared" si="8"/>
        <v>0</v>
      </c>
      <c r="AI13">
        <f t="shared" si="9"/>
        <v>2.1000000000000001E-2</v>
      </c>
    </row>
    <row r="14" spans="4:35" x14ac:dyDescent="0.25">
      <c r="D14" t="s">
        <v>111</v>
      </c>
      <c r="E14">
        <v>348.841069</v>
      </c>
      <c r="F14">
        <v>339.99336899999997</v>
      </c>
      <c r="G14">
        <v>348.841069</v>
      </c>
      <c r="H14">
        <v>339.99336899999997</v>
      </c>
      <c r="J14">
        <v>5.43476218705338</v>
      </c>
      <c r="K14">
        <v>0</v>
      </c>
      <c r="N14" t="s">
        <v>1027</v>
      </c>
      <c r="O14">
        <v>0.14130999999999999</v>
      </c>
      <c r="Y14">
        <f t="shared" si="1"/>
        <v>0.92</v>
      </c>
      <c r="Z14">
        <f t="shared" si="2"/>
        <v>0.48522088527091828</v>
      </c>
      <c r="AA14">
        <f t="shared" si="3"/>
        <v>0.4734281697516648</v>
      </c>
      <c r="AB14">
        <f t="shared" si="10"/>
        <v>8</v>
      </c>
      <c r="AC14">
        <f t="shared" si="4"/>
        <v>0</v>
      </c>
      <c r="AD14">
        <f t="shared" si="5"/>
        <v>4.3999999999999997E-2</v>
      </c>
      <c r="AF14">
        <f t="shared" si="6"/>
        <v>0.48522088527091828</v>
      </c>
      <c r="AG14">
        <f t="shared" si="7"/>
        <v>0.4734281697516648</v>
      </c>
      <c r="AH14">
        <f t="shared" si="8"/>
        <v>0</v>
      </c>
      <c r="AI14">
        <f t="shared" si="9"/>
        <v>2.1000000000000001E-2</v>
      </c>
    </row>
    <row r="15" spans="4:35" x14ac:dyDescent="0.25">
      <c r="D15" t="s">
        <v>112</v>
      </c>
      <c r="E15">
        <v>348.279065</v>
      </c>
      <c r="F15">
        <v>94.062942000000007</v>
      </c>
      <c r="G15">
        <v>348.279065</v>
      </c>
      <c r="H15">
        <v>94.062942000000007</v>
      </c>
      <c r="J15">
        <v>0</v>
      </c>
      <c r="K15">
        <v>128.323922928126</v>
      </c>
      <c r="N15" t="s">
        <v>1028</v>
      </c>
      <c r="O15">
        <v>0.82150999999999996</v>
      </c>
      <c r="Y15">
        <f t="shared" si="1"/>
        <v>0.91</v>
      </c>
      <c r="Z15">
        <f t="shared" si="2"/>
        <v>0.48447181451889432</v>
      </c>
      <c r="AA15">
        <f t="shared" si="3"/>
        <v>0.14563817199636866</v>
      </c>
      <c r="AB15">
        <f t="shared" si="10"/>
        <v>9</v>
      </c>
      <c r="AC15">
        <f t="shared" si="4"/>
        <v>0</v>
      </c>
      <c r="AD15">
        <f t="shared" si="5"/>
        <v>4.3999999999999997E-2</v>
      </c>
      <c r="AF15">
        <f t="shared" si="6"/>
        <v>0.48447181451889432</v>
      </c>
      <c r="AG15">
        <f t="shared" si="7"/>
        <v>0.14563817199636866</v>
      </c>
      <c r="AH15">
        <f t="shared" si="8"/>
        <v>0</v>
      </c>
      <c r="AI15">
        <f t="shared" si="9"/>
        <v>3.7999999999999999E-2</v>
      </c>
    </row>
    <row r="16" spans="4:35" x14ac:dyDescent="0.25">
      <c r="D16" t="s">
        <v>113</v>
      </c>
      <c r="E16">
        <v>353.25788799999998</v>
      </c>
      <c r="F16">
        <v>342.45304099999998</v>
      </c>
      <c r="G16">
        <v>353.25788799999998</v>
      </c>
      <c r="H16">
        <v>342.45304099999998</v>
      </c>
      <c r="J16">
        <v>0</v>
      </c>
      <c r="K16">
        <v>29.997364835252</v>
      </c>
      <c r="N16" t="s">
        <v>0</v>
      </c>
      <c r="O16">
        <v>1.0360100000000001</v>
      </c>
      <c r="R16" t="s">
        <v>1074</v>
      </c>
      <c r="S16" t="s">
        <v>1075</v>
      </c>
      <c r="T16" t="s">
        <v>1076</v>
      </c>
      <c r="Y16">
        <f t="shared" si="1"/>
        <v>0.9</v>
      </c>
      <c r="Z16">
        <f t="shared" si="2"/>
        <v>0.49110787171564785</v>
      </c>
      <c r="AA16">
        <f t="shared" si="3"/>
        <v>0.47670655986058275</v>
      </c>
      <c r="AB16">
        <f t="shared" si="10"/>
        <v>10</v>
      </c>
      <c r="AC16">
        <f t="shared" si="4"/>
        <v>0</v>
      </c>
      <c r="AD16">
        <f t="shared" si="5"/>
        <v>4.3999999999999997E-2</v>
      </c>
      <c r="AF16">
        <f t="shared" si="6"/>
        <v>0.49110787171564785</v>
      </c>
      <c r="AG16">
        <f t="shared" si="7"/>
        <v>0.47670655986058275</v>
      </c>
      <c r="AH16">
        <f t="shared" si="8"/>
        <v>0</v>
      </c>
      <c r="AI16">
        <f t="shared" si="9"/>
        <v>4.3999999999999997E-2</v>
      </c>
    </row>
    <row r="17" spans="4:35" x14ac:dyDescent="0.25">
      <c r="D17" t="s">
        <v>114</v>
      </c>
      <c r="E17">
        <v>347.60531600000002</v>
      </c>
      <c r="F17">
        <v>92.366495</v>
      </c>
      <c r="G17">
        <v>347.60531600000002</v>
      </c>
      <c r="H17">
        <v>92.366495</v>
      </c>
      <c r="J17">
        <v>15.6751113623212</v>
      </c>
      <c r="K17">
        <v>0</v>
      </c>
      <c r="N17" t="s">
        <v>1028</v>
      </c>
      <c r="O17">
        <v>0.91973000000000005</v>
      </c>
      <c r="R17" t="s">
        <v>1079</v>
      </c>
      <c r="S17" t="s">
        <v>1078</v>
      </c>
      <c r="T17" t="s">
        <v>1077</v>
      </c>
      <c r="Y17">
        <f t="shared" si="1"/>
        <v>0.89</v>
      </c>
      <c r="Z17">
        <f t="shared" si="2"/>
        <v>0.48357380370383718</v>
      </c>
      <c r="AA17">
        <f t="shared" si="3"/>
        <v>0.14337705138146409</v>
      </c>
      <c r="AB17">
        <f t="shared" si="10"/>
        <v>11</v>
      </c>
      <c r="AC17">
        <f t="shared" si="4"/>
        <v>0</v>
      </c>
      <c r="AD17">
        <f t="shared" si="5"/>
        <v>4.3999999999999997E-2</v>
      </c>
      <c r="AF17">
        <f t="shared" si="6"/>
        <v>0.48357380370383718</v>
      </c>
      <c r="AG17">
        <f t="shared" si="7"/>
        <v>0.14337705138146409</v>
      </c>
      <c r="AH17">
        <f t="shared" si="8"/>
        <v>0</v>
      </c>
      <c r="AI17">
        <f t="shared" si="9"/>
        <v>4.3999999999999997E-2</v>
      </c>
    </row>
    <row r="18" spans="4:35" x14ac:dyDescent="0.25">
      <c r="D18" t="s">
        <v>74</v>
      </c>
      <c r="E18">
        <v>334.07914199999999</v>
      </c>
      <c r="F18">
        <v>-12.718335</v>
      </c>
      <c r="G18">
        <v>334.07914199999999</v>
      </c>
      <c r="H18">
        <v>51.331702</v>
      </c>
      <c r="J18">
        <v>135.280589043769</v>
      </c>
      <c r="K18">
        <v>0</v>
      </c>
      <c r="N18" t="s">
        <v>11</v>
      </c>
      <c r="O18">
        <v>0.90393000000000001</v>
      </c>
      <c r="R18" t="s">
        <v>1080</v>
      </c>
      <c r="S18" t="s">
        <v>1081</v>
      </c>
      <c r="T18" t="s">
        <v>1082</v>
      </c>
      <c r="Y18">
        <f t="shared" si="1"/>
        <v>0.88</v>
      </c>
      <c r="Z18">
        <f t="shared" si="2"/>
        <v>0.4655453531408747</v>
      </c>
      <c r="AA18">
        <f t="shared" si="3"/>
        <v>3.3140400249405729E-3</v>
      </c>
      <c r="AB18">
        <f t="shared" si="10"/>
        <v>12</v>
      </c>
      <c r="AC18">
        <f t="shared" si="4"/>
        <v>0</v>
      </c>
      <c r="AD18">
        <f t="shared" si="5"/>
        <v>4.3999999999999997E-2</v>
      </c>
      <c r="AF18">
        <f t="shared" si="6"/>
        <v>0.4655453531408747</v>
      </c>
      <c r="AG18">
        <f t="shared" si="7"/>
        <v>8.8683555869584874E-2</v>
      </c>
      <c r="AH18">
        <f t="shared" si="8"/>
        <v>0</v>
      </c>
      <c r="AI18">
        <f t="shared" si="9"/>
        <v>4.3999999999999997E-2</v>
      </c>
    </row>
    <row r="19" spans="4:35" x14ac:dyDescent="0.25">
      <c r="D19" t="s">
        <v>115</v>
      </c>
      <c r="E19">
        <v>349.99820499999998</v>
      </c>
      <c r="F19">
        <v>92.914171999999994</v>
      </c>
      <c r="G19">
        <v>349.99820499999998</v>
      </c>
      <c r="H19">
        <v>92.914171999999994</v>
      </c>
      <c r="J19">
        <v>3.0226497966835799</v>
      </c>
      <c r="K19">
        <v>13.229105376271299</v>
      </c>
      <c r="N19" t="s">
        <v>1025</v>
      </c>
      <c r="O19">
        <v>0.39445999999999998</v>
      </c>
      <c r="R19" t="s">
        <v>1083</v>
      </c>
      <c r="S19" t="s">
        <v>1084</v>
      </c>
      <c r="T19" t="s">
        <v>1082</v>
      </c>
      <c r="Y19">
        <f t="shared" si="1"/>
        <v>0.87</v>
      </c>
      <c r="Z19">
        <f t="shared" si="2"/>
        <v>0.48676318164908289</v>
      </c>
      <c r="AA19">
        <f t="shared" si="3"/>
        <v>0.14410702629668931</v>
      </c>
      <c r="AB19">
        <f t="shared" si="10"/>
        <v>13</v>
      </c>
      <c r="AC19">
        <f t="shared" si="4"/>
        <v>0</v>
      </c>
      <c r="AD19">
        <f t="shared" si="5"/>
        <v>7.0000000000000007E-2</v>
      </c>
      <c r="AF19">
        <f t="shared" si="6"/>
        <v>0.48676318164908289</v>
      </c>
      <c r="AG19">
        <f t="shared" si="7"/>
        <v>0.14410702629668931</v>
      </c>
      <c r="AH19">
        <f t="shared" si="8"/>
        <v>0</v>
      </c>
      <c r="AI19">
        <f t="shared" si="9"/>
        <v>7.0000000000000007E-2</v>
      </c>
    </row>
    <row r="20" spans="4:35" x14ac:dyDescent="0.25">
      <c r="D20" t="s">
        <v>116</v>
      </c>
      <c r="E20">
        <v>354.65160100000003</v>
      </c>
      <c r="F20">
        <v>100.521823</v>
      </c>
      <c r="G20">
        <v>354.65160100000003</v>
      </c>
      <c r="H20">
        <v>100.521823</v>
      </c>
      <c r="J20">
        <v>27.2543552914643</v>
      </c>
      <c r="K20">
        <v>27.494908145996</v>
      </c>
      <c r="N20" t="s">
        <v>1029</v>
      </c>
      <c r="O20">
        <v>0.55642999999999998</v>
      </c>
      <c r="Y20">
        <f t="shared" si="1"/>
        <v>0.86</v>
      </c>
      <c r="Z20">
        <f t="shared" si="2"/>
        <v>0.49296549131446854</v>
      </c>
      <c r="AA20">
        <f t="shared" si="3"/>
        <v>0.1542469342968209</v>
      </c>
      <c r="AB20">
        <f t="shared" si="10"/>
        <v>14</v>
      </c>
      <c r="AC20">
        <f t="shared" si="4"/>
        <v>0</v>
      </c>
      <c r="AD20">
        <f t="shared" si="5"/>
        <v>8.5999999999999993E-2</v>
      </c>
      <c r="AF20">
        <f t="shared" si="6"/>
        <v>0.49296549131446854</v>
      </c>
      <c r="AG20">
        <f t="shared" si="7"/>
        <v>0.1542469342968209</v>
      </c>
      <c r="AH20">
        <f t="shared" si="8"/>
        <v>0</v>
      </c>
      <c r="AI20">
        <f t="shared" si="9"/>
        <v>8.5999999999999993E-2</v>
      </c>
    </row>
    <row r="21" spans="4:35" x14ac:dyDescent="0.25">
      <c r="D21" t="s">
        <v>64</v>
      </c>
      <c r="E21">
        <v>347.81856900000002</v>
      </c>
      <c r="F21">
        <v>335.47116</v>
      </c>
      <c r="G21">
        <v>347.81856900000002</v>
      </c>
      <c r="H21">
        <v>335.47116</v>
      </c>
      <c r="J21">
        <v>0</v>
      </c>
      <c r="K21">
        <v>43.021696257654398</v>
      </c>
      <c r="N21" t="s">
        <v>3</v>
      </c>
      <c r="O21">
        <v>0.30715999999999999</v>
      </c>
      <c r="Y21">
        <f t="shared" si="1"/>
        <v>0.85</v>
      </c>
      <c r="Z21">
        <f t="shared" si="2"/>
        <v>0.48385803937668181</v>
      </c>
      <c r="AA21">
        <f t="shared" si="3"/>
        <v>0.46740071354772394</v>
      </c>
      <c r="AB21">
        <f t="shared" si="10"/>
        <v>15</v>
      </c>
      <c r="AC21">
        <f t="shared" si="4"/>
        <v>0</v>
      </c>
      <c r="AD21">
        <f t="shared" si="5"/>
        <v>0.53600000000000003</v>
      </c>
      <c r="AF21">
        <f t="shared" si="6"/>
        <v>0.48385803937668181</v>
      </c>
      <c r="AG21">
        <f t="shared" si="7"/>
        <v>0.46740071354772394</v>
      </c>
      <c r="AH21">
        <f t="shared" si="8"/>
        <v>0</v>
      </c>
      <c r="AI21">
        <f t="shared" si="9"/>
        <v>0.53600000000000003</v>
      </c>
    </row>
    <row r="22" spans="4:35" x14ac:dyDescent="0.25">
      <c r="D22" t="s">
        <v>49</v>
      </c>
      <c r="E22">
        <v>347.60212799999999</v>
      </c>
      <c r="F22">
        <v>91.717106000000001</v>
      </c>
      <c r="G22">
        <v>347.60212799999999</v>
      </c>
      <c r="H22">
        <v>91.717106000000001</v>
      </c>
      <c r="J22">
        <v>44.955823485988503</v>
      </c>
      <c r="K22">
        <v>0</v>
      </c>
      <c r="N22" t="s">
        <v>306</v>
      </c>
      <c r="O22">
        <v>0.182</v>
      </c>
      <c r="Y22">
        <f t="shared" si="1"/>
        <v>0.84</v>
      </c>
      <c r="Z22">
        <f t="shared" si="2"/>
        <v>0.48356955455693168</v>
      </c>
      <c r="AA22">
        <f t="shared" si="3"/>
        <v>0.14251150895367692</v>
      </c>
      <c r="AB22">
        <f t="shared" si="10"/>
        <v>16</v>
      </c>
      <c r="AC22">
        <f t="shared" si="4"/>
        <v>0</v>
      </c>
      <c r="AD22">
        <f t="shared" si="5"/>
        <v>0.62</v>
      </c>
      <c r="AF22">
        <f t="shared" si="6"/>
        <v>0.48356955455693168</v>
      </c>
      <c r="AG22">
        <f t="shared" si="7"/>
        <v>0.14251150895367692</v>
      </c>
      <c r="AH22">
        <f t="shared" si="8"/>
        <v>0</v>
      </c>
      <c r="AI22">
        <f t="shared" si="9"/>
        <v>0.62</v>
      </c>
    </row>
    <row r="23" spans="4:35" x14ac:dyDescent="0.25">
      <c r="D23" t="s">
        <v>117</v>
      </c>
      <c r="E23">
        <v>355.012204</v>
      </c>
      <c r="F23">
        <v>101.005655</v>
      </c>
      <c r="G23">
        <v>355.012204</v>
      </c>
      <c r="H23">
        <v>101.005655</v>
      </c>
      <c r="J23">
        <v>0</v>
      </c>
      <c r="K23">
        <v>60.993126996018297</v>
      </c>
      <c r="N23" t="s">
        <v>1029</v>
      </c>
      <c r="O23">
        <v>0.60265999999999997</v>
      </c>
      <c r="Y23">
        <f t="shared" si="1"/>
        <v>0.83</v>
      </c>
      <c r="Z23">
        <f t="shared" si="2"/>
        <v>0.49344612341031141</v>
      </c>
      <c r="AA23">
        <f t="shared" si="3"/>
        <v>0.15489181298112434</v>
      </c>
      <c r="AB23">
        <f t="shared" si="10"/>
        <v>17</v>
      </c>
      <c r="AC23">
        <f t="shared" si="4"/>
        <v>0</v>
      </c>
      <c r="AD23">
        <f t="shared" si="5"/>
        <v>0.63300000000000001</v>
      </c>
      <c r="AF23">
        <f t="shared" si="6"/>
        <v>0.49344612341031141</v>
      </c>
      <c r="AG23">
        <f t="shared" si="7"/>
        <v>0.15489181298112434</v>
      </c>
      <c r="AH23">
        <f t="shared" si="8"/>
        <v>0</v>
      </c>
      <c r="AI23">
        <f t="shared" si="9"/>
        <v>0.63300000000000001</v>
      </c>
    </row>
    <row r="24" spans="4:35" x14ac:dyDescent="0.25">
      <c r="D24" t="s">
        <v>118</v>
      </c>
      <c r="E24">
        <v>349.30606499999999</v>
      </c>
      <c r="F24">
        <v>94.608253000000005</v>
      </c>
      <c r="G24">
        <v>349.30606499999999</v>
      </c>
      <c r="H24">
        <v>94.608253000000005</v>
      </c>
      <c r="J24">
        <v>4.0403369622180296</v>
      </c>
      <c r="K24">
        <v>98.459462475125093</v>
      </c>
      <c r="N24" t="s">
        <v>1030</v>
      </c>
      <c r="O24">
        <v>0.45146999999999998</v>
      </c>
      <c r="Y24">
        <f t="shared" si="1"/>
        <v>0.82000000000000006</v>
      </c>
      <c r="Z24">
        <f t="shared" si="2"/>
        <v>0.48584065826792211</v>
      </c>
      <c r="AA24">
        <f t="shared" si="3"/>
        <v>0.14636499337283029</v>
      </c>
      <c r="AB24">
        <f t="shared" si="10"/>
        <v>18</v>
      </c>
      <c r="AC24">
        <f t="shared" si="4"/>
        <v>0</v>
      </c>
      <c r="AD24">
        <f t="shared" si="5"/>
        <v>0.63300000000000001</v>
      </c>
      <c r="AF24">
        <f t="shared" si="6"/>
        <v>0.48584065826792211</v>
      </c>
      <c r="AG24">
        <f t="shared" si="7"/>
        <v>0.14636499337283029</v>
      </c>
      <c r="AH24">
        <f t="shared" si="8"/>
        <v>0</v>
      </c>
      <c r="AI24">
        <f t="shared" si="9"/>
        <v>0.63300000000000001</v>
      </c>
    </row>
    <row r="25" spans="4:35" x14ac:dyDescent="0.25">
      <c r="D25" t="s">
        <v>119</v>
      </c>
      <c r="E25">
        <v>355.19425799999999</v>
      </c>
      <c r="F25">
        <v>101.990928</v>
      </c>
      <c r="G25">
        <v>355.19425799999999</v>
      </c>
      <c r="H25">
        <v>101.990928</v>
      </c>
      <c r="J25">
        <v>26.175044384437999</v>
      </c>
      <c r="K25">
        <v>94.185463731452899</v>
      </c>
      <c r="N25" t="s">
        <v>1029</v>
      </c>
      <c r="O25">
        <v>0.36198999999999998</v>
      </c>
      <c r="Y25">
        <f t="shared" si="1"/>
        <v>0.81</v>
      </c>
      <c r="Z25">
        <f t="shared" si="2"/>
        <v>0.49368877528945987</v>
      </c>
      <c r="AA25">
        <f t="shared" si="3"/>
        <v>0.1562050406219577</v>
      </c>
      <c r="AB25">
        <f t="shared" si="10"/>
        <v>19</v>
      </c>
      <c r="AC25">
        <f t="shared" si="4"/>
        <v>0</v>
      </c>
      <c r="AD25">
        <f t="shared" si="5"/>
        <v>0.63300000000000001</v>
      </c>
      <c r="AF25">
        <f t="shared" si="6"/>
        <v>0.49368877528945987</v>
      </c>
      <c r="AG25">
        <f t="shared" si="7"/>
        <v>0.1562050406219577</v>
      </c>
      <c r="AH25">
        <f t="shared" si="8"/>
        <v>0</v>
      </c>
      <c r="AI25">
        <f t="shared" si="9"/>
        <v>0.63300000000000001</v>
      </c>
    </row>
    <row r="26" spans="4:35" x14ac:dyDescent="0.25">
      <c r="D26" t="s">
        <v>120</v>
      </c>
      <c r="E26">
        <v>352.26862699999998</v>
      </c>
      <c r="F26">
        <v>96.708804999999998</v>
      </c>
      <c r="G26">
        <v>352.26862699999998</v>
      </c>
      <c r="H26">
        <v>96.708804999999998</v>
      </c>
      <c r="J26">
        <v>0</v>
      </c>
      <c r="K26">
        <v>0</v>
      </c>
      <c r="N26" t="s">
        <v>1031</v>
      </c>
      <c r="O26">
        <v>0.59594000000000003</v>
      </c>
      <c r="Y26">
        <f t="shared" si="1"/>
        <v>0.8</v>
      </c>
      <c r="Z26">
        <f t="shared" si="2"/>
        <v>0.48978932864261276</v>
      </c>
      <c r="AA26">
        <f t="shared" si="3"/>
        <v>0.14916472801227318</v>
      </c>
      <c r="AB26">
        <f t="shared" si="10"/>
        <v>20</v>
      </c>
      <c r="AC26">
        <f t="shared" si="4"/>
        <v>0</v>
      </c>
      <c r="AD26">
        <f t="shared" si="5"/>
        <v>0.63700000000000001</v>
      </c>
      <c r="AF26">
        <f t="shared" si="6"/>
        <v>0.48978932864261276</v>
      </c>
      <c r="AG26">
        <f t="shared" si="7"/>
        <v>0.14916472801227318</v>
      </c>
      <c r="AH26">
        <f t="shared" si="8"/>
        <v>0</v>
      </c>
      <c r="AI26">
        <f t="shared" si="9"/>
        <v>0.63700000000000001</v>
      </c>
    </row>
    <row r="27" spans="4:35" x14ac:dyDescent="0.25">
      <c r="D27" t="s">
        <v>121</v>
      </c>
      <c r="E27">
        <v>347.79689300000001</v>
      </c>
      <c r="F27">
        <v>337.01098400000001</v>
      </c>
      <c r="G27">
        <v>347.79689300000001</v>
      </c>
      <c r="H27">
        <v>337.01098400000001</v>
      </c>
      <c r="J27">
        <v>24.1873574718465</v>
      </c>
      <c r="K27">
        <v>38.537820746640001</v>
      </c>
      <c r="N27" t="s">
        <v>1032</v>
      </c>
      <c r="O27">
        <v>0.39790999999999999</v>
      </c>
      <c r="Y27">
        <f t="shared" si="1"/>
        <v>0.79</v>
      </c>
      <c r="Z27">
        <f t="shared" si="2"/>
        <v>0.48382914837658059</v>
      </c>
      <c r="AA27">
        <f t="shared" si="3"/>
        <v>0.46945307816019033</v>
      </c>
      <c r="AB27">
        <f t="shared" si="10"/>
        <v>21</v>
      </c>
      <c r="AC27">
        <f t="shared" si="4"/>
        <v>0</v>
      </c>
      <c r="AD27">
        <f t="shared" si="5"/>
        <v>0.64</v>
      </c>
      <c r="AF27">
        <f t="shared" si="6"/>
        <v>0.48382914837658059</v>
      </c>
      <c r="AG27">
        <f t="shared" si="7"/>
        <v>0.46945307816019033</v>
      </c>
      <c r="AH27">
        <f t="shared" si="8"/>
        <v>0</v>
      </c>
      <c r="AI27">
        <f t="shared" si="9"/>
        <v>0.64</v>
      </c>
    </row>
    <row r="28" spans="4:35" x14ac:dyDescent="0.25">
      <c r="D28" t="s">
        <v>122</v>
      </c>
      <c r="E28">
        <v>346.91945500000003</v>
      </c>
      <c r="F28">
        <v>332.98745600000001</v>
      </c>
      <c r="G28">
        <v>346.91945500000003</v>
      </c>
      <c r="H28">
        <v>332.98745600000001</v>
      </c>
      <c r="J28">
        <v>0</v>
      </c>
      <c r="K28">
        <v>0</v>
      </c>
      <c r="N28" t="s">
        <v>3</v>
      </c>
      <c r="O28">
        <v>0.28852</v>
      </c>
      <c r="Y28">
        <f t="shared" si="1"/>
        <v>0.78</v>
      </c>
      <c r="Z28">
        <f t="shared" si="2"/>
        <v>0.48265964932939515</v>
      </c>
      <c r="AA28">
        <f t="shared" si="3"/>
        <v>0.46409029222850745</v>
      </c>
      <c r="AB28">
        <f t="shared" si="10"/>
        <v>22</v>
      </c>
      <c r="AC28">
        <f t="shared" si="4"/>
        <v>0</v>
      </c>
      <c r="AD28">
        <f t="shared" si="5"/>
        <v>0.64900000000000002</v>
      </c>
      <c r="AF28">
        <f t="shared" si="6"/>
        <v>0.48265964932939515</v>
      </c>
      <c r="AG28">
        <f t="shared" si="7"/>
        <v>0.46409029222850745</v>
      </c>
      <c r="AH28">
        <f t="shared" si="8"/>
        <v>0</v>
      </c>
      <c r="AI28">
        <f t="shared" si="9"/>
        <v>0.64900000000000002</v>
      </c>
    </row>
    <row r="29" spans="4:35" x14ac:dyDescent="0.25">
      <c r="D29" t="s">
        <v>123</v>
      </c>
      <c r="E29">
        <v>332.42153999999999</v>
      </c>
      <c r="F29">
        <v>76.309757000000005</v>
      </c>
      <c r="G29">
        <v>332.42153999999999</v>
      </c>
      <c r="H29">
        <v>76.309757000000005</v>
      </c>
      <c r="J29">
        <v>12.074011380439799</v>
      </c>
      <c r="K29">
        <v>0</v>
      </c>
      <c r="N29" t="s">
        <v>676</v>
      </c>
      <c r="O29">
        <v>2.6200000000000001E-2</v>
      </c>
      <c r="Y29">
        <f t="shared" si="1"/>
        <v>0.77</v>
      </c>
      <c r="Z29">
        <f t="shared" si="2"/>
        <v>0.46333600734138491</v>
      </c>
      <c r="AA29">
        <f t="shared" si="3"/>
        <v>0.12197572183805881</v>
      </c>
      <c r="AB29">
        <f t="shared" si="10"/>
        <v>23</v>
      </c>
      <c r="AC29">
        <f t="shared" si="4"/>
        <v>0</v>
      </c>
      <c r="AD29">
        <f t="shared" si="5"/>
        <v>0.65500000000000003</v>
      </c>
      <c r="AF29">
        <f t="shared" si="6"/>
        <v>0.46333600734138491</v>
      </c>
      <c r="AG29">
        <f t="shared" si="7"/>
        <v>0.12197572183805881</v>
      </c>
      <c r="AH29">
        <f t="shared" si="8"/>
        <v>0</v>
      </c>
      <c r="AI29">
        <f t="shared" si="9"/>
        <v>0.65500000000000003</v>
      </c>
    </row>
    <row r="30" spans="4:35" x14ac:dyDescent="0.25">
      <c r="D30" t="s">
        <v>124</v>
      </c>
      <c r="E30">
        <v>348.66789299999999</v>
      </c>
      <c r="F30">
        <v>339.29484000000002</v>
      </c>
      <c r="G30">
        <v>348.66789299999999</v>
      </c>
      <c r="H30">
        <v>339.29484000000002</v>
      </c>
      <c r="J30">
        <v>18.737436266727599</v>
      </c>
      <c r="K30">
        <v>36.850525273373798</v>
      </c>
      <c r="N30" t="s">
        <v>1033</v>
      </c>
      <c r="O30">
        <v>0.33695999999999998</v>
      </c>
      <c r="Y30">
        <f t="shared" si="1"/>
        <v>0.76</v>
      </c>
      <c r="Z30">
        <f t="shared" si="2"/>
        <v>0.48499006649284465</v>
      </c>
      <c r="AA30">
        <f t="shared" si="3"/>
        <v>0.47249713074955713</v>
      </c>
      <c r="AB30">
        <f t="shared" si="10"/>
        <v>24</v>
      </c>
      <c r="AC30">
        <f t="shared" si="4"/>
        <v>0</v>
      </c>
      <c r="AD30">
        <f t="shared" si="5"/>
        <v>0.65600000000000003</v>
      </c>
      <c r="AF30">
        <f t="shared" si="6"/>
        <v>0.48499006649284465</v>
      </c>
      <c r="AG30">
        <f t="shared" si="7"/>
        <v>0.47249713074955713</v>
      </c>
      <c r="AH30">
        <f t="shared" si="8"/>
        <v>0</v>
      </c>
      <c r="AI30">
        <f t="shared" si="9"/>
        <v>0.65600000000000003</v>
      </c>
    </row>
    <row r="31" spans="4:35" x14ac:dyDescent="0.25">
      <c r="D31" t="s">
        <v>125</v>
      </c>
      <c r="E31">
        <v>350.07856099999998</v>
      </c>
      <c r="F31">
        <v>96.024068</v>
      </c>
      <c r="G31">
        <v>350.07856099999998</v>
      </c>
      <c r="H31">
        <v>96.024068</v>
      </c>
      <c r="J31">
        <v>8.1201615182706099</v>
      </c>
      <c r="K31">
        <v>0</v>
      </c>
      <c r="N31" t="s">
        <v>1030</v>
      </c>
      <c r="O31">
        <v>0.56510000000000005</v>
      </c>
      <c r="Y31">
        <f t="shared" si="1"/>
        <v>0.75</v>
      </c>
      <c r="Z31">
        <f t="shared" si="2"/>
        <v>0.48687028467566212</v>
      </c>
      <c r="AA31">
        <f t="shared" si="3"/>
        <v>0.14825207176867236</v>
      </c>
      <c r="AB31">
        <f t="shared" si="10"/>
        <v>25</v>
      </c>
      <c r="AC31">
        <f t="shared" si="4"/>
        <v>0</v>
      </c>
      <c r="AD31">
        <f t="shared" si="5"/>
        <v>0.65900000000000003</v>
      </c>
      <c r="AF31">
        <f t="shared" si="6"/>
        <v>0.48687028467566212</v>
      </c>
      <c r="AG31">
        <f t="shared" si="7"/>
        <v>0.14825207176867236</v>
      </c>
      <c r="AH31">
        <f t="shared" si="8"/>
        <v>0</v>
      </c>
      <c r="AI31">
        <f t="shared" si="9"/>
        <v>0.65900000000000003</v>
      </c>
    </row>
    <row r="32" spans="4:35" x14ac:dyDescent="0.25">
      <c r="D32" t="s">
        <v>126</v>
      </c>
      <c r="E32">
        <v>349.643441</v>
      </c>
      <c r="F32">
        <v>96.271811</v>
      </c>
      <c r="G32">
        <v>349.643441</v>
      </c>
      <c r="H32">
        <v>96.271811</v>
      </c>
      <c r="J32">
        <v>5.5502586663466396</v>
      </c>
      <c r="K32">
        <v>14.466609805061299</v>
      </c>
      <c r="N32" t="s">
        <v>1034</v>
      </c>
      <c r="O32">
        <v>0.14233999999999999</v>
      </c>
      <c r="Y32">
        <f t="shared" si="1"/>
        <v>0.74</v>
      </c>
      <c r="Z32">
        <f t="shared" si="2"/>
        <v>0.48629033210304579</v>
      </c>
      <c r="AA32">
        <f t="shared" si="3"/>
        <v>0.14858227766635043</v>
      </c>
      <c r="AB32">
        <f t="shared" si="10"/>
        <v>26</v>
      </c>
      <c r="AC32">
        <f t="shared" si="4"/>
        <v>0</v>
      </c>
      <c r="AD32">
        <f t="shared" si="5"/>
        <v>0.65900000000000003</v>
      </c>
      <c r="AF32">
        <f t="shared" si="6"/>
        <v>0.48629033210304579</v>
      </c>
      <c r="AG32">
        <f t="shared" si="7"/>
        <v>0.14858227766635043</v>
      </c>
      <c r="AH32">
        <f t="shared" si="8"/>
        <v>0</v>
      </c>
      <c r="AI32">
        <f t="shared" si="9"/>
        <v>0.65900000000000003</v>
      </c>
    </row>
    <row r="33" spans="4:35" x14ac:dyDescent="0.25">
      <c r="D33" t="s">
        <v>127</v>
      </c>
      <c r="E33">
        <v>347.19325400000002</v>
      </c>
      <c r="F33">
        <v>332.91808800000001</v>
      </c>
      <c r="G33">
        <v>347.19325400000002</v>
      </c>
      <c r="H33">
        <v>332.91808800000001</v>
      </c>
      <c r="J33">
        <v>0</v>
      </c>
      <c r="K33">
        <v>139.513710922771</v>
      </c>
      <c r="N33" t="s">
        <v>1033</v>
      </c>
      <c r="O33">
        <v>0.74780000000000002</v>
      </c>
      <c r="Y33">
        <f t="shared" si="1"/>
        <v>0.73</v>
      </c>
      <c r="Z33">
        <f t="shared" si="2"/>
        <v>0.48302458413917126</v>
      </c>
      <c r="AA33">
        <f t="shared" si="3"/>
        <v>0.46399783463047184</v>
      </c>
      <c r="AB33">
        <f t="shared" si="10"/>
        <v>27</v>
      </c>
      <c r="AC33">
        <f t="shared" si="4"/>
        <v>0</v>
      </c>
      <c r="AD33">
        <f t="shared" si="5"/>
        <v>0.65900000000000003</v>
      </c>
      <c r="AF33">
        <f t="shared" si="6"/>
        <v>0.48302458413917126</v>
      </c>
      <c r="AG33">
        <f t="shared" si="7"/>
        <v>0.46399783463047184</v>
      </c>
      <c r="AH33">
        <f t="shared" si="8"/>
        <v>0</v>
      </c>
      <c r="AI33">
        <f t="shared" si="9"/>
        <v>0.65900000000000003</v>
      </c>
    </row>
    <row r="34" spans="4:35" x14ac:dyDescent="0.25">
      <c r="D34" t="s">
        <v>128</v>
      </c>
      <c r="E34">
        <v>356.274764</v>
      </c>
      <c r="F34">
        <v>99.124360999999993</v>
      </c>
      <c r="G34">
        <v>356.274764</v>
      </c>
      <c r="H34">
        <v>99.124360999999993</v>
      </c>
      <c r="J34">
        <v>0</v>
      </c>
      <c r="K34">
        <v>24.757705201651898</v>
      </c>
      <c r="N34" t="s">
        <v>128</v>
      </c>
      <c r="O34">
        <v>0</v>
      </c>
      <c r="Y34">
        <f t="shared" si="1"/>
        <v>0.72</v>
      </c>
      <c r="Z34">
        <f t="shared" si="2"/>
        <v>0.49512893486481241</v>
      </c>
      <c r="AA34">
        <f t="shared" si="3"/>
        <v>0.15238431781853085</v>
      </c>
      <c r="AB34">
        <f t="shared" si="10"/>
        <v>28</v>
      </c>
      <c r="AC34">
        <f t="shared" si="4"/>
        <v>0</v>
      </c>
      <c r="AD34">
        <f t="shared" si="5"/>
        <v>0.65900000000000003</v>
      </c>
      <c r="AF34">
        <f t="shared" si="6"/>
        <v>0.49512893486481241</v>
      </c>
      <c r="AG34">
        <f t="shared" si="7"/>
        <v>0.15238431781853085</v>
      </c>
      <c r="AH34">
        <f t="shared" si="8"/>
        <v>0</v>
      </c>
      <c r="AI34">
        <f t="shared" si="9"/>
        <v>0.65900000000000003</v>
      </c>
    </row>
    <row r="35" spans="4:35" x14ac:dyDescent="0.25">
      <c r="D35" t="s">
        <v>129</v>
      </c>
      <c r="E35">
        <v>350.13499300000001</v>
      </c>
      <c r="F35">
        <v>340.81052799999998</v>
      </c>
      <c r="G35">
        <v>350.13499300000001</v>
      </c>
      <c r="H35">
        <v>340.81052799999998</v>
      </c>
      <c r="J35">
        <v>32.185115249745898</v>
      </c>
      <c r="K35">
        <v>0</v>
      </c>
      <c r="N35" t="s">
        <v>2</v>
      </c>
      <c r="O35">
        <v>0.42543999999999998</v>
      </c>
      <c r="Y35">
        <f t="shared" si="1"/>
        <v>0.71</v>
      </c>
      <c r="Z35">
        <f t="shared" si="2"/>
        <v>0.48694550044045781</v>
      </c>
      <c r="AA35">
        <f t="shared" si="3"/>
        <v>0.47451732553463638</v>
      </c>
      <c r="AB35">
        <f t="shared" si="10"/>
        <v>29</v>
      </c>
      <c r="AC35">
        <f t="shared" si="4"/>
        <v>0</v>
      </c>
      <c r="AD35">
        <f t="shared" si="5"/>
        <v>0.65900000000000003</v>
      </c>
      <c r="AF35">
        <f t="shared" si="6"/>
        <v>0.48694550044045781</v>
      </c>
      <c r="AG35">
        <f t="shared" si="7"/>
        <v>0.47451732553463638</v>
      </c>
      <c r="AH35">
        <f t="shared" si="8"/>
        <v>0</v>
      </c>
      <c r="AI35">
        <f t="shared" si="9"/>
        <v>0.65900000000000003</v>
      </c>
    </row>
    <row r="36" spans="4:35" x14ac:dyDescent="0.25">
      <c r="D36" t="s">
        <v>130</v>
      </c>
      <c r="E36">
        <v>351.79986100000002</v>
      </c>
      <c r="F36">
        <v>97.298606000000007</v>
      </c>
      <c r="G36">
        <v>351.79986100000002</v>
      </c>
      <c r="H36">
        <v>97.298606000000007</v>
      </c>
      <c r="J36">
        <v>0</v>
      </c>
      <c r="K36">
        <v>34.674240451376001</v>
      </c>
      <c r="N36" t="s">
        <v>1035</v>
      </c>
      <c r="O36">
        <v>0.40952</v>
      </c>
      <c r="Y36">
        <f t="shared" si="1"/>
        <v>0.7</v>
      </c>
      <c r="Z36">
        <f t="shared" si="2"/>
        <v>0.48916453077615052</v>
      </c>
      <c r="AA36">
        <f t="shared" si="3"/>
        <v>0.14995084817977111</v>
      </c>
      <c r="AB36">
        <f t="shared" si="10"/>
        <v>30</v>
      </c>
      <c r="AC36">
        <f t="shared" si="4"/>
        <v>0</v>
      </c>
      <c r="AD36">
        <f t="shared" si="5"/>
        <v>0.65900000000000003</v>
      </c>
      <c r="AF36">
        <f t="shared" si="6"/>
        <v>0.48916453077615052</v>
      </c>
      <c r="AG36">
        <f t="shared" si="7"/>
        <v>0.14995084817977111</v>
      </c>
      <c r="AH36">
        <f t="shared" si="8"/>
        <v>0</v>
      </c>
      <c r="AI36">
        <f t="shared" si="9"/>
        <v>0.65900000000000003</v>
      </c>
    </row>
    <row r="37" spans="4:35" x14ac:dyDescent="0.25">
      <c r="D37" t="s">
        <v>131</v>
      </c>
      <c r="E37">
        <v>385.29196000000002</v>
      </c>
      <c r="F37">
        <v>375.77954099999999</v>
      </c>
      <c r="G37">
        <v>385.29196000000002</v>
      </c>
      <c r="H37">
        <v>375.77954099999999</v>
      </c>
      <c r="J37">
        <v>106.989214531348</v>
      </c>
      <c r="K37">
        <v>103.116346600543</v>
      </c>
      <c r="N37" t="s">
        <v>1036</v>
      </c>
      <c r="O37">
        <v>20.582239999999999</v>
      </c>
      <c r="Y37">
        <f t="shared" si="1"/>
        <v>0.69</v>
      </c>
      <c r="Z37">
        <f t="shared" si="2"/>
        <v>0.53380469665538177</v>
      </c>
      <c r="AA37">
        <f t="shared" si="3"/>
        <v>0.52112600601635217</v>
      </c>
      <c r="AB37">
        <f t="shared" si="10"/>
        <v>31</v>
      </c>
      <c r="AC37">
        <f t="shared" si="4"/>
        <v>0</v>
      </c>
      <c r="AD37">
        <f t="shared" si="5"/>
        <v>0.65900000000000003</v>
      </c>
      <c r="AF37">
        <f t="shared" si="6"/>
        <v>0.53380469665538177</v>
      </c>
      <c r="AG37">
        <f t="shared" si="7"/>
        <v>0.52112600601635217</v>
      </c>
      <c r="AH37">
        <f t="shared" si="8"/>
        <v>0</v>
      </c>
      <c r="AI37">
        <f t="shared" si="9"/>
        <v>0.65900000000000003</v>
      </c>
    </row>
    <row r="38" spans="4:35" x14ac:dyDescent="0.25">
      <c r="D38" t="s">
        <v>98</v>
      </c>
      <c r="E38">
        <v>347.09349800000001</v>
      </c>
      <c r="F38">
        <v>331.944727</v>
      </c>
      <c r="G38">
        <v>347.09349800000001</v>
      </c>
      <c r="H38">
        <v>331.944727</v>
      </c>
      <c r="J38">
        <v>29.8427512191485</v>
      </c>
      <c r="K38">
        <v>0</v>
      </c>
      <c r="N38" t="s">
        <v>1037</v>
      </c>
      <c r="O38">
        <v>0.35975000000000001</v>
      </c>
      <c r="Y38">
        <f t="shared" si="1"/>
        <v>0.67999999999999994</v>
      </c>
      <c r="Z38">
        <f t="shared" si="2"/>
        <v>0.48289162369415856</v>
      </c>
      <c r="AA38">
        <f t="shared" si="3"/>
        <v>0.46270048397769925</v>
      </c>
      <c r="AB38">
        <f t="shared" si="10"/>
        <v>32</v>
      </c>
      <c r="AC38">
        <f t="shared" si="4"/>
        <v>0</v>
      </c>
      <c r="AD38">
        <f t="shared" si="5"/>
        <v>0.65900000000000003</v>
      </c>
      <c r="AF38">
        <f t="shared" si="6"/>
        <v>0.48289162369415856</v>
      </c>
      <c r="AG38">
        <f t="shared" si="7"/>
        <v>0.46270048397769925</v>
      </c>
      <c r="AH38">
        <f t="shared" si="8"/>
        <v>0</v>
      </c>
      <c r="AI38">
        <f t="shared" si="9"/>
        <v>0.65900000000000003</v>
      </c>
    </row>
    <row r="39" spans="4:35" x14ac:dyDescent="0.25">
      <c r="D39" t="s">
        <v>132</v>
      </c>
      <c r="E39">
        <v>352.15603800000002</v>
      </c>
      <c r="F39">
        <v>97.686237000000006</v>
      </c>
      <c r="G39">
        <v>352.15603800000002</v>
      </c>
      <c r="H39">
        <v>97.686237000000006</v>
      </c>
      <c r="J39">
        <v>4.7968854235414202</v>
      </c>
      <c r="K39">
        <v>6.5446691167370403</v>
      </c>
      <c r="N39" t="s">
        <v>1038</v>
      </c>
      <c r="O39">
        <v>0.67254000000000003</v>
      </c>
      <c r="Y39">
        <f t="shared" si="1"/>
        <v>0.66999999999999993</v>
      </c>
      <c r="Z39">
        <f t="shared" si="2"/>
        <v>0.48963926364859212</v>
      </c>
      <c r="AA39">
        <f t="shared" si="3"/>
        <v>0.15046750472434695</v>
      </c>
      <c r="AB39">
        <f t="shared" si="10"/>
        <v>33</v>
      </c>
      <c r="AC39">
        <f t="shared" si="4"/>
        <v>0</v>
      </c>
      <c r="AD39">
        <f t="shared" si="5"/>
        <v>0.65900000000000003</v>
      </c>
      <c r="AF39">
        <f t="shared" si="6"/>
        <v>0.48963926364859212</v>
      </c>
      <c r="AG39">
        <f t="shared" si="7"/>
        <v>0.15046750472434695</v>
      </c>
      <c r="AH39">
        <f t="shared" si="8"/>
        <v>0</v>
      </c>
      <c r="AI39">
        <f t="shared" si="9"/>
        <v>0.65900000000000003</v>
      </c>
    </row>
    <row r="40" spans="4:35" x14ac:dyDescent="0.25">
      <c r="D40" t="s">
        <v>133</v>
      </c>
      <c r="E40">
        <v>347.29600499999998</v>
      </c>
      <c r="F40">
        <v>90.972748999999993</v>
      </c>
      <c r="G40">
        <v>347.29600499999998</v>
      </c>
      <c r="H40">
        <v>90.972748999999993</v>
      </c>
      <c r="J40">
        <v>46.688519925108402</v>
      </c>
      <c r="K40">
        <v>0</v>
      </c>
      <c r="N40" t="s">
        <v>805</v>
      </c>
      <c r="O40">
        <v>0.12634999999999999</v>
      </c>
      <c r="Y40">
        <f t="shared" si="1"/>
        <v>0.65999999999999992</v>
      </c>
      <c r="Z40">
        <f t="shared" si="2"/>
        <v>0.48316153648976162</v>
      </c>
      <c r="AA40">
        <f t="shared" si="3"/>
        <v>0.14151938779837497</v>
      </c>
      <c r="AB40">
        <f t="shared" si="10"/>
        <v>34</v>
      </c>
      <c r="AC40">
        <f t="shared" si="4"/>
        <v>0</v>
      </c>
      <c r="AD40">
        <f t="shared" si="5"/>
        <v>0.65900000000000003</v>
      </c>
      <c r="AF40">
        <f t="shared" si="6"/>
        <v>0.48316153648976162</v>
      </c>
      <c r="AG40">
        <f t="shared" si="7"/>
        <v>0.14151938779837497</v>
      </c>
      <c r="AH40">
        <f t="shared" si="8"/>
        <v>0</v>
      </c>
      <c r="AI40">
        <f t="shared" si="9"/>
        <v>0.65900000000000003</v>
      </c>
    </row>
    <row r="41" spans="4:35" x14ac:dyDescent="0.25">
      <c r="D41" t="s">
        <v>134</v>
      </c>
      <c r="E41">
        <v>347.51216199999999</v>
      </c>
      <c r="F41">
        <v>91.045783999999998</v>
      </c>
      <c r="G41">
        <v>347.51216199999999</v>
      </c>
      <c r="H41">
        <v>91.045783999999998</v>
      </c>
      <c r="J41">
        <v>59.268396037994997</v>
      </c>
      <c r="K41">
        <v>0</v>
      </c>
      <c r="N41" t="s">
        <v>1039</v>
      </c>
      <c r="O41">
        <v>0.25822000000000001</v>
      </c>
      <c r="Y41">
        <f t="shared" si="1"/>
        <v>0.65</v>
      </c>
      <c r="Z41">
        <f t="shared" si="2"/>
        <v>0.48344964277823155</v>
      </c>
      <c r="AA41">
        <f t="shared" si="3"/>
        <v>0.14161673298163716</v>
      </c>
      <c r="AB41">
        <f t="shared" si="10"/>
        <v>35</v>
      </c>
      <c r="AC41">
        <f t="shared" si="4"/>
        <v>0</v>
      </c>
      <c r="AD41">
        <f t="shared" si="5"/>
        <v>0.65900000000000003</v>
      </c>
      <c r="AF41">
        <f t="shared" si="6"/>
        <v>0.48344964277823155</v>
      </c>
      <c r="AG41">
        <f t="shared" si="7"/>
        <v>0.14161673298163716</v>
      </c>
      <c r="AH41">
        <f t="shared" si="8"/>
        <v>0</v>
      </c>
      <c r="AI41">
        <f t="shared" si="9"/>
        <v>0.65900000000000003</v>
      </c>
    </row>
    <row r="42" spans="4:35" x14ac:dyDescent="0.25">
      <c r="D42" t="s">
        <v>135</v>
      </c>
      <c r="E42">
        <v>411.41941700000001</v>
      </c>
      <c r="F42">
        <v>156.487156</v>
      </c>
      <c r="G42">
        <v>411.41941700000001</v>
      </c>
      <c r="H42">
        <v>156.487156</v>
      </c>
      <c r="J42">
        <v>0</v>
      </c>
      <c r="K42">
        <v>0</v>
      </c>
      <c r="N42" t="s">
        <v>1040</v>
      </c>
      <c r="O42">
        <v>12.954829999999999</v>
      </c>
      <c r="Y42">
        <f t="shared" si="1"/>
        <v>0.64</v>
      </c>
      <c r="Z42">
        <f t="shared" si="2"/>
        <v>0.568628850688919</v>
      </c>
      <c r="AA42">
        <f t="shared" si="3"/>
        <v>0.22884069889205907</v>
      </c>
      <c r="AB42">
        <f t="shared" si="10"/>
        <v>36</v>
      </c>
      <c r="AC42">
        <f t="shared" si="4"/>
        <v>0</v>
      </c>
      <c r="AD42">
        <f t="shared" si="5"/>
        <v>0.65900000000000003</v>
      </c>
      <c r="AF42">
        <f t="shared" si="6"/>
        <v>0.568628850688919</v>
      </c>
      <c r="AG42">
        <f t="shared" si="7"/>
        <v>0.22884069889205907</v>
      </c>
      <c r="AH42">
        <f t="shared" si="8"/>
        <v>0</v>
      </c>
      <c r="AI42">
        <f t="shared" si="9"/>
        <v>0.65900000000000003</v>
      </c>
    </row>
    <row r="43" spans="4:35" x14ac:dyDescent="0.25">
      <c r="D43" t="s">
        <v>136</v>
      </c>
      <c r="E43">
        <v>349.93367999999998</v>
      </c>
      <c r="F43">
        <v>341.12392999999997</v>
      </c>
      <c r="G43">
        <v>349.93367999999998</v>
      </c>
      <c r="H43">
        <v>341.12392999999997</v>
      </c>
      <c r="J43">
        <v>0</v>
      </c>
      <c r="K43">
        <v>0</v>
      </c>
      <c r="N43" t="s">
        <v>1041</v>
      </c>
      <c r="O43">
        <v>0.36986999999999998</v>
      </c>
      <c r="Y43">
        <f t="shared" si="1"/>
        <v>0.63</v>
      </c>
      <c r="Z43">
        <f t="shared" si="2"/>
        <v>0.48667717907565927</v>
      </c>
      <c r="AA43">
        <f t="shared" si="3"/>
        <v>0.47493504546514542</v>
      </c>
      <c r="AB43">
        <f t="shared" si="10"/>
        <v>37</v>
      </c>
      <c r="AC43">
        <f t="shared" si="4"/>
        <v>0</v>
      </c>
      <c r="AD43">
        <f t="shared" si="5"/>
        <v>0.65900000000000003</v>
      </c>
      <c r="AF43">
        <f t="shared" si="6"/>
        <v>0.48667717907565927</v>
      </c>
      <c r="AG43">
        <f t="shared" si="7"/>
        <v>0.47493504546514542</v>
      </c>
      <c r="AH43">
        <f t="shared" si="8"/>
        <v>0</v>
      </c>
      <c r="AI43">
        <f t="shared" si="9"/>
        <v>0.65900000000000003</v>
      </c>
    </row>
    <row r="44" spans="4:35" x14ac:dyDescent="0.25">
      <c r="D44" t="s">
        <v>137</v>
      </c>
      <c r="E44">
        <v>352.31440800000001</v>
      </c>
      <c r="F44">
        <v>339.01559200000003</v>
      </c>
      <c r="G44">
        <v>352.31440800000001</v>
      </c>
      <c r="H44">
        <v>339.01559200000003</v>
      </c>
      <c r="J44">
        <v>0</v>
      </c>
      <c r="K44">
        <v>14.208583430107099</v>
      </c>
      <c r="N44" t="s">
        <v>0</v>
      </c>
      <c r="O44">
        <v>0.43802999999999997</v>
      </c>
      <c r="Y44">
        <f t="shared" si="1"/>
        <v>0.62</v>
      </c>
      <c r="Z44">
        <f t="shared" si="2"/>
        <v>0.48985034815154588</v>
      </c>
      <c r="AA44">
        <f t="shared" si="3"/>
        <v>0.47212493320405713</v>
      </c>
      <c r="AB44">
        <f t="shared" si="10"/>
        <v>38</v>
      </c>
      <c r="AC44">
        <f t="shared" si="4"/>
        <v>0</v>
      </c>
      <c r="AD44">
        <f t="shared" si="5"/>
        <v>0.65900000000000003</v>
      </c>
      <c r="AF44">
        <f t="shared" si="6"/>
        <v>0.48985034815154588</v>
      </c>
      <c r="AG44">
        <f t="shared" si="7"/>
        <v>0.47212493320405713</v>
      </c>
      <c r="AH44">
        <f t="shared" si="8"/>
        <v>0</v>
      </c>
      <c r="AI44">
        <f t="shared" si="9"/>
        <v>0.65900000000000003</v>
      </c>
    </row>
    <row r="45" spans="4:35" x14ac:dyDescent="0.25">
      <c r="D45" t="s">
        <v>138</v>
      </c>
      <c r="E45">
        <v>348.217513</v>
      </c>
      <c r="F45">
        <v>92.950682999999998</v>
      </c>
      <c r="G45">
        <v>348.217513</v>
      </c>
      <c r="H45">
        <v>92.950682999999998</v>
      </c>
      <c r="J45">
        <v>65.138894076843997</v>
      </c>
      <c r="K45">
        <v>75.122556848769406</v>
      </c>
      <c r="N45" t="s">
        <v>1039</v>
      </c>
      <c r="O45">
        <v>7.4529999999999999E-2</v>
      </c>
      <c r="Y45">
        <f t="shared" si="1"/>
        <v>0.61</v>
      </c>
      <c r="Z45">
        <f t="shared" si="2"/>
        <v>0.48438977452820281</v>
      </c>
      <c r="AA45">
        <f t="shared" si="3"/>
        <v>0.14415569022475236</v>
      </c>
      <c r="AB45">
        <f t="shared" si="10"/>
        <v>39</v>
      </c>
      <c r="AC45">
        <f t="shared" si="4"/>
        <v>0</v>
      </c>
      <c r="AD45">
        <f t="shared" si="5"/>
        <v>0.65900000000000003</v>
      </c>
      <c r="AF45">
        <f t="shared" si="6"/>
        <v>0.48438977452820281</v>
      </c>
      <c r="AG45">
        <f t="shared" si="7"/>
        <v>0.14415569022475236</v>
      </c>
      <c r="AH45">
        <f t="shared" si="8"/>
        <v>0</v>
      </c>
      <c r="AI45">
        <f t="shared" si="9"/>
        <v>0.65900000000000003</v>
      </c>
    </row>
    <row r="46" spans="4:35" x14ac:dyDescent="0.25">
      <c r="D46" t="s">
        <v>139</v>
      </c>
      <c r="E46">
        <v>348.23953299999999</v>
      </c>
      <c r="F46">
        <v>93.751285999999993</v>
      </c>
      <c r="G46">
        <v>348.23953299999999</v>
      </c>
      <c r="H46">
        <v>93.751285999999993</v>
      </c>
      <c r="J46">
        <v>11.6101868479444</v>
      </c>
      <c r="K46">
        <v>0</v>
      </c>
      <c r="N46" t="s">
        <v>1028</v>
      </c>
      <c r="O46">
        <v>0.57335999999999998</v>
      </c>
      <c r="Y46">
        <f t="shared" si="1"/>
        <v>0.6</v>
      </c>
      <c r="Z46">
        <f t="shared" si="2"/>
        <v>0.48441912403098142</v>
      </c>
      <c r="AA46">
        <f t="shared" si="3"/>
        <v>0.14522277923351859</v>
      </c>
      <c r="AB46">
        <f t="shared" si="10"/>
        <v>40</v>
      </c>
      <c r="AC46">
        <f t="shared" si="4"/>
        <v>0</v>
      </c>
      <c r="AD46">
        <f t="shared" si="5"/>
        <v>0.65900000000000003</v>
      </c>
      <c r="AF46">
        <f t="shared" si="6"/>
        <v>0.48441912403098142</v>
      </c>
      <c r="AG46">
        <f t="shared" si="7"/>
        <v>0.14522277923351859</v>
      </c>
      <c r="AH46">
        <f t="shared" si="8"/>
        <v>0</v>
      </c>
      <c r="AI46">
        <f t="shared" si="9"/>
        <v>0.65900000000000003</v>
      </c>
    </row>
    <row r="47" spans="4:35" x14ac:dyDescent="0.25">
      <c r="D47" t="s">
        <v>140</v>
      </c>
      <c r="E47">
        <v>333.23440799999997</v>
      </c>
      <c r="F47">
        <v>322.02903600000002</v>
      </c>
      <c r="G47">
        <v>333.23440799999997</v>
      </c>
      <c r="H47">
        <v>322.02903600000002</v>
      </c>
      <c r="J47">
        <v>25.268898699092599</v>
      </c>
      <c r="K47">
        <v>0</v>
      </c>
      <c r="N47" t="s">
        <v>8</v>
      </c>
      <c r="O47">
        <v>2.8129999999999999E-2</v>
      </c>
      <c r="Y47">
        <f t="shared" si="1"/>
        <v>0.59000000000000008</v>
      </c>
      <c r="Z47">
        <f t="shared" si="2"/>
        <v>0.46441944383659883</v>
      </c>
      <c r="AA47">
        <f t="shared" si="3"/>
        <v>0.44948428958369607</v>
      </c>
      <c r="AB47">
        <f t="shared" si="10"/>
        <v>41</v>
      </c>
      <c r="AC47">
        <f t="shared" si="4"/>
        <v>0</v>
      </c>
      <c r="AD47">
        <f t="shared" si="5"/>
        <v>0.65900000000000003</v>
      </c>
      <c r="AF47">
        <f t="shared" si="6"/>
        <v>0.46441944383659883</v>
      </c>
      <c r="AG47">
        <f t="shared" si="7"/>
        <v>0.44948428958369607</v>
      </c>
      <c r="AH47">
        <f t="shared" si="8"/>
        <v>0</v>
      </c>
      <c r="AI47">
        <f t="shared" si="9"/>
        <v>0.65900000000000003</v>
      </c>
    </row>
    <row r="48" spans="4:35" x14ac:dyDescent="0.25">
      <c r="D48" t="s">
        <v>141</v>
      </c>
      <c r="E48">
        <v>346.52008000000001</v>
      </c>
      <c r="F48">
        <v>335.69739399999997</v>
      </c>
      <c r="G48">
        <v>346.52008000000001</v>
      </c>
      <c r="H48">
        <v>335.69739399999997</v>
      </c>
      <c r="J48">
        <v>0</v>
      </c>
      <c r="K48">
        <v>0</v>
      </c>
      <c r="N48" t="s">
        <v>1042</v>
      </c>
      <c r="O48">
        <v>1.7365699999999999</v>
      </c>
      <c r="Y48">
        <f t="shared" si="1"/>
        <v>0.58000000000000007</v>
      </c>
      <c r="Z48">
        <f t="shared" si="2"/>
        <v>0.48212733971667071</v>
      </c>
      <c r="AA48">
        <f t="shared" si="3"/>
        <v>0.46770225103235641</v>
      </c>
      <c r="AB48">
        <f t="shared" si="10"/>
        <v>42</v>
      </c>
      <c r="AC48">
        <f t="shared" si="4"/>
        <v>0</v>
      </c>
      <c r="AD48">
        <f t="shared" si="5"/>
        <v>0.65900000000000003</v>
      </c>
      <c r="AF48">
        <f t="shared" si="6"/>
        <v>0.48212733971667071</v>
      </c>
      <c r="AG48">
        <f t="shared" si="7"/>
        <v>0.46770225103235641</v>
      </c>
      <c r="AH48">
        <f t="shared" si="8"/>
        <v>0</v>
      </c>
      <c r="AI48">
        <f t="shared" si="9"/>
        <v>0.65900000000000003</v>
      </c>
    </row>
    <row r="49" spans="4:35" x14ac:dyDescent="0.25">
      <c r="D49" t="s">
        <v>142</v>
      </c>
      <c r="E49">
        <v>349.86400600000002</v>
      </c>
      <c r="F49">
        <v>94.817840000000004</v>
      </c>
      <c r="G49">
        <v>349.86400600000002</v>
      </c>
      <c r="H49">
        <v>94.817840000000004</v>
      </c>
      <c r="J49">
        <v>0</v>
      </c>
      <c r="K49">
        <v>0</v>
      </c>
      <c r="N49" t="s">
        <v>20</v>
      </c>
      <c r="O49">
        <v>0.66996</v>
      </c>
      <c r="Y49">
        <f t="shared" si="1"/>
        <v>0.57000000000000006</v>
      </c>
      <c r="Z49">
        <f t="shared" si="2"/>
        <v>0.48658431362349791</v>
      </c>
      <c r="AA49">
        <f t="shared" si="3"/>
        <v>0.14664434279330496</v>
      </c>
      <c r="AB49">
        <f t="shared" si="10"/>
        <v>43</v>
      </c>
      <c r="AC49">
        <f t="shared" si="4"/>
        <v>0</v>
      </c>
      <c r="AD49">
        <f t="shared" si="5"/>
        <v>0.65900000000000003</v>
      </c>
      <c r="AF49">
        <f t="shared" si="6"/>
        <v>0.48658431362349791</v>
      </c>
      <c r="AG49">
        <f t="shared" si="7"/>
        <v>0.14664434279330496</v>
      </c>
      <c r="AH49">
        <f t="shared" si="8"/>
        <v>0</v>
      </c>
      <c r="AI49">
        <f t="shared" si="9"/>
        <v>0.65900000000000003</v>
      </c>
    </row>
    <row r="50" spans="4:35" x14ac:dyDescent="0.25">
      <c r="D50" t="s">
        <v>143</v>
      </c>
      <c r="E50">
        <v>349.69380799999999</v>
      </c>
      <c r="F50">
        <v>94.005245000000002</v>
      </c>
      <c r="G50">
        <v>349.69380799999999</v>
      </c>
      <c r="H50">
        <v>94.005245000000002</v>
      </c>
      <c r="J50">
        <v>35.787044183429401</v>
      </c>
      <c r="K50">
        <v>11.9225980820852</v>
      </c>
      <c r="N50" t="s">
        <v>1043</v>
      </c>
      <c r="O50">
        <v>9.0139999999999998E-2</v>
      </c>
      <c r="Y50">
        <f t="shared" si="1"/>
        <v>0.56000000000000005</v>
      </c>
      <c r="Z50">
        <f t="shared" si="2"/>
        <v>0.48635746409243946</v>
      </c>
      <c r="AA50">
        <f t="shared" si="3"/>
        <v>0.14556127016794834</v>
      </c>
      <c r="AB50">
        <f t="shared" si="10"/>
        <v>44</v>
      </c>
      <c r="AC50">
        <f t="shared" si="4"/>
        <v>0</v>
      </c>
      <c r="AD50">
        <f t="shared" si="5"/>
        <v>0.65900000000000003</v>
      </c>
      <c r="AF50">
        <f t="shared" si="6"/>
        <v>0.48635746409243946</v>
      </c>
      <c r="AG50">
        <f t="shared" si="7"/>
        <v>0.14556127016794834</v>
      </c>
      <c r="AH50">
        <f t="shared" si="8"/>
        <v>0</v>
      </c>
      <c r="AI50">
        <f t="shared" si="9"/>
        <v>0.65900000000000003</v>
      </c>
    </row>
    <row r="51" spans="4:35" x14ac:dyDescent="0.25">
      <c r="D51" t="s">
        <v>45</v>
      </c>
      <c r="E51">
        <v>349.113564</v>
      </c>
      <c r="F51">
        <v>95.738350999999994</v>
      </c>
      <c r="G51">
        <v>349.113564</v>
      </c>
      <c r="H51">
        <v>95.738350999999994</v>
      </c>
      <c r="J51">
        <v>20.0154455295906</v>
      </c>
      <c r="K51">
        <v>28.4016544612671</v>
      </c>
      <c r="N51" t="s">
        <v>1044</v>
      </c>
      <c r="O51">
        <v>0.42276999999999998</v>
      </c>
      <c r="Y51">
        <f t="shared" si="1"/>
        <v>0.55000000000000004</v>
      </c>
      <c r="Z51">
        <f t="shared" si="2"/>
        <v>0.48558408203566156</v>
      </c>
      <c r="AA51">
        <f t="shared" si="3"/>
        <v>0.14787125197369574</v>
      </c>
      <c r="AB51">
        <f t="shared" si="10"/>
        <v>45</v>
      </c>
      <c r="AC51">
        <f t="shared" si="4"/>
        <v>0</v>
      </c>
      <c r="AD51">
        <f t="shared" si="5"/>
        <v>0.66800000000000004</v>
      </c>
      <c r="AF51">
        <f t="shared" si="6"/>
        <v>0.48558408203566156</v>
      </c>
      <c r="AG51">
        <f t="shared" si="7"/>
        <v>0.14787125197369574</v>
      </c>
      <c r="AH51">
        <f t="shared" si="8"/>
        <v>0</v>
      </c>
      <c r="AI51">
        <f t="shared" si="9"/>
        <v>0.66800000000000004</v>
      </c>
    </row>
    <row r="52" spans="4:35" x14ac:dyDescent="0.25">
      <c r="D52" t="s">
        <v>144</v>
      </c>
      <c r="E52">
        <v>347.43118299999998</v>
      </c>
      <c r="F52">
        <v>336.11524300000002</v>
      </c>
      <c r="G52">
        <v>347.43118299999998</v>
      </c>
      <c r="H52">
        <v>336.11524300000002</v>
      </c>
      <c r="J52">
        <v>27.4229492790761</v>
      </c>
      <c r="K52">
        <v>1.5417184572361999</v>
      </c>
      <c r="N52" t="s">
        <v>1032</v>
      </c>
      <c r="O52">
        <v>0.24160999999999999</v>
      </c>
      <c r="Y52">
        <f t="shared" si="1"/>
        <v>0.54</v>
      </c>
      <c r="Z52">
        <f t="shared" si="2"/>
        <v>0.48334170938197785</v>
      </c>
      <c r="AA52">
        <f t="shared" si="3"/>
        <v>0.46825918383828391</v>
      </c>
      <c r="AB52">
        <f t="shared" si="10"/>
        <v>46</v>
      </c>
      <c r="AC52">
        <f t="shared" si="4"/>
        <v>0</v>
      </c>
      <c r="AD52">
        <f t="shared" si="5"/>
        <v>0.70399999999999996</v>
      </c>
      <c r="AF52">
        <f t="shared" si="6"/>
        <v>0.48334170938197785</v>
      </c>
      <c r="AG52">
        <f t="shared" si="7"/>
        <v>0.46825918383828391</v>
      </c>
      <c r="AH52">
        <f t="shared" si="8"/>
        <v>0</v>
      </c>
      <c r="AI52">
        <f t="shared" si="9"/>
        <v>0.70399999999999996</v>
      </c>
    </row>
    <row r="53" spans="4:35" x14ac:dyDescent="0.25">
      <c r="D53" t="s">
        <v>145</v>
      </c>
      <c r="E53">
        <v>346.85931299999999</v>
      </c>
      <c r="F53">
        <v>333.44766900000002</v>
      </c>
      <c r="G53">
        <v>346.85931299999999</v>
      </c>
      <c r="H53">
        <v>333.44766900000002</v>
      </c>
      <c r="J53">
        <v>0</v>
      </c>
      <c r="K53">
        <v>127.84554769021599</v>
      </c>
      <c r="N53" t="s">
        <v>1033</v>
      </c>
      <c r="O53">
        <v>0.34498000000000001</v>
      </c>
      <c r="Y53">
        <f t="shared" si="1"/>
        <v>0.53</v>
      </c>
      <c r="Z53">
        <f t="shared" si="2"/>
        <v>0.48257948866653821</v>
      </c>
      <c r="AA53">
        <f t="shared" si="3"/>
        <v>0.46470369017229646</v>
      </c>
      <c r="AB53">
        <f t="shared" si="10"/>
        <v>47</v>
      </c>
      <c r="AC53">
        <f t="shared" si="4"/>
        <v>7.4999999999999997E-2</v>
      </c>
      <c r="AD53">
        <f t="shared" si="5"/>
        <v>0.87</v>
      </c>
      <c r="AF53">
        <f t="shared" si="6"/>
        <v>0.48257948866653821</v>
      </c>
      <c r="AG53">
        <f t="shared" si="7"/>
        <v>0.46470369017229646</v>
      </c>
      <c r="AH53">
        <f t="shared" si="8"/>
        <v>7.4999999999999997E-2</v>
      </c>
      <c r="AI53">
        <f t="shared" si="9"/>
        <v>0.87</v>
      </c>
    </row>
    <row r="54" spans="4:35" x14ac:dyDescent="0.25">
      <c r="D54" t="s">
        <v>146</v>
      </c>
      <c r="E54">
        <v>351.81199800000002</v>
      </c>
      <c r="F54">
        <v>96.975087000000002</v>
      </c>
      <c r="G54">
        <v>351.81199800000002</v>
      </c>
      <c r="H54">
        <v>96.975087000000002</v>
      </c>
      <c r="J54">
        <v>52.945809896477201</v>
      </c>
      <c r="K54">
        <v>14.094947108222801</v>
      </c>
      <c r="N54" t="s">
        <v>1045</v>
      </c>
      <c r="O54">
        <v>1.3625700000000001</v>
      </c>
      <c r="Y54">
        <f t="shared" si="1"/>
        <v>0.52</v>
      </c>
      <c r="Z54">
        <f t="shared" si="2"/>
        <v>0.48918070765695087</v>
      </c>
      <c r="AA54">
        <f t="shared" si="3"/>
        <v>0.14951964373883464</v>
      </c>
      <c r="AB54">
        <f t="shared" si="10"/>
        <v>48</v>
      </c>
      <c r="AC54">
        <f t="shared" si="4"/>
        <v>0.128</v>
      </c>
      <c r="AD54">
        <f t="shared" si="5"/>
        <v>0.95599999999999996</v>
      </c>
      <c r="AF54">
        <f t="shared" si="6"/>
        <v>0.48918070765695087</v>
      </c>
      <c r="AG54">
        <f t="shared" si="7"/>
        <v>0.14951964373883464</v>
      </c>
      <c r="AH54">
        <f t="shared" si="8"/>
        <v>0.128</v>
      </c>
      <c r="AI54">
        <f t="shared" si="9"/>
        <v>0.95599999999999996</v>
      </c>
    </row>
    <row r="55" spans="4:35" x14ac:dyDescent="0.25">
      <c r="D55" t="s">
        <v>147</v>
      </c>
      <c r="E55">
        <v>346.91700400000002</v>
      </c>
      <c r="F55">
        <v>89.529684000000003</v>
      </c>
      <c r="G55">
        <v>346.91700400000002</v>
      </c>
      <c r="H55">
        <v>89.529684000000003</v>
      </c>
      <c r="J55">
        <v>324.97504744054402</v>
      </c>
      <c r="K55">
        <v>0</v>
      </c>
      <c r="N55" t="s">
        <v>805</v>
      </c>
      <c r="O55">
        <v>0.16175</v>
      </c>
      <c r="Y55">
        <f t="shared" si="1"/>
        <v>0.51</v>
      </c>
      <c r="Z55">
        <f t="shared" si="2"/>
        <v>0.48265638249781884</v>
      </c>
      <c r="AA55">
        <f t="shared" si="3"/>
        <v>0.1395959890596303</v>
      </c>
      <c r="AB55">
        <f t="shared" si="10"/>
        <v>49</v>
      </c>
      <c r="AC55">
        <f t="shared" si="4"/>
        <v>0.83799999999999997</v>
      </c>
      <c r="AD55">
        <f t="shared" si="5"/>
        <v>0.96399999999999997</v>
      </c>
      <c r="AF55">
        <f t="shared" si="6"/>
        <v>0.48265638249781884</v>
      </c>
      <c r="AG55">
        <f t="shared" si="7"/>
        <v>0.1395959890596303</v>
      </c>
      <c r="AH55">
        <f t="shared" si="8"/>
        <v>0.83799999999999997</v>
      </c>
      <c r="AI55">
        <f t="shared" si="9"/>
        <v>0.96399999999999997</v>
      </c>
    </row>
    <row r="56" spans="4:35" x14ac:dyDescent="0.25">
      <c r="D56" t="s">
        <v>148</v>
      </c>
      <c r="E56">
        <v>339.27934599999998</v>
      </c>
      <c r="F56">
        <v>328.41672</v>
      </c>
      <c r="G56">
        <v>339.27934599999998</v>
      </c>
      <c r="H56">
        <v>328.41672</v>
      </c>
      <c r="J56">
        <v>39.3362779231894</v>
      </c>
      <c r="K56">
        <v>69.916272210059006</v>
      </c>
      <c r="N56" t="s">
        <v>7</v>
      </c>
      <c r="O56">
        <v>2.1085400000000001</v>
      </c>
      <c r="Y56">
        <f t="shared" si="1"/>
        <v>0.5</v>
      </c>
      <c r="Z56">
        <f t="shared" si="2"/>
        <v>0.47247647946908244</v>
      </c>
      <c r="AA56">
        <f t="shared" si="3"/>
        <v>0.45799815649135422</v>
      </c>
      <c r="AB56">
        <f t="shared" si="10"/>
        <v>50</v>
      </c>
      <c r="AC56">
        <f t="shared" si="4"/>
        <v>0.91900000000000004</v>
      </c>
      <c r="AD56">
        <f t="shared" si="5"/>
        <v>0.97599999999999998</v>
      </c>
      <c r="AF56">
        <f t="shared" si="6"/>
        <v>0.47247647946908244</v>
      </c>
      <c r="AG56">
        <f t="shared" si="7"/>
        <v>0.45799815649135422</v>
      </c>
      <c r="AH56">
        <f t="shared" si="8"/>
        <v>0.91900000000000004</v>
      </c>
      <c r="AI56">
        <f t="shared" si="9"/>
        <v>0.97599999999999998</v>
      </c>
    </row>
    <row r="57" spans="4:35" x14ac:dyDescent="0.25">
      <c r="D57" t="s">
        <v>90</v>
      </c>
      <c r="E57">
        <v>348.23213800000002</v>
      </c>
      <c r="F57">
        <v>338.15223400000002</v>
      </c>
      <c r="G57">
        <v>348.23213800000002</v>
      </c>
      <c r="H57">
        <v>338.15223400000002</v>
      </c>
      <c r="J57">
        <v>8.9024173795578303</v>
      </c>
      <c r="K57">
        <v>23.551169060211102</v>
      </c>
      <c r="N57" t="s">
        <v>1046</v>
      </c>
      <c r="O57">
        <v>0.27632000000000001</v>
      </c>
      <c r="Y57">
        <f t="shared" si="1"/>
        <v>0.49</v>
      </c>
      <c r="Z57">
        <f t="shared" si="2"/>
        <v>0.48440926755627445</v>
      </c>
      <c r="AA57">
        <f t="shared" si="3"/>
        <v>0.47097420077808522</v>
      </c>
      <c r="AB57">
        <f t="shared" si="10"/>
        <v>51</v>
      </c>
      <c r="AC57">
        <f t="shared" si="4"/>
        <v>0.93899999999999995</v>
      </c>
      <c r="AD57">
        <f t="shared" si="5"/>
        <v>0.98199999999999998</v>
      </c>
      <c r="AF57">
        <f t="shared" si="6"/>
        <v>0.48440926755627445</v>
      </c>
      <c r="AG57">
        <f t="shared" si="7"/>
        <v>0.47097420077808522</v>
      </c>
      <c r="AH57">
        <f t="shared" si="8"/>
        <v>0.93899999999999995</v>
      </c>
      <c r="AI57">
        <f t="shared" si="9"/>
        <v>0.98199999999999998</v>
      </c>
    </row>
    <row r="58" spans="4:35" x14ac:dyDescent="0.25">
      <c r="D58" t="s">
        <v>149</v>
      </c>
      <c r="E58">
        <v>346.62643300000002</v>
      </c>
      <c r="F58">
        <v>88.516784000000001</v>
      </c>
      <c r="G58">
        <v>346.62643300000002</v>
      </c>
      <c r="H58">
        <v>88.516784000000001</v>
      </c>
      <c r="J58">
        <v>79.029340394240407</v>
      </c>
      <c r="K58">
        <v>0</v>
      </c>
      <c r="N58" t="s">
        <v>14</v>
      </c>
      <c r="O58">
        <v>0.18210000000000001</v>
      </c>
      <c r="Y58">
        <f t="shared" si="1"/>
        <v>0.48</v>
      </c>
      <c r="Z58">
        <f t="shared" si="2"/>
        <v>0.48226909301680737</v>
      </c>
      <c r="AA58">
        <f t="shared" si="3"/>
        <v>0.13824593858894843</v>
      </c>
      <c r="AB58">
        <f t="shared" si="10"/>
        <v>52</v>
      </c>
      <c r="AC58">
        <f t="shared" si="4"/>
        <v>0.94599999999999995</v>
      </c>
      <c r="AD58">
        <f t="shared" si="5"/>
        <v>0.99</v>
      </c>
      <c r="AF58">
        <f t="shared" si="6"/>
        <v>0.48226909301680737</v>
      </c>
      <c r="AG58">
        <f t="shared" si="7"/>
        <v>0.13824593858894843</v>
      </c>
      <c r="AH58">
        <f t="shared" si="8"/>
        <v>0.94599999999999995</v>
      </c>
      <c r="AI58">
        <f t="shared" si="9"/>
        <v>0.99</v>
      </c>
    </row>
    <row r="59" spans="4:35" x14ac:dyDescent="0.25">
      <c r="D59" t="s">
        <v>150</v>
      </c>
      <c r="E59">
        <v>347.48067099999997</v>
      </c>
      <c r="F59">
        <v>336.685654</v>
      </c>
      <c r="G59">
        <v>347.48067099999997</v>
      </c>
      <c r="H59">
        <v>336.685654</v>
      </c>
      <c r="J59">
        <v>20.500730915887502</v>
      </c>
      <c r="K59">
        <v>0</v>
      </c>
      <c r="N59" t="s">
        <v>1032</v>
      </c>
      <c r="O59">
        <v>0.14321</v>
      </c>
      <c r="Y59">
        <f t="shared" si="1"/>
        <v>0.47</v>
      </c>
      <c r="Z59">
        <f t="shared" si="2"/>
        <v>0.48340766979040228</v>
      </c>
      <c r="AA59">
        <f t="shared" si="3"/>
        <v>0.46901945991591459</v>
      </c>
      <c r="AB59">
        <f t="shared" si="10"/>
        <v>53</v>
      </c>
      <c r="AC59">
        <f t="shared" si="4"/>
        <v>0.95299999999999996</v>
      </c>
      <c r="AD59">
        <f t="shared" si="5"/>
        <v>0.996</v>
      </c>
      <c r="AF59">
        <f t="shared" si="6"/>
        <v>0.48340766979040228</v>
      </c>
      <c r="AG59">
        <f t="shared" si="7"/>
        <v>0.46901945991591459</v>
      </c>
      <c r="AH59">
        <f t="shared" si="8"/>
        <v>0.95299999999999996</v>
      </c>
      <c r="AI59">
        <f t="shared" si="9"/>
        <v>0.996</v>
      </c>
    </row>
    <row r="60" spans="4:35" x14ac:dyDescent="0.25">
      <c r="D60" t="s">
        <v>151</v>
      </c>
      <c r="E60">
        <v>365.65750400000002</v>
      </c>
      <c r="F60">
        <v>354.470665</v>
      </c>
      <c r="G60">
        <v>365.65750400000002</v>
      </c>
      <c r="H60">
        <v>354.470665</v>
      </c>
      <c r="J60">
        <v>0</v>
      </c>
      <c r="K60">
        <v>26.880573967379298</v>
      </c>
      <c r="N60" t="s">
        <v>1036</v>
      </c>
      <c r="O60">
        <v>3.9327700000000001</v>
      </c>
      <c r="Y60">
        <f t="shared" si="1"/>
        <v>0.45999999999999996</v>
      </c>
      <c r="Z60">
        <f t="shared" si="2"/>
        <v>0.50763478199018064</v>
      </c>
      <c r="AA60">
        <f t="shared" si="3"/>
        <v>0.49272432956902146</v>
      </c>
      <c r="AB60">
        <f t="shared" si="10"/>
        <v>54</v>
      </c>
      <c r="AC60">
        <f t="shared" si="4"/>
        <v>0.96</v>
      </c>
      <c r="AD60">
        <f t="shared" si="5"/>
        <v>0.996</v>
      </c>
      <c r="AF60">
        <f t="shared" si="6"/>
        <v>0.50763478199018064</v>
      </c>
      <c r="AG60">
        <f t="shared" si="7"/>
        <v>0.49272432956902146</v>
      </c>
      <c r="AH60">
        <f t="shared" si="8"/>
        <v>0.96</v>
      </c>
      <c r="AI60">
        <f t="shared" si="9"/>
        <v>0.996</v>
      </c>
    </row>
    <row r="61" spans="4:35" x14ac:dyDescent="0.25">
      <c r="D61" t="s">
        <v>152</v>
      </c>
      <c r="E61">
        <v>368.45128799999998</v>
      </c>
      <c r="F61">
        <v>358.26031699999999</v>
      </c>
      <c r="G61">
        <v>368.45128799999998</v>
      </c>
      <c r="H61">
        <v>358.26031699999999</v>
      </c>
      <c r="J61">
        <v>0</v>
      </c>
      <c r="K61">
        <v>177.092202450602</v>
      </c>
      <c r="N61" t="s">
        <v>1036</v>
      </c>
      <c r="O61">
        <v>2.5398200000000002</v>
      </c>
      <c r="Y61">
        <f t="shared" si="1"/>
        <v>0.44999999999999996</v>
      </c>
      <c r="Z61">
        <f t="shared" si="2"/>
        <v>0.51135849549021362</v>
      </c>
      <c r="AA61">
        <f t="shared" si="3"/>
        <v>0.49777539232577966</v>
      </c>
      <c r="AB61">
        <f t="shared" si="10"/>
        <v>55</v>
      </c>
      <c r="AC61">
        <f t="shared" si="4"/>
        <v>0.96399999999999997</v>
      </c>
      <c r="AD61">
        <f t="shared" si="5"/>
        <v>0.997</v>
      </c>
      <c r="AF61">
        <f t="shared" si="6"/>
        <v>0.51135849549021362</v>
      </c>
      <c r="AG61">
        <f t="shared" si="7"/>
        <v>0.49777539232577966</v>
      </c>
      <c r="AH61">
        <f t="shared" si="8"/>
        <v>0.96399999999999997</v>
      </c>
      <c r="AI61">
        <f t="shared" si="9"/>
        <v>0.997</v>
      </c>
    </row>
    <row r="62" spans="4:35" x14ac:dyDescent="0.25">
      <c r="D62" t="s">
        <v>153</v>
      </c>
      <c r="E62">
        <v>349.22506499999997</v>
      </c>
      <c r="F62">
        <v>338.48029400000001</v>
      </c>
      <c r="G62">
        <v>349.22506499999997</v>
      </c>
      <c r="H62">
        <v>338.48029400000001</v>
      </c>
      <c r="J62">
        <v>8.7491325989596103</v>
      </c>
      <c r="K62">
        <v>0</v>
      </c>
      <c r="N62" t="s">
        <v>1041</v>
      </c>
      <c r="O62">
        <v>0.28283999999999998</v>
      </c>
      <c r="Y62">
        <f t="shared" si="1"/>
        <v>0.43999999999999995</v>
      </c>
      <c r="Z62">
        <f t="shared" si="2"/>
        <v>0.48573269688167942</v>
      </c>
      <c r="AA62">
        <f t="shared" si="3"/>
        <v>0.47141145772093435</v>
      </c>
      <c r="AB62">
        <f t="shared" si="10"/>
        <v>56</v>
      </c>
      <c r="AC62">
        <f t="shared" si="4"/>
        <v>0.97</v>
      </c>
      <c r="AD62">
        <f t="shared" si="5"/>
        <v>0.997</v>
      </c>
      <c r="AF62">
        <f t="shared" si="6"/>
        <v>0.48573269688167942</v>
      </c>
      <c r="AG62">
        <f t="shared" si="7"/>
        <v>0.47141145772093435</v>
      </c>
      <c r="AH62">
        <f t="shared" si="8"/>
        <v>0.97</v>
      </c>
      <c r="AI62">
        <f t="shared" si="9"/>
        <v>0.997</v>
      </c>
    </row>
    <row r="63" spans="4:35" x14ac:dyDescent="0.25">
      <c r="D63" t="s">
        <v>154</v>
      </c>
      <c r="E63">
        <v>352.86734799999999</v>
      </c>
      <c r="F63">
        <v>99.557267999999993</v>
      </c>
      <c r="G63">
        <v>352.86734799999999</v>
      </c>
      <c r="H63">
        <v>99.557267999999993</v>
      </c>
      <c r="J63">
        <v>0</v>
      </c>
      <c r="K63">
        <v>125.43600952947099</v>
      </c>
      <c r="N63" t="s">
        <v>1038</v>
      </c>
      <c r="O63">
        <v>0.21878</v>
      </c>
      <c r="Y63">
        <f t="shared" si="1"/>
        <v>0.43000000000000005</v>
      </c>
      <c r="Z63">
        <f t="shared" si="2"/>
        <v>0.4905873378911636</v>
      </c>
      <c r="AA63">
        <f t="shared" si="3"/>
        <v>0.15296132077944649</v>
      </c>
      <c r="AB63">
        <f t="shared" si="10"/>
        <v>57</v>
      </c>
      <c r="AC63">
        <f t="shared" si="4"/>
        <v>0.97399999999999998</v>
      </c>
      <c r="AD63">
        <f t="shared" si="5"/>
        <v>0.997</v>
      </c>
      <c r="AF63">
        <f t="shared" si="6"/>
        <v>0.4905873378911636</v>
      </c>
      <c r="AG63">
        <f t="shared" si="7"/>
        <v>0.15296132077944649</v>
      </c>
      <c r="AH63">
        <f t="shared" si="8"/>
        <v>0.97399999999999998</v>
      </c>
      <c r="AI63">
        <f t="shared" si="9"/>
        <v>0.997</v>
      </c>
    </row>
    <row r="64" spans="4:35" x14ac:dyDescent="0.25">
      <c r="D64" t="s">
        <v>155</v>
      </c>
      <c r="E64">
        <v>349.07516500000003</v>
      </c>
      <c r="F64">
        <v>95.292762999999994</v>
      </c>
      <c r="G64">
        <v>349.07516500000003</v>
      </c>
      <c r="H64">
        <v>95.292762999999994</v>
      </c>
      <c r="J64">
        <v>0</v>
      </c>
      <c r="K64">
        <v>0</v>
      </c>
      <c r="N64" t="s">
        <v>1023</v>
      </c>
      <c r="O64">
        <v>0.44596999999999998</v>
      </c>
      <c r="Y64">
        <f t="shared" si="1"/>
        <v>0.42000000000000004</v>
      </c>
      <c r="Z64">
        <f t="shared" si="2"/>
        <v>0.48553290167429947</v>
      </c>
      <c r="AA64">
        <f t="shared" si="3"/>
        <v>0.14727734705797832</v>
      </c>
      <c r="AB64">
        <f t="shared" si="10"/>
        <v>58</v>
      </c>
      <c r="AC64">
        <f t="shared" si="4"/>
        <v>0.97599999999999998</v>
      </c>
      <c r="AD64">
        <f t="shared" si="5"/>
        <v>0.997</v>
      </c>
      <c r="AF64">
        <f t="shared" si="6"/>
        <v>0.48553290167429947</v>
      </c>
      <c r="AG64">
        <f t="shared" si="7"/>
        <v>0.14727734705797832</v>
      </c>
      <c r="AH64">
        <f t="shared" si="8"/>
        <v>0.97599999999999998</v>
      </c>
      <c r="AI64">
        <f t="shared" si="9"/>
        <v>0.997</v>
      </c>
    </row>
    <row r="65" spans="4:35" x14ac:dyDescent="0.25">
      <c r="D65" t="s">
        <v>156</v>
      </c>
      <c r="E65">
        <v>347.31697100000002</v>
      </c>
      <c r="F65">
        <v>91.110975999999994</v>
      </c>
      <c r="G65">
        <v>347.31697100000002</v>
      </c>
      <c r="H65">
        <v>91.110975999999994</v>
      </c>
      <c r="J65">
        <v>33.906648119093298</v>
      </c>
      <c r="K65">
        <v>26.005912628337299</v>
      </c>
      <c r="N65" t="s">
        <v>496</v>
      </c>
      <c r="O65">
        <v>0.36152000000000001</v>
      </c>
      <c r="Y65">
        <f t="shared" si="1"/>
        <v>0.41000000000000003</v>
      </c>
      <c r="Z65">
        <f t="shared" si="2"/>
        <v>0.48318948116166244</v>
      </c>
      <c r="AA65">
        <f t="shared" si="3"/>
        <v>0.14170362457042646</v>
      </c>
      <c r="AB65">
        <f t="shared" si="10"/>
        <v>59</v>
      </c>
      <c r="AC65">
        <f t="shared" si="4"/>
        <v>0.98</v>
      </c>
      <c r="AD65">
        <f t="shared" si="5"/>
        <v>0.997</v>
      </c>
      <c r="AF65">
        <f t="shared" si="6"/>
        <v>0.48318948116166244</v>
      </c>
      <c r="AG65">
        <f t="shared" si="7"/>
        <v>0.14170362457042646</v>
      </c>
      <c r="AH65">
        <f t="shared" si="8"/>
        <v>0.98</v>
      </c>
      <c r="AI65">
        <f t="shared" si="9"/>
        <v>0.997</v>
      </c>
    </row>
    <row r="66" spans="4:35" x14ac:dyDescent="0.25">
      <c r="D66" t="s">
        <v>157</v>
      </c>
      <c r="E66">
        <v>332.04256800000002</v>
      </c>
      <c r="F66">
        <v>-15.204753999999999</v>
      </c>
      <c r="G66">
        <v>332.04256800000002</v>
      </c>
      <c r="H66">
        <v>-15.204753999999999</v>
      </c>
      <c r="J66">
        <v>134.998005084662</v>
      </c>
      <c r="K66">
        <v>4.84569988234467</v>
      </c>
      <c r="N66" t="s">
        <v>1047</v>
      </c>
      <c r="O66">
        <v>8.5199999999999998E-3</v>
      </c>
      <c r="Y66">
        <f t="shared" si="1"/>
        <v>0.4</v>
      </c>
      <c r="Z66">
        <f t="shared" si="2"/>
        <v>0.46283089200228411</v>
      </c>
      <c r="AA66">
        <f t="shared" si="3"/>
        <v>0</v>
      </c>
      <c r="AB66">
        <f t="shared" si="10"/>
        <v>60</v>
      </c>
      <c r="AC66">
        <f t="shared" si="4"/>
        <v>0.98399999999999999</v>
      </c>
      <c r="AD66">
        <f t="shared" si="5"/>
        <v>0.997</v>
      </c>
      <c r="AF66">
        <f t="shared" si="6"/>
        <v>0.46283089200228411</v>
      </c>
      <c r="AG66">
        <f t="shared" si="7"/>
        <v>0</v>
      </c>
      <c r="AH66">
        <f t="shared" si="8"/>
        <v>0.98399999999999999</v>
      </c>
      <c r="AI66">
        <f t="shared" si="9"/>
        <v>0.997</v>
      </c>
    </row>
    <row r="67" spans="4:35" x14ac:dyDescent="0.25">
      <c r="D67" t="s">
        <v>28</v>
      </c>
      <c r="E67">
        <v>348.83229599999999</v>
      </c>
      <c r="F67">
        <v>94.934602999999996</v>
      </c>
      <c r="G67">
        <v>348.83229599999999</v>
      </c>
      <c r="H67">
        <v>94.934602999999996</v>
      </c>
      <c r="J67">
        <v>18.2250331409743</v>
      </c>
      <c r="K67">
        <v>0</v>
      </c>
      <c r="N67" t="s">
        <v>1028</v>
      </c>
      <c r="O67">
        <v>0.16406999999999999</v>
      </c>
      <c r="Y67">
        <f t="shared" si="1"/>
        <v>0.39</v>
      </c>
      <c r="Z67">
        <f t="shared" si="2"/>
        <v>0.48520919211978858</v>
      </c>
      <c r="AA67">
        <f t="shared" si="3"/>
        <v>0.14679997113085874</v>
      </c>
      <c r="AB67">
        <f t="shared" si="10"/>
        <v>61</v>
      </c>
      <c r="AC67">
        <f t="shared" si="4"/>
        <v>0.98699999999999999</v>
      </c>
      <c r="AD67">
        <f t="shared" si="5"/>
        <v>0.998</v>
      </c>
      <c r="AF67">
        <f t="shared" si="6"/>
        <v>0.48520919211978858</v>
      </c>
      <c r="AG67">
        <f t="shared" si="7"/>
        <v>0.14679997113085874</v>
      </c>
      <c r="AH67">
        <f t="shared" si="8"/>
        <v>0.98699999999999999</v>
      </c>
      <c r="AI67">
        <f t="shared" si="9"/>
        <v>0.998</v>
      </c>
    </row>
    <row r="68" spans="4:35" x14ac:dyDescent="0.25">
      <c r="D68" t="s">
        <v>158</v>
      </c>
      <c r="E68">
        <v>366.977081</v>
      </c>
      <c r="F68">
        <v>358.75930099999999</v>
      </c>
      <c r="G68">
        <v>366.977081</v>
      </c>
      <c r="H68">
        <v>358.75930099999999</v>
      </c>
      <c r="J68">
        <v>0</v>
      </c>
      <c r="K68">
        <v>27.387663588036599</v>
      </c>
      <c r="N68" t="s">
        <v>1036</v>
      </c>
      <c r="O68">
        <v>3.2648199999999998</v>
      </c>
      <c r="Y68">
        <f t="shared" si="1"/>
        <v>0.38</v>
      </c>
      <c r="Z68">
        <f t="shared" si="2"/>
        <v>0.50939358893060016</v>
      </c>
      <c r="AA68">
        <f t="shared" si="3"/>
        <v>0.49844046645359363</v>
      </c>
      <c r="AB68">
        <f t="shared" si="10"/>
        <v>62</v>
      </c>
      <c r="AC68">
        <f t="shared" si="4"/>
        <v>0.98699999999999999</v>
      </c>
      <c r="AD68">
        <f t="shared" si="5"/>
        <v>0.999</v>
      </c>
      <c r="AF68">
        <f t="shared" si="6"/>
        <v>0.50939358893060016</v>
      </c>
      <c r="AG68">
        <f t="shared" si="7"/>
        <v>0.49844046645359363</v>
      </c>
      <c r="AH68">
        <f t="shared" si="8"/>
        <v>0.98699999999999999</v>
      </c>
      <c r="AI68">
        <f t="shared" si="9"/>
        <v>0.999</v>
      </c>
    </row>
    <row r="69" spans="4:35" x14ac:dyDescent="0.25">
      <c r="D69" t="s">
        <v>159</v>
      </c>
      <c r="E69">
        <v>347.24984699999999</v>
      </c>
      <c r="F69">
        <v>334.19406700000002</v>
      </c>
      <c r="G69">
        <v>347.24984699999999</v>
      </c>
      <c r="H69">
        <v>334.19406700000002</v>
      </c>
      <c r="J69">
        <v>0</v>
      </c>
      <c r="K69">
        <v>0</v>
      </c>
      <c r="N69" t="s">
        <v>3</v>
      </c>
      <c r="O69">
        <v>0.19966</v>
      </c>
      <c r="Y69">
        <f t="shared" si="1"/>
        <v>0.37</v>
      </c>
      <c r="Z69">
        <f t="shared" si="2"/>
        <v>0.48310001449388273</v>
      </c>
      <c r="AA69">
        <f t="shared" si="3"/>
        <v>0.46569853168796044</v>
      </c>
      <c r="AB69">
        <f t="shared" si="10"/>
        <v>63</v>
      </c>
      <c r="AC69">
        <f t="shared" si="4"/>
        <v>0.98899999999999999</v>
      </c>
      <c r="AD69">
        <f t="shared" si="5"/>
        <v>0.999</v>
      </c>
      <c r="AF69">
        <f t="shared" si="6"/>
        <v>0.48310001449388273</v>
      </c>
      <c r="AG69">
        <f t="shared" si="7"/>
        <v>0.46569853168796044</v>
      </c>
      <c r="AH69">
        <f t="shared" si="8"/>
        <v>0.98899999999999999</v>
      </c>
      <c r="AI69">
        <f t="shared" si="9"/>
        <v>0.999</v>
      </c>
    </row>
    <row r="70" spans="4:35" x14ac:dyDescent="0.25">
      <c r="D70" t="s">
        <v>19</v>
      </c>
      <c r="E70">
        <v>348.71265599999998</v>
      </c>
      <c r="F70">
        <v>339.86049600000001</v>
      </c>
      <c r="G70">
        <v>348.71265599999998</v>
      </c>
      <c r="H70">
        <v>339.86049600000001</v>
      </c>
      <c r="J70">
        <v>0</v>
      </c>
      <c r="K70">
        <v>18.308139004161699</v>
      </c>
      <c r="N70" t="s">
        <v>1027</v>
      </c>
      <c r="O70">
        <v>6.9180000000000005E-2</v>
      </c>
      <c r="Y70">
        <f t="shared" si="1"/>
        <v>0.36</v>
      </c>
      <c r="Z70">
        <f t="shared" si="2"/>
        <v>0.48504972915373823</v>
      </c>
      <c r="AA70">
        <f t="shared" si="3"/>
        <v>0.47325106909395837</v>
      </c>
      <c r="AB70">
        <f t="shared" si="10"/>
        <v>64</v>
      </c>
      <c r="AC70">
        <f t="shared" si="4"/>
        <v>0.99199999999999999</v>
      </c>
      <c r="AD70">
        <f t="shared" si="5"/>
        <v>0.999</v>
      </c>
      <c r="AF70">
        <f t="shared" si="6"/>
        <v>0.48504972915373823</v>
      </c>
      <c r="AG70">
        <f t="shared" si="7"/>
        <v>0.47325106909395837</v>
      </c>
      <c r="AH70">
        <f t="shared" si="8"/>
        <v>0.99199999999999999</v>
      </c>
      <c r="AI70">
        <f t="shared" si="9"/>
        <v>0.999</v>
      </c>
    </row>
    <row r="71" spans="4:35" x14ac:dyDescent="0.25">
      <c r="D71" t="s">
        <v>160</v>
      </c>
      <c r="E71">
        <v>348.73369200000002</v>
      </c>
      <c r="F71">
        <v>339.189547</v>
      </c>
      <c r="G71">
        <v>348.73369200000002</v>
      </c>
      <c r="H71">
        <v>339.189547</v>
      </c>
      <c r="J71">
        <v>0</v>
      </c>
      <c r="K71">
        <v>0</v>
      </c>
      <c r="N71" t="s">
        <v>3</v>
      </c>
      <c r="O71">
        <v>0.33613999999999999</v>
      </c>
      <c r="Y71">
        <f t="shared" ref="Y71:Y106" si="11">1-AB71/100</f>
        <v>0.35</v>
      </c>
      <c r="Z71">
        <f t="shared" ref="Z71:Z134" si="12">(E71-T$9)/(S$9-T$9)</f>
        <v>0.48507776712560247</v>
      </c>
      <c r="AA71">
        <f t="shared" ref="AA71:AA134" si="13">(F71-T$9)/(S$9-T$9)</f>
        <v>0.47235679027743793</v>
      </c>
      <c r="AB71">
        <f t="shared" si="10"/>
        <v>65</v>
      </c>
      <c r="AC71">
        <f t="shared" ref="AC71:AC106" si="14">COUNTIF(Z$6:Z$1005,"&lt;"&amp;AB71/100)/1000</f>
        <v>0.99199999999999999</v>
      </c>
      <c r="AD71">
        <f t="shared" ref="AD71:AD106" si="15">COUNTIF(AA$6:AA$1005,"&lt;"&amp;AB71/100)/1000</f>
        <v>0.999</v>
      </c>
      <c r="AF71">
        <f t="shared" ref="AF71:AF134" si="16">(G71-T$10)/(S$10-T$10)</f>
        <v>0.48507776712560247</v>
      </c>
      <c r="AG71">
        <f t="shared" ref="AG71:AG134" si="17">(H71-T$10)/(S$10-T$10)</f>
        <v>0.47235679027743793</v>
      </c>
      <c r="AH71">
        <f t="shared" ref="AH71:AH106" si="18">COUNTIF(AF$6:AF$1005,"&lt;"&amp;AB71/100)/1000</f>
        <v>0.99199999999999999</v>
      </c>
      <c r="AI71">
        <f t="shared" ref="AI71:AI106" si="19">COUNTIF(AG$6:AG$1005,"&lt;="&amp;AB71/100)/1000</f>
        <v>0.999</v>
      </c>
    </row>
    <row r="72" spans="4:35" x14ac:dyDescent="0.25">
      <c r="D72" t="s">
        <v>161</v>
      </c>
      <c r="E72">
        <v>336.51427699999999</v>
      </c>
      <c r="F72">
        <v>325.40338000000003</v>
      </c>
      <c r="G72">
        <v>336.51427699999999</v>
      </c>
      <c r="H72">
        <v>325.40338000000003</v>
      </c>
      <c r="J72">
        <v>0</v>
      </c>
      <c r="K72">
        <v>0</v>
      </c>
      <c r="N72" t="s">
        <v>7</v>
      </c>
      <c r="O72">
        <v>2.1095199999999998</v>
      </c>
      <c r="Y72">
        <f t="shared" si="11"/>
        <v>0.33999999999999997</v>
      </c>
      <c r="Z72">
        <f t="shared" si="12"/>
        <v>0.46879103894690077</v>
      </c>
      <c r="AA72">
        <f t="shared" si="13"/>
        <v>0.45398180632319901</v>
      </c>
      <c r="AB72">
        <f t="shared" ref="AB72:AB105" si="20">AB71+1</f>
        <v>66</v>
      </c>
      <c r="AC72">
        <f t="shared" si="14"/>
        <v>0.99299999999999999</v>
      </c>
      <c r="AD72">
        <f t="shared" si="15"/>
        <v>0.999</v>
      </c>
      <c r="AF72">
        <f t="shared" si="16"/>
        <v>0.46879103894690077</v>
      </c>
      <c r="AG72">
        <f t="shared" si="17"/>
        <v>0.45398180632319901</v>
      </c>
      <c r="AH72">
        <f t="shared" si="18"/>
        <v>0.99299999999999999</v>
      </c>
      <c r="AI72">
        <f t="shared" si="19"/>
        <v>0.999</v>
      </c>
    </row>
    <row r="73" spans="4:35" x14ac:dyDescent="0.25">
      <c r="D73" t="s">
        <v>162</v>
      </c>
      <c r="E73">
        <v>348.47455200000002</v>
      </c>
      <c r="F73">
        <v>94.357916000000003</v>
      </c>
      <c r="G73">
        <v>348.47455200000002</v>
      </c>
      <c r="H73">
        <v>94.357916000000003</v>
      </c>
      <c r="J73">
        <v>101.30208012346</v>
      </c>
      <c r="K73">
        <v>0</v>
      </c>
      <c r="N73" t="s">
        <v>383</v>
      </c>
      <c r="O73">
        <v>0.17373</v>
      </c>
      <c r="Y73">
        <f t="shared" si="11"/>
        <v>0.32999999999999996</v>
      </c>
      <c r="Z73">
        <f t="shared" si="12"/>
        <v>0.48473237066102309</v>
      </c>
      <c r="AA73">
        <f t="shared" si="13"/>
        <v>0.14603133004507921</v>
      </c>
      <c r="AB73">
        <f t="shared" si="20"/>
        <v>67</v>
      </c>
      <c r="AC73">
        <f t="shared" si="14"/>
        <v>0.99299999999999999</v>
      </c>
      <c r="AD73">
        <f t="shared" si="15"/>
        <v>0.999</v>
      </c>
      <c r="AF73">
        <f t="shared" si="16"/>
        <v>0.48473237066102309</v>
      </c>
      <c r="AG73">
        <f t="shared" si="17"/>
        <v>0.14603133004507921</v>
      </c>
      <c r="AH73">
        <f t="shared" si="18"/>
        <v>0.99299999999999999</v>
      </c>
      <c r="AI73">
        <f t="shared" si="19"/>
        <v>0.999</v>
      </c>
    </row>
    <row r="74" spans="4:35" x14ac:dyDescent="0.25">
      <c r="D74" t="s">
        <v>163</v>
      </c>
      <c r="E74">
        <v>348.48900400000002</v>
      </c>
      <c r="F74">
        <v>94.188542999999996</v>
      </c>
      <c r="G74">
        <v>348.48900400000002</v>
      </c>
      <c r="H74">
        <v>94.188542999999996</v>
      </c>
      <c r="J74">
        <v>36.618114073180898</v>
      </c>
      <c r="K74">
        <v>45.272923903471003</v>
      </c>
      <c r="N74" t="s">
        <v>805</v>
      </c>
      <c r="O74">
        <v>0.22534000000000001</v>
      </c>
      <c r="Y74">
        <f t="shared" si="11"/>
        <v>0.31999999999999995</v>
      </c>
      <c r="Z74">
        <f t="shared" si="12"/>
        <v>0.48475163310489938</v>
      </c>
      <c r="AA74">
        <f t="shared" si="13"/>
        <v>0.14580558012073247</v>
      </c>
      <c r="AB74">
        <f t="shared" si="20"/>
        <v>68</v>
      </c>
      <c r="AC74">
        <f t="shared" si="14"/>
        <v>0.99299999999999999</v>
      </c>
      <c r="AD74">
        <f t="shared" si="15"/>
        <v>0.999</v>
      </c>
      <c r="AF74">
        <f t="shared" si="16"/>
        <v>0.48475163310489938</v>
      </c>
      <c r="AG74">
        <f t="shared" si="17"/>
        <v>0.14580558012073247</v>
      </c>
      <c r="AH74">
        <f t="shared" si="18"/>
        <v>0.99299999999999999</v>
      </c>
      <c r="AI74">
        <f t="shared" si="19"/>
        <v>0.999</v>
      </c>
    </row>
    <row r="75" spans="4:35" x14ac:dyDescent="0.25">
      <c r="D75" t="s">
        <v>164</v>
      </c>
      <c r="E75">
        <v>352.58457499999997</v>
      </c>
      <c r="F75">
        <v>98.622013999999993</v>
      </c>
      <c r="G75">
        <v>352.58457499999997</v>
      </c>
      <c r="H75">
        <v>98.622013999999993</v>
      </c>
      <c r="J75">
        <v>0</v>
      </c>
      <c r="K75">
        <v>0</v>
      </c>
      <c r="N75" t="s">
        <v>1038</v>
      </c>
      <c r="O75">
        <v>0.34039000000000003</v>
      </c>
      <c r="Y75">
        <f t="shared" si="11"/>
        <v>0.31000000000000005</v>
      </c>
      <c r="Z75">
        <f t="shared" si="12"/>
        <v>0.49021044202607705</v>
      </c>
      <c r="AA75">
        <f t="shared" si="13"/>
        <v>0.15171476129390291</v>
      </c>
      <c r="AB75">
        <f t="shared" si="20"/>
        <v>69</v>
      </c>
      <c r="AC75">
        <f t="shared" si="14"/>
        <v>0.99399999999999999</v>
      </c>
      <c r="AD75">
        <f t="shared" si="15"/>
        <v>0.999</v>
      </c>
      <c r="AF75">
        <f t="shared" si="16"/>
        <v>0.49021044202607705</v>
      </c>
      <c r="AG75">
        <f t="shared" si="17"/>
        <v>0.15171476129390291</v>
      </c>
      <c r="AH75">
        <f t="shared" si="18"/>
        <v>0.99399999999999999</v>
      </c>
      <c r="AI75">
        <f t="shared" si="19"/>
        <v>0.999</v>
      </c>
    </row>
    <row r="76" spans="4:35" x14ac:dyDescent="0.25">
      <c r="D76" t="s">
        <v>165</v>
      </c>
      <c r="E76">
        <v>348.57480199999998</v>
      </c>
      <c r="F76">
        <v>93.115015999999997</v>
      </c>
      <c r="G76">
        <v>348.57480199999998</v>
      </c>
      <c r="H76">
        <v>93.115015999999997</v>
      </c>
      <c r="J76">
        <v>0</v>
      </c>
      <c r="K76">
        <v>0</v>
      </c>
      <c r="N76" t="s">
        <v>1048</v>
      </c>
      <c r="O76">
        <v>1.63931</v>
      </c>
      <c r="Y76">
        <f t="shared" si="11"/>
        <v>0.30000000000000004</v>
      </c>
      <c r="Z76">
        <f t="shared" si="12"/>
        <v>0.48486598953720611</v>
      </c>
      <c r="AA76">
        <f t="shared" si="13"/>
        <v>0.14437472255173289</v>
      </c>
      <c r="AB76">
        <f t="shared" si="20"/>
        <v>70</v>
      </c>
      <c r="AC76">
        <f t="shared" si="14"/>
        <v>0.995</v>
      </c>
      <c r="AD76">
        <f t="shared" si="15"/>
        <v>0.999</v>
      </c>
      <c r="AF76">
        <f t="shared" si="16"/>
        <v>0.48486598953720611</v>
      </c>
      <c r="AG76">
        <f t="shared" si="17"/>
        <v>0.14437472255173289</v>
      </c>
      <c r="AH76">
        <f t="shared" si="18"/>
        <v>0.995</v>
      </c>
      <c r="AI76">
        <f t="shared" si="19"/>
        <v>0.999</v>
      </c>
    </row>
    <row r="77" spans="4:35" x14ac:dyDescent="0.25">
      <c r="D77" t="s">
        <v>166</v>
      </c>
      <c r="E77">
        <v>347.263802</v>
      </c>
      <c r="F77">
        <v>90.705798999999999</v>
      </c>
      <c r="G77">
        <v>347.263802</v>
      </c>
      <c r="H77">
        <v>90.705798999999999</v>
      </c>
      <c r="J77">
        <v>25.829424167370099</v>
      </c>
      <c r="K77">
        <v>3.0458599852479402</v>
      </c>
      <c r="N77" t="s">
        <v>1048</v>
      </c>
      <c r="O77">
        <v>2.57287</v>
      </c>
      <c r="Y77">
        <f t="shared" si="11"/>
        <v>0.29000000000000004</v>
      </c>
      <c r="Z77">
        <f t="shared" si="12"/>
        <v>0.48311861450801874</v>
      </c>
      <c r="AA77">
        <f t="shared" si="13"/>
        <v>0.1411635817235912</v>
      </c>
      <c r="AB77">
        <f t="shared" si="20"/>
        <v>71</v>
      </c>
      <c r="AC77">
        <f t="shared" si="14"/>
        <v>0.997</v>
      </c>
      <c r="AD77">
        <f t="shared" si="15"/>
        <v>0.999</v>
      </c>
      <c r="AF77">
        <f t="shared" si="16"/>
        <v>0.48311861450801874</v>
      </c>
      <c r="AG77">
        <f t="shared" si="17"/>
        <v>0.1411635817235912</v>
      </c>
      <c r="AH77">
        <f t="shared" si="18"/>
        <v>0.997</v>
      </c>
      <c r="AI77">
        <f t="shared" si="19"/>
        <v>0.999</v>
      </c>
    </row>
    <row r="78" spans="4:35" x14ac:dyDescent="0.25">
      <c r="D78" t="s">
        <v>167</v>
      </c>
      <c r="E78">
        <v>333.94599199999999</v>
      </c>
      <c r="F78">
        <v>-13.707103</v>
      </c>
      <c r="G78">
        <v>333.94599199999999</v>
      </c>
      <c r="H78">
        <v>51.231504000000001</v>
      </c>
      <c r="J78">
        <v>7.8414554514285202</v>
      </c>
      <c r="K78">
        <v>0</v>
      </c>
      <c r="N78" t="s">
        <v>11</v>
      </c>
      <c r="O78">
        <v>0.36682999999999999</v>
      </c>
      <c r="Y78">
        <f t="shared" si="11"/>
        <v>0.28000000000000003</v>
      </c>
      <c r="Z78">
        <f t="shared" si="12"/>
        <v>0.46536788328188433</v>
      </c>
      <c r="AA78">
        <f t="shared" si="13"/>
        <v>1.9961540502193204E-3</v>
      </c>
      <c r="AB78">
        <f t="shared" si="20"/>
        <v>72</v>
      </c>
      <c r="AC78">
        <f t="shared" si="14"/>
        <v>0.997</v>
      </c>
      <c r="AD78">
        <f t="shared" si="15"/>
        <v>0.999</v>
      </c>
      <c r="AF78">
        <f t="shared" si="16"/>
        <v>0.46536788328188433</v>
      </c>
      <c r="AG78">
        <f t="shared" si="17"/>
        <v>8.8550006301946024E-2</v>
      </c>
      <c r="AH78">
        <f t="shared" si="18"/>
        <v>0.997</v>
      </c>
      <c r="AI78">
        <f t="shared" si="19"/>
        <v>0.999</v>
      </c>
    </row>
    <row r="79" spans="4:35" x14ac:dyDescent="0.25">
      <c r="D79" t="s">
        <v>168</v>
      </c>
      <c r="E79">
        <v>348.50628499999999</v>
      </c>
      <c r="F79">
        <v>92.315399999999997</v>
      </c>
      <c r="G79">
        <v>348.50628499999999</v>
      </c>
      <c r="H79">
        <v>92.315399999999997</v>
      </c>
      <c r="J79">
        <v>61.850846076625103</v>
      </c>
      <c r="K79">
        <v>10.4636982113503</v>
      </c>
      <c r="N79" t="s">
        <v>9</v>
      </c>
      <c r="O79">
        <v>0.54859999999999998</v>
      </c>
      <c r="Y79">
        <f t="shared" si="11"/>
        <v>0.27</v>
      </c>
      <c r="Z79">
        <f t="shared" si="12"/>
        <v>0.48477466620015441</v>
      </c>
      <c r="AA79">
        <f t="shared" si="13"/>
        <v>0.14330894907245087</v>
      </c>
      <c r="AB79">
        <f t="shared" si="20"/>
        <v>73</v>
      </c>
      <c r="AC79">
        <f t="shared" si="14"/>
        <v>0.997</v>
      </c>
      <c r="AD79">
        <f t="shared" si="15"/>
        <v>0.999</v>
      </c>
      <c r="AF79">
        <f t="shared" si="16"/>
        <v>0.48477466620015441</v>
      </c>
      <c r="AG79">
        <f t="shared" si="17"/>
        <v>0.14330894907245087</v>
      </c>
      <c r="AH79">
        <f t="shared" si="18"/>
        <v>0.997</v>
      </c>
      <c r="AI79">
        <f t="shared" si="19"/>
        <v>0.999</v>
      </c>
    </row>
    <row r="80" spans="4:35" x14ac:dyDescent="0.25">
      <c r="D80" t="s">
        <v>169</v>
      </c>
      <c r="E80">
        <v>348.98156499999999</v>
      </c>
      <c r="F80">
        <v>95.014075000000005</v>
      </c>
      <c r="G80">
        <v>348.98156499999999</v>
      </c>
      <c r="H80">
        <v>95.014075000000005</v>
      </c>
      <c r="J80">
        <v>54.632805859922797</v>
      </c>
      <c r="K80">
        <v>0</v>
      </c>
      <c r="N80" t="s">
        <v>1044</v>
      </c>
      <c r="O80">
        <v>9.1050000000000006E-2</v>
      </c>
      <c r="Y80">
        <f t="shared" si="11"/>
        <v>0.26</v>
      </c>
      <c r="Z80">
        <f t="shared" si="12"/>
        <v>0.48540814629464119</v>
      </c>
      <c r="AA80">
        <f t="shared" si="13"/>
        <v>0.14690589591218567</v>
      </c>
      <c r="AB80">
        <f t="shared" si="20"/>
        <v>74</v>
      </c>
      <c r="AC80">
        <f t="shared" si="14"/>
        <v>0.997</v>
      </c>
      <c r="AD80">
        <f t="shared" si="15"/>
        <v>0.999</v>
      </c>
      <c r="AF80">
        <f t="shared" si="16"/>
        <v>0.48540814629464119</v>
      </c>
      <c r="AG80">
        <f t="shared" si="17"/>
        <v>0.14690589591218567</v>
      </c>
      <c r="AH80">
        <f t="shared" si="18"/>
        <v>0.997</v>
      </c>
      <c r="AI80">
        <f t="shared" si="19"/>
        <v>0.999</v>
      </c>
    </row>
    <row r="81" spans="4:35" x14ac:dyDescent="0.25">
      <c r="D81" t="s">
        <v>170</v>
      </c>
      <c r="E81">
        <v>346.13947000000002</v>
      </c>
      <c r="F81">
        <v>-2.8813499999999999</v>
      </c>
      <c r="G81">
        <v>346.13947000000002</v>
      </c>
      <c r="H81">
        <v>-2.8813499999999999</v>
      </c>
      <c r="J81">
        <v>158.82922249185401</v>
      </c>
      <c r="K81">
        <v>133.86301900772</v>
      </c>
      <c r="N81" t="s">
        <v>1049</v>
      </c>
      <c r="O81">
        <v>0.83096999999999999</v>
      </c>
      <c r="Y81">
        <f t="shared" si="11"/>
        <v>0.25</v>
      </c>
      <c r="Z81">
        <f t="shared" si="12"/>
        <v>0.48162004115842583</v>
      </c>
      <c r="AA81">
        <f t="shared" si="13"/>
        <v>1.6425330605787988E-2</v>
      </c>
      <c r="AB81">
        <f t="shared" si="20"/>
        <v>75</v>
      </c>
      <c r="AC81">
        <f t="shared" si="14"/>
        <v>0.997</v>
      </c>
      <c r="AD81">
        <f t="shared" si="15"/>
        <v>0.999</v>
      </c>
      <c r="AF81">
        <f t="shared" si="16"/>
        <v>0.48162004115842583</v>
      </c>
      <c r="AG81">
        <f t="shared" si="17"/>
        <v>1.6425330605787988E-2</v>
      </c>
      <c r="AH81">
        <f t="shared" si="18"/>
        <v>0.997</v>
      </c>
      <c r="AI81">
        <f t="shared" si="19"/>
        <v>0.999</v>
      </c>
    </row>
    <row r="82" spans="4:35" x14ac:dyDescent="0.25">
      <c r="D82" t="s">
        <v>171</v>
      </c>
      <c r="E82">
        <v>357.93823600000002</v>
      </c>
      <c r="F82">
        <v>104.172071</v>
      </c>
      <c r="G82">
        <v>357.93823600000002</v>
      </c>
      <c r="H82">
        <v>104.172071</v>
      </c>
      <c r="J82">
        <v>0</v>
      </c>
      <c r="K82">
        <v>60.490463013409602</v>
      </c>
      <c r="N82" t="s">
        <v>250</v>
      </c>
      <c r="O82">
        <v>3.3462100000000001</v>
      </c>
      <c r="Y82">
        <f t="shared" si="11"/>
        <v>0.24</v>
      </c>
      <c r="Z82">
        <f t="shared" si="12"/>
        <v>0.49734610453266326</v>
      </c>
      <c r="AA82">
        <f t="shared" si="13"/>
        <v>0.1591121915092856</v>
      </c>
      <c r="AB82">
        <f t="shared" si="20"/>
        <v>76</v>
      </c>
      <c r="AC82">
        <f t="shared" si="14"/>
        <v>0.997</v>
      </c>
      <c r="AD82">
        <f t="shared" si="15"/>
        <v>1</v>
      </c>
      <c r="AF82">
        <f t="shared" si="16"/>
        <v>0.49734610453266326</v>
      </c>
      <c r="AG82">
        <f t="shared" si="17"/>
        <v>0.1591121915092856</v>
      </c>
      <c r="AH82">
        <f t="shared" si="18"/>
        <v>0.997</v>
      </c>
      <c r="AI82">
        <f t="shared" si="19"/>
        <v>1</v>
      </c>
    </row>
    <row r="83" spans="4:35" x14ac:dyDescent="0.25">
      <c r="D83" t="s">
        <v>172</v>
      </c>
      <c r="E83">
        <v>347.946011</v>
      </c>
      <c r="F83">
        <v>90.956438000000006</v>
      </c>
      <c r="G83">
        <v>347.946011</v>
      </c>
      <c r="H83">
        <v>90.956438000000006</v>
      </c>
      <c r="J83">
        <v>76.161479423191906</v>
      </c>
      <c r="K83">
        <v>62.670004618232603</v>
      </c>
      <c r="N83" t="s">
        <v>9</v>
      </c>
      <c r="O83">
        <v>0.29471999999999998</v>
      </c>
      <c r="Y83">
        <f t="shared" si="11"/>
        <v>0.22999999999999998</v>
      </c>
      <c r="Z83">
        <f t="shared" si="12"/>
        <v>0.4840279012900835</v>
      </c>
      <c r="AA83">
        <f t="shared" si="13"/>
        <v>0.14149764757404162</v>
      </c>
      <c r="AB83">
        <f t="shared" si="20"/>
        <v>77</v>
      </c>
      <c r="AC83">
        <f t="shared" si="14"/>
        <v>0.997</v>
      </c>
      <c r="AD83">
        <f t="shared" si="15"/>
        <v>1</v>
      </c>
      <c r="AF83">
        <f t="shared" si="16"/>
        <v>0.4840279012900835</v>
      </c>
      <c r="AG83">
        <f t="shared" si="17"/>
        <v>0.14149764757404162</v>
      </c>
      <c r="AH83">
        <f t="shared" si="18"/>
        <v>0.997</v>
      </c>
      <c r="AI83">
        <f t="shared" si="19"/>
        <v>1</v>
      </c>
    </row>
    <row r="84" spans="4:35" x14ac:dyDescent="0.25">
      <c r="D84" t="s">
        <v>173</v>
      </c>
      <c r="E84">
        <v>346.97272700000002</v>
      </c>
      <c r="F84">
        <v>331.99653899999998</v>
      </c>
      <c r="G84">
        <v>346.97272700000002</v>
      </c>
      <c r="H84">
        <v>331.99653899999998</v>
      </c>
      <c r="J84">
        <v>4.6906157201025103</v>
      </c>
      <c r="K84">
        <v>28.9947774314813</v>
      </c>
      <c r="N84" t="s">
        <v>1037</v>
      </c>
      <c r="O84">
        <v>0.43157000000000001</v>
      </c>
      <c r="Y84">
        <f t="shared" si="11"/>
        <v>0.21999999999999997</v>
      </c>
      <c r="Z84">
        <f t="shared" si="12"/>
        <v>0.48273065326727072</v>
      </c>
      <c r="AA84">
        <f t="shared" si="13"/>
        <v>0.46276954194490916</v>
      </c>
      <c r="AB84">
        <f t="shared" si="20"/>
        <v>78</v>
      </c>
      <c r="AC84">
        <f t="shared" si="14"/>
        <v>0.997</v>
      </c>
      <c r="AD84">
        <f t="shared" si="15"/>
        <v>1</v>
      </c>
      <c r="AF84">
        <f t="shared" si="16"/>
        <v>0.48273065326727072</v>
      </c>
      <c r="AG84">
        <f t="shared" si="17"/>
        <v>0.46276954194490916</v>
      </c>
      <c r="AH84">
        <f t="shared" si="18"/>
        <v>0.997</v>
      </c>
      <c r="AI84">
        <f t="shared" si="19"/>
        <v>1</v>
      </c>
    </row>
    <row r="85" spans="4:35" x14ac:dyDescent="0.25">
      <c r="D85" t="s">
        <v>51</v>
      </c>
      <c r="E85">
        <v>348.82889299999999</v>
      </c>
      <c r="F85">
        <v>94.547292999999996</v>
      </c>
      <c r="G85">
        <v>348.82889299999999</v>
      </c>
      <c r="H85">
        <v>94.547292999999996</v>
      </c>
      <c r="J85">
        <v>115.517449529616</v>
      </c>
      <c r="K85">
        <v>0</v>
      </c>
      <c r="N85" t="s">
        <v>1044</v>
      </c>
      <c r="O85">
        <v>0.37856000000000001</v>
      </c>
      <c r="Y85">
        <f t="shared" si="11"/>
        <v>0.20999999999999996</v>
      </c>
      <c r="Z85">
        <f t="shared" si="12"/>
        <v>0.48520465640870974</v>
      </c>
      <c r="AA85">
        <f t="shared" si="13"/>
        <v>0.14628374243325801</v>
      </c>
      <c r="AB85">
        <f t="shared" si="20"/>
        <v>79</v>
      </c>
      <c r="AC85">
        <f t="shared" si="14"/>
        <v>0.997</v>
      </c>
      <c r="AD85">
        <f t="shared" si="15"/>
        <v>1</v>
      </c>
      <c r="AF85">
        <f t="shared" si="16"/>
        <v>0.48520465640870974</v>
      </c>
      <c r="AG85">
        <f t="shared" si="17"/>
        <v>0.14628374243325801</v>
      </c>
      <c r="AH85">
        <f t="shared" si="18"/>
        <v>0.997</v>
      </c>
      <c r="AI85">
        <f t="shared" si="19"/>
        <v>1</v>
      </c>
    </row>
    <row r="86" spans="4:35" x14ac:dyDescent="0.25">
      <c r="D86" t="s">
        <v>174</v>
      </c>
      <c r="E86">
        <v>440.11034000000001</v>
      </c>
      <c r="F86">
        <v>152.250338</v>
      </c>
      <c r="G86">
        <v>440.11034000000001</v>
      </c>
      <c r="H86">
        <v>152.250338</v>
      </c>
      <c r="J86">
        <v>0</v>
      </c>
      <c r="K86">
        <v>26.023143924276901</v>
      </c>
      <c r="N86" t="s">
        <v>13</v>
      </c>
      <c r="O86">
        <v>3.5985999999999998</v>
      </c>
      <c r="Y86">
        <f t="shared" si="11"/>
        <v>0.19999999999999996</v>
      </c>
      <c r="Z86">
        <f t="shared" si="12"/>
        <v>0.60686973735141958</v>
      </c>
      <c r="AA86">
        <f t="shared" si="13"/>
        <v>0.22319362797183662</v>
      </c>
      <c r="AB86">
        <f t="shared" si="20"/>
        <v>80</v>
      </c>
      <c r="AC86">
        <f t="shared" si="14"/>
        <v>0.997</v>
      </c>
      <c r="AD86">
        <f t="shared" si="15"/>
        <v>1</v>
      </c>
      <c r="AF86">
        <f t="shared" si="16"/>
        <v>0.60686973735141958</v>
      </c>
      <c r="AG86">
        <f t="shared" si="17"/>
        <v>0.22319362797183662</v>
      </c>
      <c r="AH86">
        <f t="shared" si="18"/>
        <v>0.997</v>
      </c>
      <c r="AI86">
        <f t="shared" si="19"/>
        <v>1</v>
      </c>
    </row>
    <row r="87" spans="4:35" x14ac:dyDescent="0.25">
      <c r="D87" t="s">
        <v>175</v>
      </c>
      <c r="E87">
        <v>348.92803500000002</v>
      </c>
      <c r="F87">
        <v>93.537172999999996</v>
      </c>
      <c r="G87">
        <v>348.92803500000002</v>
      </c>
      <c r="H87">
        <v>93.537172999999996</v>
      </c>
      <c r="J87">
        <v>106.40842055677</v>
      </c>
      <c r="K87">
        <v>0</v>
      </c>
      <c r="N87" t="s">
        <v>9</v>
      </c>
      <c r="O87">
        <v>0.13968</v>
      </c>
      <c r="Y87">
        <f t="shared" si="11"/>
        <v>0.18999999999999995</v>
      </c>
      <c r="Z87">
        <f t="shared" si="12"/>
        <v>0.48533679847975764</v>
      </c>
      <c r="AA87">
        <f t="shared" si="13"/>
        <v>0.14493739730398053</v>
      </c>
      <c r="AB87">
        <f t="shared" si="20"/>
        <v>81</v>
      </c>
      <c r="AC87">
        <f t="shared" si="14"/>
        <v>0.997</v>
      </c>
      <c r="AD87">
        <f t="shared" si="15"/>
        <v>1</v>
      </c>
      <c r="AF87">
        <f t="shared" si="16"/>
        <v>0.48533679847975764</v>
      </c>
      <c r="AG87">
        <f t="shared" si="17"/>
        <v>0.14493739730398053</v>
      </c>
      <c r="AH87">
        <f t="shared" si="18"/>
        <v>0.997</v>
      </c>
      <c r="AI87">
        <f t="shared" si="19"/>
        <v>1</v>
      </c>
    </row>
    <row r="88" spans="4:35" x14ac:dyDescent="0.25">
      <c r="D88" t="s">
        <v>176</v>
      </c>
      <c r="E88">
        <v>346.51895100000002</v>
      </c>
      <c r="F88">
        <v>91.089856999999995</v>
      </c>
      <c r="G88">
        <v>346.51895100000002</v>
      </c>
      <c r="H88">
        <v>91.089856999999995</v>
      </c>
      <c r="J88">
        <v>40.173764715079201</v>
      </c>
      <c r="K88">
        <v>5.6985630274688104</v>
      </c>
      <c r="N88" t="s">
        <v>1050</v>
      </c>
      <c r="O88">
        <v>0.37139</v>
      </c>
      <c r="Y88">
        <f t="shared" si="11"/>
        <v>0.18000000000000005</v>
      </c>
      <c r="Z88">
        <f t="shared" si="12"/>
        <v>0.48212583492154643</v>
      </c>
      <c r="AA88">
        <f t="shared" si="13"/>
        <v>0.14167547597146277</v>
      </c>
      <c r="AB88">
        <f t="shared" si="20"/>
        <v>82</v>
      </c>
      <c r="AC88">
        <f t="shared" si="14"/>
        <v>0.997</v>
      </c>
      <c r="AD88">
        <f t="shared" si="15"/>
        <v>1</v>
      </c>
      <c r="AF88">
        <f t="shared" si="16"/>
        <v>0.48212583492154643</v>
      </c>
      <c r="AG88">
        <f t="shared" si="17"/>
        <v>0.14167547597146277</v>
      </c>
      <c r="AH88">
        <f t="shared" si="18"/>
        <v>0.997</v>
      </c>
      <c r="AI88">
        <f t="shared" si="19"/>
        <v>1</v>
      </c>
    </row>
    <row r="89" spans="4:35" x14ac:dyDescent="0.25">
      <c r="D89" t="s">
        <v>177</v>
      </c>
      <c r="E89">
        <v>350.11314399999998</v>
      </c>
      <c r="F89">
        <v>93.867292000000006</v>
      </c>
      <c r="G89">
        <v>350.11314399999998</v>
      </c>
      <c r="H89">
        <v>93.867292000000006</v>
      </c>
      <c r="J89">
        <v>26.043648033436099</v>
      </c>
      <c r="K89">
        <v>0</v>
      </c>
      <c r="N89" t="s">
        <v>10</v>
      </c>
      <c r="O89">
        <v>1.0769299999999999</v>
      </c>
      <c r="Y89">
        <f t="shared" si="11"/>
        <v>0.17000000000000004</v>
      </c>
      <c r="Z89">
        <f t="shared" si="12"/>
        <v>0.48691637885616124</v>
      </c>
      <c r="AA89">
        <f t="shared" si="13"/>
        <v>0.14537739859861082</v>
      </c>
      <c r="AB89">
        <f t="shared" si="20"/>
        <v>83</v>
      </c>
      <c r="AC89">
        <f t="shared" si="14"/>
        <v>0.997</v>
      </c>
      <c r="AD89">
        <f t="shared" si="15"/>
        <v>1</v>
      </c>
      <c r="AF89">
        <f t="shared" si="16"/>
        <v>0.48691637885616124</v>
      </c>
      <c r="AG89">
        <f t="shared" si="17"/>
        <v>0.14537739859861082</v>
      </c>
      <c r="AH89">
        <f t="shared" si="18"/>
        <v>0.997</v>
      </c>
      <c r="AI89">
        <f t="shared" si="19"/>
        <v>1</v>
      </c>
    </row>
    <row r="90" spans="4:35" x14ac:dyDescent="0.25">
      <c r="D90" t="s">
        <v>85</v>
      </c>
      <c r="E90">
        <v>349.97903300000002</v>
      </c>
      <c r="F90">
        <v>96.290903999999998</v>
      </c>
      <c r="G90">
        <v>349.97903300000002</v>
      </c>
      <c r="H90">
        <v>96.290903999999998</v>
      </c>
      <c r="J90">
        <v>0</v>
      </c>
      <c r="K90">
        <v>30.497443725423199</v>
      </c>
      <c r="N90" t="s">
        <v>1030</v>
      </c>
      <c r="O90">
        <v>0.15239</v>
      </c>
      <c r="Y90">
        <f t="shared" si="11"/>
        <v>0.16000000000000003</v>
      </c>
      <c r="Z90">
        <f t="shared" si="12"/>
        <v>0.48673762812195892</v>
      </c>
      <c r="AA90">
        <f t="shared" si="13"/>
        <v>0.14860772589780144</v>
      </c>
      <c r="AB90">
        <f t="shared" si="20"/>
        <v>84</v>
      </c>
      <c r="AC90">
        <f t="shared" si="14"/>
        <v>0.997</v>
      </c>
      <c r="AD90">
        <f t="shared" si="15"/>
        <v>1</v>
      </c>
      <c r="AF90">
        <f t="shared" si="16"/>
        <v>0.48673762812195892</v>
      </c>
      <c r="AG90">
        <f t="shared" si="17"/>
        <v>0.14860772589780144</v>
      </c>
      <c r="AH90">
        <f t="shared" si="18"/>
        <v>0.997</v>
      </c>
      <c r="AI90">
        <f t="shared" si="19"/>
        <v>1</v>
      </c>
    </row>
    <row r="91" spans="4:35" x14ac:dyDescent="0.25">
      <c r="D91" t="s">
        <v>178</v>
      </c>
      <c r="E91">
        <v>347.82061700000003</v>
      </c>
      <c r="F91">
        <v>92.162125000000003</v>
      </c>
      <c r="G91">
        <v>347.82061700000003</v>
      </c>
      <c r="H91">
        <v>92.162125000000003</v>
      </c>
      <c r="J91">
        <v>33.587128054593698</v>
      </c>
      <c r="K91">
        <v>118.13919418719099</v>
      </c>
      <c r="N91" t="s">
        <v>14</v>
      </c>
      <c r="O91">
        <v>9.1939999999999994E-2</v>
      </c>
      <c r="Y91">
        <f t="shared" si="11"/>
        <v>0.15000000000000002</v>
      </c>
      <c r="Z91">
        <f t="shared" si="12"/>
        <v>0.48386076906704012</v>
      </c>
      <c r="AA91">
        <f t="shared" si="13"/>
        <v>0.14310465547397744</v>
      </c>
      <c r="AB91">
        <f t="shared" si="20"/>
        <v>85</v>
      </c>
      <c r="AC91">
        <f t="shared" si="14"/>
        <v>0.998</v>
      </c>
      <c r="AD91">
        <f t="shared" si="15"/>
        <v>1</v>
      </c>
      <c r="AF91">
        <f t="shared" si="16"/>
        <v>0.48386076906704012</v>
      </c>
      <c r="AG91">
        <f t="shared" si="17"/>
        <v>0.14310465547397744</v>
      </c>
      <c r="AH91">
        <f t="shared" si="18"/>
        <v>0.998</v>
      </c>
      <c r="AI91">
        <f t="shared" si="19"/>
        <v>1</v>
      </c>
    </row>
    <row r="92" spans="4:35" x14ac:dyDescent="0.25">
      <c r="D92" t="s">
        <v>179</v>
      </c>
      <c r="E92">
        <v>347.33688000000001</v>
      </c>
      <c r="F92">
        <v>90.836185</v>
      </c>
      <c r="G92">
        <v>347.33688000000001</v>
      </c>
      <c r="H92">
        <v>90.836185</v>
      </c>
      <c r="J92">
        <v>217.54431725108699</v>
      </c>
      <c r="K92">
        <v>27.498320255990201</v>
      </c>
      <c r="N92" t="s">
        <v>306</v>
      </c>
      <c r="O92">
        <v>0.24834999999999999</v>
      </c>
      <c r="Y92">
        <f t="shared" si="11"/>
        <v>0.14000000000000001</v>
      </c>
      <c r="Z92">
        <f t="shared" si="12"/>
        <v>0.48321601700411559</v>
      </c>
      <c r="AA92">
        <f t="shared" si="13"/>
        <v>0.14133736756688306</v>
      </c>
      <c r="AB92">
        <f t="shared" si="20"/>
        <v>86</v>
      </c>
      <c r="AC92">
        <f t="shared" si="14"/>
        <v>0.998</v>
      </c>
      <c r="AD92">
        <f t="shared" si="15"/>
        <v>1</v>
      </c>
      <c r="AF92">
        <f t="shared" si="16"/>
        <v>0.48321601700411559</v>
      </c>
      <c r="AG92">
        <f t="shared" si="17"/>
        <v>0.14133736756688306</v>
      </c>
      <c r="AH92">
        <f t="shared" si="18"/>
        <v>0.998</v>
      </c>
      <c r="AI92">
        <f t="shared" si="19"/>
        <v>1</v>
      </c>
    </row>
    <row r="93" spans="4:35" x14ac:dyDescent="0.25">
      <c r="D93" t="s">
        <v>55</v>
      </c>
      <c r="E93">
        <v>347.87368199999997</v>
      </c>
      <c r="F93">
        <v>92.152634000000006</v>
      </c>
      <c r="G93">
        <v>347.87368199999997</v>
      </c>
      <c r="H93">
        <v>92.152634000000006</v>
      </c>
      <c r="J93">
        <v>48.847422090788697</v>
      </c>
      <c r="K93">
        <v>121.24225272292099</v>
      </c>
      <c r="N93" t="s">
        <v>805</v>
      </c>
      <c r="O93">
        <v>0.27143</v>
      </c>
      <c r="Y93">
        <f t="shared" si="11"/>
        <v>0.13</v>
      </c>
      <c r="Z93">
        <f t="shared" si="12"/>
        <v>0.48393149710359523</v>
      </c>
      <c r="AA93">
        <f t="shared" si="13"/>
        <v>0.14309200533179436</v>
      </c>
      <c r="AB93">
        <f t="shared" si="20"/>
        <v>87</v>
      </c>
      <c r="AC93">
        <f t="shared" si="14"/>
        <v>0.999</v>
      </c>
      <c r="AD93">
        <f t="shared" si="15"/>
        <v>1</v>
      </c>
      <c r="AF93">
        <f t="shared" si="16"/>
        <v>0.48393149710359523</v>
      </c>
      <c r="AG93">
        <f t="shared" si="17"/>
        <v>0.14309200533179436</v>
      </c>
      <c r="AH93">
        <f t="shared" si="18"/>
        <v>0.999</v>
      </c>
      <c r="AI93">
        <f t="shared" si="19"/>
        <v>1</v>
      </c>
    </row>
    <row r="94" spans="4:35" x14ac:dyDescent="0.25">
      <c r="D94" t="s">
        <v>180</v>
      </c>
      <c r="E94">
        <v>391.430296</v>
      </c>
      <c r="F94">
        <v>377.55315899999999</v>
      </c>
      <c r="G94">
        <v>391.430296</v>
      </c>
      <c r="H94">
        <v>377.55315899999999</v>
      </c>
      <c r="J94">
        <v>18.7818355329368</v>
      </c>
      <c r="K94">
        <v>37.835671500955698</v>
      </c>
      <c r="N94" t="s">
        <v>1036</v>
      </c>
      <c r="O94">
        <v>29.66384</v>
      </c>
      <c r="Y94">
        <f t="shared" si="11"/>
        <v>0.12</v>
      </c>
      <c r="Z94">
        <f t="shared" si="12"/>
        <v>0.54198621843048622</v>
      </c>
      <c r="AA94">
        <f t="shared" si="13"/>
        <v>0.52348998450950035</v>
      </c>
      <c r="AB94">
        <f t="shared" si="20"/>
        <v>88</v>
      </c>
      <c r="AC94">
        <f t="shared" si="14"/>
        <v>0.999</v>
      </c>
      <c r="AD94">
        <f t="shared" si="15"/>
        <v>1</v>
      </c>
      <c r="AF94">
        <f t="shared" si="16"/>
        <v>0.54198621843048622</v>
      </c>
      <c r="AG94">
        <f t="shared" si="17"/>
        <v>0.52348998450950035</v>
      </c>
      <c r="AH94">
        <f t="shared" si="18"/>
        <v>0.999</v>
      </c>
      <c r="AI94">
        <f t="shared" si="19"/>
        <v>1</v>
      </c>
    </row>
    <row r="95" spans="4:35" x14ac:dyDescent="0.25">
      <c r="D95" t="s">
        <v>181</v>
      </c>
      <c r="E95">
        <v>345.14025099999998</v>
      </c>
      <c r="F95">
        <v>333.76203600000002</v>
      </c>
      <c r="G95">
        <v>345.14025099999998</v>
      </c>
      <c r="H95">
        <v>333.76203600000002</v>
      </c>
      <c r="J95">
        <v>14.357437595147299</v>
      </c>
      <c r="K95">
        <v>0</v>
      </c>
      <c r="N95" t="s">
        <v>1042</v>
      </c>
      <c r="O95">
        <v>0.28888000000000003</v>
      </c>
      <c r="Y95">
        <f t="shared" si="11"/>
        <v>0.10999999999999999</v>
      </c>
      <c r="Z95">
        <f t="shared" si="12"/>
        <v>0.480288225499166</v>
      </c>
      <c r="AA95">
        <f t="shared" si="13"/>
        <v>0.46512269630944414</v>
      </c>
      <c r="AB95">
        <f t="shared" si="20"/>
        <v>89</v>
      </c>
      <c r="AC95">
        <f t="shared" si="14"/>
        <v>0.999</v>
      </c>
      <c r="AD95">
        <f t="shared" si="15"/>
        <v>1</v>
      </c>
      <c r="AF95">
        <f t="shared" si="16"/>
        <v>0.480288225499166</v>
      </c>
      <c r="AG95">
        <f t="shared" si="17"/>
        <v>0.46512269630944414</v>
      </c>
      <c r="AH95">
        <f t="shared" si="18"/>
        <v>0.999</v>
      </c>
      <c r="AI95">
        <f t="shared" si="19"/>
        <v>1</v>
      </c>
    </row>
    <row r="96" spans="4:35" x14ac:dyDescent="0.25">
      <c r="D96" t="s">
        <v>182</v>
      </c>
      <c r="E96">
        <v>350.679686</v>
      </c>
      <c r="F96">
        <v>95.640321999999998</v>
      </c>
      <c r="G96">
        <v>350.679686</v>
      </c>
      <c r="H96">
        <v>95.640321999999998</v>
      </c>
      <c r="J96">
        <v>36.406071033394703</v>
      </c>
      <c r="K96">
        <v>0</v>
      </c>
      <c r="N96" t="s">
        <v>581</v>
      </c>
      <c r="O96">
        <v>0.14507</v>
      </c>
      <c r="Y96">
        <f t="shared" si="11"/>
        <v>9.9999999999999978E-2</v>
      </c>
      <c r="Z96">
        <f t="shared" si="12"/>
        <v>0.4876714981115281</v>
      </c>
      <c r="AA96">
        <f t="shared" si="13"/>
        <v>0.1477405933720663</v>
      </c>
      <c r="AB96">
        <f t="shared" si="20"/>
        <v>90</v>
      </c>
      <c r="AC96">
        <f t="shared" si="14"/>
        <v>0.999</v>
      </c>
      <c r="AD96">
        <f t="shared" si="15"/>
        <v>1</v>
      </c>
      <c r="AF96">
        <f t="shared" si="16"/>
        <v>0.4876714981115281</v>
      </c>
      <c r="AG96">
        <f t="shared" si="17"/>
        <v>0.1477405933720663</v>
      </c>
      <c r="AH96">
        <f t="shared" si="18"/>
        <v>0.999</v>
      </c>
      <c r="AI96">
        <f t="shared" si="19"/>
        <v>1</v>
      </c>
    </row>
    <row r="97" spans="4:35" x14ac:dyDescent="0.25">
      <c r="D97" t="s">
        <v>183</v>
      </c>
      <c r="E97">
        <v>348.10394600000001</v>
      </c>
      <c r="F97">
        <v>93.436494999999994</v>
      </c>
      <c r="G97">
        <v>348.10394600000001</v>
      </c>
      <c r="H97">
        <v>93.436494999999994</v>
      </c>
      <c r="J97">
        <v>237.59193293031601</v>
      </c>
      <c r="K97">
        <v>0</v>
      </c>
      <c r="N97" t="s">
        <v>805</v>
      </c>
      <c r="O97">
        <v>0.24143999999999999</v>
      </c>
      <c r="Y97">
        <f t="shared" si="11"/>
        <v>8.9999999999999969E-2</v>
      </c>
      <c r="Z97">
        <f t="shared" si="12"/>
        <v>0.48423840600040746</v>
      </c>
      <c r="AA97">
        <f t="shared" si="13"/>
        <v>0.14480320796516394</v>
      </c>
      <c r="AB97">
        <f t="shared" si="20"/>
        <v>91</v>
      </c>
      <c r="AC97">
        <f t="shared" si="14"/>
        <v>0.999</v>
      </c>
      <c r="AD97">
        <f t="shared" si="15"/>
        <v>1</v>
      </c>
      <c r="AF97">
        <f t="shared" si="16"/>
        <v>0.48423840600040746</v>
      </c>
      <c r="AG97">
        <f t="shared" si="17"/>
        <v>0.14480320796516394</v>
      </c>
      <c r="AH97">
        <f t="shared" si="18"/>
        <v>0.999</v>
      </c>
      <c r="AI97">
        <f t="shared" si="19"/>
        <v>1</v>
      </c>
    </row>
    <row r="98" spans="4:35" x14ac:dyDescent="0.25">
      <c r="D98" t="s">
        <v>184</v>
      </c>
      <c r="E98">
        <v>349.02805899999998</v>
      </c>
      <c r="F98">
        <v>94.937717000000006</v>
      </c>
      <c r="G98">
        <v>349.02805899999998</v>
      </c>
      <c r="H98">
        <v>94.937717000000006</v>
      </c>
      <c r="J98">
        <v>6.0710753590954196</v>
      </c>
      <c r="K98">
        <v>0</v>
      </c>
      <c r="N98" t="s">
        <v>1023</v>
      </c>
      <c r="O98">
        <v>0.41998000000000002</v>
      </c>
      <c r="Y98">
        <f t="shared" si="11"/>
        <v>7.999999999999996E-2</v>
      </c>
      <c r="Z98">
        <f t="shared" si="12"/>
        <v>0.48547011613034446</v>
      </c>
      <c r="AA98">
        <f t="shared" si="13"/>
        <v>0.1468041216463743</v>
      </c>
      <c r="AB98">
        <f t="shared" si="20"/>
        <v>92</v>
      </c>
      <c r="AC98">
        <f t="shared" si="14"/>
        <v>0.999</v>
      </c>
      <c r="AD98">
        <f t="shared" si="15"/>
        <v>1</v>
      </c>
      <c r="AF98">
        <f t="shared" si="16"/>
        <v>0.48547011613034446</v>
      </c>
      <c r="AG98">
        <f t="shared" si="17"/>
        <v>0.1468041216463743</v>
      </c>
      <c r="AH98">
        <f t="shared" si="18"/>
        <v>0.999</v>
      </c>
      <c r="AI98">
        <f t="shared" si="19"/>
        <v>1</v>
      </c>
    </row>
    <row r="99" spans="4:35" x14ac:dyDescent="0.25">
      <c r="D99" t="s">
        <v>185</v>
      </c>
      <c r="E99">
        <v>336.46499599999999</v>
      </c>
      <c r="F99">
        <v>324.34868599999999</v>
      </c>
      <c r="G99">
        <v>336.46499599999999</v>
      </c>
      <c r="H99">
        <v>324.34868599999999</v>
      </c>
      <c r="J99">
        <v>8.8800561321742197</v>
      </c>
      <c r="K99">
        <v>0</v>
      </c>
      <c r="N99" t="s">
        <v>7</v>
      </c>
      <c r="O99">
        <v>2.4411499999999999</v>
      </c>
      <c r="Y99">
        <f t="shared" si="11"/>
        <v>6.9999999999999951E-2</v>
      </c>
      <c r="Z99">
        <f t="shared" si="12"/>
        <v>0.46872535443979674</v>
      </c>
      <c r="AA99">
        <f t="shared" si="13"/>
        <v>0.45257605044292909</v>
      </c>
      <c r="AB99">
        <f t="shared" si="20"/>
        <v>93</v>
      </c>
      <c r="AC99">
        <f t="shared" si="14"/>
        <v>0.999</v>
      </c>
      <c r="AD99">
        <f t="shared" si="15"/>
        <v>1</v>
      </c>
      <c r="AF99">
        <f t="shared" si="16"/>
        <v>0.46872535443979674</v>
      </c>
      <c r="AG99">
        <f t="shared" si="17"/>
        <v>0.45257605044292909</v>
      </c>
      <c r="AH99">
        <f t="shared" si="18"/>
        <v>0.999</v>
      </c>
      <c r="AI99">
        <f t="shared" si="19"/>
        <v>1</v>
      </c>
    </row>
    <row r="100" spans="4:35" x14ac:dyDescent="0.25">
      <c r="D100" t="s">
        <v>186</v>
      </c>
      <c r="E100">
        <v>338.44699000000003</v>
      </c>
      <c r="F100">
        <v>328.23203000000001</v>
      </c>
      <c r="G100">
        <v>338.44699000000003</v>
      </c>
      <c r="H100">
        <v>328.23203000000001</v>
      </c>
      <c r="J100">
        <v>0</v>
      </c>
      <c r="K100">
        <v>89.346347801528907</v>
      </c>
      <c r="N100" t="s">
        <v>7</v>
      </c>
      <c r="O100">
        <v>0.90166999999999997</v>
      </c>
      <c r="Y100">
        <f t="shared" si="11"/>
        <v>6.0000000000000053E-2</v>
      </c>
      <c r="Z100">
        <f t="shared" si="12"/>
        <v>0.4713670682640525</v>
      </c>
      <c r="AA100">
        <f t="shared" si="13"/>
        <v>0.45775199120215465</v>
      </c>
      <c r="AB100">
        <f t="shared" si="20"/>
        <v>94</v>
      </c>
      <c r="AC100">
        <f t="shared" si="14"/>
        <v>0.999</v>
      </c>
      <c r="AD100">
        <f t="shared" si="15"/>
        <v>1</v>
      </c>
      <c r="AF100">
        <f t="shared" si="16"/>
        <v>0.4713670682640525</v>
      </c>
      <c r="AG100">
        <f t="shared" si="17"/>
        <v>0.45775199120215465</v>
      </c>
      <c r="AH100">
        <f t="shared" si="18"/>
        <v>0.999</v>
      </c>
      <c r="AI100">
        <f t="shared" si="19"/>
        <v>1</v>
      </c>
    </row>
    <row r="101" spans="4:35" x14ac:dyDescent="0.25">
      <c r="D101" t="s">
        <v>187</v>
      </c>
      <c r="E101">
        <v>345.08435500000002</v>
      </c>
      <c r="F101">
        <v>334.04848900000002</v>
      </c>
      <c r="G101">
        <v>345.08435500000002</v>
      </c>
      <c r="H101">
        <v>334.04848900000002</v>
      </c>
      <c r="J101">
        <v>36.306488792367297</v>
      </c>
      <c r="K101">
        <v>16.466099893052299</v>
      </c>
      <c r="N101" t="s">
        <v>1042</v>
      </c>
      <c r="O101">
        <v>0.46821000000000002</v>
      </c>
      <c r="Y101">
        <f t="shared" si="11"/>
        <v>5.0000000000000044E-2</v>
      </c>
      <c r="Z101">
        <f t="shared" si="12"/>
        <v>0.48021372414551888</v>
      </c>
      <c r="AA101">
        <f t="shared" si="13"/>
        <v>0.46550449708689323</v>
      </c>
      <c r="AB101">
        <f t="shared" si="20"/>
        <v>95</v>
      </c>
      <c r="AC101">
        <f t="shared" si="14"/>
        <v>0.999</v>
      </c>
      <c r="AD101">
        <f t="shared" si="15"/>
        <v>1</v>
      </c>
      <c r="AF101">
        <f t="shared" si="16"/>
        <v>0.48021372414551888</v>
      </c>
      <c r="AG101">
        <f t="shared" si="17"/>
        <v>0.46550449708689323</v>
      </c>
      <c r="AH101">
        <f t="shared" si="18"/>
        <v>0.999</v>
      </c>
      <c r="AI101">
        <f t="shared" si="19"/>
        <v>1</v>
      </c>
    </row>
    <row r="102" spans="4:35" x14ac:dyDescent="0.25">
      <c r="D102" t="s">
        <v>188</v>
      </c>
      <c r="E102">
        <v>352.919488</v>
      </c>
      <c r="F102">
        <v>99.521522000000004</v>
      </c>
      <c r="G102">
        <v>352.919488</v>
      </c>
      <c r="H102">
        <v>99.521522000000004</v>
      </c>
      <c r="J102">
        <v>0</v>
      </c>
      <c r="K102">
        <v>0</v>
      </c>
      <c r="N102" t="s">
        <v>16</v>
      </c>
      <c r="O102">
        <v>0.72319</v>
      </c>
      <c r="Y102">
        <f t="shared" si="11"/>
        <v>4.0000000000000036E-2</v>
      </c>
      <c r="Z102">
        <f t="shared" si="12"/>
        <v>0.49065683303534502</v>
      </c>
      <c r="AA102">
        <f t="shared" si="13"/>
        <v>0.15291367648669796</v>
      </c>
      <c r="AB102">
        <f t="shared" si="20"/>
        <v>96</v>
      </c>
      <c r="AC102">
        <f t="shared" si="14"/>
        <v>0.999</v>
      </c>
      <c r="AD102">
        <f t="shared" si="15"/>
        <v>1</v>
      </c>
      <c r="AF102">
        <f t="shared" si="16"/>
        <v>0.49065683303534502</v>
      </c>
      <c r="AG102">
        <f t="shared" si="17"/>
        <v>0.15291367648669796</v>
      </c>
      <c r="AH102">
        <f t="shared" si="18"/>
        <v>0.999</v>
      </c>
      <c r="AI102">
        <f t="shared" si="19"/>
        <v>1</v>
      </c>
    </row>
    <row r="103" spans="4:35" x14ac:dyDescent="0.25">
      <c r="D103" t="s">
        <v>189</v>
      </c>
      <c r="E103">
        <v>349.43674299999998</v>
      </c>
      <c r="F103">
        <v>94.742519999999999</v>
      </c>
      <c r="G103">
        <v>349.43674299999998</v>
      </c>
      <c r="H103">
        <v>94.742519999999999</v>
      </c>
      <c r="J103">
        <v>26.738591448390199</v>
      </c>
      <c r="K103">
        <v>1.4401637292297</v>
      </c>
      <c r="N103" t="s">
        <v>1030</v>
      </c>
      <c r="O103">
        <v>0.30136000000000002</v>
      </c>
      <c r="Y103">
        <f t="shared" si="11"/>
        <v>3.0000000000000027E-2</v>
      </c>
      <c r="Z103">
        <f t="shared" si="12"/>
        <v>0.48601483330534706</v>
      </c>
      <c r="AA103">
        <f t="shared" si="13"/>
        <v>0.14654395203266546</v>
      </c>
      <c r="AB103">
        <f t="shared" si="20"/>
        <v>97</v>
      </c>
      <c r="AC103">
        <f t="shared" si="14"/>
        <v>0.999</v>
      </c>
      <c r="AD103">
        <f t="shared" si="15"/>
        <v>1</v>
      </c>
      <c r="AF103">
        <f t="shared" si="16"/>
        <v>0.48601483330534706</v>
      </c>
      <c r="AG103">
        <f t="shared" si="17"/>
        <v>0.14654395203266546</v>
      </c>
      <c r="AH103">
        <f t="shared" si="18"/>
        <v>0.999</v>
      </c>
      <c r="AI103">
        <f t="shared" si="19"/>
        <v>1</v>
      </c>
    </row>
    <row r="104" spans="4:35" x14ac:dyDescent="0.25">
      <c r="D104" t="s">
        <v>190</v>
      </c>
      <c r="E104">
        <v>352.05066199999999</v>
      </c>
      <c r="F104">
        <v>96.607122000000004</v>
      </c>
      <c r="G104">
        <v>352.05066199999999</v>
      </c>
      <c r="H104">
        <v>96.607122000000004</v>
      </c>
      <c r="J104">
        <v>24.171847220525699</v>
      </c>
      <c r="K104">
        <v>245.99482114354501</v>
      </c>
      <c r="N104" t="s">
        <v>1051</v>
      </c>
      <c r="O104">
        <v>1.12042</v>
      </c>
      <c r="Y104">
        <f t="shared" si="11"/>
        <v>2.0000000000000018E-2</v>
      </c>
      <c r="Z104">
        <f t="shared" si="12"/>
        <v>0.48949881254937339</v>
      </c>
      <c r="AA104">
        <f t="shared" si="13"/>
        <v>0.14902919915255325</v>
      </c>
      <c r="AB104">
        <f t="shared" si="20"/>
        <v>98</v>
      </c>
      <c r="AC104">
        <f t="shared" si="14"/>
        <v>0.999</v>
      </c>
      <c r="AD104">
        <f t="shared" si="15"/>
        <v>1</v>
      </c>
      <c r="AF104">
        <f t="shared" si="16"/>
        <v>0.48949881254937339</v>
      </c>
      <c r="AG104">
        <f t="shared" si="17"/>
        <v>0.14902919915255325</v>
      </c>
      <c r="AH104">
        <f t="shared" si="18"/>
        <v>0.999</v>
      </c>
      <c r="AI104">
        <f t="shared" si="19"/>
        <v>1</v>
      </c>
    </row>
    <row r="105" spans="4:35" x14ac:dyDescent="0.25">
      <c r="D105" t="s">
        <v>191</v>
      </c>
      <c r="E105">
        <v>347.389253</v>
      </c>
      <c r="F105">
        <v>91.549456000000006</v>
      </c>
      <c r="G105">
        <v>347.389253</v>
      </c>
      <c r="H105">
        <v>91.549456000000006</v>
      </c>
      <c r="J105">
        <v>14.0068443518148</v>
      </c>
      <c r="K105">
        <v>0</v>
      </c>
      <c r="N105" t="s">
        <v>1028</v>
      </c>
      <c r="O105">
        <v>0.96311000000000002</v>
      </c>
      <c r="Y105">
        <f t="shared" si="11"/>
        <v>1.0000000000000009E-2</v>
      </c>
      <c r="Z105">
        <f t="shared" si="12"/>
        <v>0.48328582270388953</v>
      </c>
      <c r="AA105">
        <f t="shared" si="13"/>
        <v>0.14228805554128696</v>
      </c>
      <c r="AB105">
        <f t="shared" si="20"/>
        <v>99</v>
      </c>
      <c r="AC105">
        <f t="shared" si="14"/>
        <v>0.999</v>
      </c>
      <c r="AD105">
        <f t="shared" si="15"/>
        <v>1</v>
      </c>
      <c r="AF105">
        <f t="shared" si="16"/>
        <v>0.48328582270388953</v>
      </c>
      <c r="AG105">
        <f t="shared" si="17"/>
        <v>0.14228805554128696</v>
      </c>
      <c r="AH105">
        <f t="shared" si="18"/>
        <v>0.999</v>
      </c>
      <c r="AI105">
        <f t="shared" si="19"/>
        <v>1</v>
      </c>
    </row>
    <row r="106" spans="4:35" x14ac:dyDescent="0.25">
      <c r="D106" t="s">
        <v>62</v>
      </c>
      <c r="E106">
        <v>349.28620000000001</v>
      </c>
      <c r="F106">
        <v>92.046971999999997</v>
      </c>
      <c r="G106">
        <v>349.28620000000001</v>
      </c>
      <c r="H106">
        <v>92.046971999999997</v>
      </c>
      <c r="J106">
        <v>0</v>
      </c>
      <c r="K106">
        <v>33.919844427017303</v>
      </c>
      <c r="N106" t="s">
        <v>10</v>
      </c>
      <c r="O106">
        <v>1.2633700000000001</v>
      </c>
      <c r="Y106">
        <f t="shared" si="11"/>
        <v>0</v>
      </c>
      <c r="Z106">
        <f t="shared" si="12"/>
        <v>0.48581418107116026</v>
      </c>
      <c r="AA106">
        <f t="shared" si="13"/>
        <v>0.1429511730355823</v>
      </c>
      <c r="AB106">
        <v>100</v>
      </c>
      <c r="AC106">
        <f t="shared" si="14"/>
        <v>0.999</v>
      </c>
      <c r="AD106">
        <f t="shared" si="15"/>
        <v>1</v>
      </c>
      <c r="AF106">
        <f t="shared" si="16"/>
        <v>0.48581418107116026</v>
      </c>
      <c r="AG106">
        <f t="shared" si="17"/>
        <v>0.1429511730355823</v>
      </c>
      <c r="AH106">
        <f t="shared" si="18"/>
        <v>0.999</v>
      </c>
      <c r="AI106">
        <f t="shared" si="19"/>
        <v>1</v>
      </c>
    </row>
    <row r="107" spans="4:35" x14ac:dyDescent="0.25">
      <c r="D107" t="s">
        <v>192</v>
      </c>
      <c r="E107">
        <v>356.62644799999998</v>
      </c>
      <c r="F107">
        <v>103.30657600000001</v>
      </c>
      <c r="G107">
        <v>356.62644799999998</v>
      </c>
      <c r="H107">
        <v>103.30657600000001</v>
      </c>
      <c r="J107">
        <v>0</v>
      </c>
      <c r="K107">
        <v>0</v>
      </c>
      <c r="N107" t="s">
        <v>1029</v>
      </c>
      <c r="O107">
        <v>2.3071199999999998</v>
      </c>
      <c r="Z107">
        <f t="shared" si="12"/>
        <v>0.49559767921245901</v>
      </c>
      <c r="AA107">
        <f t="shared" si="13"/>
        <v>0.15795861076871617</v>
      </c>
      <c r="AF107">
        <f t="shared" si="16"/>
        <v>0.49559767921245901</v>
      </c>
      <c r="AG107">
        <f t="shared" si="17"/>
        <v>0.15795861076871617</v>
      </c>
    </row>
    <row r="108" spans="4:35" x14ac:dyDescent="0.25">
      <c r="D108" t="s">
        <v>193</v>
      </c>
      <c r="E108">
        <v>348.08894099999998</v>
      </c>
      <c r="F108">
        <v>93.385867000000005</v>
      </c>
      <c r="G108">
        <v>348.08894099999998</v>
      </c>
      <c r="H108">
        <v>93.385867000000005</v>
      </c>
      <c r="J108">
        <v>0</v>
      </c>
      <c r="K108">
        <v>9.4589269765762101</v>
      </c>
      <c r="N108" t="s">
        <v>1028</v>
      </c>
      <c r="O108">
        <v>0.58916999999999997</v>
      </c>
      <c r="Z108">
        <f t="shared" si="12"/>
        <v>0.48421840648682013</v>
      </c>
      <c r="AA108">
        <f t="shared" si="13"/>
        <v>0.14473572810019242</v>
      </c>
      <c r="AF108">
        <f t="shared" si="16"/>
        <v>0.48421840648682013</v>
      </c>
      <c r="AG108">
        <f t="shared" si="17"/>
        <v>0.14473572810019242</v>
      </c>
    </row>
    <row r="109" spans="4:35" x14ac:dyDescent="0.25">
      <c r="D109" t="s">
        <v>194</v>
      </c>
      <c r="E109">
        <v>352.645128</v>
      </c>
      <c r="F109">
        <v>97.099118000000004</v>
      </c>
      <c r="G109">
        <v>352.645128</v>
      </c>
      <c r="H109">
        <v>97.099118000000004</v>
      </c>
      <c r="J109">
        <v>8.0995557810811292</v>
      </c>
      <c r="K109">
        <v>0</v>
      </c>
      <c r="N109" t="s">
        <v>1031</v>
      </c>
      <c r="O109">
        <v>0.91927000000000003</v>
      </c>
      <c r="Z109">
        <f t="shared" si="12"/>
        <v>0.49029115049300492</v>
      </c>
      <c r="AA109">
        <f t="shared" si="13"/>
        <v>0.14968495927830464</v>
      </c>
      <c r="AF109">
        <f t="shared" si="16"/>
        <v>0.49029115049300492</v>
      </c>
      <c r="AG109">
        <f t="shared" si="17"/>
        <v>0.14968495927830464</v>
      </c>
    </row>
    <row r="110" spans="4:35" x14ac:dyDescent="0.25">
      <c r="D110" t="s">
        <v>195</v>
      </c>
      <c r="E110">
        <v>334.62742500000002</v>
      </c>
      <c r="F110">
        <v>-13.448074999999999</v>
      </c>
      <c r="G110">
        <v>334.62742500000002</v>
      </c>
      <c r="H110">
        <v>51.966631</v>
      </c>
      <c r="J110">
        <v>133.40736681492001</v>
      </c>
      <c r="K110">
        <v>0</v>
      </c>
      <c r="N110" t="s">
        <v>11</v>
      </c>
      <c r="O110">
        <v>1.08263</v>
      </c>
      <c r="Z110">
        <f t="shared" si="12"/>
        <v>0.46627613576721183</v>
      </c>
      <c r="AA110">
        <f t="shared" si="13"/>
        <v>2.3414012348572711E-3</v>
      </c>
      <c r="AF110">
        <f t="shared" si="16"/>
        <v>0.46627613576721183</v>
      </c>
      <c r="AG110">
        <f t="shared" si="17"/>
        <v>8.9529825190642787E-2</v>
      </c>
    </row>
    <row r="111" spans="4:35" x14ac:dyDescent="0.25">
      <c r="D111" t="s">
        <v>196</v>
      </c>
      <c r="E111">
        <v>348.35502200000002</v>
      </c>
      <c r="F111">
        <v>337.41159900000002</v>
      </c>
      <c r="G111">
        <v>348.35502200000002</v>
      </c>
      <c r="H111">
        <v>337.41159900000002</v>
      </c>
      <c r="J111">
        <v>11.0127342203944</v>
      </c>
      <c r="K111">
        <v>12.3644189452275</v>
      </c>
      <c r="N111" t="s">
        <v>1037</v>
      </c>
      <c r="O111">
        <v>0.15923999999999999</v>
      </c>
      <c r="Z111">
        <f t="shared" si="12"/>
        <v>0.484573054309201</v>
      </c>
      <c r="AA111">
        <f t="shared" si="13"/>
        <v>0.46998704051512397</v>
      </c>
      <c r="AF111">
        <f t="shared" si="16"/>
        <v>0.484573054309201</v>
      </c>
      <c r="AG111">
        <f t="shared" si="17"/>
        <v>0.46998704051512397</v>
      </c>
    </row>
    <row r="112" spans="4:35" x14ac:dyDescent="0.25">
      <c r="D112" t="s">
        <v>197</v>
      </c>
      <c r="E112">
        <v>350.64965699999999</v>
      </c>
      <c r="F112">
        <v>94.541374000000005</v>
      </c>
      <c r="G112">
        <v>350.64965699999999</v>
      </c>
      <c r="H112">
        <v>94.541374000000005</v>
      </c>
      <c r="J112">
        <v>0</v>
      </c>
      <c r="K112">
        <v>0</v>
      </c>
      <c r="N112" t="s">
        <v>10</v>
      </c>
      <c r="O112">
        <v>0.95009999999999994</v>
      </c>
      <c r="Z112">
        <f t="shared" si="12"/>
        <v>0.4876314737600777</v>
      </c>
      <c r="AA112">
        <f t="shared" si="13"/>
        <v>0.14627585325492257</v>
      </c>
      <c r="AF112">
        <f t="shared" si="16"/>
        <v>0.4876314737600777</v>
      </c>
      <c r="AG112">
        <f t="shared" si="17"/>
        <v>0.14627585325492257</v>
      </c>
    </row>
    <row r="113" spans="4:33" x14ac:dyDescent="0.25">
      <c r="D113" t="s">
        <v>198</v>
      </c>
      <c r="E113">
        <v>353.12265600000001</v>
      </c>
      <c r="F113">
        <v>97.385999999999996</v>
      </c>
      <c r="G113">
        <v>353.12265600000001</v>
      </c>
      <c r="H113">
        <v>97.385999999999996</v>
      </c>
      <c r="J113">
        <v>84.574885439569798</v>
      </c>
      <c r="K113">
        <v>0</v>
      </c>
      <c r="N113" t="s">
        <v>1052</v>
      </c>
      <c r="O113">
        <v>0.70237000000000005</v>
      </c>
      <c r="Z113">
        <f t="shared" si="12"/>
        <v>0.49092762684917413</v>
      </c>
      <c r="AA113">
        <f t="shared" si="13"/>
        <v>0.15006733185124385</v>
      </c>
      <c r="AF113">
        <f t="shared" si="16"/>
        <v>0.49092762684917413</v>
      </c>
      <c r="AG113">
        <f t="shared" si="17"/>
        <v>0.15006733185124385</v>
      </c>
    </row>
    <row r="114" spans="4:33" x14ac:dyDescent="0.25">
      <c r="D114" t="s">
        <v>199</v>
      </c>
      <c r="E114">
        <v>370.595888</v>
      </c>
      <c r="F114">
        <v>360.095415</v>
      </c>
      <c r="G114">
        <v>370.595888</v>
      </c>
      <c r="H114">
        <v>360.095415</v>
      </c>
      <c r="J114">
        <v>0</v>
      </c>
      <c r="K114">
        <v>30.1439715781895</v>
      </c>
      <c r="N114" t="s">
        <v>1036</v>
      </c>
      <c r="O114">
        <v>7.2083700000000004</v>
      </c>
      <c r="Z114">
        <f t="shared" si="12"/>
        <v>0.5142169397980666</v>
      </c>
      <c r="AA114">
        <f t="shared" si="13"/>
        <v>0.50022131484394272</v>
      </c>
      <c r="AF114">
        <f t="shared" si="16"/>
        <v>0.5142169397980666</v>
      </c>
      <c r="AG114">
        <f t="shared" si="17"/>
        <v>0.50022131484394272</v>
      </c>
    </row>
    <row r="115" spans="4:33" x14ac:dyDescent="0.25">
      <c r="D115" t="s">
        <v>91</v>
      </c>
      <c r="E115">
        <v>348.17118900000003</v>
      </c>
      <c r="F115">
        <v>93.737376999999995</v>
      </c>
      <c r="G115">
        <v>348.17118900000003</v>
      </c>
      <c r="H115">
        <v>93.737376999999995</v>
      </c>
      <c r="J115">
        <v>156.78268093041001</v>
      </c>
      <c r="K115">
        <v>21.688541839156098</v>
      </c>
      <c r="N115" t="s">
        <v>496</v>
      </c>
      <c r="O115">
        <v>0.40300999999999998</v>
      </c>
      <c r="Z115">
        <f t="shared" si="12"/>
        <v>0.48432803127812502</v>
      </c>
      <c r="AA115">
        <f t="shared" si="13"/>
        <v>0.14520424053078712</v>
      </c>
      <c r="AF115">
        <f t="shared" si="16"/>
        <v>0.48432803127812502</v>
      </c>
      <c r="AG115">
        <f t="shared" si="17"/>
        <v>0.14520424053078712</v>
      </c>
    </row>
    <row r="116" spans="4:33" x14ac:dyDescent="0.25">
      <c r="D116" t="s">
        <v>200</v>
      </c>
      <c r="E116">
        <v>350.75932</v>
      </c>
      <c r="F116">
        <v>97.600059999999999</v>
      </c>
      <c r="G116">
        <v>350.75932</v>
      </c>
      <c r="H116">
        <v>97.600059999999999</v>
      </c>
      <c r="J116">
        <v>17.121001858658499</v>
      </c>
      <c r="K116">
        <v>76.270091890249603</v>
      </c>
      <c r="N116" t="s">
        <v>1053</v>
      </c>
      <c r="O116">
        <v>0.20326</v>
      </c>
      <c r="Z116">
        <f t="shared" si="12"/>
        <v>0.48777763881562747</v>
      </c>
      <c r="AA116">
        <f t="shared" si="13"/>
        <v>0.15035264313938104</v>
      </c>
      <c r="AF116">
        <f t="shared" si="16"/>
        <v>0.48777763881562747</v>
      </c>
      <c r="AG116">
        <f t="shared" si="17"/>
        <v>0.15035264313938104</v>
      </c>
    </row>
    <row r="117" spans="4:33" x14ac:dyDescent="0.25">
      <c r="D117" t="s">
        <v>201</v>
      </c>
      <c r="E117">
        <v>348.38205699999997</v>
      </c>
      <c r="F117">
        <v>93.488431000000006</v>
      </c>
      <c r="G117">
        <v>348.38205699999997</v>
      </c>
      <c r="H117">
        <v>93.488431000000006</v>
      </c>
      <c r="J117">
        <v>111.645875549536</v>
      </c>
      <c r="K117">
        <v>0</v>
      </c>
      <c r="N117" t="s">
        <v>1044</v>
      </c>
      <c r="O117">
        <v>0.33155000000000001</v>
      </c>
      <c r="Z117">
        <f t="shared" si="12"/>
        <v>0.48460908808793018</v>
      </c>
      <c r="AA117">
        <f t="shared" si="13"/>
        <v>0.14487243120659485</v>
      </c>
      <c r="AF117">
        <f t="shared" si="16"/>
        <v>0.48460908808793018</v>
      </c>
      <c r="AG117">
        <f t="shared" si="17"/>
        <v>0.14487243120659485</v>
      </c>
    </row>
    <row r="118" spans="4:33" x14ac:dyDescent="0.25">
      <c r="D118" t="s">
        <v>202</v>
      </c>
      <c r="E118">
        <v>346.94797499999999</v>
      </c>
      <c r="F118">
        <v>333.01652000000001</v>
      </c>
      <c r="G118">
        <v>346.94797499999999</v>
      </c>
      <c r="H118">
        <v>333.01652000000001</v>
      </c>
      <c r="J118">
        <v>0</v>
      </c>
      <c r="K118">
        <v>0</v>
      </c>
      <c r="N118" t="s">
        <v>1033</v>
      </c>
      <c r="O118">
        <v>0.29652000000000001</v>
      </c>
      <c r="Z118">
        <f t="shared" si="12"/>
        <v>0.48269766240020551</v>
      </c>
      <c r="AA118">
        <f t="shared" si="13"/>
        <v>0.46412903037331926</v>
      </c>
      <c r="AF118">
        <f t="shared" si="16"/>
        <v>0.48269766240020551</v>
      </c>
      <c r="AG118">
        <f t="shared" si="17"/>
        <v>0.46412903037331926</v>
      </c>
    </row>
    <row r="119" spans="4:33" x14ac:dyDescent="0.25">
      <c r="D119" t="s">
        <v>22</v>
      </c>
      <c r="E119">
        <v>348.01018399999998</v>
      </c>
      <c r="F119">
        <v>333.924352</v>
      </c>
      <c r="G119">
        <v>348.01018399999998</v>
      </c>
      <c r="H119">
        <v>333.924352</v>
      </c>
      <c r="J119">
        <v>8.8571575603213102</v>
      </c>
      <c r="K119">
        <v>20.926452601124101</v>
      </c>
      <c r="N119" t="s">
        <v>2</v>
      </c>
      <c r="O119">
        <v>0.60802999999999996</v>
      </c>
      <c r="Z119">
        <f t="shared" si="12"/>
        <v>0.48411343469797674</v>
      </c>
      <c r="AA119">
        <f t="shared" si="13"/>
        <v>0.46533904026462153</v>
      </c>
      <c r="AF119">
        <f t="shared" si="16"/>
        <v>0.48411343469797674</v>
      </c>
      <c r="AG119">
        <f t="shared" si="17"/>
        <v>0.46533904026462153</v>
      </c>
    </row>
    <row r="120" spans="4:33" x14ac:dyDescent="0.25">
      <c r="D120" t="s">
        <v>203</v>
      </c>
      <c r="E120">
        <v>347.846048</v>
      </c>
      <c r="F120">
        <v>338.44577700000002</v>
      </c>
      <c r="G120">
        <v>347.846048</v>
      </c>
      <c r="H120">
        <v>338.44577700000002</v>
      </c>
      <c r="J120">
        <v>0</v>
      </c>
      <c r="K120">
        <v>78.515549972741894</v>
      </c>
      <c r="N120" t="s">
        <v>1054</v>
      </c>
      <c r="O120">
        <v>0.41800999999999999</v>
      </c>
      <c r="Z120">
        <f t="shared" si="12"/>
        <v>0.48389466494375044</v>
      </c>
      <c r="AA120">
        <f t="shared" si="13"/>
        <v>0.47136545150897213</v>
      </c>
      <c r="AF120">
        <f t="shared" si="16"/>
        <v>0.48389466494375044</v>
      </c>
      <c r="AG120">
        <f t="shared" si="17"/>
        <v>0.47136545150897213</v>
      </c>
    </row>
    <row r="121" spans="4:33" x14ac:dyDescent="0.25">
      <c r="D121" t="s">
        <v>204</v>
      </c>
      <c r="E121">
        <v>348.20224000000002</v>
      </c>
      <c r="F121">
        <v>92.268023999999997</v>
      </c>
      <c r="G121">
        <v>348.20224000000002</v>
      </c>
      <c r="H121">
        <v>92.268023999999997</v>
      </c>
      <c r="J121">
        <v>11.6036609048495</v>
      </c>
      <c r="K121">
        <v>10.4437430433612</v>
      </c>
      <c r="N121" t="s">
        <v>1044</v>
      </c>
      <c r="O121">
        <v>0.57623000000000002</v>
      </c>
      <c r="Z121">
        <f t="shared" si="12"/>
        <v>0.4843694178090413</v>
      </c>
      <c r="AA121">
        <f t="shared" si="13"/>
        <v>0.14324580365720849</v>
      </c>
      <c r="AF121">
        <f t="shared" si="16"/>
        <v>0.4843694178090413</v>
      </c>
      <c r="AG121">
        <f t="shared" si="17"/>
        <v>0.14324580365720849</v>
      </c>
    </row>
    <row r="122" spans="4:33" x14ac:dyDescent="0.25">
      <c r="D122" t="s">
        <v>205</v>
      </c>
      <c r="E122">
        <v>348.47099600000001</v>
      </c>
      <c r="F122">
        <v>94.085541000000006</v>
      </c>
      <c r="G122">
        <v>348.47099600000001</v>
      </c>
      <c r="H122">
        <v>94.085541000000006</v>
      </c>
      <c r="J122">
        <v>88.525900354595393</v>
      </c>
      <c r="K122">
        <v>250.524737624057</v>
      </c>
      <c r="N122" t="s">
        <v>14</v>
      </c>
      <c r="O122">
        <v>0.18132999999999999</v>
      </c>
      <c r="Z122">
        <f t="shared" si="12"/>
        <v>0.48472763102288136</v>
      </c>
      <c r="AA122">
        <f t="shared" si="13"/>
        <v>0.14566829322313038</v>
      </c>
      <c r="AF122">
        <f t="shared" si="16"/>
        <v>0.48472763102288136</v>
      </c>
      <c r="AG122">
        <f t="shared" si="17"/>
        <v>0.14566829322313038</v>
      </c>
    </row>
    <row r="123" spans="4:33" x14ac:dyDescent="0.25">
      <c r="D123" t="s">
        <v>206</v>
      </c>
      <c r="E123">
        <v>394.13718</v>
      </c>
      <c r="F123">
        <v>136.76628600000001</v>
      </c>
      <c r="G123">
        <v>394.13718</v>
      </c>
      <c r="H123">
        <v>136.76628600000001</v>
      </c>
      <c r="J123">
        <v>15.6926188580439</v>
      </c>
      <c r="K123">
        <v>27.257602615601702</v>
      </c>
      <c r="N123" t="s">
        <v>1040</v>
      </c>
      <c r="O123">
        <v>30.223020000000002</v>
      </c>
      <c r="Z123">
        <f t="shared" si="12"/>
        <v>0.54559410669021691</v>
      </c>
      <c r="AA123">
        <f t="shared" si="13"/>
        <v>0.20255560675487314</v>
      </c>
      <c r="AF123">
        <f t="shared" si="16"/>
        <v>0.54559410669021691</v>
      </c>
      <c r="AG123">
        <f t="shared" si="17"/>
        <v>0.20255560675487314</v>
      </c>
    </row>
    <row r="124" spans="4:33" x14ac:dyDescent="0.25">
      <c r="D124" t="s">
        <v>207</v>
      </c>
      <c r="E124">
        <v>349.58772800000003</v>
      </c>
      <c r="F124">
        <v>93.110997999999995</v>
      </c>
      <c r="G124">
        <v>349.58772800000003</v>
      </c>
      <c r="H124">
        <v>93.110997999999995</v>
      </c>
      <c r="J124">
        <v>0</v>
      </c>
      <c r="K124">
        <v>152.90186934972601</v>
      </c>
      <c r="N124" t="s">
        <v>1055</v>
      </c>
      <c r="O124">
        <v>0.32571</v>
      </c>
      <c r="Z124">
        <f t="shared" si="12"/>
        <v>0.48621607466216016</v>
      </c>
      <c r="AA124">
        <f t="shared" si="13"/>
        <v>0.14436936713383258</v>
      </c>
      <c r="AF124">
        <f t="shared" si="16"/>
        <v>0.48621607466216016</v>
      </c>
      <c r="AG124">
        <f t="shared" si="17"/>
        <v>0.14436936713383258</v>
      </c>
    </row>
    <row r="125" spans="4:33" x14ac:dyDescent="0.25">
      <c r="D125" t="s">
        <v>208</v>
      </c>
      <c r="E125">
        <v>353.98746799999998</v>
      </c>
      <c r="F125">
        <v>344.26206500000001</v>
      </c>
      <c r="G125">
        <v>353.98746799999998</v>
      </c>
      <c r="H125">
        <v>344.26206500000001</v>
      </c>
      <c r="J125">
        <v>4.0731825014865999</v>
      </c>
      <c r="K125">
        <v>21.4927199082932</v>
      </c>
      <c r="N125" t="s">
        <v>4</v>
      </c>
      <c r="O125">
        <v>0.19558</v>
      </c>
      <c r="Z125">
        <f t="shared" si="12"/>
        <v>0.49208029724867186</v>
      </c>
      <c r="AA125">
        <f t="shared" si="13"/>
        <v>0.47911772947522863</v>
      </c>
      <c r="AF125">
        <f t="shared" si="16"/>
        <v>0.49208029724867186</v>
      </c>
      <c r="AG125">
        <f t="shared" si="17"/>
        <v>0.47911772947522863</v>
      </c>
    </row>
    <row r="126" spans="4:33" x14ac:dyDescent="0.25">
      <c r="D126" t="s">
        <v>209</v>
      </c>
      <c r="E126">
        <v>377.01816400000001</v>
      </c>
      <c r="F126">
        <v>366.884885</v>
      </c>
      <c r="G126">
        <v>377.01816400000001</v>
      </c>
      <c r="H126">
        <v>366.884885</v>
      </c>
      <c r="J126">
        <v>35.528838374956599</v>
      </c>
      <c r="K126">
        <v>0</v>
      </c>
      <c r="N126" t="s">
        <v>1036</v>
      </c>
      <c r="O126">
        <v>11.6449</v>
      </c>
      <c r="Z126">
        <f t="shared" si="12"/>
        <v>0.52277691288193351</v>
      </c>
      <c r="AA126">
        <f t="shared" si="13"/>
        <v>0.50927070488163684</v>
      </c>
      <c r="AF126">
        <f t="shared" si="16"/>
        <v>0.52277691288193351</v>
      </c>
      <c r="AG126">
        <f t="shared" si="17"/>
        <v>0.50927070488163684</v>
      </c>
    </row>
    <row r="127" spans="4:33" x14ac:dyDescent="0.25">
      <c r="D127" t="s">
        <v>210</v>
      </c>
      <c r="E127">
        <v>351.58486599999998</v>
      </c>
      <c r="F127">
        <v>97.204723999999999</v>
      </c>
      <c r="G127">
        <v>351.58486599999998</v>
      </c>
      <c r="H127">
        <v>97.204723999999999</v>
      </c>
      <c r="J127">
        <v>25.372825754310401</v>
      </c>
      <c r="K127">
        <v>11.697205399125799</v>
      </c>
      <c r="N127" t="s">
        <v>266</v>
      </c>
      <c r="O127">
        <v>9.8500000000000004E-2</v>
      </c>
      <c r="Z127">
        <f t="shared" si="12"/>
        <v>0.48887797326707333</v>
      </c>
      <c r="AA127">
        <f t="shared" si="13"/>
        <v>0.14982571693454594</v>
      </c>
      <c r="AF127">
        <f t="shared" si="16"/>
        <v>0.48887797326707333</v>
      </c>
      <c r="AG127">
        <f t="shared" si="17"/>
        <v>0.14982571693454594</v>
      </c>
    </row>
    <row r="128" spans="4:33" x14ac:dyDescent="0.25">
      <c r="D128" t="s">
        <v>211</v>
      </c>
      <c r="E128">
        <v>332.20826099999999</v>
      </c>
      <c r="F128">
        <v>75.559289000000007</v>
      </c>
      <c r="G128">
        <v>332.20826099999999</v>
      </c>
      <c r="H128">
        <v>75.559289000000007</v>
      </c>
      <c r="J128">
        <v>12.3713453449414</v>
      </c>
      <c r="K128">
        <v>2.36219832217646</v>
      </c>
      <c r="N128" t="s">
        <v>1056</v>
      </c>
      <c r="O128">
        <v>7.6469999999999996E-2</v>
      </c>
      <c r="Z128">
        <f t="shared" si="12"/>
        <v>0.46305173701426816</v>
      </c>
      <c r="AA128">
        <f t="shared" si="13"/>
        <v>0.12097545559595034</v>
      </c>
      <c r="AF128">
        <f t="shared" si="16"/>
        <v>0.46305173701426816</v>
      </c>
      <c r="AG128">
        <f t="shared" si="17"/>
        <v>0.12097545559595034</v>
      </c>
    </row>
    <row r="129" spans="4:33" x14ac:dyDescent="0.25">
      <c r="D129" t="s">
        <v>212</v>
      </c>
      <c r="E129">
        <v>434.24174599999998</v>
      </c>
      <c r="F129">
        <v>146.96161499999999</v>
      </c>
      <c r="G129">
        <v>434.24174599999998</v>
      </c>
      <c r="H129">
        <v>146.96161499999999</v>
      </c>
      <c r="J129">
        <v>25.652279703410699</v>
      </c>
      <c r="K129">
        <v>30.1261269969091</v>
      </c>
      <c r="N129" t="s">
        <v>13</v>
      </c>
      <c r="O129">
        <v>4.8551599999999997</v>
      </c>
      <c r="Z129">
        <f t="shared" si="12"/>
        <v>0.59904774298678265</v>
      </c>
      <c r="AA129">
        <f t="shared" si="13"/>
        <v>0.21614451850845823</v>
      </c>
      <c r="AF129">
        <f t="shared" si="16"/>
        <v>0.59904774298678265</v>
      </c>
      <c r="AG129">
        <f t="shared" si="17"/>
        <v>0.21614451850845823</v>
      </c>
    </row>
    <row r="130" spans="4:33" x14ac:dyDescent="0.25">
      <c r="D130" t="s">
        <v>213</v>
      </c>
      <c r="E130">
        <v>348.925794</v>
      </c>
      <c r="F130">
        <v>336.25581299999999</v>
      </c>
      <c r="G130">
        <v>348.925794</v>
      </c>
      <c r="H130">
        <v>336.25581299999999</v>
      </c>
      <c r="J130">
        <v>27.149738136114902</v>
      </c>
      <c r="K130">
        <v>0</v>
      </c>
      <c r="N130" t="s">
        <v>2</v>
      </c>
      <c r="O130">
        <v>0.27553</v>
      </c>
      <c r="Z130">
        <f t="shared" si="12"/>
        <v>0.48533381154807154</v>
      </c>
      <c r="AA130">
        <f t="shared" si="13"/>
        <v>0.46844654349339665</v>
      </c>
      <c r="AF130">
        <f t="shared" si="16"/>
        <v>0.48533381154807154</v>
      </c>
      <c r="AG130">
        <f t="shared" si="17"/>
        <v>0.46844654349339665</v>
      </c>
    </row>
    <row r="131" spans="4:33" x14ac:dyDescent="0.25">
      <c r="D131" t="s">
        <v>214</v>
      </c>
      <c r="E131">
        <v>348.58626400000003</v>
      </c>
      <c r="F131">
        <v>94.017284000000004</v>
      </c>
      <c r="G131">
        <v>348.58626400000003</v>
      </c>
      <c r="H131">
        <v>94.017284000000004</v>
      </c>
      <c r="J131">
        <v>0</v>
      </c>
      <c r="K131">
        <v>38.573717986627798</v>
      </c>
      <c r="N131" t="s">
        <v>1023</v>
      </c>
      <c r="O131">
        <v>0.26462000000000002</v>
      </c>
      <c r="Z131">
        <f t="shared" si="12"/>
        <v>0.48488126673978782</v>
      </c>
      <c r="AA131">
        <f t="shared" si="13"/>
        <v>0.1455773164287999</v>
      </c>
      <c r="AF131">
        <f t="shared" si="16"/>
        <v>0.48488126673978782</v>
      </c>
      <c r="AG131">
        <f t="shared" si="17"/>
        <v>0.1455773164287999</v>
      </c>
    </row>
    <row r="132" spans="4:33" x14ac:dyDescent="0.25">
      <c r="D132" t="s">
        <v>215</v>
      </c>
      <c r="E132">
        <v>345.47708999999998</v>
      </c>
      <c r="F132">
        <v>334.79633200000001</v>
      </c>
      <c r="G132">
        <v>345.47708999999998</v>
      </c>
      <c r="H132">
        <v>334.79633200000001</v>
      </c>
      <c r="J132">
        <v>0</v>
      </c>
      <c r="K132">
        <v>8.8519181281247299</v>
      </c>
      <c r="N132" t="s">
        <v>1042</v>
      </c>
      <c r="O132">
        <v>2.2463899999999999</v>
      </c>
      <c r="Z132">
        <f t="shared" si="12"/>
        <v>0.48073718359028456</v>
      </c>
      <c r="AA132">
        <f t="shared" si="13"/>
        <v>0.4665012645803735</v>
      </c>
      <c r="AF132">
        <f t="shared" si="16"/>
        <v>0.48073718359028456</v>
      </c>
      <c r="AG132">
        <f t="shared" si="17"/>
        <v>0.4665012645803735</v>
      </c>
    </row>
    <row r="133" spans="4:33" x14ac:dyDescent="0.25">
      <c r="D133" t="s">
        <v>42</v>
      </c>
      <c r="E133">
        <v>346.506394</v>
      </c>
      <c r="F133">
        <v>90.963121000000001</v>
      </c>
      <c r="G133">
        <v>346.506394</v>
      </c>
      <c r="H133">
        <v>90.963121000000001</v>
      </c>
      <c r="J133">
        <v>128.22784803009401</v>
      </c>
      <c r="K133">
        <v>108.193584399757</v>
      </c>
      <c r="N133" t="s">
        <v>1050</v>
      </c>
      <c r="O133">
        <v>0.28138999999999997</v>
      </c>
      <c r="Z133">
        <f t="shared" si="12"/>
        <v>0.48210909824096554</v>
      </c>
      <c r="AA133">
        <f t="shared" si="13"/>
        <v>0.14150655505483495</v>
      </c>
      <c r="AF133">
        <f t="shared" si="16"/>
        <v>0.48210909824096554</v>
      </c>
      <c r="AG133">
        <f t="shared" si="17"/>
        <v>0.14150655505483495</v>
      </c>
    </row>
    <row r="134" spans="4:33" x14ac:dyDescent="0.25">
      <c r="D134" t="s">
        <v>216</v>
      </c>
      <c r="E134">
        <v>332.93933700000002</v>
      </c>
      <c r="F134">
        <v>321.89066800000001</v>
      </c>
      <c r="G134">
        <v>332.93933700000002</v>
      </c>
      <c r="H134">
        <v>321.89066800000001</v>
      </c>
      <c r="J134">
        <v>29.719878306254699</v>
      </c>
      <c r="K134">
        <v>13.3738598183192</v>
      </c>
      <c r="N134" t="s">
        <v>8</v>
      </c>
      <c r="O134">
        <v>0.41994999999999999</v>
      </c>
      <c r="Z134">
        <f t="shared" si="12"/>
        <v>0.46402615650079621</v>
      </c>
      <c r="AA134">
        <f t="shared" si="13"/>
        <v>0.44929986487886109</v>
      </c>
      <c r="AF134">
        <f t="shared" si="16"/>
        <v>0.46402615650079621</v>
      </c>
      <c r="AG134">
        <f t="shared" si="17"/>
        <v>0.44929986487886109</v>
      </c>
    </row>
    <row r="135" spans="4:33" x14ac:dyDescent="0.25">
      <c r="D135" t="s">
        <v>217</v>
      </c>
      <c r="E135">
        <v>349.28962899999999</v>
      </c>
      <c r="F135">
        <v>95.606620000000007</v>
      </c>
      <c r="G135">
        <v>349.28962899999999</v>
      </c>
      <c r="H135">
        <v>95.606620000000007</v>
      </c>
      <c r="J135">
        <v>0</v>
      </c>
      <c r="K135">
        <v>0</v>
      </c>
      <c r="N135" t="s">
        <v>1023</v>
      </c>
      <c r="O135">
        <v>0.16009999999999999</v>
      </c>
      <c r="Z135">
        <f t="shared" ref="Z135:Z198" si="21">(E135-T$9)/(S$9-T$9)</f>
        <v>0.48581875143651121</v>
      </c>
      <c r="AA135">
        <f t="shared" ref="AA135:AA198" si="22">(F135-T$9)/(S$9-T$9)</f>
        <v>0.14769567343824963</v>
      </c>
      <c r="AF135">
        <f t="shared" ref="AF135:AF198" si="23">(G135-T$10)/(S$10-T$10)</f>
        <v>0.48581875143651121</v>
      </c>
      <c r="AG135">
        <f t="shared" ref="AG135:AG198" si="24">(H135-T$10)/(S$10-T$10)</f>
        <v>0.14769567343824963</v>
      </c>
    </row>
    <row r="136" spans="4:33" x14ac:dyDescent="0.25">
      <c r="D136" t="s">
        <v>218</v>
      </c>
      <c r="E136">
        <v>345.51417500000002</v>
      </c>
      <c r="F136">
        <v>334.66251399999999</v>
      </c>
      <c r="G136">
        <v>345.51417500000002</v>
      </c>
      <c r="H136">
        <v>334.66251399999999</v>
      </c>
      <c r="J136">
        <v>0</v>
      </c>
      <c r="K136">
        <v>22.4550382717071</v>
      </c>
      <c r="N136" t="s">
        <v>1042</v>
      </c>
      <c r="O136">
        <v>3.3829999999999999E-2</v>
      </c>
      <c r="Z136">
        <f t="shared" si="21"/>
        <v>0.48078661257804772</v>
      </c>
      <c r="AA136">
        <f t="shared" si="22"/>
        <v>0.46632290437316076</v>
      </c>
      <c r="AF136">
        <f t="shared" si="23"/>
        <v>0.48078661257804772</v>
      </c>
      <c r="AG136">
        <f t="shared" si="24"/>
        <v>0.46632290437316076</v>
      </c>
    </row>
    <row r="137" spans="4:33" x14ac:dyDescent="0.25">
      <c r="D137" t="s">
        <v>219</v>
      </c>
      <c r="E137">
        <v>350.61405100000002</v>
      </c>
      <c r="F137">
        <v>95.662713999999994</v>
      </c>
      <c r="G137">
        <v>350.61405100000002</v>
      </c>
      <c r="H137">
        <v>95.662713999999994</v>
      </c>
      <c r="J137">
        <v>36.563879153493403</v>
      </c>
      <c r="K137">
        <v>141.50719823547399</v>
      </c>
      <c r="N137" t="s">
        <v>75</v>
      </c>
      <c r="O137">
        <v>0.98146999999999995</v>
      </c>
      <c r="Z137">
        <f t="shared" si="21"/>
        <v>0.48758401606725604</v>
      </c>
      <c r="AA137">
        <f t="shared" si="22"/>
        <v>0.14777043869750761</v>
      </c>
      <c r="AF137">
        <f t="shared" si="23"/>
        <v>0.48758401606725604</v>
      </c>
      <c r="AG137">
        <f t="shared" si="24"/>
        <v>0.14777043869750761</v>
      </c>
    </row>
    <row r="138" spans="4:33" x14ac:dyDescent="0.25">
      <c r="D138" t="s">
        <v>220</v>
      </c>
      <c r="E138">
        <v>348.28518200000002</v>
      </c>
      <c r="F138">
        <v>92.336686</v>
      </c>
      <c r="G138">
        <v>348.28518200000002</v>
      </c>
      <c r="H138">
        <v>92.336686</v>
      </c>
      <c r="J138">
        <v>101.128071304325</v>
      </c>
      <c r="K138">
        <v>17.053845937207601</v>
      </c>
      <c r="N138" t="s">
        <v>9</v>
      </c>
      <c r="O138">
        <v>0.49997999999999998</v>
      </c>
      <c r="Z138">
        <f t="shared" si="21"/>
        <v>0.48447996760284062</v>
      </c>
      <c r="AA138">
        <f t="shared" si="22"/>
        <v>0.14333732025847015</v>
      </c>
      <c r="AF138">
        <f t="shared" si="23"/>
        <v>0.48447996760284062</v>
      </c>
      <c r="AG138">
        <f t="shared" si="24"/>
        <v>0.14333732025847015</v>
      </c>
    </row>
    <row r="139" spans="4:33" x14ac:dyDescent="0.25">
      <c r="D139" t="s">
        <v>221</v>
      </c>
      <c r="E139">
        <v>420.36800499999998</v>
      </c>
      <c r="F139">
        <v>131.64861300000001</v>
      </c>
      <c r="G139">
        <v>420.36800499999998</v>
      </c>
      <c r="H139">
        <v>131.64861300000001</v>
      </c>
      <c r="J139">
        <v>36.3638733218203</v>
      </c>
      <c r="K139">
        <v>10.559881099181</v>
      </c>
      <c r="N139" t="s">
        <v>13</v>
      </c>
      <c r="O139">
        <v>19.841069999999998</v>
      </c>
      <c r="Z139">
        <f t="shared" si="21"/>
        <v>0.58055603544687928</v>
      </c>
      <c r="AA139">
        <f t="shared" si="22"/>
        <v>0.19573448241639371</v>
      </c>
      <c r="AF139">
        <f t="shared" si="23"/>
        <v>0.58055603544687928</v>
      </c>
      <c r="AG139">
        <f t="shared" si="24"/>
        <v>0.19573448241639371</v>
      </c>
    </row>
    <row r="140" spans="4:33" x14ac:dyDescent="0.25">
      <c r="D140" t="s">
        <v>222</v>
      </c>
      <c r="E140">
        <v>352.75913100000002</v>
      </c>
      <c r="F140">
        <v>97.091497000000004</v>
      </c>
      <c r="G140">
        <v>352.75913100000002</v>
      </c>
      <c r="H140">
        <v>97.091497000000004</v>
      </c>
      <c r="J140">
        <v>2.5914673918425501</v>
      </c>
      <c r="K140">
        <v>0</v>
      </c>
      <c r="N140" t="s">
        <v>1031</v>
      </c>
      <c r="O140">
        <v>0.68106</v>
      </c>
      <c r="Z140">
        <f t="shared" si="21"/>
        <v>0.49044310014628678</v>
      </c>
      <c r="AA140">
        <f t="shared" si="22"/>
        <v>0.14967480157800148</v>
      </c>
      <c r="AF140">
        <f t="shared" si="23"/>
        <v>0.49044310014628678</v>
      </c>
      <c r="AG140">
        <f t="shared" si="24"/>
        <v>0.14967480157800148</v>
      </c>
    </row>
    <row r="141" spans="4:33" x14ac:dyDescent="0.25">
      <c r="D141" t="s">
        <v>223</v>
      </c>
      <c r="E141">
        <v>347.42004500000002</v>
      </c>
      <c r="F141">
        <v>336.45019500000001</v>
      </c>
      <c r="G141">
        <v>347.42004500000002</v>
      </c>
      <c r="H141">
        <v>336.45019500000001</v>
      </c>
      <c r="J141">
        <v>0</v>
      </c>
      <c r="K141">
        <v>0</v>
      </c>
      <c r="N141" t="s">
        <v>1032</v>
      </c>
      <c r="O141">
        <v>0.57250000000000001</v>
      </c>
      <c r="Z141">
        <f t="shared" si="21"/>
        <v>0.48332686402494124</v>
      </c>
      <c r="AA141">
        <f t="shared" si="22"/>
        <v>0.46870562682896</v>
      </c>
      <c r="AF141">
        <f t="shared" si="23"/>
        <v>0.48332686402494124</v>
      </c>
      <c r="AG141">
        <f t="shared" si="24"/>
        <v>0.46870562682896</v>
      </c>
    </row>
    <row r="142" spans="4:33" x14ac:dyDescent="0.25">
      <c r="D142" t="s">
        <v>224</v>
      </c>
      <c r="E142">
        <v>352.38689499999998</v>
      </c>
      <c r="F142">
        <v>99.184753999999998</v>
      </c>
      <c r="G142">
        <v>352.38689499999998</v>
      </c>
      <c r="H142">
        <v>99.184753999999998</v>
      </c>
      <c r="J142">
        <v>21.7753377939122</v>
      </c>
      <c r="K142">
        <v>32.169562151816699</v>
      </c>
      <c r="N142" t="s">
        <v>266</v>
      </c>
      <c r="O142">
        <v>0.63587000000000005</v>
      </c>
      <c r="Z142">
        <f t="shared" si="21"/>
        <v>0.48994696292938006</v>
      </c>
      <c r="AA142">
        <f t="shared" si="22"/>
        <v>0.15246481302839943</v>
      </c>
      <c r="AF142">
        <f t="shared" si="23"/>
        <v>0.48994696292938006</v>
      </c>
      <c r="AG142">
        <f t="shared" si="24"/>
        <v>0.15246481302839943</v>
      </c>
    </row>
    <row r="143" spans="4:33" x14ac:dyDescent="0.25">
      <c r="D143" t="s">
        <v>225</v>
      </c>
      <c r="E143">
        <v>351.39895899999999</v>
      </c>
      <c r="F143">
        <v>97.183086000000003</v>
      </c>
      <c r="G143">
        <v>351.39895899999999</v>
      </c>
      <c r="H143">
        <v>97.183086000000003</v>
      </c>
      <c r="J143">
        <v>0</v>
      </c>
      <c r="K143">
        <v>0</v>
      </c>
      <c r="N143" t="s">
        <v>1025</v>
      </c>
      <c r="O143">
        <v>0.51888999999999996</v>
      </c>
      <c r="Z143">
        <f t="shared" si="21"/>
        <v>0.48863018589136692</v>
      </c>
      <c r="AA143">
        <f t="shared" si="22"/>
        <v>0.14979687658299631</v>
      </c>
      <c r="AF143">
        <f t="shared" si="23"/>
        <v>0.48863018589136692</v>
      </c>
      <c r="AG143">
        <f t="shared" si="24"/>
        <v>0.14979687658299631</v>
      </c>
    </row>
    <row r="144" spans="4:33" x14ac:dyDescent="0.25">
      <c r="D144" t="s">
        <v>226</v>
      </c>
      <c r="E144">
        <v>342.05722400000002</v>
      </c>
      <c r="F144">
        <v>330.93579799999998</v>
      </c>
      <c r="G144">
        <v>342.05722400000002</v>
      </c>
      <c r="H144">
        <v>330.93579799999998</v>
      </c>
      <c r="J144">
        <v>72.053413059420507</v>
      </c>
      <c r="K144">
        <v>0</v>
      </c>
      <c r="N144" t="s">
        <v>1042</v>
      </c>
      <c r="O144">
        <v>5.9824200000000003</v>
      </c>
      <c r="Z144">
        <f t="shared" si="21"/>
        <v>0.47617899255171331</v>
      </c>
      <c r="AA144">
        <f t="shared" si="22"/>
        <v>0.46135572628065646</v>
      </c>
      <c r="AF144">
        <f t="shared" si="23"/>
        <v>0.47617899255171331</v>
      </c>
      <c r="AG144">
        <f t="shared" si="24"/>
        <v>0.46135572628065646</v>
      </c>
    </row>
    <row r="145" spans="4:33" x14ac:dyDescent="0.25">
      <c r="D145" t="s">
        <v>227</v>
      </c>
      <c r="E145">
        <v>421.06810400000001</v>
      </c>
      <c r="F145">
        <v>132.895184</v>
      </c>
      <c r="G145">
        <v>421.06810400000001</v>
      </c>
      <c r="H145">
        <v>132.895184</v>
      </c>
      <c r="J145">
        <v>37.1198196866291</v>
      </c>
      <c r="K145">
        <v>19.875871372092</v>
      </c>
      <c r="N145" t="s">
        <v>13</v>
      </c>
      <c r="O145">
        <v>19.067229999999999</v>
      </c>
      <c r="Z145">
        <f t="shared" si="21"/>
        <v>0.58148916703388087</v>
      </c>
      <c r="AA145">
        <f t="shared" si="22"/>
        <v>0.19739598282639303</v>
      </c>
      <c r="AF145">
        <f t="shared" si="23"/>
        <v>0.58148916703388087</v>
      </c>
      <c r="AG145">
        <f t="shared" si="24"/>
        <v>0.19739598282639303</v>
      </c>
    </row>
    <row r="146" spans="4:33" x14ac:dyDescent="0.25">
      <c r="D146" t="s">
        <v>228</v>
      </c>
      <c r="E146">
        <v>348.76893000000001</v>
      </c>
      <c r="F146">
        <v>93.218680000000006</v>
      </c>
      <c r="G146">
        <v>348.76893000000001</v>
      </c>
      <c r="H146">
        <v>93.218680000000006</v>
      </c>
      <c r="J146">
        <v>4.5983248344111196</v>
      </c>
      <c r="K146">
        <v>34.413580597966302</v>
      </c>
      <c r="N146" t="s">
        <v>9</v>
      </c>
      <c r="O146">
        <v>0.29782999999999998</v>
      </c>
      <c r="Z146">
        <f t="shared" si="21"/>
        <v>0.48512473432718795</v>
      </c>
      <c r="AA146">
        <f t="shared" si="22"/>
        <v>0.14451289180041763</v>
      </c>
      <c r="AF146">
        <f t="shared" si="23"/>
        <v>0.48512473432718795</v>
      </c>
      <c r="AG146">
        <f t="shared" si="24"/>
        <v>0.14451289180041763</v>
      </c>
    </row>
    <row r="147" spans="4:33" x14ac:dyDescent="0.25">
      <c r="D147" t="s">
        <v>229</v>
      </c>
      <c r="E147">
        <v>348.42717299999998</v>
      </c>
      <c r="F147">
        <v>337.65942000000001</v>
      </c>
      <c r="G147">
        <v>348.42717299999998</v>
      </c>
      <c r="H147">
        <v>337.65942000000001</v>
      </c>
      <c r="J147">
        <v>0</v>
      </c>
      <c r="K147">
        <v>0</v>
      </c>
      <c r="N147" t="s">
        <v>1037</v>
      </c>
      <c r="O147">
        <v>0.19930999999999999</v>
      </c>
      <c r="Z147">
        <f t="shared" si="21"/>
        <v>0.48466922124721079</v>
      </c>
      <c r="AA147">
        <f t="shared" si="22"/>
        <v>0.47031735037561839</v>
      </c>
      <c r="AF147">
        <f t="shared" si="23"/>
        <v>0.48466922124721079</v>
      </c>
      <c r="AG147">
        <f t="shared" si="24"/>
        <v>0.47031735037561839</v>
      </c>
    </row>
    <row r="148" spans="4:33" x14ac:dyDescent="0.25">
      <c r="D148" t="s">
        <v>230</v>
      </c>
      <c r="E148">
        <v>347.72729199999998</v>
      </c>
      <c r="F148">
        <v>92.941004000000007</v>
      </c>
      <c r="G148">
        <v>347.72729199999998</v>
      </c>
      <c r="H148">
        <v>92.941004000000007</v>
      </c>
      <c r="J148">
        <v>0</v>
      </c>
      <c r="K148">
        <v>0</v>
      </c>
      <c r="N148" t="s">
        <v>306</v>
      </c>
      <c r="O148">
        <v>0.92576000000000003</v>
      </c>
      <c r="Z148">
        <f t="shared" si="21"/>
        <v>0.4837363802229524</v>
      </c>
      <c r="AA148">
        <f t="shared" si="22"/>
        <v>0.1441427895055247</v>
      </c>
      <c r="AF148">
        <f t="shared" si="23"/>
        <v>0.4837363802229524</v>
      </c>
      <c r="AG148">
        <f t="shared" si="24"/>
        <v>0.1441427895055247</v>
      </c>
    </row>
    <row r="149" spans="4:33" x14ac:dyDescent="0.25">
      <c r="D149" t="s">
        <v>231</v>
      </c>
      <c r="E149">
        <v>350.77857499999999</v>
      </c>
      <c r="F149">
        <v>97.116326999999998</v>
      </c>
      <c r="G149">
        <v>350.77857499999999</v>
      </c>
      <c r="H149">
        <v>97.116326999999998</v>
      </c>
      <c r="J149">
        <v>0</v>
      </c>
      <c r="K149">
        <v>39.777359951093899</v>
      </c>
      <c r="N149" t="s">
        <v>1057</v>
      </c>
      <c r="O149">
        <v>0.9345</v>
      </c>
      <c r="Z149">
        <f t="shared" si="21"/>
        <v>0.48780330296985097</v>
      </c>
      <c r="AA149">
        <f t="shared" si="22"/>
        <v>0.14970789640788304</v>
      </c>
      <c r="AF149">
        <f t="shared" si="23"/>
        <v>0.48780330296985097</v>
      </c>
      <c r="AG149">
        <f t="shared" si="24"/>
        <v>0.14970789640788304</v>
      </c>
    </row>
    <row r="150" spans="4:33" x14ac:dyDescent="0.25">
      <c r="D150" t="s">
        <v>232</v>
      </c>
      <c r="E150">
        <v>352.51160900000002</v>
      </c>
      <c r="F150">
        <v>98.433150999999995</v>
      </c>
      <c r="G150">
        <v>352.51160900000002</v>
      </c>
      <c r="H150">
        <v>98.433150999999995</v>
      </c>
      <c r="J150">
        <v>5.5909106731388496</v>
      </c>
      <c r="K150">
        <v>26.879380182225901</v>
      </c>
      <c r="N150" t="s">
        <v>1038</v>
      </c>
      <c r="O150">
        <v>0.50151999999999997</v>
      </c>
      <c r="Z150">
        <f t="shared" si="21"/>
        <v>0.49011318880992177</v>
      </c>
      <c r="AA150">
        <f t="shared" si="22"/>
        <v>0.15146303399402694</v>
      </c>
      <c r="AF150">
        <f t="shared" si="23"/>
        <v>0.49011318880992177</v>
      </c>
      <c r="AG150">
        <f t="shared" si="24"/>
        <v>0.15146303399402694</v>
      </c>
    </row>
    <row r="151" spans="4:33" x14ac:dyDescent="0.25">
      <c r="D151" t="s">
        <v>233</v>
      </c>
      <c r="E151">
        <v>348.07921299999998</v>
      </c>
      <c r="F151">
        <v>337.821394</v>
      </c>
      <c r="G151">
        <v>348.07921299999998</v>
      </c>
      <c r="H151">
        <v>337.821394</v>
      </c>
      <c r="J151">
        <v>30.004854887935998</v>
      </c>
      <c r="K151">
        <v>0</v>
      </c>
      <c r="N151" t="s">
        <v>1046</v>
      </c>
      <c r="O151">
        <v>0.12723000000000001</v>
      </c>
      <c r="Z151">
        <f t="shared" si="21"/>
        <v>0.48420544045761804</v>
      </c>
      <c r="AA151">
        <f t="shared" si="22"/>
        <v>0.47053323849383166</v>
      </c>
      <c r="AF151">
        <f t="shared" si="23"/>
        <v>0.48420544045761804</v>
      </c>
      <c r="AG151">
        <f t="shared" si="24"/>
        <v>0.47053323849383166</v>
      </c>
    </row>
    <row r="152" spans="4:33" x14ac:dyDescent="0.25">
      <c r="D152" t="s">
        <v>234</v>
      </c>
      <c r="E152">
        <v>341.77036600000002</v>
      </c>
      <c r="F152">
        <v>330.64083199999999</v>
      </c>
      <c r="G152">
        <v>341.77036600000002</v>
      </c>
      <c r="H152">
        <v>330.64083199999999</v>
      </c>
      <c r="J152">
        <v>32.390088076930802</v>
      </c>
      <c r="K152">
        <v>37.421269260619098</v>
      </c>
      <c r="N152" t="s">
        <v>1042</v>
      </c>
      <c r="O152">
        <v>4.7618900000000002</v>
      </c>
      <c r="Z152">
        <f t="shared" si="21"/>
        <v>0.47579665196733301</v>
      </c>
      <c r="AA152">
        <f t="shared" si="22"/>
        <v>0.46096257889479891</v>
      </c>
      <c r="AF152">
        <f t="shared" si="23"/>
        <v>0.47579665196733301</v>
      </c>
      <c r="AG152">
        <f t="shared" si="24"/>
        <v>0.46096257889479891</v>
      </c>
    </row>
    <row r="153" spans="4:33" x14ac:dyDescent="0.25">
      <c r="D153" t="s">
        <v>235</v>
      </c>
      <c r="E153">
        <v>358.795928</v>
      </c>
      <c r="F153">
        <v>105.080422</v>
      </c>
      <c r="G153">
        <v>358.795928</v>
      </c>
      <c r="H153">
        <v>105.080422</v>
      </c>
      <c r="J153">
        <v>0</v>
      </c>
      <c r="K153">
        <v>20.098559144286298</v>
      </c>
      <c r="N153" t="s">
        <v>250</v>
      </c>
      <c r="O153">
        <v>3.9502600000000001</v>
      </c>
      <c r="Z153">
        <f t="shared" si="21"/>
        <v>0.49848928499302464</v>
      </c>
      <c r="AA153">
        <f t="shared" si="22"/>
        <v>0.16032289315317377</v>
      </c>
      <c r="AF153">
        <f t="shared" si="23"/>
        <v>0.49848928499302464</v>
      </c>
      <c r="AG153">
        <f t="shared" si="24"/>
        <v>0.16032289315317377</v>
      </c>
    </row>
    <row r="154" spans="4:33" x14ac:dyDescent="0.25">
      <c r="D154" t="s">
        <v>236</v>
      </c>
      <c r="E154">
        <v>346.47596299999998</v>
      </c>
      <c r="F154">
        <v>-2.2077610000000001</v>
      </c>
      <c r="G154">
        <v>346.47596299999998</v>
      </c>
      <c r="H154">
        <v>-2.2077610000000001</v>
      </c>
      <c r="J154">
        <v>121.72652152409</v>
      </c>
      <c r="K154">
        <v>132.80858032732399</v>
      </c>
      <c r="N154" t="s">
        <v>1049</v>
      </c>
      <c r="O154">
        <v>0.62302999999999997</v>
      </c>
      <c r="Z154">
        <f t="shared" si="21"/>
        <v>0.48206853808115374</v>
      </c>
      <c r="AA154">
        <f t="shared" si="22"/>
        <v>1.7323128163785933E-2</v>
      </c>
      <c r="AF154">
        <f t="shared" si="23"/>
        <v>0.48206853808115374</v>
      </c>
      <c r="AG154">
        <f t="shared" si="24"/>
        <v>1.7323128163785933E-2</v>
      </c>
    </row>
    <row r="155" spans="4:33" x14ac:dyDescent="0.25">
      <c r="D155" t="s">
        <v>26</v>
      </c>
      <c r="E155">
        <v>334.18856199999999</v>
      </c>
      <c r="F155">
        <v>-13.844722000000001</v>
      </c>
      <c r="G155">
        <v>334.18856199999999</v>
      </c>
      <c r="H155">
        <v>51.502688999999997</v>
      </c>
      <c r="J155">
        <v>19.458728054925999</v>
      </c>
      <c r="K155">
        <v>22.188963325502499</v>
      </c>
      <c r="N155" t="s">
        <v>11</v>
      </c>
      <c r="O155">
        <v>0.49842999999999998</v>
      </c>
      <c r="Z155">
        <f t="shared" si="21"/>
        <v>0.46569119431226574</v>
      </c>
      <c r="AA155">
        <f t="shared" si="22"/>
        <v>1.8127276549929729E-3</v>
      </c>
      <c r="AF155">
        <f t="shared" si="23"/>
        <v>0.46569119431226574</v>
      </c>
      <c r="AG155">
        <f t="shared" si="24"/>
        <v>8.8911457024516721E-2</v>
      </c>
    </row>
    <row r="156" spans="4:33" x14ac:dyDescent="0.25">
      <c r="D156" t="s">
        <v>237</v>
      </c>
      <c r="E156">
        <v>347.941802</v>
      </c>
      <c r="F156">
        <v>92.572755000000001</v>
      </c>
      <c r="G156">
        <v>347.941802</v>
      </c>
      <c r="H156">
        <v>92.572755000000001</v>
      </c>
      <c r="J156">
        <v>13.592875289522601</v>
      </c>
      <c r="K156">
        <v>45.217256814123502</v>
      </c>
      <c r="N156" t="s">
        <v>805</v>
      </c>
      <c r="O156">
        <v>0.31229000000000001</v>
      </c>
      <c r="Z156">
        <f t="shared" si="21"/>
        <v>0.48402229129656876</v>
      </c>
      <c r="AA156">
        <f t="shared" si="22"/>
        <v>0.1436519663879631</v>
      </c>
      <c r="AF156">
        <f t="shared" si="23"/>
        <v>0.48402229129656876</v>
      </c>
      <c r="AG156">
        <f t="shared" si="24"/>
        <v>0.1436519663879631</v>
      </c>
    </row>
    <row r="157" spans="4:33" x14ac:dyDescent="0.25">
      <c r="D157" t="s">
        <v>238</v>
      </c>
      <c r="E157">
        <v>350.00422700000001</v>
      </c>
      <c r="F157">
        <v>340.675431</v>
      </c>
      <c r="G157">
        <v>350.00422700000001</v>
      </c>
      <c r="H157">
        <v>340.675431</v>
      </c>
      <c r="J157">
        <v>0</v>
      </c>
      <c r="K157">
        <v>12.879357766034101</v>
      </c>
      <c r="N157" t="s">
        <v>2</v>
      </c>
      <c r="O157">
        <v>0.22517999999999999</v>
      </c>
      <c r="Z157">
        <f t="shared" si="21"/>
        <v>0.48677120811165026</v>
      </c>
      <c r="AA157">
        <f t="shared" si="22"/>
        <v>0.47433726060380643</v>
      </c>
      <c r="AF157">
        <f t="shared" si="23"/>
        <v>0.48677120811165026</v>
      </c>
      <c r="AG157">
        <f t="shared" si="24"/>
        <v>0.47433726060380643</v>
      </c>
    </row>
    <row r="158" spans="4:33" x14ac:dyDescent="0.25">
      <c r="D158" t="s">
        <v>63</v>
      </c>
      <c r="E158">
        <v>352.039131</v>
      </c>
      <c r="F158">
        <v>95.064830999999998</v>
      </c>
      <c r="G158">
        <v>352.039131</v>
      </c>
      <c r="H158">
        <v>95.064830999999998</v>
      </c>
      <c r="J158">
        <v>36.7175665615706</v>
      </c>
      <c r="K158">
        <v>253.21247963357899</v>
      </c>
      <c r="N158" t="s">
        <v>1052</v>
      </c>
      <c r="O158">
        <v>0.29788999999999999</v>
      </c>
      <c r="Z158">
        <f t="shared" si="21"/>
        <v>0.48948344337968497</v>
      </c>
      <c r="AA158">
        <f t="shared" si="22"/>
        <v>0.1469735463828046</v>
      </c>
      <c r="AF158">
        <f t="shared" si="23"/>
        <v>0.48948344337968497</v>
      </c>
      <c r="AG158">
        <f t="shared" si="24"/>
        <v>0.1469735463828046</v>
      </c>
    </row>
    <row r="159" spans="4:33" x14ac:dyDescent="0.25">
      <c r="D159" t="s">
        <v>239</v>
      </c>
      <c r="E159">
        <v>347.81059399999998</v>
      </c>
      <c r="F159">
        <v>336.50496800000002</v>
      </c>
      <c r="G159">
        <v>347.81059399999998</v>
      </c>
      <c r="H159">
        <v>336.50496800000002</v>
      </c>
      <c r="J159">
        <v>0</v>
      </c>
      <c r="K159">
        <v>32.404320823895802</v>
      </c>
      <c r="N159" t="s">
        <v>1027</v>
      </c>
      <c r="O159">
        <v>0.23164999999999999</v>
      </c>
      <c r="Z159">
        <f t="shared" si="21"/>
        <v>0.48384740984513497</v>
      </c>
      <c r="AA159">
        <f t="shared" si="22"/>
        <v>0.46877863138462267</v>
      </c>
      <c r="AF159">
        <f t="shared" si="23"/>
        <v>0.48384740984513497</v>
      </c>
      <c r="AG159">
        <f t="shared" si="24"/>
        <v>0.46877863138462267</v>
      </c>
    </row>
    <row r="160" spans="4:33" x14ac:dyDescent="0.25">
      <c r="D160" t="s">
        <v>240</v>
      </c>
      <c r="E160">
        <v>347.61374699999999</v>
      </c>
      <c r="F160">
        <v>336.30276900000001</v>
      </c>
      <c r="G160">
        <v>347.61374699999999</v>
      </c>
      <c r="H160">
        <v>336.30276900000001</v>
      </c>
      <c r="J160">
        <v>57.837258738487499</v>
      </c>
      <c r="K160">
        <v>123.34251156474799</v>
      </c>
      <c r="N160" t="s">
        <v>1032</v>
      </c>
      <c r="O160">
        <v>0.41474</v>
      </c>
      <c r="Z160">
        <f t="shared" si="21"/>
        <v>0.4835850410180027</v>
      </c>
      <c r="AA160">
        <f t="shared" si="22"/>
        <v>0.46850912910885861</v>
      </c>
      <c r="AF160">
        <f t="shared" si="23"/>
        <v>0.4835850410180027</v>
      </c>
      <c r="AG160">
        <f t="shared" si="24"/>
        <v>0.46850912910885861</v>
      </c>
    </row>
    <row r="161" spans="4:33" x14ac:dyDescent="0.25">
      <c r="D161" t="s">
        <v>241</v>
      </c>
      <c r="E161">
        <v>348.238428</v>
      </c>
      <c r="F161">
        <v>93.720635999999999</v>
      </c>
      <c r="G161">
        <v>348.238428</v>
      </c>
      <c r="H161">
        <v>93.720635999999999</v>
      </c>
      <c r="J161">
        <v>0</v>
      </c>
      <c r="K161">
        <v>130.88575652314501</v>
      </c>
      <c r="N161" t="s">
        <v>1028</v>
      </c>
      <c r="O161">
        <v>0.54152999999999996</v>
      </c>
      <c r="Z161">
        <f t="shared" si="21"/>
        <v>0.48441765122441599</v>
      </c>
      <c r="AA161">
        <f t="shared" si="22"/>
        <v>0.14518192717810699</v>
      </c>
      <c r="AF161">
        <f t="shared" si="23"/>
        <v>0.48441765122441599</v>
      </c>
      <c r="AG161">
        <f t="shared" si="24"/>
        <v>0.14518192717810699</v>
      </c>
    </row>
    <row r="162" spans="4:33" x14ac:dyDescent="0.25">
      <c r="D162" t="s">
        <v>242</v>
      </c>
      <c r="E162">
        <v>343.41855299999997</v>
      </c>
      <c r="F162">
        <v>334.38251200000002</v>
      </c>
      <c r="G162">
        <v>343.41855299999997</v>
      </c>
      <c r="H162">
        <v>334.38251200000002</v>
      </c>
      <c r="J162">
        <v>0</v>
      </c>
      <c r="K162">
        <v>101.66448399695599</v>
      </c>
      <c r="N162" t="s">
        <v>1042</v>
      </c>
      <c r="O162">
        <v>3.8201399999999999</v>
      </c>
      <c r="Z162">
        <f t="shared" si="21"/>
        <v>0.47799344892174273</v>
      </c>
      <c r="AA162">
        <f t="shared" si="22"/>
        <v>0.4659497018537691</v>
      </c>
      <c r="AF162">
        <f t="shared" si="23"/>
        <v>0.47799344892174273</v>
      </c>
      <c r="AG162">
        <f t="shared" si="24"/>
        <v>0.4659497018537691</v>
      </c>
    </row>
    <row r="163" spans="4:33" x14ac:dyDescent="0.25">
      <c r="D163" t="s">
        <v>243</v>
      </c>
      <c r="E163">
        <v>348.33726799999999</v>
      </c>
      <c r="F163">
        <v>92.695690999999997</v>
      </c>
      <c r="G163">
        <v>348.33726799999999</v>
      </c>
      <c r="H163">
        <v>92.695690999999997</v>
      </c>
      <c r="J163">
        <v>201.82152927716501</v>
      </c>
      <c r="K163">
        <v>0</v>
      </c>
      <c r="N163" t="s">
        <v>1039</v>
      </c>
      <c r="O163">
        <v>0.36684</v>
      </c>
      <c r="Z163">
        <f t="shared" si="21"/>
        <v>0.48454939077276449</v>
      </c>
      <c r="AA163">
        <f t="shared" si="22"/>
        <v>0.14381582244943386</v>
      </c>
      <c r="AF163">
        <f t="shared" si="23"/>
        <v>0.48454939077276449</v>
      </c>
      <c r="AG163">
        <f t="shared" si="24"/>
        <v>0.14381582244943386</v>
      </c>
    </row>
    <row r="164" spans="4:33" x14ac:dyDescent="0.25">
      <c r="D164" t="s">
        <v>244</v>
      </c>
      <c r="E164">
        <v>353.57255099999998</v>
      </c>
      <c r="F164">
        <v>99.465354000000005</v>
      </c>
      <c r="G164">
        <v>353.57255099999998</v>
      </c>
      <c r="H164">
        <v>99.465354000000005</v>
      </c>
      <c r="J164">
        <v>0</v>
      </c>
      <c r="K164">
        <v>0</v>
      </c>
      <c r="N164" t="s">
        <v>1058</v>
      </c>
      <c r="O164">
        <v>0.97970999999999997</v>
      </c>
      <c r="Z164">
        <f t="shared" si="21"/>
        <v>0.49152727237835503</v>
      </c>
      <c r="AA164">
        <f t="shared" si="22"/>
        <v>0.15283881259605006</v>
      </c>
      <c r="AF164">
        <f t="shared" si="23"/>
        <v>0.49152727237835503</v>
      </c>
      <c r="AG164">
        <f t="shared" si="24"/>
        <v>0.15283881259605006</v>
      </c>
    </row>
    <row r="165" spans="4:33" x14ac:dyDescent="0.25">
      <c r="D165" t="s">
        <v>61</v>
      </c>
      <c r="E165">
        <v>347.22682200000003</v>
      </c>
      <c r="F165">
        <v>92.399068</v>
      </c>
      <c r="G165">
        <v>347.22682200000003</v>
      </c>
      <c r="H165">
        <v>92.399068</v>
      </c>
      <c r="J165">
        <v>76.747627309379396</v>
      </c>
      <c r="K165">
        <v>19.7658407440052</v>
      </c>
      <c r="N165" t="s">
        <v>24</v>
      </c>
      <c r="O165">
        <v>0.28899000000000002</v>
      </c>
      <c r="Z165">
        <f t="shared" si="21"/>
        <v>0.48306932547020082</v>
      </c>
      <c r="AA165">
        <f t="shared" si="22"/>
        <v>0.1434204665201565</v>
      </c>
      <c r="AF165">
        <f t="shared" si="23"/>
        <v>0.48306932547020082</v>
      </c>
      <c r="AG165">
        <f t="shared" si="24"/>
        <v>0.1434204665201565</v>
      </c>
    </row>
    <row r="166" spans="4:33" x14ac:dyDescent="0.25">
      <c r="D166" t="s">
        <v>245</v>
      </c>
      <c r="E166">
        <v>351.57727299999999</v>
      </c>
      <c r="F166">
        <v>95.121881000000002</v>
      </c>
      <c r="G166">
        <v>351.57727299999999</v>
      </c>
      <c r="H166">
        <v>95.121881000000002</v>
      </c>
      <c r="J166">
        <v>0</v>
      </c>
      <c r="K166">
        <v>0</v>
      </c>
      <c r="N166" t="s">
        <v>1031</v>
      </c>
      <c r="O166">
        <v>1.06697</v>
      </c>
      <c r="Z166">
        <f t="shared" si="21"/>
        <v>0.48886785288675555</v>
      </c>
      <c r="AA166">
        <f t="shared" si="22"/>
        <v>0.14704958585299158</v>
      </c>
      <c r="AF166">
        <f t="shared" si="23"/>
        <v>0.48886785288675555</v>
      </c>
      <c r="AG166">
        <f t="shared" si="24"/>
        <v>0.14704958585299158</v>
      </c>
    </row>
    <row r="167" spans="4:33" x14ac:dyDescent="0.25">
      <c r="D167" t="s">
        <v>246</v>
      </c>
      <c r="E167">
        <v>349.24175000000002</v>
      </c>
      <c r="F167">
        <v>94.355575000000002</v>
      </c>
      <c r="G167">
        <v>349.24175000000002</v>
      </c>
      <c r="H167">
        <v>94.355575000000002</v>
      </c>
      <c r="J167">
        <v>38.194552131220902</v>
      </c>
      <c r="K167">
        <v>0</v>
      </c>
      <c r="N167" t="s">
        <v>9</v>
      </c>
      <c r="O167">
        <v>0.36934</v>
      </c>
      <c r="Z167">
        <f t="shared" si="21"/>
        <v>0.48575493559438881</v>
      </c>
      <c r="AA167">
        <f t="shared" si="22"/>
        <v>0.14602820982773113</v>
      </c>
      <c r="AF167">
        <f t="shared" si="23"/>
        <v>0.48575493559438881</v>
      </c>
      <c r="AG167">
        <f t="shared" si="24"/>
        <v>0.14602820982773113</v>
      </c>
    </row>
    <row r="168" spans="4:33" x14ac:dyDescent="0.25">
      <c r="D168" t="s">
        <v>247</v>
      </c>
      <c r="E168">
        <v>350.50643100000002</v>
      </c>
      <c r="F168">
        <v>97.671854999999994</v>
      </c>
      <c r="G168">
        <v>350.50643100000002</v>
      </c>
      <c r="H168">
        <v>97.671854999999994</v>
      </c>
      <c r="J168">
        <v>39.4721609764334</v>
      </c>
      <c r="K168">
        <v>0</v>
      </c>
      <c r="N168" t="s">
        <v>1057</v>
      </c>
      <c r="O168">
        <v>0.29914000000000002</v>
      </c>
      <c r="Z168">
        <f t="shared" si="21"/>
        <v>0.48744057403778146</v>
      </c>
      <c r="AA168">
        <f t="shared" si="22"/>
        <v>0.15044833558043405</v>
      </c>
      <c r="AF168">
        <f t="shared" si="23"/>
        <v>0.48744057403778146</v>
      </c>
      <c r="AG168">
        <f t="shared" si="24"/>
        <v>0.15044833558043405</v>
      </c>
    </row>
    <row r="169" spans="4:33" x14ac:dyDescent="0.25">
      <c r="D169" t="s">
        <v>248</v>
      </c>
      <c r="E169">
        <v>333.39513399999998</v>
      </c>
      <c r="F169">
        <v>323.35126200000002</v>
      </c>
      <c r="G169">
        <v>333.39513399999998</v>
      </c>
      <c r="H169">
        <v>323.35126200000002</v>
      </c>
      <c r="J169">
        <v>14.1124699081385</v>
      </c>
      <c r="K169">
        <v>2.2497133189957101</v>
      </c>
      <c r="N169" t="s">
        <v>8</v>
      </c>
      <c r="O169">
        <v>0.33828999999999998</v>
      </c>
      <c r="Z169">
        <f t="shared" si="21"/>
        <v>0.46463366854975002</v>
      </c>
      <c r="AA169">
        <f t="shared" si="22"/>
        <v>0.45124662726130271</v>
      </c>
      <c r="AF169">
        <f t="shared" si="23"/>
        <v>0.46463366854975002</v>
      </c>
      <c r="AG169">
        <f t="shared" si="24"/>
        <v>0.45124662726130271</v>
      </c>
    </row>
    <row r="170" spans="4:33" x14ac:dyDescent="0.25">
      <c r="D170" t="s">
        <v>249</v>
      </c>
      <c r="E170">
        <v>348.83774</v>
      </c>
      <c r="F170">
        <v>335.99116900000001</v>
      </c>
      <c r="G170">
        <v>348.83774</v>
      </c>
      <c r="H170">
        <v>335.99116900000001</v>
      </c>
      <c r="J170">
        <v>107.69557204454399</v>
      </c>
      <c r="K170">
        <v>0</v>
      </c>
      <c r="N170" t="s">
        <v>2</v>
      </c>
      <c r="O170">
        <v>0.12280000000000001</v>
      </c>
      <c r="Z170">
        <f t="shared" si="21"/>
        <v>0.48521644819122939</v>
      </c>
      <c r="AA170">
        <f t="shared" si="22"/>
        <v>0.46809381098597924</v>
      </c>
      <c r="AF170">
        <f t="shared" si="23"/>
        <v>0.48521644819122939</v>
      </c>
      <c r="AG170">
        <f t="shared" si="24"/>
        <v>0.46809381098597924</v>
      </c>
    </row>
    <row r="171" spans="4:33" x14ac:dyDescent="0.25">
      <c r="D171" t="s">
        <v>250</v>
      </c>
      <c r="E171">
        <v>360.68586399999998</v>
      </c>
      <c r="F171">
        <v>106.877009</v>
      </c>
      <c r="G171">
        <v>360.68586399999998</v>
      </c>
      <c r="H171">
        <v>106.877009</v>
      </c>
      <c r="J171">
        <v>25.225408659094001</v>
      </c>
      <c r="K171">
        <v>0</v>
      </c>
      <c r="N171" t="s">
        <v>250</v>
      </c>
      <c r="O171">
        <v>0</v>
      </c>
      <c r="Z171">
        <f t="shared" si="21"/>
        <v>0.50100829870253061</v>
      </c>
      <c r="AA171">
        <f t="shared" si="22"/>
        <v>0.16271748603003319</v>
      </c>
      <c r="AF171">
        <f t="shared" si="23"/>
        <v>0.50100829870253061</v>
      </c>
      <c r="AG171">
        <f t="shared" si="24"/>
        <v>0.16271748603003319</v>
      </c>
    </row>
    <row r="172" spans="4:33" x14ac:dyDescent="0.25">
      <c r="D172" t="s">
        <v>251</v>
      </c>
      <c r="E172">
        <v>345.36514399999999</v>
      </c>
      <c r="F172">
        <v>333.64863300000002</v>
      </c>
      <c r="G172">
        <v>345.36514399999999</v>
      </c>
      <c r="H172">
        <v>333.64863300000002</v>
      </c>
      <c r="J172">
        <v>0</v>
      </c>
      <c r="K172">
        <v>0</v>
      </c>
      <c r="N172" t="s">
        <v>1042</v>
      </c>
      <c r="O172">
        <v>0.32517000000000001</v>
      </c>
      <c r="Z172">
        <f t="shared" si="21"/>
        <v>0.48058797562307071</v>
      </c>
      <c r="AA172">
        <f t="shared" si="22"/>
        <v>0.46497154637013449</v>
      </c>
      <c r="AF172">
        <f t="shared" si="23"/>
        <v>0.48058797562307071</v>
      </c>
      <c r="AG172">
        <f t="shared" si="24"/>
        <v>0.46497154637013449</v>
      </c>
    </row>
    <row r="173" spans="4:33" x14ac:dyDescent="0.25">
      <c r="D173" t="s">
        <v>252</v>
      </c>
      <c r="E173">
        <v>350.15267799999998</v>
      </c>
      <c r="F173">
        <v>96.497801999999993</v>
      </c>
      <c r="G173">
        <v>350.15267799999998</v>
      </c>
      <c r="H173">
        <v>96.497801999999993</v>
      </c>
      <c r="J173">
        <v>29.621534488174198</v>
      </c>
      <c r="K173">
        <v>34.618711289966598</v>
      </c>
      <c r="N173" t="s">
        <v>1057</v>
      </c>
      <c r="O173">
        <v>0.24887999999999999</v>
      </c>
      <c r="Z173">
        <f t="shared" si="21"/>
        <v>0.4869690720097874</v>
      </c>
      <c r="AA173">
        <f t="shared" si="22"/>
        <v>0.14888349126682418</v>
      </c>
      <c r="AF173">
        <f t="shared" si="23"/>
        <v>0.4869690720097874</v>
      </c>
      <c r="AG173">
        <f t="shared" si="24"/>
        <v>0.14888349126682418</v>
      </c>
    </row>
    <row r="174" spans="4:33" x14ac:dyDescent="0.25">
      <c r="D174" t="s">
        <v>253</v>
      </c>
      <c r="E174">
        <v>355.068376</v>
      </c>
      <c r="F174">
        <v>101.991052</v>
      </c>
      <c r="G174">
        <v>355.068376</v>
      </c>
      <c r="H174">
        <v>101.991052</v>
      </c>
      <c r="J174">
        <v>0</v>
      </c>
      <c r="K174">
        <v>0</v>
      </c>
      <c r="N174" t="s">
        <v>1029</v>
      </c>
      <c r="O174">
        <v>0.36499999999999999</v>
      </c>
      <c r="Z174">
        <f t="shared" si="21"/>
        <v>0.4935209926323858</v>
      </c>
      <c r="AA174">
        <f t="shared" si="22"/>
        <v>0.15620520589617862</v>
      </c>
      <c r="AF174">
        <f t="shared" si="23"/>
        <v>0.4935209926323858</v>
      </c>
      <c r="AG174">
        <f t="shared" si="24"/>
        <v>0.15620520589617862</v>
      </c>
    </row>
    <row r="175" spans="4:33" x14ac:dyDescent="0.25">
      <c r="D175" t="s">
        <v>254</v>
      </c>
      <c r="E175">
        <v>346.97000800000001</v>
      </c>
      <c r="F175">
        <v>88.510566999999995</v>
      </c>
      <c r="G175">
        <v>346.97000800000001</v>
      </c>
      <c r="H175">
        <v>88.510566999999995</v>
      </c>
      <c r="J175">
        <v>113.40974509304699</v>
      </c>
      <c r="K175">
        <v>0</v>
      </c>
      <c r="N175" t="s">
        <v>20</v>
      </c>
      <c r="O175">
        <v>1.7685299999999999</v>
      </c>
      <c r="Z175">
        <f t="shared" si="21"/>
        <v>0.48272702923012012</v>
      </c>
      <c r="AA175">
        <f t="shared" si="22"/>
        <v>0.13823765221934015</v>
      </c>
      <c r="AF175">
        <f t="shared" si="23"/>
        <v>0.48272702923012012</v>
      </c>
      <c r="AG175">
        <f t="shared" si="24"/>
        <v>0.13823765221934015</v>
      </c>
    </row>
    <row r="176" spans="4:33" x14ac:dyDescent="0.25">
      <c r="D176" t="s">
        <v>255</v>
      </c>
      <c r="E176">
        <v>351.00158800000003</v>
      </c>
      <c r="F176">
        <v>96.980954999999994</v>
      </c>
      <c r="G176">
        <v>351.00158800000003</v>
      </c>
      <c r="H176">
        <v>96.980954999999994</v>
      </c>
      <c r="J176">
        <v>0</v>
      </c>
      <c r="K176">
        <v>0</v>
      </c>
      <c r="N176" t="s">
        <v>75</v>
      </c>
      <c r="O176">
        <v>0.36059000000000002</v>
      </c>
      <c r="Z176">
        <f t="shared" si="21"/>
        <v>0.4881005473233096</v>
      </c>
      <c r="AA176">
        <f t="shared" si="22"/>
        <v>0.14952746494148245</v>
      </c>
      <c r="AF176">
        <f t="shared" si="23"/>
        <v>0.4881005473233096</v>
      </c>
      <c r="AG176">
        <f t="shared" si="24"/>
        <v>0.14952746494148245</v>
      </c>
    </row>
    <row r="177" spans="4:33" x14ac:dyDescent="0.25">
      <c r="D177" t="s">
        <v>256</v>
      </c>
      <c r="E177">
        <v>340.63267200000001</v>
      </c>
      <c r="F177">
        <v>329.30149799999998</v>
      </c>
      <c r="G177">
        <v>340.63267200000001</v>
      </c>
      <c r="H177">
        <v>329.30149799999998</v>
      </c>
      <c r="J177">
        <v>6.7757377034935402</v>
      </c>
      <c r="K177">
        <v>0</v>
      </c>
      <c r="N177" t="s">
        <v>1042</v>
      </c>
      <c r="O177">
        <v>5.5545200000000001</v>
      </c>
      <c r="Z177">
        <f t="shared" si="21"/>
        <v>0.47428026898757986</v>
      </c>
      <c r="AA177">
        <f t="shared" si="22"/>
        <v>0.45917743870613248</v>
      </c>
      <c r="AF177">
        <f t="shared" si="23"/>
        <v>0.47428026898757986</v>
      </c>
      <c r="AG177">
        <f t="shared" si="24"/>
        <v>0.45917743870613248</v>
      </c>
    </row>
    <row r="178" spans="4:33" x14ac:dyDescent="0.25">
      <c r="D178" t="s">
        <v>257</v>
      </c>
      <c r="E178">
        <v>351.70825300000001</v>
      </c>
      <c r="F178">
        <v>97.962430999999995</v>
      </c>
      <c r="G178">
        <v>351.70825300000001</v>
      </c>
      <c r="H178">
        <v>97.962430999999995</v>
      </c>
      <c r="J178">
        <v>29.420153393800401</v>
      </c>
      <c r="K178">
        <v>32.733610329672203</v>
      </c>
      <c r="N178" t="s">
        <v>75</v>
      </c>
      <c r="O178">
        <v>1.28301</v>
      </c>
      <c r="Z178">
        <f t="shared" si="21"/>
        <v>0.48904243044687989</v>
      </c>
      <c r="AA178">
        <f t="shared" si="22"/>
        <v>0.15083563172572861</v>
      </c>
      <c r="AF178">
        <f t="shared" si="23"/>
        <v>0.48904243044687989</v>
      </c>
      <c r="AG178">
        <f t="shared" si="24"/>
        <v>0.15083563172572861</v>
      </c>
    </row>
    <row r="179" spans="4:33" x14ac:dyDescent="0.25">
      <c r="D179" t="s">
        <v>54</v>
      </c>
      <c r="E179">
        <v>351.16609</v>
      </c>
      <c r="F179">
        <v>95.319828999999999</v>
      </c>
      <c r="G179">
        <v>351.16609</v>
      </c>
      <c r="H179">
        <v>95.319828999999999</v>
      </c>
      <c r="J179">
        <v>10.510715813861699</v>
      </c>
      <c r="K179">
        <v>0</v>
      </c>
      <c r="N179" t="s">
        <v>16</v>
      </c>
      <c r="O179">
        <v>1.7109000000000001</v>
      </c>
      <c r="Z179">
        <f t="shared" si="21"/>
        <v>0.48831980490305887</v>
      </c>
      <c r="AA179">
        <f t="shared" si="22"/>
        <v>0.14731342215526283</v>
      </c>
      <c r="AF179">
        <f t="shared" si="23"/>
        <v>0.48831980490305887</v>
      </c>
      <c r="AG179">
        <f t="shared" si="24"/>
        <v>0.14731342215526283</v>
      </c>
    </row>
    <row r="180" spans="4:33" x14ac:dyDescent="0.25">
      <c r="D180" t="s">
        <v>258</v>
      </c>
      <c r="E180">
        <v>349.25857100000002</v>
      </c>
      <c r="F180">
        <v>337.99230599999999</v>
      </c>
      <c r="G180">
        <v>349.25857100000002</v>
      </c>
      <c r="H180">
        <v>337.99230599999999</v>
      </c>
      <c r="J180">
        <v>0</v>
      </c>
      <c r="K180">
        <v>0</v>
      </c>
      <c r="N180" t="s">
        <v>2</v>
      </c>
      <c r="O180">
        <v>0.46050000000000002</v>
      </c>
      <c r="Z180">
        <f t="shared" si="21"/>
        <v>0.48577735557559859</v>
      </c>
      <c r="AA180">
        <f t="shared" si="22"/>
        <v>0.47076103968451699</v>
      </c>
      <c r="AF180">
        <f t="shared" si="23"/>
        <v>0.48577735557559859</v>
      </c>
      <c r="AG180">
        <f t="shared" si="24"/>
        <v>0.47076103968451699</v>
      </c>
    </row>
    <row r="181" spans="4:33" x14ac:dyDescent="0.25">
      <c r="D181" t="s">
        <v>259</v>
      </c>
      <c r="E181">
        <v>346.44164699999999</v>
      </c>
      <c r="F181">
        <v>88.497009000000006</v>
      </c>
      <c r="G181">
        <v>346.44164699999999</v>
      </c>
      <c r="H181">
        <v>88.497009000000006</v>
      </c>
      <c r="J181">
        <v>133.186019264603</v>
      </c>
      <c r="K181">
        <v>11.896042869246299</v>
      </c>
      <c r="N181" t="s">
        <v>306</v>
      </c>
      <c r="O181">
        <v>0.38963999999999999</v>
      </c>
      <c r="Z181">
        <f t="shared" si="21"/>
        <v>0.48202279977337226</v>
      </c>
      <c r="AA181">
        <f t="shared" si="22"/>
        <v>0.13821958134928242</v>
      </c>
      <c r="AF181">
        <f t="shared" si="23"/>
        <v>0.48202279977337226</v>
      </c>
      <c r="AG181">
        <f t="shared" si="24"/>
        <v>0.13821958134928242</v>
      </c>
    </row>
    <row r="182" spans="4:33" x14ac:dyDescent="0.25">
      <c r="D182" t="s">
        <v>260</v>
      </c>
      <c r="E182">
        <v>350.60666800000001</v>
      </c>
      <c r="F182">
        <v>96.196043000000003</v>
      </c>
      <c r="G182">
        <v>350.60666800000001</v>
      </c>
      <c r="H182">
        <v>96.196043000000003</v>
      </c>
      <c r="J182">
        <v>0</v>
      </c>
      <c r="K182">
        <v>14.9975729682194</v>
      </c>
      <c r="N182" t="s">
        <v>1055</v>
      </c>
      <c r="O182">
        <v>0.1157</v>
      </c>
      <c r="Z182">
        <f t="shared" si="21"/>
        <v>0.48757417558682847</v>
      </c>
      <c r="AA182">
        <f t="shared" si="22"/>
        <v>0.14848128978594505</v>
      </c>
      <c r="AF182">
        <f t="shared" si="23"/>
        <v>0.48757417558682847</v>
      </c>
      <c r="AG182">
        <f t="shared" si="24"/>
        <v>0.14848128978594505</v>
      </c>
    </row>
    <row r="183" spans="4:33" x14ac:dyDescent="0.25">
      <c r="D183" t="s">
        <v>261</v>
      </c>
      <c r="E183">
        <v>348.37442299999998</v>
      </c>
      <c r="F183">
        <v>94.425448000000003</v>
      </c>
      <c r="G183">
        <v>348.37442299999998</v>
      </c>
      <c r="H183">
        <v>94.425448000000003</v>
      </c>
      <c r="J183">
        <v>54.024060895633298</v>
      </c>
      <c r="K183">
        <v>17.410480444231698</v>
      </c>
      <c r="N183" t="s">
        <v>306</v>
      </c>
      <c r="O183">
        <v>0.38416</v>
      </c>
      <c r="Z183">
        <f t="shared" si="21"/>
        <v>0.48459891306049097</v>
      </c>
      <c r="AA183">
        <f t="shared" si="22"/>
        <v>0.14612134051835995</v>
      </c>
      <c r="AF183">
        <f t="shared" si="23"/>
        <v>0.48459891306049097</v>
      </c>
      <c r="AG183">
        <f t="shared" si="24"/>
        <v>0.14612134051835995</v>
      </c>
    </row>
    <row r="184" spans="4:33" x14ac:dyDescent="0.25">
      <c r="D184" t="s">
        <v>262</v>
      </c>
      <c r="E184">
        <v>348.07448299999999</v>
      </c>
      <c r="F184">
        <v>93.826194000000001</v>
      </c>
      <c r="G184">
        <v>348.07448299999999</v>
      </c>
      <c r="H184">
        <v>93.826194000000001</v>
      </c>
      <c r="J184">
        <v>25.334320885376702</v>
      </c>
      <c r="K184">
        <v>0</v>
      </c>
      <c r="N184" t="s">
        <v>1028</v>
      </c>
      <c r="O184">
        <v>0.96108000000000005</v>
      </c>
      <c r="Z184">
        <f t="shared" si="21"/>
        <v>0.48419913604580411</v>
      </c>
      <c r="AA184">
        <f t="shared" si="22"/>
        <v>0.14532262085723055</v>
      </c>
      <c r="AF184">
        <f t="shared" si="23"/>
        <v>0.48419913604580411</v>
      </c>
      <c r="AG184">
        <f t="shared" si="24"/>
        <v>0.14532262085723055</v>
      </c>
    </row>
    <row r="185" spans="4:33" x14ac:dyDescent="0.25">
      <c r="D185" t="s">
        <v>263</v>
      </c>
      <c r="E185">
        <v>348.787216</v>
      </c>
      <c r="F185">
        <v>94.330574999999996</v>
      </c>
      <c r="G185">
        <v>348.787216</v>
      </c>
      <c r="H185">
        <v>94.330574999999996</v>
      </c>
      <c r="J185">
        <v>16.919322629052399</v>
      </c>
      <c r="K185">
        <v>0</v>
      </c>
      <c r="N185" t="s">
        <v>1023</v>
      </c>
      <c r="O185">
        <v>0.16936000000000001</v>
      </c>
      <c r="Z185">
        <f t="shared" si="21"/>
        <v>0.48514910694334634</v>
      </c>
      <c r="AA185">
        <f t="shared" si="22"/>
        <v>0.14599488841222411</v>
      </c>
      <c r="AF185">
        <f t="shared" si="23"/>
        <v>0.48514910694334634</v>
      </c>
      <c r="AG185">
        <f t="shared" si="24"/>
        <v>0.14599488841222411</v>
      </c>
    </row>
    <row r="186" spans="4:33" x14ac:dyDescent="0.25">
      <c r="D186" t="s">
        <v>264</v>
      </c>
      <c r="E186">
        <v>349.634117</v>
      </c>
      <c r="F186">
        <v>339.597622</v>
      </c>
      <c r="G186">
        <v>349.634117</v>
      </c>
      <c r="H186">
        <v>339.597622</v>
      </c>
      <c r="J186">
        <v>11.1747827621477</v>
      </c>
      <c r="K186">
        <v>28.706784040067198</v>
      </c>
      <c r="N186" t="s">
        <v>1041</v>
      </c>
      <c r="O186">
        <v>0.33754000000000001</v>
      </c>
      <c r="Z186">
        <f t="shared" si="21"/>
        <v>0.4862779045479183</v>
      </c>
      <c r="AA186">
        <f t="shared" si="22"/>
        <v>0.47290069574275878</v>
      </c>
      <c r="AF186">
        <f t="shared" si="23"/>
        <v>0.4862779045479183</v>
      </c>
      <c r="AG186">
        <f t="shared" si="24"/>
        <v>0.47290069574275878</v>
      </c>
    </row>
    <row r="187" spans="4:33" x14ac:dyDescent="0.25">
      <c r="D187" t="s">
        <v>265</v>
      </c>
      <c r="E187">
        <v>349.01721099999997</v>
      </c>
      <c r="F187">
        <v>336.174644</v>
      </c>
      <c r="G187">
        <v>349.01721099999997</v>
      </c>
      <c r="H187">
        <v>336.174644</v>
      </c>
      <c r="J187">
        <v>0</v>
      </c>
      <c r="K187">
        <v>150.52674657579701</v>
      </c>
      <c r="N187" t="s">
        <v>2</v>
      </c>
      <c r="O187">
        <v>0.36355999999999999</v>
      </c>
      <c r="Z187">
        <f t="shared" si="21"/>
        <v>0.48545565730172768</v>
      </c>
      <c r="AA187">
        <f t="shared" si="22"/>
        <v>0.46833835685438518</v>
      </c>
      <c r="AF187">
        <f t="shared" si="23"/>
        <v>0.48545565730172768</v>
      </c>
      <c r="AG187">
        <f t="shared" si="24"/>
        <v>0.46833835685438518</v>
      </c>
    </row>
    <row r="188" spans="4:33" x14ac:dyDescent="0.25">
      <c r="D188" t="s">
        <v>266</v>
      </c>
      <c r="E188">
        <v>351.82796400000001</v>
      </c>
      <c r="F188">
        <v>97.837647000000004</v>
      </c>
      <c r="G188">
        <v>351.82796400000001</v>
      </c>
      <c r="H188">
        <v>97.837647000000004</v>
      </c>
      <c r="J188">
        <v>0</v>
      </c>
      <c r="K188">
        <v>21.0529521443109</v>
      </c>
      <c r="N188" t="s">
        <v>266</v>
      </c>
      <c r="O188">
        <v>0</v>
      </c>
      <c r="Z188">
        <f t="shared" si="21"/>
        <v>0.48920198804575027</v>
      </c>
      <c r="AA188">
        <f t="shared" si="22"/>
        <v>0.15066931254522359</v>
      </c>
      <c r="AF188">
        <f t="shared" si="23"/>
        <v>0.48920198804575027</v>
      </c>
      <c r="AG188">
        <f t="shared" si="24"/>
        <v>0.15066931254522359</v>
      </c>
    </row>
    <row r="189" spans="4:33" x14ac:dyDescent="0.25">
      <c r="D189" t="s">
        <v>267</v>
      </c>
      <c r="E189">
        <v>348.480073</v>
      </c>
      <c r="F189">
        <v>338.92766499999999</v>
      </c>
      <c r="G189">
        <v>348.480073</v>
      </c>
      <c r="H189">
        <v>338.92766499999999</v>
      </c>
      <c r="J189">
        <v>0</v>
      </c>
      <c r="K189">
        <v>0</v>
      </c>
      <c r="N189" t="s">
        <v>1027</v>
      </c>
      <c r="O189">
        <v>8.1379999999999994E-2</v>
      </c>
      <c r="Z189">
        <f t="shared" si="21"/>
        <v>0.4847397293624236</v>
      </c>
      <c r="AA189">
        <f t="shared" si="22"/>
        <v>0.47200773912000565</v>
      </c>
      <c r="AF189">
        <f t="shared" si="23"/>
        <v>0.4847397293624236</v>
      </c>
      <c r="AG189">
        <f t="shared" si="24"/>
        <v>0.47200773912000565</v>
      </c>
    </row>
    <row r="190" spans="4:33" x14ac:dyDescent="0.25">
      <c r="D190" t="s">
        <v>268</v>
      </c>
      <c r="E190">
        <v>351.17684200000002</v>
      </c>
      <c r="F190">
        <v>97.986521999999994</v>
      </c>
      <c r="G190">
        <v>351.17684200000002</v>
      </c>
      <c r="H190">
        <v>97.986521999999994</v>
      </c>
      <c r="J190">
        <v>43.7151176611899</v>
      </c>
      <c r="K190">
        <v>14.4776263040596</v>
      </c>
      <c r="N190" t="s">
        <v>1055</v>
      </c>
      <c r="O190">
        <v>0.29182000000000002</v>
      </c>
      <c r="Z190">
        <f t="shared" si="21"/>
        <v>0.48833413577744017</v>
      </c>
      <c r="AA190">
        <f t="shared" si="22"/>
        <v>0.15086774157456778</v>
      </c>
      <c r="AF190">
        <f t="shared" si="23"/>
        <v>0.48833413577744017</v>
      </c>
      <c r="AG190">
        <f t="shared" si="24"/>
        <v>0.15086774157456778</v>
      </c>
    </row>
    <row r="191" spans="4:33" x14ac:dyDescent="0.25">
      <c r="D191" t="s">
        <v>269</v>
      </c>
      <c r="E191">
        <v>332.77917200000002</v>
      </c>
      <c r="F191">
        <v>76.681825000000003</v>
      </c>
      <c r="G191">
        <v>332.77917200000002</v>
      </c>
      <c r="H191">
        <v>76.681825000000003</v>
      </c>
      <c r="J191">
        <v>122.993035064216</v>
      </c>
      <c r="K191">
        <v>30.758974661297898</v>
      </c>
      <c r="N191" t="s">
        <v>1056</v>
      </c>
      <c r="O191">
        <v>0.24174999999999999</v>
      </c>
      <c r="Z191">
        <f t="shared" si="21"/>
        <v>0.46381267952020899</v>
      </c>
      <c r="AA191">
        <f t="shared" si="22"/>
        <v>0.12247163513505324</v>
      </c>
      <c r="AF191">
        <f t="shared" si="23"/>
        <v>0.46381267952020899</v>
      </c>
      <c r="AG191">
        <f t="shared" si="24"/>
        <v>0.12247163513505324</v>
      </c>
    </row>
    <row r="192" spans="4:33" x14ac:dyDescent="0.25">
      <c r="D192" t="s">
        <v>270</v>
      </c>
      <c r="E192">
        <v>352.765199</v>
      </c>
      <c r="F192">
        <v>96.592217000000005</v>
      </c>
      <c r="G192">
        <v>352.765199</v>
      </c>
      <c r="H192">
        <v>96.592217000000005</v>
      </c>
      <c r="J192">
        <v>1.97631459140327</v>
      </c>
      <c r="K192">
        <v>18.825535160230501</v>
      </c>
      <c r="N192" t="s">
        <v>1031</v>
      </c>
      <c r="O192">
        <v>0.90071999999999997</v>
      </c>
      <c r="Z192">
        <f t="shared" si="21"/>
        <v>0.4904511879202586</v>
      </c>
      <c r="AA192">
        <f t="shared" si="22"/>
        <v>0.14900933292462795</v>
      </c>
      <c r="AF192">
        <f t="shared" si="23"/>
        <v>0.4904511879202586</v>
      </c>
      <c r="AG192">
        <f t="shared" si="24"/>
        <v>0.14900933292462795</v>
      </c>
    </row>
    <row r="193" spans="4:33" x14ac:dyDescent="0.25">
      <c r="D193" t="s">
        <v>271</v>
      </c>
      <c r="E193">
        <v>347.811691</v>
      </c>
      <c r="F193">
        <v>91.496914000000004</v>
      </c>
      <c r="G193">
        <v>347.811691</v>
      </c>
      <c r="H193">
        <v>91.496914000000004</v>
      </c>
      <c r="J193">
        <v>123.05812485901301</v>
      </c>
      <c r="K193">
        <v>0</v>
      </c>
      <c r="N193" t="s">
        <v>1039</v>
      </c>
      <c r="O193">
        <v>0.21004999999999999</v>
      </c>
      <c r="Z193">
        <f t="shared" si="21"/>
        <v>0.48384887198884746</v>
      </c>
      <c r="AA193">
        <f t="shared" si="22"/>
        <v>0.14221802458874419</v>
      </c>
      <c r="AF193">
        <f t="shared" si="23"/>
        <v>0.48384887198884746</v>
      </c>
      <c r="AG193">
        <f t="shared" si="24"/>
        <v>0.14221802458874419</v>
      </c>
    </row>
    <row r="194" spans="4:33" x14ac:dyDescent="0.25">
      <c r="D194" t="s">
        <v>272</v>
      </c>
      <c r="E194">
        <v>347.70889699999998</v>
      </c>
      <c r="F194">
        <v>335.70633199999997</v>
      </c>
      <c r="G194">
        <v>347.70889699999998</v>
      </c>
      <c r="H194">
        <v>335.70633199999997</v>
      </c>
      <c r="J194">
        <v>4.0676957504314499</v>
      </c>
      <c r="K194">
        <v>0</v>
      </c>
      <c r="N194" t="s">
        <v>1054</v>
      </c>
      <c r="O194">
        <v>0.58128999999999997</v>
      </c>
      <c r="Z194">
        <f t="shared" si="21"/>
        <v>0.48371186232542235</v>
      </c>
      <c r="AA194">
        <f t="shared" si="22"/>
        <v>0.46771416410482847</v>
      </c>
      <c r="AF194">
        <f t="shared" si="23"/>
        <v>0.48371186232542235</v>
      </c>
      <c r="AG194">
        <f t="shared" si="24"/>
        <v>0.46771416410482847</v>
      </c>
    </row>
    <row r="195" spans="4:33" x14ac:dyDescent="0.25">
      <c r="D195" t="s">
        <v>273</v>
      </c>
      <c r="E195">
        <v>346.85121700000002</v>
      </c>
      <c r="F195">
        <v>89.626559999999998</v>
      </c>
      <c r="G195">
        <v>346.85121700000002</v>
      </c>
      <c r="H195">
        <v>89.626559999999998</v>
      </c>
      <c r="J195">
        <v>77.570043940299399</v>
      </c>
      <c r="K195">
        <v>124.84952842072001</v>
      </c>
      <c r="N195" t="s">
        <v>15</v>
      </c>
      <c r="O195">
        <v>0.28525</v>
      </c>
      <c r="Z195">
        <f t="shared" si="21"/>
        <v>0.48256869785934042</v>
      </c>
      <c r="AA195">
        <f t="shared" si="22"/>
        <v>0.13972511087757655</v>
      </c>
      <c r="AF195">
        <f t="shared" si="23"/>
        <v>0.48256869785934042</v>
      </c>
      <c r="AG195">
        <f t="shared" si="24"/>
        <v>0.13972511087757655</v>
      </c>
    </row>
    <row r="196" spans="4:33" x14ac:dyDescent="0.25">
      <c r="D196" t="s">
        <v>274</v>
      </c>
      <c r="E196">
        <v>365.48931599999997</v>
      </c>
      <c r="F196">
        <v>352.64683600000001</v>
      </c>
      <c r="G196">
        <v>365.48931599999997</v>
      </c>
      <c r="H196">
        <v>352.64683600000001</v>
      </c>
      <c r="J196">
        <v>22.891025234966399</v>
      </c>
      <c r="K196">
        <v>0</v>
      </c>
      <c r="N196" t="s">
        <v>1036</v>
      </c>
      <c r="O196">
        <v>1.65449</v>
      </c>
      <c r="Z196">
        <f t="shared" si="21"/>
        <v>0.50741061150092892</v>
      </c>
      <c r="AA196">
        <f t="shared" si="22"/>
        <v>0.49029342701211237</v>
      </c>
      <c r="AF196">
        <f t="shared" si="23"/>
        <v>0.50741061150092892</v>
      </c>
      <c r="AG196">
        <f t="shared" si="24"/>
        <v>0.49029342701211237</v>
      </c>
    </row>
    <row r="197" spans="4:33" x14ac:dyDescent="0.25">
      <c r="D197" t="s">
        <v>94</v>
      </c>
      <c r="E197">
        <v>348.96965699999998</v>
      </c>
      <c r="F197">
        <v>93.972344000000007</v>
      </c>
      <c r="G197">
        <v>348.96965699999998</v>
      </c>
      <c r="H197">
        <v>93.972344000000007</v>
      </c>
      <c r="J197">
        <v>0</v>
      </c>
      <c r="K197">
        <v>9.4074358268291594</v>
      </c>
      <c r="N197" t="s">
        <v>9</v>
      </c>
      <c r="O197">
        <v>0.15159</v>
      </c>
      <c r="Z197">
        <f t="shared" si="21"/>
        <v>0.48539227463800688</v>
      </c>
      <c r="AA197">
        <f t="shared" si="22"/>
        <v>0.1455174178522845</v>
      </c>
      <c r="AF197">
        <f t="shared" si="23"/>
        <v>0.48539227463800688</v>
      </c>
      <c r="AG197">
        <f t="shared" si="24"/>
        <v>0.1455174178522845</v>
      </c>
    </row>
    <row r="198" spans="4:33" x14ac:dyDescent="0.25">
      <c r="D198" t="s">
        <v>275</v>
      </c>
      <c r="E198">
        <v>331.91951799999998</v>
      </c>
      <c r="F198">
        <v>-14.929347999999999</v>
      </c>
      <c r="G198">
        <v>331.91951799999998</v>
      </c>
      <c r="H198">
        <v>-14.929347999999999</v>
      </c>
      <c r="J198">
        <v>133.83379463121199</v>
      </c>
      <c r="K198">
        <v>0</v>
      </c>
      <c r="N198" t="s">
        <v>1047</v>
      </c>
      <c r="O198">
        <v>1.436E-2</v>
      </c>
      <c r="Z198">
        <f t="shared" si="21"/>
        <v>0.46266688399515854</v>
      </c>
      <c r="AA198">
        <f t="shared" si="22"/>
        <v>3.6707671036490002E-4</v>
      </c>
      <c r="AF198">
        <f t="shared" si="23"/>
        <v>0.46266688399515854</v>
      </c>
      <c r="AG198">
        <f t="shared" si="24"/>
        <v>3.6707671036490002E-4</v>
      </c>
    </row>
    <row r="199" spans="4:33" x14ac:dyDescent="0.25">
      <c r="D199" t="s">
        <v>276</v>
      </c>
      <c r="E199">
        <v>347.28400799999997</v>
      </c>
      <c r="F199">
        <v>337.17474700000002</v>
      </c>
      <c r="G199">
        <v>347.28400799999997</v>
      </c>
      <c r="H199">
        <v>337.17474700000002</v>
      </c>
      <c r="J199">
        <v>14.4614803919241</v>
      </c>
      <c r="K199">
        <v>126.615522682232</v>
      </c>
      <c r="N199" t="s">
        <v>1</v>
      </c>
      <c r="O199">
        <v>0.20637</v>
      </c>
      <c r="Z199">
        <f t="shared" ref="Z199:Z262" si="25">(E199-T$9)/(S$9-T$9)</f>
        <v>0.48314554620888811</v>
      </c>
      <c r="AA199">
        <f t="shared" ref="AA199:AA262" si="26">(F199-T$9)/(S$9-T$9)</f>
        <v>0.46967135075889732</v>
      </c>
      <c r="AF199">
        <f t="shared" ref="AF199:AF262" si="27">(G199-T$10)/(S$10-T$10)</f>
        <v>0.48314554620888811</v>
      </c>
      <c r="AG199">
        <f t="shared" ref="AG199:AG262" si="28">(H199-T$10)/(S$10-T$10)</f>
        <v>0.46967135075889732</v>
      </c>
    </row>
    <row r="200" spans="4:33" x14ac:dyDescent="0.25">
      <c r="D200" t="s">
        <v>59</v>
      </c>
      <c r="E200">
        <v>348.17847499999999</v>
      </c>
      <c r="F200">
        <v>338.09690899999998</v>
      </c>
      <c r="G200">
        <v>348.17847499999999</v>
      </c>
      <c r="H200">
        <v>338.09690899999998</v>
      </c>
      <c r="J200">
        <v>18.4206139129356</v>
      </c>
      <c r="K200">
        <v>0</v>
      </c>
      <c r="N200" t="s">
        <v>1046</v>
      </c>
      <c r="O200">
        <v>0.24721000000000001</v>
      </c>
      <c r="Z200">
        <f t="shared" si="25"/>
        <v>0.48433774247146033</v>
      </c>
      <c r="AA200">
        <f t="shared" si="26"/>
        <v>0.47090046048556816</v>
      </c>
      <c r="AF200">
        <f t="shared" si="27"/>
        <v>0.48433774247146033</v>
      </c>
      <c r="AG200">
        <f t="shared" si="28"/>
        <v>0.47090046048556816</v>
      </c>
    </row>
    <row r="201" spans="4:33" x14ac:dyDescent="0.25">
      <c r="D201" t="s">
        <v>277</v>
      </c>
      <c r="E201">
        <v>350.52579700000001</v>
      </c>
      <c r="F201">
        <v>96.629259000000005</v>
      </c>
      <c r="G201">
        <v>350.52579700000001</v>
      </c>
      <c r="H201">
        <v>96.629259000000005</v>
      </c>
      <c r="J201">
        <v>0</v>
      </c>
      <c r="K201">
        <v>27.278359135990499</v>
      </c>
      <c r="N201" t="s">
        <v>1057</v>
      </c>
      <c r="O201">
        <v>0.72065000000000001</v>
      </c>
      <c r="Z201">
        <f t="shared" si="25"/>
        <v>0.48746638613908982</v>
      </c>
      <c r="AA201">
        <f t="shared" si="26"/>
        <v>0.14905870459955639</v>
      </c>
      <c r="AF201">
        <f t="shared" si="27"/>
        <v>0.48746638613908982</v>
      </c>
      <c r="AG201">
        <f t="shared" si="28"/>
        <v>0.14905870459955639</v>
      </c>
    </row>
    <row r="202" spans="4:33" x14ac:dyDescent="0.25">
      <c r="D202" t="s">
        <v>278</v>
      </c>
      <c r="E202">
        <v>348.63767899999999</v>
      </c>
      <c r="F202">
        <v>339.609892</v>
      </c>
      <c r="G202">
        <v>348.63767899999999</v>
      </c>
      <c r="H202">
        <v>339.609892</v>
      </c>
      <c r="J202">
        <v>0</v>
      </c>
      <c r="K202">
        <v>52.456813850007798</v>
      </c>
      <c r="N202" t="s">
        <v>1027</v>
      </c>
      <c r="O202">
        <v>0.21129999999999999</v>
      </c>
      <c r="Z202">
        <f t="shared" si="25"/>
        <v>0.48494979556291951</v>
      </c>
      <c r="AA202">
        <f t="shared" si="26"/>
        <v>0.47291704989348959</v>
      </c>
      <c r="AF202">
        <f t="shared" si="27"/>
        <v>0.48494979556291951</v>
      </c>
      <c r="AG202">
        <f t="shared" si="28"/>
        <v>0.47291704989348959</v>
      </c>
    </row>
    <row r="203" spans="4:33" x14ac:dyDescent="0.25">
      <c r="D203" t="s">
        <v>279</v>
      </c>
      <c r="E203">
        <v>349.74106499999999</v>
      </c>
      <c r="F203">
        <v>92.619215999999994</v>
      </c>
      <c r="G203">
        <v>349.74106499999999</v>
      </c>
      <c r="H203">
        <v>92.619215999999994</v>
      </c>
      <c r="J203">
        <v>0</v>
      </c>
      <c r="K203">
        <v>0</v>
      </c>
      <c r="N203" t="s">
        <v>10</v>
      </c>
      <c r="O203">
        <v>0.65600000000000003</v>
      </c>
      <c r="Z203">
        <f t="shared" si="25"/>
        <v>0.48642045089774405</v>
      </c>
      <c r="AA203">
        <f t="shared" si="26"/>
        <v>0.14371389223939793</v>
      </c>
      <c r="AF203">
        <f t="shared" si="27"/>
        <v>0.48642045089774405</v>
      </c>
      <c r="AG203">
        <f t="shared" si="28"/>
        <v>0.14371389223939793</v>
      </c>
    </row>
    <row r="204" spans="4:33" x14ac:dyDescent="0.25">
      <c r="D204" t="s">
        <v>280</v>
      </c>
      <c r="E204">
        <v>346.67369200000002</v>
      </c>
      <c r="F204">
        <v>331.86697700000002</v>
      </c>
      <c r="G204">
        <v>346.67369200000002</v>
      </c>
      <c r="H204">
        <v>331.86697700000002</v>
      </c>
      <c r="J204">
        <v>0</v>
      </c>
      <c r="K204">
        <v>0</v>
      </c>
      <c r="N204" t="s">
        <v>1033</v>
      </c>
      <c r="O204">
        <v>0.59289999999999998</v>
      </c>
      <c r="Z204">
        <f t="shared" si="25"/>
        <v>0.48233208248782522</v>
      </c>
      <c r="AA204">
        <f t="shared" si="26"/>
        <v>0.46259685437547249</v>
      </c>
      <c r="AF204">
        <f t="shared" si="27"/>
        <v>0.48233208248782522</v>
      </c>
      <c r="AG204">
        <f t="shared" si="28"/>
        <v>0.46259685437547249</v>
      </c>
    </row>
    <row r="205" spans="4:33" x14ac:dyDescent="0.25">
      <c r="D205" t="s">
        <v>281</v>
      </c>
      <c r="E205">
        <v>351.449544</v>
      </c>
      <c r="F205">
        <v>95.912503000000001</v>
      </c>
      <c r="G205">
        <v>351.449544</v>
      </c>
      <c r="H205">
        <v>95.912503000000001</v>
      </c>
      <c r="J205">
        <v>0</v>
      </c>
      <c r="K205">
        <v>0</v>
      </c>
      <c r="N205" t="s">
        <v>266</v>
      </c>
      <c r="O205">
        <v>0.50583999999999996</v>
      </c>
      <c r="Z205">
        <f t="shared" si="25"/>
        <v>0.48869760844350379</v>
      </c>
      <c r="AA205">
        <f t="shared" si="26"/>
        <v>0.14810337161983078</v>
      </c>
      <c r="AF205">
        <f t="shared" si="27"/>
        <v>0.48869760844350379</v>
      </c>
      <c r="AG205">
        <f t="shared" si="28"/>
        <v>0.14810337161983078</v>
      </c>
    </row>
    <row r="206" spans="4:33" x14ac:dyDescent="0.25">
      <c r="D206" t="s">
        <v>282</v>
      </c>
      <c r="E206">
        <v>348.64322900000002</v>
      </c>
      <c r="F206">
        <v>334.91894300000001</v>
      </c>
      <c r="G206">
        <v>348.64322900000002</v>
      </c>
      <c r="H206">
        <v>334.91894300000001</v>
      </c>
      <c r="J206">
        <v>0</v>
      </c>
      <c r="K206">
        <v>38.687985604353401</v>
      </c>
      <c r="N206" t="s">
        <v>2</v>
      </c>
      <c r="O206">
        <v>0.30870999999999998</v>
      </c>
      <c r="Z206">
        <f t="shared" si="25"/>
        <v>0.48495719291716211</v>
      </c>
      <c r="AA206">
        <f t="shared" si="26"/>
        <v>0.46666468746344264</v>
      </c>
      <c r="AF206">
        <f t="shared" si="27"/>
        <v>0.48495719291716211</v>
      </c>
      <c r="AG206">
        <f t="shared" si="28"/>
        <v>0.46666468746344264</v>
      </c>
    </row>
    <row r="207" spans="4:33" x14ac:dyDescent="0.25">
      <c r="D207" t="s">
        <v>283</v>
      </c>
      <c r="E207">
        <v>351.631167</v>
      </c>
      <c r="F207">
        <v>96.931061999999997</v>
      </c>
      <c r="G207">
        <v>351.631167</v>
      </c>
      <c r="H207">
        <v>96.931061999999997</v>
      </c>
      <c r="J207">
        <v>38.664109716843697</v>
      </c>
      <c r="K207">
        <v>0</v>
      </c>
      <c r="N207" t="s">
        <v>1035</v>
      </c>
      <c r="O207">
        <v>0.57623999999999997</v>
      </c>
      <c r="Z207">
        <f t="shared" si="25"/>
        <v>0.48893968586144898</v>
      </c>
      <c r="AA207">
        <f t="shared" si="26"/>
        <v>0.1494609647261268</v>
      </c>
      <c r="AF207">
        <f t="shared" si="27"/>
        <v>0.48893968586144898</v>
      </c>
      <c r="AG207">
        <f t="shared" si="28"/>
        <v>0.1494609647261268</v>
      </c>
    </row>
    <row r="208" spans="4:33" x14ac:dyDescent="0.25">
      <c r="D208" t="s">
        <v>284</v>
      </c>
      <c r="E208">
        <v>348.40738700000003</v>
      </c>
      <c r="F208">
        <v>93.747184000000004</v>
      </c>
      <c r="G208">
        <v>348.40738700000003</v>
      </c>
      <c r="H208">
        <v>93.747184000000004</v>
      </c>
      <c r="J208">
        <v>68.947305878114193</v>
      </c>
      <c r="K208">
        <v>32.969844367556298</v>
      </c>
      <c r="N208" t="s">
        <v>14</v>
      </c>
      <c r="O208">
        <v>0.19405</v>
      </c>
      <c r="Z208">
        <f t="shared" si="25"/>
        <v>0.48464284934612195</v>
      </c>
      <c r="AA208">
        <f t="shared" si="26"/>
        <v>0.1452173118556622</v>
      </c>
      <c r="AF208">
        <f t="shared" si="27"/>
        <v>0.48464284934612195</v>
      </c>
      <c r="AG208">
        <f t="shared" si="28"/>
        <v>0.1452173118556622</v>
      </c>
    </row>
    <row r="209" spans="4:33" x14ac:dyDescent="0.25">
      <c r="D209" t="s">
        <v>285</v>
      </c>
      <c r="E209">
        <v>335.53338600000001</v>
      </c>
      <c r="F209">
        <v>79.359639999999999</v>
      </c>
      <c r="G209">
        <v>335.53338600000001</v>
      </c>
      <c r="H209">
        <v>79.359639999999999</v>
      </c>
      <c r="J209">
        <v>12.663028369792</v>
      </c>
      <c r="K209">
        <v>0</v>
      </c>
      <c r="N209" t="s">
        <v>1059</v>
      </c>
      <c r="O209">
        <v>0.72126999999999997</v>
      </c>
      <c r="Z209">
        <f t="shared" si="25"/>
        <v>0.4674836518837775</v>
      </c>
      <c r="AA209">
        <f t="shared" si="26"/>
        <v>0.12604077858568896</v>
      </c>
      <c r="AF209">
        <f t="shared" si="27"/>
        <v>0.4674836518837775</v>
      </c>
      <c r="AG209">
        <f t="shared" si="28"/>
        <v>0.12604077858568896</v>
      </c>
    </row>
    <row r="210" spans="4:33" x14ac:dyDescent="0.25">
      <c r="D210" t="s">
        <v>286</v>
      </c>
      <c r="E210">
        <v>349.03523000000001</v>
      </c>
      <c r="F210">
        <v>93.712327999999999</v>
      </c>
      <c r="G210">
        <v>349.03523000000001</v>
      </c>
      <c r="H210">
        <v>93.712327999999999</v>
      </c>
      <c r="J210">
        <v>210.68895911201</v>
      </c>
      <c r="K210">
        <v>16.161762950072202</v>
      </c>
      <c r="N210" t="s">
        <v>20</v>
      </c>
      <c r="O210">
        <v>1.3314600000000001</v>
      </c>
      <c r="Z210">
        <f t="shared" si="25"/>
        <v>0.48547967404516856</v>
      </c>
      <c r="AA210">
        <f t="shared" si="26"/>
        <v>0.14517085380530573</v>
      </c>
      <c r="AF210">
        <f t="shared" si="27"/>
        <v>0.48547967404516856</v>
      </c>
      <c r="AG210">
        <f t="shared" si="28"/>
        <v>0.14517085380530573</v>
      </c>
    </row>
    <row r="211" spans="4:33" x14ac:dyDescent="0.25">
      <c r="D211" t="s">
        <v>287</v>
      </c>
      <c r="E211">
        <v>347.32396899999998</v>
      </c>
      <c r="F211">
        <v>334.26980300000002</v>
      </c>
      <c r="G211">
        <v>347.32396899999998</v>
      </c>
      <c r="H211">
        <v>334.26980300000002</v>
      </c>
      <c r="J211">
        <v>9.0040363217331496</v>
      </c>
      <c r="K211">
        <v>19.0489015204022</v>
      </c>
      <c r="N211" t="s">
        <v>3</v>
      </c>
      <c r="O211">
        <v>0.13063</v>
      </c>
      <c r="Z211">
        <f t="shared" si="25"/>
        <v>0.48319880849229113</v>
      </c>
      <c r="AA211">
        <f t="shared" si="26"/>
        <v>0.46579947691695395</v>
      </c>
      <c r="AF211">
        <f t="shared" si="27"/>
        <v>0.48319880849229113</v>
      </c>
      <c r="AG211">
        <f t="shared" si="28"/>
        <v>0.46579947691695395</v>
      </c>
    </row>
    <row r="212" spans="4:33" x14ac:dyDescent="0.25">
      <c r="D212" t="s">
        <v>288</v>
      </c>
      <c r="E212">
        <v>349.45649700000001</v>
      </c>
      <c r="F212">
        <v>96.307457999999997</v>
      </c>
      <c r="G212">
        <v>349.45649700000001</v>
      </c>
      <c r="H212">
        <v>96.307457999999997</v>
      </c>
      <c r="J212">
        <v>106.879784838234</v>
      </c>
      <c r="K212">
        <v>37.644223558661203</v>
      </c>
      <c r="N212" t="s">
        <v>1023</v>
      </c>
      <c r="O212">
        <v>0.16561999999999999</v>
      </c>
      <c r="Z212">
        <f t="shared" si="25"/>
        <v>0.48604116255502416</v>
      </c>
      <c r="AA212">
        <f t="shared" si="26"/>
        <v>0.14862979000629356</v>
      </c>
      <c r="AF212">
        <f t="shared" si="27"/>
        <v>0.48604116255502416</v>
      </c>
      <c r="AG212">
        <f t="shared" si="28"/>
        <v>0.14862979000629356</v>
      </c>
    </row>
    <row r="213" spans="4:33" x14ac:dyDescent="0.25">
      <c r="D213" t="s">
        <v>289</v>
      </c>
      <c r="E213">
        <v>335.30334599999998</v>
      </c>
      <c r="F213">
        <v>-13.346961</v>
      </c>
      <c r="G213">
        <v>335.30334599999998</v>
      </c>
      <c r="H213">
        <v>52.707256999999998</v>
      </c>
      <c r="J213">
        <v>93.006083617212298</v>
      </c>
      <c r="K213">
        <v>12.429509279812599</v>
      </c>
      <c r="N213" t="s">
        <v>11</v>
      </c>
      <c r="O213">
        <v>1.56341</v>
      </c>
      <c r="Z213">
        <f t="shared" si="25"/>
        <v>0.46717704154684819</v>
      </c>
      <c r="AA213">
        <f t="shared" si="26"/>
        <v>2.4761716991602862E-3</v>
      </c>
      <c r="AF213">
        <f t="shared" si="27"/>
        <v>0.46717704154684819</v>
      </c>
      <c r="AG213">
        <f t="shared" si="28"/>
        <v>9.0516973457894445E-2</v>
      </c>
    </row>
    <row r="214" spans="4:33" x14ac:dyDescent="0.25">
      <c r="D214" t="s">
        <v>290</v>
      </c>
      <c r="E214">
        <v>348.34071499999999</v>
      </c>
      <c r="F214">
        <v>336.70187199999998</v>
      </c>
      <c r="G214">
        <v>348.34071499999999</v>
      </c>
      <c r="H214">
        <v>336.70187199999998</v>
      </c>
      <c r="J214">
        <v>27.7116057645556</v>
      </c>
      <c r="K214">
        <v>116.44742810240901</v>
      </c>
      <c r="N214" t="s">
        <v>3</v>
      </c>
      <c r="O214">
        <v>0.61802000000000001</v>
      </c>
      <c r="Z214">
        <f t="shared" si="25"/>
        <v>0.48455398512953457</v>
      </c>
      <c r="AA214">
        <f t="shared" si="26"/>
        <v>0.46904107618458224</v>
      </c>
      <c r="AF214">
        <f t="shared" si="27"/>
        <v>0.48455398512953457</v>
      </c>
      <c r="AG214">
        <f t="shared" si="28"/>
        <v>0.46904107618458224</v>
      </c>
    </row>
    <row r="215" spans="4:33" x14ac:dyDescent="0.25">
      <c r="D215" t="s">
        <v>291</v>
      </c>
      <c r="E215">
        <v>347.39185600000002</v>
      </c>
      <c r="F215">
        <v>91.999600000000001</v>
      </c>
      <c r="G215">
        <v>347.39185600000002</v>
      </c>
      <c r="H215">
        <v>91.999600000000001</v>
      </c>
      <c r="J215">
        <v>91.940856564439102</v>
      </c>
      <c r="K215">
        <v>152.796320471683</v>
      </c>
      <c r="N215" t="s">
        <v>1060</v>
      </c>
      <c r="O215">
        <v>0.10085</v>
      </c>
      <c r="Z215">
        <f t="shared" si="25"/>
        <v>0.48328929212967214</v>
      </c>
      <c r="AA215">
        <f t="shared" si="26"/>
        <v>0.14288803295176639</v>
      </c>
      <c r="AF215">
        <f t="shared" si="27"/>
        <v>0.48328929212967214</v>
      </c>
      <c r="AG215">
        <f t="shared" si="28"/>
        <v>0.14288803295176639</v>
      </c>
    </row>
    <row r="216" spans="4:33" x14ac:dyDescent="0.25">
      <c r="D216" t="s">
        <v>292</v>
      </c>
      <c r="E216">
        <v>348.75496299999998</v>
      </c>
      <c r="F216">
        <v>93.967123000000001</v>
      </c>
      <c r="G216">
        <v>348.75496299999998</v>
      </c>
      <c r="H216">
        <v>93.967123000000001</v>
      </c>
      <c r="J216">
        <v>0</v>
      </c>
      <c r="K216">
        <v>0</v>
      </c>
      <c r="N216" t="s">
        <v>1023</v>
      </c>
      <c r="O216">
        <v>0.22291</v>
      </c>
      <c r="Z216">
        <f t="shared" si="25"/>
        <v>0.48510611831877243</v>
      </c>
      <c r="AA216">
        <f t="shared" si="26"/>
        <v>0.14551045900787002</v>
      </c>
      <c r="AF216">
        <f t="shared" si="27"/>
        <v>0.48510611831877243</v>
      </c>
      <c r="AG216">
        <f t="shared" si="28"/>
        <v>0.14551045900787002</v>
      </c>
    </row>
    <row r="217" spans="4:33" x14ac:dyDescent="0.25">
      <c r="D217" t="s">
        <v>86</v>
      </c>
      <c r="E217">
        <v>349.91005899999999</v>
      </c>
      <c r="F217">
        <v>340.57814500000001</v>
      </c>
      <c r="G217">
        <v>349.91005899999999</v>
      </c>
      <c r="H217">
        <v>340.57814500000001</v>
      </c>
      <c r="J217">
        <v>0</v>
      </c>
      <c r="K217">
        <v>1.52829794297156</v>
      </c>
      <c r="N217" t="s">
        <v>2</v>
      </c>
      <c r="O217">
        <v>0.42349999999999999</v>
      </c>
      <c r="Z217">
        <f t="shared" si="25"/>
        <v>0.48664569566943167</v>
      </c>
      <c r="AA217">
        <f t="shared" si="26"/>
        <v>0.47420759231464582</v>
      </c>
      <c r="AF217">
        <f t="shared" si="27"/>
        <v>0.48664569566943167</v>
      </c>
      <c r="AG217">
        <f t="shared" si="28"/>
        <v>0.47420759231464582</v>
      </c>
    </row>
    <row r="218" spans="4:33" x14ac:dyDescent="0.25">
      <c r="D218" t="s">
        <v>293</v>
      </c>
      <c r="E218">
        <v>338.22989100000001</v>
      </c>
      <c r="F218">
        <v>328.678698</v>
      </c>
      <c r="G218">
        <v>338.22989100000001</v>
      </c>
      <c r="H218">
        <v>328.678698</v>
      </c>
      <c r="J218">
        <v>22.96812663691</v>
      </c>
      <c r="K218">
        <v>41.0847506056827</v>
      </c>
      <c r="N218" t="s">
        <v>7</v>
      </c>
      <c r="O218">
        <v>1.8388599999999999</v>
      </c>
      <c r="Z218">
        <f t="shared" si="25"/>
        <v>0.4710777064246463</v>
      </c>
      <c r="AA218">
        <f t="shared" si="26"/>
        <v>0.45834733560302199</v>
      </c>
      <c r="AF218">
        <f t="shared" si="27"/>
        <v>0.4710777064246463</v>
      </c>
      <c r="AG218">
        <f t="shared" si="28"/>
        <v>0.45834733560302199</v>
      </c>
    </row>
    <row r="219" spans="4:33" x14ac:dyDescent="0.25">
      <c r="D219" t="s">
        <v>21</v>
      </c>
      <c r="E219">
        <v>348.51896699999998</v>
      </c>
      <c r="F219">
        <v>92.172022999999996</v>
      </c>
      <c r="G219">
        <v>348.51896699999998</v>
      </c>
      <c r="H219">
        <v>92.172022999999996</v>
      </c>
      <c r="J219">
        <v>100.150192344731</v>
      </c>
      <c r="K219">
        <v>2.6658099710603702</v>
      </c>
      <c r="N219" t="s">
        <v>9</v>
      </c>
      <c r="O219">
        <v>0.31258000000000002</v>
      </c>
      <c r="Z219">
        <f t="shared" si="25"/>
        <v>0.48479156948781277</v>
      </c>
      <c r="AA219">
        <f t="shared" si="26"/>
        <v>0.14311784808880496</v>
      </c>
      <c r="AF219">
        <f t="shared" si="27"/>
        <v>0.48479156948781277</v>
      </c>
      <c r="AG219">
        <f t="shared" si="28"/>
        <v>0.14311784808880496</v>
      </c>
    </row>
    <row r="220" spans="4:33" x14ac:dyDescent="0.25">
      <c r="D220" t="s">
        <v>294</v>
      </c>
      <c r="E220">
        <v>349.00352199999998</v>
      </c>
      <c r="F220">
        <v>94.859768000000003</v>
      </c>
      <c r="G220">
        <v>349.00352199999998</v>
      </c>
      <c r="H220">
        <v>94.859768000000003</v>
      </c>
      <c r="J220">
        <v>70.461751473120401</v>
      </c>
      <c r="K220">
        <v>0</v>
      </c>
      <c r="N220" t="s">
        <v>1044</v>
      </c>
      <c r="O220">
        <v>0.12881999999999999</v>
      </c>
      <c r="Z220">
        <f t="shared" si="25"/>
        <v>0.48543741182745265</v>
      </c>
      <c r="AA220">
        <f t="shared" si="26"/>
        <v>0.14670022680568007</v>
      </c>
      <c r="AF220">
        <f t="shared" si="27"/>
        <v>0.48543741182745265</v>
      </c>
      <c r="AG220">
        <f t="shared" si="28"/>
        <v>0.14670022680568007</v>
      </c>
    </row>
    <row r="221" spans="4:33" x14ac:dyDescent="0.25">
      <c r="D221" t="s">
        <v>295</v>
      </c>
      <c r="E221">
        <v>350.90718500000003</v>
      </c>
      <c r="F221">
        <v>94.718942999999996</v>
      </c>
      <c r="G221">
        <v>350.90718500000003</v>
      </c>
      <c r="H221">
        <v>94.718942999999996</v>
      </c>
      <c r="J221">
        <v>0</v>
      </c>
      <c r="K221">
        <v>30.3042190119765</v>
      </c>
      <c r="N221" t="s">
        <v>1035</v>
      </c>
      <c r="O221">
        <v>0.31778000000000001</v>
      </c>
      <c r="Z221">
        <f t="shared" si="25"/>
        <v>0.48797472165978528</v>
      </c>
      <c r="AA221">
        <f t="shared" si="26"/>
        <v>0.1465125272721291</v>
      </c>
      <c r="AF221">
        <f t="shared" si="27"/>
        <v>0.48797472165978528</v>
      </c>
      <c r="AG221">
        <f t="shared" si="28"/>
        <v>0.1465125272721291</v>
      </c>
    </row>
    <row r="222" spans="4:33" x14ac:dyDescent="0.25">
      <c r="D222" t="s">
        <v>296</v>
      </c>
      <c r="E222">
        <v>347.42004500000002</v>
      </c>
      <c r="F222">
        <v>336.45019500000001</v>
      </c>
      <c r="G222">
        <v>347.42004500000002</v>
      </c>
      <c r="H222">
        <v>336.45019500000001</v>
      </c>
      <c r="J222">
        <v>0</v>
      </c>
      <c r="K222">
        <v>17.7860457215818</v>
      </c>
      <c r="N222" t="s">
        <v>1032</v>
      </c>
      <c r="O222">
        <v>0.16069</v>
      </c>
      <c r="Z222">
        <f t="shared" si="25"/>
        <v>0.48332686402494124</v>
      </c>
      <c r="AA222">
        <f t="shared" si="26"/>
        <v>0.46870562682896</v>
      </c>
      <c r="AF222">
        <f t="shared" si="27"/>
        <v>0.48332686402494124</v>
      </c>
      <c r="AG222">
        <f t="shared" si="28"/>
        <v>0.46870562682896</v>
      </c>
    </row>
    <row r="223" spans="4:33" x14ac:dyDescent="0.25">
      <c r="D223" t="s">
        <v>297</v>
      </c>
      <c r="E223">
        <v>350.944616</v>
      </c>
      <c r="F223">
        <v>93.320492000000002</v>
      </c>
      <c r="G223">
        <v>350.944616</v>
      </c>
      <c r="H223">
        <v>93.320492000000002</v>
      </c>
      <c r="J223">
        <v>10.228434880758</v>
      </c>
      <c r="K223">
        <v>17.028439484113701</v>
      </c>
      <c r="N223" t="s">
        <v>1038</v>
      </c>
      <c r="O223">
        <v>0.25752999999999998</v>
      </c>
      <c r="Z223">
        <f t="shared" si="25"/>
        <v>0.48802461181593892</v>
      </c>
      <c r="AA223">
        <f t="shared" si="26"/>
        <v>0.1446485925986416</v>
      </c>
      <c r="AF223">
        <f t="shared" si="27"/>
        <v>0.48802461181593892</v>
      </c>
      <c r="AG223">
        <f t="shared" si="28"/>
        <v>0.1446485925986416</v>
      </c>
    </row>
    <row r="224" spans="4:33" x14ac:dyDescent="0.25">
      <c r="D224" t="s">
        <v>298</v>
      </c>
      <c r="E224">
        <v>347.79058099999997</v>
      </c>
      <c r="F224">
        <v>336.65785199999999</v>
      </c>
      <c r="G224">
        <v>347.79058099999997</v>
      </c>
      <c r="H224">
        <v>336.65785199999999</v>
      </c>
      <c r="J224">
        <v>0</v>
      </c>
      <c r="K224">
        <v>0</v>
      </c>
      <c r="N224" t="s">
        <v>1033</v>
      </c>
      <c r="O224">
        <v>0.27178999999999998</v>
      </c>
      <c r="Z224">
        <f t="shared" si="25"/>
        <v>0.48382073538559334</v>
      </c>
      <c r="AA224">
        <f t="shared" si="26"/>
        <v>0.46898240383615752</v>
      </c>
      <c r="AF224">
        <f t="shared" si="27"/>
        <v>0.48382073538559334</v>
      </c>
      <c r="AG224">
        <f t="shared" si="28"/>
        <v>0.46898240383615752</v>
      </c>
    </row>
    <row r="225" spans="4:33" x14ac:dyDescent="0.25">
      <c r="D225" t="s">
        <v>66</v>
      </c>
      <c r="E225">
        <v>346.29838899999999</v>
      </c>
      <c r="F225">
        <v>336.15861000000001</v>
      </c>
      <c r="G225">
        <v>346.29838899999999</v>
      </c>
      <c r="H225">
        <v>336.15861000000001</v>
      </c>
      <c r="J225">
        <v>0</v>
      </c>
      <c r="K225">
        <v>0</v>
      </c>
      <c r="N225" t="s">
        <v>1042</v>
      </c>
      <c r="O225">
        <v>1.99075</v>
      </c>
      <c r="Z225">
        <f t="shared" si="25"/>
        <v>0.48183185739966411</v>
      </c>
      <c r="AA225">
        <f t="shared" si="26"/>
        <v>0.46831698583133563</v>
      </c>
      <c r="AF225">
        <f t="shared" si="27"/>
        <v>0.48183185739966411</v>
      </c>
      <c r="AG225">
        <f t="shared" si="28"/>
        <v>0.46831698583133563</v>
      </c>
    </row>
    <row r="226" spans="4:33" x14ac:dyDescent="0.25">
      <c r="D226" t="s">
        <v>299</v>
      </c>
      <c r="E226">
        <v>421.17522000000002</v>
      </c>
      <c r="F226">
        <v>131.44396699999999</v>
      </c>
      <c r="G226">
        <v>421.17522000000002</v>
      </c>
      <c r="H226">
        <v>131.44396699999999</v>
      </c>
      <c r="J226">
        <v>0</v>
      </c>
      <c r="K226">
        <v>95.797198769235706</v>
      </c>
      <c r="N226" t="s">
        <v>13</v>
      </c>
      <c r="O226">
        <v>17.73452</v>
      </c>
      <c r="Z226">
        <f t="shared" si="25"/>
        <v>0.58163193730361884</v>
      </c>
      <c r="AA226">
        <f t="shared" si="26"/>
        <v>0.19546171864047979</v>
      </c>
      <c r="AF226">
        <f t="shared" si="27"/>
        <v>0.58163193730361884</v>
      </c>
      <c r="AG226">
        <f t="shared" si="28"/>
        <v>0.19546171864047979</v>
      </c>
    </row>
    <row r="227" spans="4:33" x14ac:dyDescent="0.25">
      <c r="D227" t="s">
        <v>300</v>
      </c>
      <c r="E227">
        <v>348.35381899999999</v>
      </c>
      <c r="F227">
        <v>93.930396999999999</v>
      </c>
      <c r="G227">
        <v>348.35381899999999</v>
      </c>
      <c r="H227">
        <v>93.930396999999999</v>
      </c>
      <c r="J227">
        <v>1.0674244547685701</v>
      </c>
      <c r="K227">
        <v>16.441117472761299</v>
      </c>
      <c r="N227" t="s">
        <v>696</v>
      </c>
      <c r="O227">
        <v>0.15898000000000001</v>
      </c>
      <c r="Z227">
        <f t="shared" si="25"/>
        <v>0.48457145088268672</v>
      </c>
      <c r="AA227">
        <f t="shared" si="26"/>
        <v>0.14546150851563361</v>
      </c>
      <c r="AF227">
        <f t="shared" si="27"/>
        <v>0.48457145088268672</v>
      </c>
      <c r="AG227">
        <f t="shared" si="28"/>
        <v>0.14546150851563361</v>
      </c>
    </row>
    <row r="228" spans="4:33" x14ac:dyDescent="0.25">
      <c r="D228" t="s">
        <v>47</v>
      </c>
      <c r="E228">
        <v>353.05563699999999</v>
      </c>
      <c r="F228">
        <v>98.15307</v>
      </c>
      <c r="G228">
        <v>353.05563699999999</v>
      </c>
      <c r="H228">
        <v>98.15307</v>
      </c>
      <c r="J228">
        <v>96.207012611346101</v>
      </c>
      <c r="K228">
        <v>0</v>
      </c>
      <c r="N228" t="s">
        <v>1051</v>
      </c>
      <c r="O228">
        <v>2.0258699999999998</v>
      </c>
      <c r="Z228">
        <f t="shared" si="25"/>
        <v>0.49083830013133956</v>
      </c>
      <c r="AA228">
        <f t="shared" si="26"/>
        <v>0.15108972617896221</v>
      </c>
      <c r="AF228">
        <f t="shared" si="27"/>
        <v>0.49083830013133956</v>
      </c>
      <c r="AG228">
        <f t="shared" si="28"/>
        <v>0.15108972617896221</v>
      </c>
    </row>
    <row r="229" spans="4:33" x14ac:dyDescent="0.25">
      <c r="D229" t="s">
        <v>301</v>
      </c>
      <c r="E229">
        <v>347.58128699999997</v>
      </c>
      <c r="F229">
        <v>336.09605699999997</v>
      </c>
      <c r="G229">
        <v>347.58128699999997</v>
      </c>
      <c r="H229">
        <v>336.09605699999997</v>
      </c>
      <c r="J229">
        <v>0</v>
      </c>
      <c r="K229">
        <v>0</v>
      </c>
      <c r="N229" t="s">
        <v>1054</v>
      </c>
      <c r="O229">
        <v>0.35137000000000002</v>
      </c>
      <c r="Z229">
        <f t="shared" si="25"/>
        <v>0.48354177649210839</v>
      </c>
      <c r="AA229">
        <f t="shared" si="26"/>
        <v>0.46823361165116717</v>
      </c>
      <c r="AF229">
        <f t="shared" si="27"/>
        <v>0.48354177649210839</v>
      </c>
      <c r="AG229">
        <f t="shared" si="28"/>
        <v>0.46823361165116717</v>
      </c>
    </row>
    <row r="230" spans="4:33" x14ac:dyDescent="0.25">
      <c r="D230" t="s">
        <v>302</v>
      </c>
      <c r="E230">
        <v>351.37152500000002</v>
      </c>
      <c r="F230">
        <v>96.179447999999994</v>
      </c>
      <c r="G230">
        <v>351.37152500000002</v>
      </c>
      <c r="H230">
        <v>96.179447999999994</v>
      </c>
      <c r="J230">
        <v>20.081237560991099</v>
      </c>
      <c r="K230">
        <v>0</v>
      </c>
      <c r="N230" t="s">
        <v>10</v>
      </c>
      <c r="O230">
        <v>1.2245200000000001</v>
      </c>
      <c r="Z230">
        <f t="shared" si="25"/>
        <v>0.4885936203028462</v>
      </c>
      <c r="AA230">
        <f t="shared" si="26"/>
        <v>0.14845917103033149</v>
      </c>
      <c r="AF230">
        <f t="shared" si="27"/>
        <v>0.4885936203028462</v>
      </c>
      <c r="AG230">
        <f t="shared" si="28"/>
        <v>0.14845917103033149</v>
      </c>
    </row>
    <row r="231" spans="4:33" x14ac:dyDescent="0.25">
      <c r="D231" t="s">
        <v>303</v>
      </c>
      <c r="E231">
        <v>349.69071200000002</v>
      </c>
      <c r="F231">
        <v>96.208157</v>
      </c>
      <c r="G231">
        <v>349.69071200000002</v>
      </c>
      <c r="H231">
        <v>96.208157</v>
      </c>
      <c r="J231">
        <v>27.384766861391</v>
      </c>
      <c r="K231">
        <v>0</v>
      </c>
      <c r="N231" t="s">
        <v>60</v>
      </c>
      <c r="O231">
        <v>0.18806</v>
      </c>
      <c r="Z231">
        <f t="shared" si="25"/>
        <v>0.48635333756834309</v>
      </c>
      <c r="AA231">
        <f t="shared" si="26"/>
        <v>0.14849743601104312</v>
      </c>
      <c r="AF231">
        <f t="shared" si="27"/>
        <v>0.48635333756834309</v>
      </c>
      <c r="AG231">
        <f t="shared" si="28"/>
        <v>0.14849743601104312</v>
      </c>
    </row>
    <row r="232" spans="4:33" x14ac:dyDescent="0.25">
      <c r="D232" t="s">
        <v>304</v>
      </c>
      <c r="E232">
        <v>353.73608999999999</v>
      </c>
      <c r="F232">
        <v>98.107405</v>
      </c>
      <c r="G232">
        <v>353.73608999999999</v>
      </c>
      <c r="H232">
        <v>98.107405</v>
      </c>
      <c r="J232">
        <v>32.036060690056402</v>
      </c>
      <c r="K232">
        <v>21.565101226884199</v>
      </c>
      <c r="N232" t="s">
        <v>1058</v>
      </c>
      <c r="O232">
        <v>0.56442000000000003</v>
      </c>
      <c r="Z232">
        <f t="shared" si="25"/>
        <v>0.49174524641717909</v>
      </c>
      <c r="AA232">
        <f t="shared" si="26"/>
        <v>0.15102886128139714</v>
      </c>
      <c r="AF232">
        <f t="shared" si="27"/>
        <v>0.49174524641717909</v>
      </c>
      <c r="AG232">
        <f t="shared" si="28"/>
        <v>0.15102886128139714</v>
      </c>
    </row>
    <row r="233" spans="4:33" x14ac:dyDescent="0.25">
      <c r="D233" t="s">
        <v>305</v>
      </c>
      <c r="E233">
        <v>350.15441900000002</v>
      </c>
      <c r="F233">
        <v>96.965186000000003</v>
      </c>
      <c r="G233">
        <v>350.15441900000002</v>
      </c>
      <c r="H233">
        <v>96.965186000000003</v>
      </c>
      <c r="J233">
        <v>9.2030925209455408</v>
      </c>
      <c r="K233">
        <v>19.799534676753801</v>
      </c>
      <c r="N233" t="s">
        <v>1030</v>
      </c>
      <c r="O233">
        <v>0.16717000000000001</v>
      </c>
      <c r="Z233">
        <f t="shared" si="25"/>
        <v>0.4869713925131634</v>
      </c>
      <c r="AA233">
        <f t="shared" si="26"/>
        <v>0.14950644712543726</v>
      </c>
      <c r="AF233">
        <f t="shared" si="27"/>
        <v>0.4869713925131634</v>
      </c>
      <c r="AG233">
        <f t="shared" si="28"/>
        <v>0.14950644712543726</v>
      </c>
    </row>
    <row r="234" spans="4:33" x14ac:dyDescent="0.25">
      <c r="D234" t="s">
        <v>306</v>
      </c>
      <c r="E234">
        <v>348.09142400000002</v>
      </c>
      <c r="F234">
        <v>93.245203000000004</v>
      </c>
      <c r="G234">
        <v>348.09142400000002</v>
      </c>
      <c r="H234">
        <v>93.245203000000004</v>
      </c>
      <c r="J234">
        <v>48.575385771530399</v>
      </c>
      <c r="K234">
        <v>120.049279206061</v>
      </c>
      <c r="N234" t="s">
        <v>306</v>
      </c>
      <c r="O234">
        <v>0</v>
      </c>
      <c r="Z234">
        <f t="shared" si="25"/>
        <v>0.48422171596980834</v>
      </c>
      <c r="AA234">
        <f t="shared" si="26"/>
        <v>0.14454824315655732</v>
      </c>
      <c r="AF234">
        <f t="shared" si="27"/>
        <v>0.48422171596980834</v>
      </c>
      <c r="AG234">
        <f t="shared" si="28"/>
        <v>0.14454824315655732</v>
      </c>
    </row>
    <row r="235" spans="4:33" x14ac:dyDescent="0.25">
      <c r="D235" t="s">
        <v>70</v>
      </c>
      <c r="E235">
        <v>346.50793299999998</v>
      </c>
      <c r="F235">
        <v>-3.2874599999999998</v>
      </c>
      <c r="G235">
        <v>346.50793299999998</v>
      </c>
      <c r="H235">
        <v>-3.2874599999999998</v>
      </c>
      <c r="J235">
        <v>61.398529028174501</v>
      </c>
      <c r="K235">
        <v>0</v>
      </c>
      <c r="N235" t="s">
        <v>1049</v>
      </c>
      <c r="O235">
        <v>0.41721000000000003</v>
      </c>
      <c r="Z235">
        <f t="shared" si="25"/>
        <v>0.4821111495073041</v>
      </c>
      <c r="AA235">
        <f t="shared" si="26"/>
        <v>1.5884044203725977E-2</v>
      </c>
      <c r="AF235">
        <f t="shared" si="27"/>
        <v>0.4821111495073041</v>
      </c>
      <c r="AG235">
        <f t="shared" si="28"/>
        <v>1.5884044203725977E-2</v>
      </c>
    </row>
    <row r="236" spans="4:33" x14ac:dyDescent="0.25">
      <c r="D236" t="s">
        <v>307</v>
      </c>
      <c r="E236">
        <v>343.84972299999998</v>
      </c>
      <c r="F236">
        <v>332.09365700000001</v>
      </c>
      <c r="G236">
        <v>343.84972299999998</v>
      </c>
      <c r="H236">
        <v>332.09365700000001</v>
      </c>
      <c r="J236">
        <v>24.502341834087801</v>
      </c>
      <c r="K236">
        <v>0</v>
      </c>
      <c r="N236" t="s">
        <v>1042</v>
      </c>
      <c r="O236">
        <v>1.6463699999999999</v>
      </c>
      <c r="Z236">
        <f t="shared" si="25"/>
        <v>0.47856813671070897</v>
      </c>
      <c r="AA236">
        <f t="shared" si="26"/>
        <v>0.4628989863141576</v>
      </c>
      <c r="AF236">
        <f t="shared" si="27"/>
        <v>0.47856813671070897</v>
      </c>
      <c r="AG236">
        <f t="shared" si="28"/>
        <v>0.4628989863141576</v>
      </c>
    </row>
    <row r="237" spans="4:33" x14ac:dyDescent="0.25">
      <c r="D237" t="s">
        <v>99</v>
      </c>
      <c r="E237">
        <v>348.414512</v>
      </c>
      <c r="F237">
        <v>337.299082</v>
      </c>
      <c r="G237">
        <v>348.414512</v>
      </c>
      <c r="H237">
        <v>337.299082</v>
      </c>
      <c r="J237">
        <v>0</v>
      </c>
      <c r="K237">
        <v>0</v>
      </c>
      <c r="N237" t="s">
        <v>3</v>
      </c>
      <c r="O237">
        <v>0.54637999999999998</v>
      </c>
      <c r="Z237">
        <f t="shared" si="25"/>
        <v>0.48465234594954143</v>
      </c>
      <c r="AA237">
        <f t="shared" si="26"/>
        <v>0.46983707148677983</v>
      </c>
      <c r="AF237">
        <f t="shared" si="27"/>
        <v>0.48465234594954143</v>
      </c>
      <c r="AG237">
        <f t="shared" si="28"/>
        <v>0.46983707148677983</v>
      </c>
    </row>
    <row r="238" spans="4:33" x14ac:dyDescent="0.25">
      <c r="D238" t="s">
        <v>308</v>
      </c>
      <c r="E238">
        <v>347.518371</v>
      </c>
      <c r="F238">
        <v>91.755679999999998</v>
      </c>
      <c r="G238">
        <v>347.518371</v>
      </c>
      <c r="H238">
        <v>91.755679999999998</v>
      </c>
      <c r="J238">
        <v>149.38684365832901</v>
      </c>
      <c r="K238">
        <v>27.605565691350201</v>
      </c>
      <c r="N238" t="s">
        <v>1024</v>
      </c>
      <c r="O238">
        <v>0.27083000000000002</v>
      </c>
      <c r="Z238">
        <f t="shared" si="25"/>
        <v>0.48345791848498687</v>
      </c>
      <c r="AA238">
        <f t="shared" si="26"/>
        <v>0.14256292256494763</v>
      </c>
      <c r="AF238">
        <f t="shared" si="27"/>
        <v>0.48345791848498687</v>
      </c>
      <c r="AG238">
        <f t="shared" si="28"/>
        <v>0.14256292256494763</v>
      </c>
    </row>
    <row r="239" spans="4:33" x14ac:dyDescent="0.25">
      <c r="D239" t="s">
        <v>309</v>
      </c>
      <c r="E239">
        <v>384.548359</v>
      </c>
      <c r="F239">
        <v>377.51750900000002</v>
      </c>
      <c r="G239">
        <v>384.548359</v>
      </c>
      <c r="H239">
        <v>377.51750900000002</v>
      </c>
      <c r="J239">
        <v>8.4545343013635801</v>
      </c>
      <c r="K239">
        <v>91.712884053144904</v>
      </c>
      <c r="N239" t="s">
        <v>1036</v>
      </c>
      <c r="O239">
        <v>21.361709999999999</v>
      </c>
      <c r="Z239">
        <f t="shared" si="25"/>
        <v>0.53281358313968474</v>
      </c>
      <c r="AA239">
        <f t="shared" si="26"/>
        <v>0.52344246817098739</v>
      </c>
      <c r="AF239">
        <f t="shared" si="27"/>
        <v>0.53281358313968474</v>
      </c>
      <c r="AG239">
        <f t="shared" si="28"/>
        <v>0.52344246817098739</v>
      </c>
    </row>
    <row r="240" spans="4:33" x14ac:dyDescent="0.25">
      <c r="D240" t="s">
        <v>92</v>
      </c>
      <c r="E240">
        <v>351.12924700000002</v>
      </c>
      <c r="F240">
        <v>96.87397</v>
      </c>
      <c r="G240">
        <v>351.12924700000002</v>
      </c>
      <c r="H240">
        <v>96.87397</v>
      </c>
      <c r="J240">
        <v>34.647828921280698</v>
      </c>
      <c r="K240">
        <v>0</v>
      </c>
      <c r="N240" t="s">
        <v>10</v>
      </c>
      <c r="O240">
        <v>0.99887999999999999</v>
      </c>
      <c r="Z240">
        <f t="shared" si="25"/>
        <v>0.48827069846659793</v>
      </c>
      <c r="AA240">
        <f t="shared" si="26"/>
        <v>0.14938486927596178</v>
      </c>
      <c r="AF240">
        <f t="shared" si="27"/>
        <v>0.48827069846659793</v>
      </c>
      <c r="AG240">
        <f t="shared" si="28"/>
        <v>0.14938486927596178</v>
      </c>
    </row>
    <row r="241" spans="4:33" x14ac:dyDescent="0.25">
      <c r="D241" t="s">
        <v>310</v>
      </c>
      <c r="E241">
        <v>346.92833899999999</v>
      </c>
      <c r="F241">
        <v>91.516521999999995</v>
      </c>
      <c r="G241">
        <v>346.92833899999999</v>
      </c>
      <c r="H241">
        <v>91.516521999999995</v>
      </c>
      <c r="J241">
        <v>98.692038746532504</v>
      </c>
      <c r="K241">
        <v>24.5102481779121</v>
      </c>
      <c r="N241" t="s">
        <v>1061</v>
      </c>
      <c r="O241">
        <v>0.27587</v>
      </c>
      <c r="Z241">
        <f t="shared" si="25"/>
        <v>0.48267149042760965</v>
      </c>
      <c r="AA241">
        <f t="shared" si="26"/>
        <v>0.14224415924135464</v>
      </c>
      <c r="AF241">
        <f t="shared" si="27"/>
        <v>0.48267149042760965</v>
      </c>
      <c r="AG241">
        <f t="shared" si="28"/>
        <v>0.14224415924135464</v>
      </c>
    </row>
    <row r="242" spans="4:33" x14ac:dyDescent="0.25">
      <c r="D242" t="s">
        <v>311</v>
      </c>
      <c r="E242">
        <v>347.04590300000001</v>
      </c>
      <c r="F242">
        <v>89.608621999999997</v>
      </c>
      <c r="G242">
        <v>347.04590300000001</v>
      </c>
      <c r="H242">
        <v>89.608621999999997</v>
      </c>
      <c r="J242">
        <v>16.800861848600899</v>
      </c>
      <c r="K242">
        <v>12.134272220822799</v>
      </c>
      <c r="N242" t="s">
        <v>15</v>
      </c>
      <c r="O242">
        <v>0.25749</v>
      </c>
      <c r="Z242">
        <f t="shared" si="25"/>
        <v>0.48282818638331632</v>
      </c>
      <c r="AA242">
        <f t="shared" si="26"/>
        <v>0.13970120209552198</v>
      </c>
      <c r="AF242">
        <f t="shared" si="27"/>
        <v>0.48282818638331632</v>
      </c>
      <c r="AG242">
        <f t="shared" si="28"/>
        <v>0.13970120209552198</v>
      </c>
    </row>
    <row r="243" spans="4:33" x14ac:dyDescent="0.25">
      <c r="D243" t="s">
        <v>312</v>
      </c>
      <c r="E243">
        <v>347.98933499999998</v>
      </c>
      <c r="F243">
        <v>92.282680999999997</v>
      </c>
      <c r="G243">
        <v>347.98933499999998</v>
      </c>
      <c r="H243">
        <v>92.282680999999997</v>
      </c>
      <c r="J243">
        <v>27.712154252529199</v>
      </c>
      <c r="K243">
        <v>0</v>
      </c>
      <c r="N243" t="s">
        <v>1062</v>
      </c>
      <c r="O243">
        <v>0.15861</v>
      </c>
      <c r="Z243">
        <f t="shared" si="25"/>
        <v>0.48408564597030052</v>
      </c>
      <c r="AA243">
        <f t="shared" si="26"/>
        <v>0.14326533933669192</v>
      </c>
      <c r="AF243">
        <f t="shared" si="27"/>
        <v>0.48408564597030052</v>
      </c>
      <c r="AG243">
        <f t="shared" si="28"/>
        <v>0.14326533933669192</v>
      </c>
    </row>
    <row r="244" spans="4:33" x14ac:dyDescent="0.25">
      <c r="D244" t="s">
        <v>313</v>
      </c>
      <c r="E244">
        <v>350.44270299999999</v>
      </c>
      <c r="F244">
        <v>96.276933</v>
      </c>
      <c r="G244">
        <v>350.44270299999999</v>
      </c>
      <c r="H244">
        <v>96.276933</v>
      </c>
      <c r="J244">
        <v>0</v>
      </c>
      <c r="K244">
        <v>0</v>
      </c>
      <c r="N244" t="s">
        <v>1053</v>
      </c>
      <c r="O244">
        <v>0.25514999999999999</v>
      </c>
      <c r="Z244">
        <f t="shared" si="25"/>
        <v>0.48735563375108421</v>
      </c>
      <c r="AA244">
        <f t="shared" si="26"/>
        <v>0.14858910455795951</v>
      </c>
      <c r="AF244">
        <f t="shared" si="27"/>
        <v>0.48735563375108421</v>
      </c>
      <c r="AG244">
        <f t="shared" si="28"/>
        <v>0.14858910455795951</v>
      </c>
    </row>
    <row r="245" spans="4:33" x14ac:dyDescent="0.25">
      <c r="D245" t="s">
        <v>314</v>
      </c>
      <c r="E245">
        <v>347.71060599999998</v>
      </c>
      <c r="F245">
        <v>336.40226200000001</v>
      </c>
      <c r="G245">
        <v>347.71060599999998</v>
      </c>
      <c r="H245">
        <v>336.40226200000001</v>
      </c>
      <c r="J245">
        <v>21.8034338895425</v>
      </c>
      <c r="K245">
        <v>192.14750313603199</v>
      </c>
      <c r="N245" t="s">
        <v>1032</v>
      </c>
      <c r="O245">
        <v>0.56035999999999997</v>
      </c>
      <c r="Z245">
        <f t="shared" si="25"/>
        <v>0.4837141401773864</v>
      </c>
      <c r="AA245">
        <f t="shared" si="26"/>
        <v>0.46864173901258011</v>
      </c>
      <c r="AF245">
        <f t="shared" si="27"/>
        <v>0.4837141401773864</v>
      </c>
      <c r="AG245">
        <f t="shared" si="28"/>
        <v>0.46864173901258011</v>
      </c>
    </row>
    <row r="246" spans="4:33" x14ac:dyDescent="0.25">
      <c r="D246" t="s">
        <v>315</v>
      </c>
      <c r="E246">
        <v>334.37106299999999</v>
      </c>
      <c r="F246">
        <v>-13.329712000000001</v>
      </c>
      <c r="G246">
        <v>334.37106299999999</v>
      </c>
      <c r="H246">
        <v>51.679816000000002</v>
      </c>
      <c r="J246">
        <v>81.792516892157494</v>
      </c>
      <c r="K246">
        <v>152.076331416481</v>
      </c>
      <c r="N246" t="s">
        <v>6</v>
      </c>
      <c r="O246">
        <v>1.1953199999999999</v>
      </c>
      <c r="Z246">
        <f t="shared" si="25"/>
        <v>0.46593444197832351</v>
      </c>
      <c r="AA246">
        <f t="shared" si="26"/>
        <v>2.4991621430034993E-3</v>
      </c>
      <c r="AF246">
        <f t="shared" si="27"/>
        <v>0.46593444197832351</v>
      </c>
      <c r="AG246">
        <f t="shared" si="28"/>
        <v>8.9147541919097101E-2</v>
      </c>
    </row>
    <row r="247" spans="4:33" x14ac:dyDescent="0.25">
      <c r="D247" t="s">
        <v>316</v>
      </c>
      <c r="E247">
        <v>347.45570099999998</v>
      </c>
      <c r="F247">
        <v>91.197815000000006</v>
      </c>
      <c r="G247">
        <v>347.45570099999998</v>
      </c>
      <c r="H247">
        <v>91.197815000000006</v>
      </c>
      <c r="J247">
        <v>102.103842197784</v>
      </c>
      <c r="K247">
        <v>28.645411653358501</v>
      </c>
      <c r="N247" t="s">
        <v>306</v>
      </c>
      <c r="O247">
        <v>0.21134</v>
      </c>
      <c r="Z247">
        <f t="shared" si="25"/>
        <v>0.48337438836059388</v>
      </c>
      <c r="AA247">
        <f t="shared" si="26"/>
        <v>0.141819368506475</v>
      </c>
      <c r="AF247">
        <f t="shared" si="27"/>
        <v>0.48337438836059388</v>
      </c>
      <c r="AG247">
        <f t="shared" si="28"/>
        <v>0.141819368506475</v>
      </c>
    </row>
    <row r="248" spans="4:33" x14ac:dyDescent="0.25">
      <c r="D248" t="s">
        <v>317</v>
      </c>
      <c r="E248">
        <v>344.64733699999999</v>
      </c>
      <c r="F248">
        <v>332.74017600000002</v>
      </c>
      <c r="G248">
        <v>344.64733699999999</v>
      </c>
      <c r="H248">
        <v>332.74017600000002</v>
      </c>
      <c r="J248">
        <v>0</v>
      </c>
      <c r="K248">
        <v>14.2283887225423</v>
      </c>
      <c r="N248" t="s">
        <v>1042</v>
      </c>
      <c r="O248">
        <v>1.25204</v>
      </c>
      <c r="Z248">
        <f t="shared" si="25"/>
        <v>0.47963124181103722</v>
      </c>
      <c r="AA248">
        <f t="shared" si="26"/>
        <v>0.46376070344344456</v>
      </c>
      <c r="AF248">
        <f t="shared" si="27"/>
        <v>0.47963124181103722</v>
      </c>
      <c r="AG248">
        <f t="shared" si="28"/>
        <v>0.46376070344344456</v>
      </c>
    </row>
    <row r="249" spans="4:33" x14ac:dyDescent="0.25">
      <c r="D249" t="s">
        <v>318</v>
      </c>
      <c r="E249">
        <v>349.07319100000001</v>
      </c>
      <c r="F249">
        <v>94.334851999999998</v>
      </c>
      <c r="G249">
        <v>349.07319100000001</v>
      </c>
      <c r="H249">
        <v>94.334851999999998</v>
      </c>
      <c r="J249">
        <v>392.36196376108398</v>
      </c>
      <c r="K249">
        <v>151.947196879481</v>
      </c>
      <c r="N249" t="s">
        <v>9</v>
      </c>
      <c r="O249">
        <v>0.35346</v>
      </c>
      <c r="Z249">
        <f t="shared" si="25"/>
        <v>0.48553027061533099</v>
      </c>
      <c r="AA249">
        <f t="shared" si="26"/>
        <v>0.14600058903998905</v>
      </c>
      <c r="AF249">
        <f t="shared" si="27"/>
        <v>0.48553027061533099</v>
      </c>
      <c r="AG249">
        <f t="shared" si="28"/>
        <v>0.14600058903998905</v>
      </c>
    </row>
    <row r="250" spans="4:33" x14ac:dyDescent="0.25">
      <c r="D250" t="s">
        <v>319</v>
      </c>
      <c r="E250">
        <v>349.54676999999998</v>
      </c>
      <c r="F250">
        <v>95.707725999999994</v>
      </c>
      <c r="G250">
        <v>349.54676999999998</v>
      </c>
      <c r="H250">
        <v>95.707725999999994</v>
      </c>
      <c r="J250">
        <v>9.4244182746526306</v>
      </c>
      <c r="K250">
        <v>19.407931456355399</v>
      </c>
      <c r="N250" t="s">
        <v>1034</v>
      </c>
      <c r="O250">
        <v>0.28115000000000001</v>
      </c>
      <c r="Z250">
        <f t="shared" si="25"/>
        <v>0.48616148352070665</v>
      </c>
      <c r="AA250">
        <f t="shared" si="26"/>
        <v>0.14783043323969966</v>
      </c>
      <c r="AF250">
        <f t="shared" si="27"/>
        <v>0.48616148352070665</v>
      </c>
      <c r="AG250">
        <f t="shared" si="28"/>
        <v>0.14783043323969966</v>
      </c>
    </row>
    <row r="251" spans="4:33" x14ac:dyDescent="0.25">
      <c r="D251" t="s">
        <v>320</v>
      </c>
      <c r="E251">
        <v>348.08846799999998</v>
      </c>
      <c r="F251">
        <v>92.615736999999996</v>
      </c>
      <c r="G251">
        <v>348.08846799999998</v>
      </c>
      <c r="H251">
        <v>92.615736999999996</v>
      </c>
      <c r="J251">
        <v>48.175206279449199</v>
      </c>
      <c r="K251">
        <v>0</v>
      </c>
      <c r="N251" t="s">
        <v>1039</v>
      </c>
      <c r="O251">
        <v>0.12144000000000001</v>
      </c>
      <c r="Z251">
        <f t="shared" si="25"/>
        <v>0.48421777604563876</v>
      </c>
      <c r="AA251">
        <f t="shared" si="26"/>
        <v>0.14370925523121597</v>
      </c>
      <c r="AF251">
        <f t="shared" si="27"/>
        <v>0.48421777604563876</v>
      </c>
      <c r="AG251">
        <f t="shared" si="28"/>
        <v>0.14370925523121597</v>
      </c>
    </row>
    <row r="252" spans="4:33" x14ac:dyDescent="0.25">
      <c r="D252" t="s">
        <v>321</v>
      </c>
      <c r="E252">
        <v>351.20131199999997</v>
      </c>
      <c r="F252">
        <v>96.667619000000002</v>
      </c>
      <c r="G252">
        <v>351.20131199999997</v>
      </c>
      <c r="H252">
        <v>96.667619000000002</v>
      </c>
      <c r="J252">
        <v>0</v>
      </c>
      <c r="K252">
        <v>0</v>
      </c>
      <c r="N252" t="s">
        <v>10</v>
      </c>
      <c r="O252">
        <v>1.16734</v>
      </c>
      <c r="Z252">
        <f t="shared" si="25"/>
        <v>0.48836675077893837</v>
      </c>
      <c r="AA252">
        <f t="shared" si="26"/>
        <v>0.14910983297951033</v>
      </c>
      <c r="AF252">
        <f t="shared" si="27"/>
        <v>0.48836675077893837</v>
      </c>
      <c r="AG252">
        <f t="shared" si="28"/>
        <v>0.14910983297951033</v>
      </c>
    </row>
    <row r="253" spans="4:33" x14ac:dyDescent="0.25">
      <c r="D253" t="s">
        <v>322</v>
      </c>
      <c r="E253">
        <v>348.08866699999999</v>
      </c>
      <c r="F253">
        <v>337.13771500000001</v>
      </c>
      <c r="G253">
        <v>348.08866699999999</v>
      </c>
      <c r="H253">
        <v>337.13771500000001</v>
      </c>
      <c r="J253">
        <v>24.8382091505859</v>
      </c>
      <c r="K253">
        <v>70.565795215479099</v>
      </c>
      <c r="N253" t="s">
        <v>3</v>
      </c>
      <c r="O253">
        <v>8.7900000000000006E-2</v>
      </c>
      <c r="Z253">
        <f t="shared" si="25"/>
        <v>0.48421804128410617</v>
      </c>
      <c r="AA253">
        <f t="shared" si="26"/>
        <v>0.46962199241253511</v>
      </c>
      <c r="AF253">
        <f t="shared" si="27"/>
        <v>0.48421804128410617</v>
      </c>
      <c r="AG253">
        <f t="shared" si="28"/>
        <v>0.46962199241253511</v>
      </c>
    </row>
    <row r="254" spans="4:33" x14ac:dyDescent="0.25">
      <c r="D254" t="s">
        <v>323</v>
      </c>
      <c r="E254">
        <v>403.62073199999998</v>
      </c>
      <c r="F254">
        <v>147.19166300000001</v>
      </c>
      <c r="G254">
        <v>403.62073199999998</v>
      </c>
      <c r="H254">
        <v>147.19166300000001</v>
      </c>
      <c r="J254">
        <v>36.153523333352702</v>
      </c>
      <c r="K254">
        <v>25.069116165646602</v>
      </c>
      <c r="N254" t="s">
        <v>1040</v>
      </c>
      <c r="O254">
        <v>19.56597</v>
      </c>
      <c r="Z254">
        <f t="shared" si="25"/>
        <v>0.55823432175718879</v>
      </c>
      <c r="AA254">
        <f t="shared" si="26"/>
        <v>0.21645113950824046</v>
      </c>
      <c r="AF254">
        <f t="shared" si="27"/>
        <v>0.55823432175718879</v>
      </c>
      <c r="AG254">
        <f t="shared" si="28"/>
        <v>0.21645113950824046</v>
      </c>
    </row>
    <row r="255" spans="4:33" x14ac:dyDescent="0.25">
      <c r="D255" t="s">
        <v>324</v>
      </c>
      <c r="E255">
        <v>348.78303299999999</v>
      </c>
      <c r="F255">
        <v>95.285578999999998</v>
      </c>
      <c r="G255">
        <v>348.78303299999999</v>
      </c>
      <c r="H255">
        <v>95.285578999999998</v>
      </c>
      <c r="J255">
        <v>0</v>
      </c>
      <c r="K255">
        <v>0</v>
      </c>
      <c r="N255" t="s">
        <v>1028</v>
      </c>
      <c r="O255">
        <v>0.59741</v>
      </c>
      <c r="Z255">
        <f t="shared" si="25"/>
        <v>0.48514353160410373</v>
      </c>
      <c r="AA255">
        <f t="shared" si="26"/>
        <v>0.14726777181601822</v>
      </c>
      <c r="AF255">
        <f t="shared" si="27"/>
        <v>0.48514353160410373</v>
      </c>
      <c r="AG255">
        <f t="shared" si="28"/>
        <v>0.14726777181601822</v>
      </c>
    </row>
    <row r="256" spans="4:33" x14ac:dyDescent="0.25">
      <c r="D256" t="s">
        <v>325</v>
      </c>
      <c r="E256">
        <v>337.05132300000002</v>
      </c>
      <c r="F256">
        <v>325.955895</v>
      </c>
      <c r="G256">
        <v>337.05132300000002</v>
      </c>
      <c r="H256">
        <v>325.955895</v>
      </c>
      <c r="J256">
        <v>23.0371567816719</v>
      </c>
      <c r="K256">
        <v>13.996767039670299</v>
      </c>
      <c r="N256" t="s">
        <v>7</v>
      </c>
      <c r="O256">
        <v>2.83297</v>
      </c>
      <c r="Z256">
        <f t="shared" si="25"/>
        <v>0.46950684426339584</v>
      </c>
      <c r="AA256">
        <f t="shared" si="26"/>
        <v>0.45471822959875308</v>
      </c>
      <c r="AF256">
        <f t="shared" si="27"/>
        <v>0.46950684426339584</v>
      </c>
      <c r="AG256">
        <f t="shared" si="28"/>
        <v>0.45471822959875308</v>
      </c>
    </row>
    <row r="257" spans="4:33" x14ac:dyDescent="0.25">
      <c r="D257" t="s">
        <v>326</v>
      </c>
      <c r="E257">
        <v>348.04792300000003</v>
      </c>
      <c r="F257">
        <v>93.377491000000006</v>
      </c>
      <c r="G257">
        <v>348.04792300000003</v>
      </c>
      <c r="H257">
        <v>93.377491000000006</v>
      </c>
      <c r="J257">
        <v>98.066720660471205</v>
      </c>
      <c r="K257">
        <v>0</v>
      </c>
      <c r="N257" t="s">
        <v>696</v>
      </c>
      <c r="O257">
        <v>0.30035000000000001</v>
      </c>
      <c r="Z257">
        <f t="shared" si="25"/>
        <v>0.48416373537396956</v>
      </c>
      <c r="AA257">
        <f t="shared" si="26"/>
        <v>0.14472456409314094</v>
      </c>
      <c r="AF257">
        <f t="shared" si="27"/>
        <v>0.48416373537396956</v>
      </c>
      <c r="AG257">
        <f t="shared" si="28"/>
        <v>0.14472456409314094</v>
      </c>
    </row>
    <row r="258" spans="4:33" x14ac:dyDescent="0.25">
      <c r="D258" t="s">
        <v>327</v>
      </c>
      <c r="E258">
        <v>349.43722700000001</v>
      </c>
      <c r="F258">
        <v>94.990161000000001</v>
      </c>
      <c r="G258">
        <v>349.43722700000001</v>
      </c>
      <c r="H258">
        <v>94.990161000000001</v>
      </c>
      <c r="J258">
        <v>0</v>
      </c>
      <c r="K258">
        <v>0</v>
      </c>
      <c r="N258" t="s">
        <v>1030</v>
      </c>
      <c r="O258">
        <v>0.44441000000000003</v>
      </c>
      <c r="Z258">
        <f t="shared" si="25"/>
        <v>0.48601547840795134</v>
      </c>
      <c r="AA258">
        <f t="shared" si="26"/>
        <v>0.14687402197896826</v>
      </c>
      <c r="AF258">
        <f t="shared" si="27"/>
        <v>0.48601547840795134</v>
      </c>
      <c r="AG258">
        <f t="shared" si="28"/>
        <v>0.14687402197896826</v>
      </c>
    </row>
    <row r="259" spans="4:33" x14ac:dyDescent="0.25">
      <c r="D259" t="s">
        <v>96</v>
      </c>
      <c r="E259">
        <v>381.152807</v>
      </c>
      <c r="F259">
        <v>369.79518999999999</v>
      </c>
      <c r="G259">
        <v>381.152807</v>
      </c>
      <c r="H259">
        <v>369.79518999999999</v>
      </c>
      <c r="J259">
        <v>0</v>
      </c>
      <c r="K259">
        <v>14.975361411939801</v>
      </c>
      <c r="N259" t="s">
        <v>1036</v>
      </c>
      <c r="O259">
        <v>16.3581</v>
      </c>
      <c r="Z259">
        <f t="shared" si="25"/>
        <v>0.52828779917697888</v>
      </c>
      <c r="AA259">
        <f t="shared" si="26"/>
        <v>0.51314972416792148</v>
      </c>
      <c r="AF259">
        <f t="shared" si="27"/>
        <v>0.52828779917697888</v>
      </c>
      <c r="AG259">
        <f t="shared" si="28"/>
        <v>0.51314972416792148</v>
      </c>
    </row>
    <row r="260" spans="4:33" x14ac:dyDescent="0.25">
      <c r="D260" t="s">
        <v>328</v>
      </c>
      <c r="E260">
        <v>352.94620700000002</v>
      </c>
      <c r="F260">
        <v>100.248363</v>
      </c>
      <c r="G260">
        <v>352.94620700000002</v>
      </c>
      <c r="H260">
        <v>100.248363</v>
      </c>
      <c r="J260">
        <v>0</v>
      </c>
      <c r="K260">
        <v>0</v>
      </c>
      <c r="N260" t="s">
        <v>1038</v>
      </c>
      <c r="O260">
        <v>0.90175000000000005</v>
      </c>
      <c r="Z260">
        <f t="shared" si="25"/>
        <v>0.49069244563138231</v>
      </c>
      <c r="AA260">
        <f t="shared" si="26"/>
        <v>0.15388245132543907</v>
      </c>
      <c r="AF260">
        <f t="shared" si="27"/>
        <v>0.49069244563138231</v>
      </c>
      <c r="AG260">
        <f t="shared" si="28"/>
        <v>0.15388245132543907</v>
      </c>
    </row>
    <row r="261" spans="4:33" x14ac:dyDescent="0.25">
      <c r="D261" t="s">
        <v>329</v>
      </c>
      <c r="E261">
        <v>351.835444</v>
      </c>
      <c r="F261">
        <v>97.845400999999995</v>
      </c>
      <c r="G261">
        <v>351.835444</v>
      </c>
      <c r="H261">
        <v>97.845400999999995</v>
      </c>
      <c r="J261">
        <v>39.2425512834796</v>
      </c>
      <c r="K261">
        <v>17.8074117342478</v>
      </c>
      <c r="N261" t="s">
        <v>266</v>
      </c>
      <c r="O261">
        <v>2.7019999999999999E-2</v>
      </c>
      <c r="Z261">
        <f t="shared" si="25"/>
        <v>0.48921195781326993</v>
      </c>
      <c r="AA261">
        <f t="shared" si="26"/>
        <v>0.15067964751545723</v>
      </c>
      <c r="AF261">
        <f t="shared" si="27"/>
        <v>0.48921195781326993</v>
      </c>
      <c r="AG261">
        <f t="shared" si="28"/>
        <v>0.15067964751545723</v>
      </c>
    </row>
    <row r="262" spans="4:33" x14ac:dyDescent="0.25">
      <c r="D262" t="s">
        <v>330</v>
      </c>
      <c r="E262">
        <v>347.69631900000002</v>
      </c>
      <c r="F262">
        <v>92.014743999999993</v>
      </c>
      <c r="G262">
        <v>347.69631900000002</v>
      </c>
      <c r="H262">
        <v>92.014743999999993</v>
      </c>
      <c r="J262">
        <v>142.829789396038</v>
      </c>
      <c r="K262">
        <v>18.933627755579401</v>
      </c>
      <c r="N262" t="s">
        <v>306</v>
      </c>
      <c r="O262">
        <v>9.3869999999999995E-2</v>
      </c>
      <c r="Z262">
        <f t="shared" si="25"/>
        <v>0.48369509765485252</v>
      </c>
      <c r="AA262">
        <f t="shared" si="26"/>
        <v>0.1429082177324239</v>
      </c>
      <c r="AF262">
        <f t="shared" si="27"/>
        <v>0.48369509765485252</v>
      </c>
      <c r="AG262">
        <f t="shared" si="28"/>
        <v>0.1429082177324239</v>
      </c>
    </row>
    <row r="263" spans="4:33" x14ac:dyDescent="0.25">
      <c r="D263" t="s">
        <v>331</v>
      </c>
      <c r="E263">
        <v>348.69938300000001</v>
      </c>
      <c r="F263">
        <v>335.84972499999998</v>
      </c>
      <c r="G263">
        <v>348.69938300000001</v>
      </c>
      <c r="H263">
        <v>335.84972499999998</v>
      </c>
      <c r="J263">
        <v>0</v>
      </c>
      <c r="K263">
        <v>0</v>
      </c>
      <c r="N263" t="s">
        <v>2</v>
      </c>
      <c r="O263">
        <v>0.19181000000000001</v>
      </c>
      <c r="Z263">
        <f t="shared" ref="Z263:Z326" si="29">(E263-T$9)/(S$9-T$9)</f>
        <v>0.48503203814781731</v>
      </c>
      <c r="AA263">
        <f t="shared" ref="AA263:AA326" si="30">(F263-T$9)/(S$9-T$9)</f>
        <v>0.46790528641418028</v>
      </c>
      <c r="AF263">
        <f t="shared" ref="AF263:AF326" si="31">(G263-T$10)/(S$10-T$10)</f>
        <v>0.48503203814781731</v>
      </c>
      <c r="AG263">
        <f t="shared" ref="AG263:AG326" si="32">(H263-T$10)/(S$10-T$10)</f>
        <v>0.46790528641418028</v>
      </c>
    </row>
    <row r="264" spans="4:33" x14ac:dyDescent="0.25">
      <c r="D264" t="s">
        <v>332</v>
      </c>
      <c r="E264">
        <v>347.71781199999998</v>
      </c>
      <c r="F264">
        <v>336.40966300000002</v>
      </c>
      <c r="G264">
        <v>347.71781199999998</v>
      </c>
      <c r="H264">
        <v>336.40966300000002</v>
      </c>
      <c r="J264">
        <v>0</v>
      </c>
      <c r="K264">
        <v>0</v>
      </c>
      <c r="N264" t="s">
        <v>1032</v>
      </c>
      <c r="O264">
        <v>0.67388999999999999</v>
      </c>
      <c r="Z264">
        <f t="shared" si="29"/>
        <v>0.48372374474219215</v>
      </c>
      <c r="AA264">
        <f t="shared" si="30"/>
        <v>0.46865160348442686</v>
      </c>
      <c r="AF264">
        <f t="shared" si="31"/>
        <v>0.48372374474219215</v>
      </c>
      <c r="AG264">
        <f t="shared" si="32"/>
        <v>0.46865160348442686</v>
      </c>
    </row>
    <row r="265" spans="4:33" x14ac:dyDescent="0.25">
      <c r="D265" t="s">
        <v>333</v>
      </c>
      <c r="E265">
        <v>347.55066900000003</v>
      </c>
      <c r="F265">
        <v>92.625116000000006</v>
      </c>
      <c r="G265">
        <v>347.55066900000003</v>
      </c>
      <c r="H265">
        <v>92.625116000000006</v>
      </c>
      <c r="J265">
        <v>152.77403414182999</v>
      </c>
      <c r="K265">
        <v>0</v>
      </c>
      <c r="N265" t="s">
        <v>1060</v>
      </c>
      <c r="O265">
        <v>0.13650000000000001</v>
      </c>
      <c r="Z265">
        <f t="shared" si="29"/>
        <v>0.48350096708810869</v>
      </c>
      <c r="AA265">
        <f t="shared" si="30"/>
        <v>0.14372175609345761</v>
      </c>
      <c r="AF265">
        <f t="shared" si="31"/>
        <v>0.48350096708810869</v>
      </c>
      <c r="AG265">
        <f t="shared" si="32"/>
        <v>0.14372175609345761</v>
      </c>
    </row>
    <row r="266" spans="4:33" x14ac:dyDescent="0.25">
      <c r="D266" t="s">
        <v>334</v>
      </c>
      <c r="E266">
        <v>347.60322200000002</v>
      </c>
      <c r="F266">
        <v>92.014357000000004</v>
      </c>
      <c r="G266">
        <v>347.60322200000002</v>
      </c>
      <c r="H266">
        <v>92.014357000000004</v>
      </c>
      <c r="J266">
        <v>108.507365489306</v>
      </c>
      <c r="K266">
        <v>34.105951146942097</v>
      </c>
      <c r="N266" t="s">
        <v>1024</v>
      </c>
      <c r="O266">
        <v>0.22905</v>
      </c>
      <c r="Z266">
        <f t="shared" si="29"/>
        <v>0.48357101270207431</v>
      </c>
      <c r="AA266">
        <f t="shared" si="30"/>
        <v>0.14290770191691185</v>
      </c>
      <c r="AF266">
        <f t="shared" si="31"/>
        <v>0.48357101270207431</v>
      </c>
      <c r="AG266">
        <f t="shared" si="32"/>
        <v>0.14290770191691185</v>
      </c>
    </row>
    <row r="267" spans="4:33" x14ac:dyDescent="0.25">
      <c r="D267" t="s">
        <v>335</v>
      </c>
      <c r="E267">
        <v>348.32801499999999</v>
      </c>
      <c r="F267">
        <v>334.94674800000001</v>
      </c>
      <c r="G267">
        <v>348.32801499999999</v>
      </c>
      <c r="H267">
        <v>334.94674800000001</v>
      </c>
      <c r="J267">
        <v>23.2050607003126</v>
      </c>
      <c r="K267">
        <v>39.505723336318198</v>
      </c>
      <c r="N267" t="s">
        <v>2</v>
      </c>
      <c r="O267">
        <v>0.44835000000000003</v>
      </c>
      <c r="Z267">
        <f t="shared" si="29"/>
        <v>0.48453705785045703</v>
      </c>
      <c r="AA267">
        <f t="shared" si="30"/>
        <v>0.46670174754176957</v>
      </c>
      <c r="AF267">
        <f t="shared" si="31"/>
        <v>0.48453705785045703</v>
      </c>
      <c r="AG267">
        <f t="shared" si="32"/>
        <v>0.46670174754176957</v>
      </c>
    </row>
    <row r="268" spans="4:33" x14ac:dyDescent="0.25">
      <c r="D268" t="s">
        <v>336</v>
      </c>
      <c r="E268">
        <v>347.20821100000001</v>
      </c>
      <c r="F268">
        <v>91.065912999999995</v>
      </c>
      <c r="G268">
        <v>347.20821100000001</v>
      </c>
      <c r="H268">
        <v>91.065912999999995</v>
      </c>
      <c r="J268">
        <v>49.8506547596537</v>
      </c>
      <c r="K268">
        <v>0</v>
      </c>
      <c r="N268" t="s">
        <v>306</v>
      </c>
      <c r="O268">
        <v>0.72721999999999998</v>
      </c>
      <c r="Z268">
        <f t="shared" si="29"/>
        <v>0.48304451967564077</v>
      </c>
      <c r="AA268">
        <f t="shared" si="30"/>
        <v>0.14164356205254677</v>
      </c>
      <c r="AF268">
        <f t="shared" si="31"/>
        <v>0.48304451967564077</v>
      </c>
      <c r="AG268">
        <f t="shared" si="32"/>
        <v>0.14164356205254677</v>
      </c>
    </row>
    <row r="269" spans="4:33" x14ac:dyDescent="0.25">
      <c r="D269" t="s">
        <v>337</v>
      </c>
      <c r="E269">
        <v>348.59715</v>
      </c>
      <c r="F269">
        <v>94.468907000000002</v>
      </c>
      <c r="G269">
        <v>348.59715</v>
      </c>
      <c r="H269">
        <v>94.468907000000002</v>
      </c>
      <c r="J269">
        <v>2.6532142637474498</v>
      </c>
      <c r="K269">
        <v>85.553019227652399</v>
      </c>
      <c r="N269" t="s">
        <v>1023</v>
      </c>
      <c r="O269">
        <v>0.45979999999999999</v>
      </c>
      <c r="Z269">
        <f t="shared" si="29"/>
        <v>0.48489577621695618</v>
      </c>
      <c r="AA269">
        <f t="shared" si="30"/>
        <v>0.14617926513422072</v>
      </c>
      <c r="AF269">
        <f t="shared" si="31"/>
        <v>0.48489577621695618</v>
      </c>
      <c r="AG269">
        <f t="shared" si="32"/>
        <v>0.14617926513422072</v>
      </c>
    </row>
    <row r="270" spans="4:33" x14ac:dyDescent="0.25">
      <c r="D270" t="s">
        <v>338</v>
      </c>
      <c r="E270">
        <v>350.11523199999999</v>
      </c>
      <c r="F270">
        <v>341.31178799999998</v>
      </c>
      <c r="G270">
        <v>350.11523199999999</v>
      </c>
      <c r="H270">
        <v>341.31178799999998</v>
      </c>
      <c r="J270">
        <v>0</v>
      </c>
      <c r="K270">
        <v>27.6330713438172</v>
      </c>
      <c r="N270" t="s">
        <v>1041</v>
      </c>
      <c r="O270">
        <v>0.67888999999999999</v>
      </c>
      <c r="Z270">
        <f t="shared" si="29"/>
        <v>0.48691916186078443</v>
      </c>
      <c r="AA270">
        <f t="shared" si="30"/>
        <v>0.47518543324411805</v>
      </c>
      <c r="AF270">
        <f t="shared" si="31"/>
        <v>0.48691916186078443</v>
      </c>
      <c r="AG270">
        <f t="shared" si="32"/>
        <v>0.47518543324411805</v>
      </c>
    </row>
    <row r="271" spans="4:33" x14ac:dyDescent="0.25">
      <c r="D271" t="s">
        <v>339</v>
      </c>
      <c r="E271">
        <v>348.61752899999999</v>
      </c>
      <c r="F271">
        <v>92.066383000000002</v>
      </c>
      <c r="G271">
        <v>348.61752899999999</v>
      </c>
      <c r="H271">
        <v>92.066383000000002</v>
      </c>
      <c r="J271">
        <v>0</v>
      </c>
      <c r="K271">
        <v>0</v>
      </c>
      <c r="N271" t="s">
        <v>9</v>
      </c>
      <c r="O271">
        <v>0.54210999999999998</v>
      </c>
      <c r="Z271">
        <f t="shared" si="29"/>
        <v>0.48492293850202084</v>
      </c>
      <c r="AA271">
        <f t="shared" si="30"/>
        <v>0.14297704511543854</v>
      </c>
      <c r="AF271">
        <f t="shared" si="31"/>
        <v>0.48492293850202084</v>
      </c>
      <c r="AG271">
        <f t="shared" si="32"/>
        <v>0.14297704511543854</v>
      </c>
    </row>
    <row r="272" spans="4:33" x14ac:dyDescent="0.25">
      <c r="D272" t="s">
        <v>340</v>
      </c>
      <c r="E272">
        <v>374.14040599999998</v>
      </c>
      <c r="F272">
        <v>363.738201</v>
      </c>
      <c r="G272">
        <v>374.14040599999998</v>
      </c>
      <c r="H272">
        <v>363.738201</v>
      </c>
      <c r="J272">
        <v>8.9059618689636704</v>
      </c>
      <c r="K272">
        <v>33.1420182170787</v>
      </c>
      <c r="N272" t="s">
        <v>1036</v>
      </c>
      <c r="O272">
        <v>11.692130000000001</v>
      </c>
      <c r="Z272">
        <f t="shared" si="29"/>
        <v>0.51894127408006907</v>
      </c>
      <c r="AA272">
        <f t="shared" si="30"/>
        <v>0.50507662628030692</v>
      </c>
      <c r="AF272">
        <f t="shared" si="31"/>
        <v>0.51894127408006907</v>
      </c>
      <c r="AG272">
        <f t="shared" si="32"/>
        <v>0.50507662628030692</v>
      </c>
    </row>
    <row r="273" spans="4:33" x14ac:dyDescent="0.25">
      <c r="D273" t="s">
        <v>341</v>
      </c>
      <c r="E273">
        <v>346.57362899999998</v>
      </c>
      <c r="F273">
        <v>90.919089999999997</v>
      </c>
      <c r="G273">
        <v>346.57362899999998</v>
      </c>
      <c r="H273">
        <v>90.919089999999997</v>
      </c>
      <c r="J273">
        <v>92.378250898296102</v>
      </c>
      <c r="K273">
        <v>16.683619495820398</v>
      </c>
      <c r="N273" t="s">
        <v>1050</v>
      </c>
      <c r="O273">
        <v>0.26579000000000003</v>
      </c>
      <c r="Z273">
        <f t="shared" si="29"/>
        <v>0.48219871285583005</v>
      </c>
      <c r="AA273">
        <f t="shared" si="30"/>
        <v>0.14144786804498738</v>
      </c>
      <c r="AF273">
        <f t="shared" si="31"/>
        <v>0.48219871285583005</v>
      </c>
      <c r="AG273">
        <f t="shared" si="32"/>
        <v>0.14144786804498738</v>
      </c>
    </row>
    <row r="274" spans="4:33" x14ac:dyDescent="0.25">
      <c r="D274" t="s">
        <v>342</v>
      </c>
      <c r="E274">
        <v>346.67450100000002</v>
      </c>
      <c r="F274">
        <v>91.930976999999999</v>
      </c>
      <c r="G274">
        <v>346.67450100000002</v>
      </c>
      <c r="H274">
        <v>91.930976999999999</v>
      </c>
      <c r="J274">
        <v>146.74577801561</v>
      </c>
      <c r="K274">
        <v>5.2311394197194696</v>
      </c>
      <c r="N274" t="s">
        <v>1050</v>
      </c>
      <c r="O274">
        <v>0.36187000000000002</v>
      </c>
      <c r="Z274">
        <f t="shared" si="29"/>
        <v>0.48233316076883098</v>
      </c>
      <c r="AA274">
        <f t="shared" si="30"/>
        <v>0.1427965683319129</v>
      </c>
      <c r="AF274">
        <f t="shared" si="31"/>
        <v>0.48233316076883098</v>
      </c>
      <c r="AG274">
        <f t="shared" si="32"/>
        <v>0.1427965683319129</v>
      </c>
    </row>
    <row r="275" spans="4:33" x14ac:dyDescent="0.25">
      <c r="D275" t="s">
        <v>343</v>
      </c>
      <c r="E275">
        <v>356.71820500000001</v>
      </c>
      <c r="F275">
        <v>103.014236</v>
      </c>
      <c r="G275">
        <v>356.71820500000001</v>
      </c>
      <c r="H275">
        <v>103.014236</v>
      </c>
      <c r="J275">
        <v>0</v>
      </c>
      <c r="K275">
        <v>0</v>
      </c>
      <c r="N275" t="s">
        <v>1029</v>
      </c>
      <c r="O275">
        <v>2.6763300000000001</v>
      </c>
      <c r="Z275">
        <f t="shared" si="29"/>
        <v>0.49571997813736612</v>
      </c>
      <c r="AA275">
        <f t="shared" si="30"/>
        <v>0.15756896346434343</v>
      </c>
      <c r="AF275">
        <f t="shared" si="31"/>
        <v>0.49571997813736612</v>
      </c>
      <c r="AG275">
        <f t="shared" si="32"/>
        <v>0.15756896346434343</v>
      </c>
    </row>
    <row r="276" spans="4:33" x14ac:dyDescent="0.25">
      <c r="D276" t="s">
        <v>344</v>
      </c>
      <c r="E276">
        <v>347.34144300000003</v>
      </c>
      <c r="F276">
        <v>91.327675999999997</v>
      </c>
      <c r="G276">
        <v>347.34144300000003</v>
      </c>
      <c r="H276">
        <v>91.327675999999997</v>
      </c>
      <c r="J276">
        <v>0</v>
      </c>
      <c r="K276">
        <v>29.7173828214613</v>
      </c>
      <c r="N276" t="s">
        <v>1028</v>
      </c>
      <c r="O276">
        <v>0.91578000000000004</v>
      </c>
      <c r="Z276">
        <f t="shared" si="29"/>
        <v>0.48322209882887396</v>
      </c>
      <c r="AA276">
        <f t="shared" si="30"/>
        <v>0.1419924546000412</v>
      </c>
      <c r="AF276">
        <f t="shared" si="31"/>
        <v>0.48322209882887396</v>
      </c>
      <c r="AG276">
        <f t="shared" si="32"/>
        <v>0.1419924546000412</v>
      </c>
    </row>
    <row r="277" spans="4:33" x14ac:dyDescent="0.25">
      <c r="D277" t="s">
        <v>76</v>
      </c>
      <c r="E277">
        <v>348.385311</v>
      </c>
      <c r="F277">
        <v>92.848524999999995</v>
      </c>
      <c r="G277">
        <v>348.385311</v>
      </c>
      <c r="H277">
        <v>92.848524999999995</v>
      </c>
      <c r="J277">
        <v>89.669534144066503</v>
      </c>
      <c r="K277">
        <v>17.388208691364699</v>
      </c>
      <c r="N277" t="s">
        <v>1044</v>
      </c>
      <c r="O277">
        <v>0.37901000000000001</v>
      </c>
      <c r="Z277">
        <f t="shared" si="29"/>
        <v>0.48461342520337264</v>
      </c>
      <c r="AA277">
        <f t="shared" si="30"/>
        <v>0.14401952825813777</v>
      </c>
      <c r="AF277">
        <f t="shared" si="31"/>
        <v>0.48461342520337264</v>
      </c>
      <c r="AG277">
        <f t="shared" si="32"/>
        <v>0.14401952825813777</v>
      </c>
    </row>
    <row r="278" spans="4:33" x14ac:dyDescent="0.25">
      <c r="D278" t="s">
        <v>345</v>
      </c>
      <c r="E278">
        <v>345.09220800000003</v>
      </c>
      <c r="F278">
        <v>333.19641899999999</v>
      </c>
      <c r="G278">
        <v>345.09220800000003</v>
      </c>
      <c r="H278">
        <v>333.19641899999999</v>
      </c>
      <c r="J278">
        <v>0</v>
      </c>
      <c r="K278">
        <v>330.42594888120902</v>
      </c>
      <c r="N278" t="s">
        <v>1042</v>
      </c>
      <c r="O278">
        <v>1.00973</v>
      </c>
      <c r="Z278">
        <f t="shared" si="29"/>
        <v>0.48022419106855796</v>
      </c>
      <c r="AA278">
        <f t="shared" si="30"/>
        <v>0.46436880994645102</v>
      </c>
      <c r="AF278">
        <f t="shared" si="31"/>
        <v>0.48022419106855796</v>
      </c>
      <c r="AG278">
        <f t="shared" si="32"/>
        <v>0.46436880994645102</v>
      </c>
    </row>
    <row r="279" spans="4:33" x14ac:dyDescent="0.25">
      <c r="D279" t="s">
        <v>346</v>
      </c>
      <c r="E279">
        <v>348.959498</v>
      </c>
      <c r="F279">
        <v>336.11564299999998</v>
      </c>
      <c r="G279">
        <v>348.959498</v>
      </c>
      <c r="H279">
        <v>336.11564299999998</v>
      </c>
      <c r="J279">
        <v>0</v>
      </c>
      <c r="K279">
        <v>0</v>
      </c>
      <c r="N279" t="s">
        <v>2</v>
      </c>
      <c r="O279">
        <v>0.21795</v>
      </c>
      <c r="Z279">
        <f t="shared" si="29"/>
        <v>0.48537873414760146</v>
      </c>
      <c r="AA279">
        <f t="shared" si="30"/>
        <v>0.46825971698093199</v>
      </c>
      <c r="AF279">
        <f t="shared" si="31"/>
        <v>0.48537873414760146</v>
      </c>
      <c r="AG279">
        <f t="shared" si="32"/>
        <v>0.46825971698093199</v>
      </c>
    </row>
    <row r="280" spans="4:33" x14ac:dyDescent="0.25">
      <c r="D280" t="s">
        <v>347</v>
      </c>
      <c r="E280">
        <v>352.97159199999999</v>
      </c>
      <c r="F280">
        <v>98.907567</v>
      </c>
      <c r="G280">
        <v>352.97159199999999</v>
      </c>
      <c r="H280">
        <v>98.907567</v>
      </c>
      <c r="J280">
        <v>0</v>
      </c>
      <c r="K280">
        <v>9.5243113963082902</v>
      </c>
      <c r="N280" t="s">
        <v>1038</v>
      </c>
      <c r="O280">
        <v>0.75858000000000003</v>
      </c>
      <c r="Z280">
        <f t="shared" si="29"/>
        <v>0.49072628019668807</v>
      </c>
      <c r="AA280">
        <f t="shared" si="30"/>
        <v>0.15209536250039379</v>
      </c>
      <c r="AF280">
        <f t="shared" si="31"/>
        <v>0.49072628019668807</v>
      </c>
      <c r="AG280">
        <f t="shared" si="32"/>
        <v>0.15209536250039379</v>
      </c>
    </row>
    <row r="281" spans="4:33" x14ac:dyDescent="0.25">
      <c r="D281" t="s">
        <v>348</v>
      </c>
      <c r="E281">
        <v>362.711186</v>
      </c>
      <c r="F281">
        <v>354.16464300000001</v>
      </c>
      <c r="G281">
        <v>362.711186</v>
      </c>
      <c r="H281">
        <v>354.16464300000001</v>
      </c>
      <c r="J281">
        <v>24.167450531306201</v>
      </c>
      <c r="K281">
        <v>0</v>
      </c>
      <c r="N281" t="s">
        <v>1036</v>
      </c>
      <c r="O281">
        <v>8.5446100000000005</v>
      </c>
      <c r="Z281">
        <f t="shared" si="29"/>
        <v>0.50370776253842975</v>
      </c>
      <c r="AA281">
        <f t="shared" si="30"/>
        <v>0.49231644612037007</v>
      </c>
      <c r="AF281">
        <f t="shared" si="31"/>
        <v>0.50370776253842975</v>
      </c>
      <c r="AG281">
        <f t="shared" si="32"/>
        <v>0.49231644612037007</v>
      </c>
    </row>
    <row r="282" spans="4:33" x14ac:dyDescent="0.25">
      <c r="D282" t="s">
        <v>349</v>
      </c>
      <c r="E282">
        <v>410.84600799999998</v>
      </c>
      <c r="F282">
        <v>156.90296499999999</v>
      </c>
      <c r="G282">
        <v>410.84600799999998</v>
      </c>
      <c r="H282">
        <v>156.90296499999999</v>
      </c>
      <c r="J282">
        <v>33.298140361063801</v>
      </c>
      <c r="K282">
        <v>0</v>
      </c>
      <c r="N282" t="s">
        <v>1040</v>
      </c>
      <c r="O282">
        <v>11.64292</v>
      </c>
      <c r="Z282">
        <f t="shared" si="29"/>
        <v>0.56786457870714069</v>
      </c>
      <c r="AA282">
        <f t="shared" si="30"/>
        <v>0.22939491267048118</v>
      </c>
      <c r="AF282">
        <f t="shared" si="31"/>
        <v>0.56786457870714069</v>
      </c>
      <c r="AG282">
        <f t="shared" si="32"/>
        <v>0.22939491267048118</v>
      </c>
    </row>
    <row r="283" spans="4:33" x14ac:dyDescent="0.25">
      <c r="D283" t="s">
        <v>350</v>
      </c>
      <c r="E283">
        <v>349.32410199999998</v>
      </c>
      <c r="F283">
        <v>95.812206000000003</v>
      </c>
      <c r="G283">
        <v>349.32410199999998</v>
      </c>
      <c r="H283">
        <v>95.812206000000003</v>
      </c>
      <c r="J283">
        <v>0</v>
      </c>
      <c r="K283">
        <v>22.667638880097801</v>
      </c>
      <c r="N283" t="s">
        <v>1034</v>
      </c>
      <c r="O283">
        <v>0.43697000000000003</v>
      </c>
      <c r="Z283">
        <f t="shared" si="29"/>
        <v>0.48586469900278212</v>
      </c>
      <c r="AA283">
        <f t="shared" si="30"/>
        <v>0.14796969009938654</v>
      </c>
      <c r="AF283">
        <f t="shared" si="31"/>
        <v>0.48586469900278212</v>
      </c>
      <c r="AG283">
        <f t="shared" si="32"/>
        <v>0.14796969009938654</v>
      </c>
    </row>
    <row r="284" spans="4:33" x14ac:dyDescent="0.25">
      <c r="D284" t="s">
        <v>351</v>
      </c>
      <c r="E284">
        <v>349.63718599999999</v>
      </c>
      <c r="F284">
        <v>94.430242000000007</v>
      </c>
      <c r="G284">
        <v>349.63718599999999</v>
      </c>
      <c r="H284">
        <v>94.430242000000007</v>
      </c>
      <c r="J284">
        <v>9.37083634891132</v>
      </c>
      <c r="K284">
        <v>20.062393879468399</v>
      </c>
      <c r="N284" t="s">
        <v>20</v>
      </c>
      <c r="O284">
        <v>0.33979999999999999</v>
      </c>
      <c r="Z284">
        <f t="shared" si="29"/>
        <v>0.4862819950848859</v>
      </c>
      <c r="AA284">
        <f t="shared" si="30"/>
        <v>0.1461277302329976</v>
      </c>
      <c r="AF284">
        <f t="shared" si="31"/>
        <v>0.4862819950848859</v>
      </c>
      <c r="AG284">
        <f t="shared" si="32"/>
        <v>0.1461277302329976</v>
      </c>
    </row>
    <row r="285" spans="4:33" x14ac:dyDescent="0.25">
      <c r="D285" t="s">
        <v>352</v>
      </c>
      <c r="E285">
        <v>341.92146600000001</v>
      </c>
      <c r="F285">
        <v>331.646165</v>
      </c>
      <c r="G285">
        <v>341.92146600000001</v>
      </c>
      <c r="H285">
        <v>331.646165</v>
      </c>
      <c r="J285">
        <v>7.6350125825003596</v>
      </c>
      <c r="K285">
        <v>0</v>
      </c>
      <c r="N285" t="s">
        <v>7</v>
      </c>
      <c r="O285">
        <v>4.9772499999999997</v>
      </c>
      <c r="Z285">
        <f t="shared" si="29"/>
        <v>0.47599804660265732</v>
      </c>
      <c r="AA285">
        <f t="shared" si="30"/>
        <v>0.46230254363943513</v>
      </c>
      <c r="AF285">
        <f t="shared" si="31"/>
        <v>0.47599804660265732</v>
      </c>
      <c r="AG285">
        <f t="shared" si="32"/>
        <v>0.46230254363943513</v>
      </c>
    </row>
    <row r="286" spans="4:33" x14ac:dyDescent="0.25">
      <c r="D286" t="s">
        <v>353</v>
      </c>
      <c r="E286">
        <v>383.43502100000001</v>
      </c>
      <c r="F286">
        <v>372.71221100000002</v>
      </c>
      <c r="G286">
        <v>383.43502100000001</v>
      </c>
      <c r="H286">
        <v>372.71221100000002</v>
      </c>
      <c r="J286">
        <v>25.835323378383301</v>
      </c>
      <c r="K286">
        <v>0</v>
      </c>
      <c r="N286" t="s">
        <v>1036</v>
      </c>
      <c r="O286">
        <v>18.63316</v>
      </c>
      <c r="Z286">
        <f t="shared" si="29"/>
        <v>0.53132966321577513</v>
      </c>
      <c r="AA286">
        <f t="shared" si="30"/>
        <v>0.51703769491926799</v>
      </c>
      <c r="AF286">
        <f t="shared" si="31"/>
        <v>0.53132966321577513</v>
      </c>
      <c r="AG286">
        <f t="shared" si="32"/>
        <v>0.51703769491926799</v>
      </c>
    </row>
    <row r="287" spans="4:33" x14ac:dyDescent="0.25">
      <c r="D287" t="s">
        <v>354</v>
      </c>
      <c r="E287">
        <v>349.16194100000001</v>
      </c>
      <c r="F287">
        <v>94.134420000000006</v>
      </c>
      <c r="G287">
        <v>349.16194100000001</v>
      </c>
      <c r="H287">
        <v>94.134420000000006</v>
      </c>
      <c r="J287">
        <v>89.805922391178299</v>
      </c>
      <c r="K287">
        <v>118.77217174206299</v>
      </c>
      <c r="N287" t="s">
        <v>9</v>
      </c>
      <c r="O287">
        <v>0.57487999999999995</v>
      </c>
      <c r="Z287">
        <f t="shared" si="29"/>
        <v>0.48564856164038089</v>
      </c>
      <c r="AA287">
        <f t="shared" si="30"/>
        <v>0.14573344192187304</v>
      </c>
      <c r="AF287">
        <f t="shared" si="31"/>
        <v>0.48564856164038089</v>
      </c>
      <c r="AG287">
        <f t="shared" si="32"/>
        <v>0.14573344192187304</v>
      </c>
    </row>
    <row r="288" spans="4:33" x14ac:dyDescent="0.25">
      <c r="D288" t="s">
        <v>355</v>
      </c>
      <c r="E288">
        <v>334.63450599999999</v>
      </c>
      <c r="F288">
        <v>-12.247472999999999</v>
      </c>
      <c r="G288">
        <v>334.63450599999999</v>
      </c>
      <c r="H288">
        <v>51.913994000000002</v>
      </c>
      <c r="J288">
        <v>157.29890454022399</v>
      </c>
      <c r="K288">
        <v>38.4973871248081</v>
      </c>
      <c r="N288" t="s">
        <v>11</v>
      </c>
      <c r="O288">
        <v>1.53647</v>
      </c>
      <c r="Z288">
        <f t="shared" si="29"/>
        <v>0.46628557372494001</v>
      </c>
      <c r="AA288">
        <f t="shared" si="30"/>
        <v>3.9416315588789675E-3</v>
      </c>
      <c r="AF288">
        <f t="shared" si="31"/>
        <v>0.46628557372494001</v>
      </c>
      <c r="AG288">
        <f t="shared" si="32"/>
        <v>8.9459667616721084E-2</v>
      </c>
    </row>
    <row r="289" spans="4:33" x14ac:dyDescent="0.25">
      <c r="D289" t="s">
        <v>356</v>
      </c>
      <c r="E289">
        <v>366.14393699999999</v>
      </c>
      <c r="F289">
        <v>352.20924600000001</v>
      </c>
      <c r="G289">
        <v>366.14393699999999</v>
      </c>
      <c r="H289">
        <v>352.20924600000001</v>
      </c>
      <c r="J289">
        <v>0</v>
      </c>
      <c r="K289">
        <v>50.025279988666597</v>
      </c>
      <c r="N289" t="s">
        <v>1036</v>
      </c>
      <c r="O289">
        <v>0.94067000000000001</v>
      </c>
      <c r="Z289">
        <f t="shared" si="29"/>
        <v>0.50828312743455339</v>
      </c>
      <c r="AA289">
        <f t="shared" si="30"/>
        <v>0.48971018228364394</v>
      </c>
      <c r="AF289">
        <f t="shared" si="31"/>
        <v>0.50828312743455339</v>
      </c>
      <c r="AG289">
        <f t="shared" si="32"/>
        <v>0.48971018228364394</v>
      </c>
    </row>
    <row r="290" spans="4:33" x14ac:dyDescent="0.25">
      <c r="D290" t="s">
        <v>357</v>
      </c>
      <c r="E290">
        <v>348.47765600000002</v>
      </c>
      <c r="F290">
        <v>93.728104999999999</v>
      </c>
      <c r="G290">
        <v>348.47765600000002</v>
      </c>
      <c r="H290">
        <v>93.728104999999999</v>
      </c>
      <c r="J290">
        <v>0</v>
      </c>
      <c r="K290">
        <v>0</v>
      </c>
      <c r="N290" t="s">
        <v>1028</v>
      </c>
      <c r="O290">
        <v>0.20441000000000001</v>
      </c>
      <c r="Z290">
        <f t="shared" si="29"/>
        <v>0.48473650784797245</v>
      </c>
      <c r="AA290">
        <f t="shared" si="30"/>
        <v>0.14519188228420388</v>
      </c>
      <c r="AF290">
        <f t="shared" si="31"/>
        <v>0.48473650784797245</v>
      </c>
      <c r="AG290">
        <f t="shared" si="32"/>
        <v>0.14519188228420388</v>
      </c>
    </row>
    <row r="291" spans="4:33" x14ac:dyDescent="0.25">
      <c r="D291" t="s">
        <v>358</v>
      </c>
      <c r="E291">
        <v>350.02293200000003</v>
      </c>
      <c r="F291">
        <v>94.380728000000005</v>
      </c>
      <c r="G291">
        <v>350.02293200000003</v>
      </c>
      <c r="H291">
        <v>94.380728000000005</v>
      </c>
      <c r="J291">
        <v>21.659251583967301</v>
      </c>
      <c r="K291">
        <v>6.1465078666064796</v>
      </c>
      <c r="N291" t="s">
        <v>1048</v>
      </c>
      <c r="O291">
        <v>0.19006000000000001</v>
      </c>
      <c r="Z291">
        <f t="shared" si="29"/>
        <v>0.48679613919473258</v>
      </c>
      <c r="AA291">
        <f t="shared" si="30"/>
        <v>0.14606173517030102</v>
      </c>
      <c r="AF291">
        <f t="shared" si="31"/>
        <v>0.48679613919473258</v>
      </c>
      <c r="AG291">
        <f t="shared" si="32"/>
        <v>0.14606173517030102</v>
      </c>
    </row>
    <row r="292" spans="4:33" x14ac:dyDescent="0.25">
      <c r="D292" t="s">
        <v>359</v>
      </c>
      <c r="E292">
        <v>349.63103999999998</v>
      </c>
      <c r="F292">
        <v>95.784598000000003</v>
      </c>
      <c r="G292">
        <v>349.63103999999998</v>
      </c>
      <c r="H292">
        <v>95.784598000000003</v>
      </c>
      <c r="J292">
        <v>0</v>
      </c>
      <c r="K292">
        <v>0</v>
      </c>
      <c r="N292" t="s">
        <v>1063</v>
      </c>
      <c r="O292">
        <v>0.15851999999999999</v>
      </c>
      <c r="Z292">
        <f t="shared" si="29"/>
        <v>0.48627380334809767</v>
      </c>
      <c r="AA292">
        <f t="shared" si="30"/>
        <v>0.14793289259381384</v>
      </c>
      <c r="AF292">
        <f t="shared" si="31"/>
        <v>0.48627380334809767</v>
      </c>
      <c r="AG292">
        <f t="shared" si="32"/>
        <v>0.14793289259381384</v>
      </c>
    </row>
    <row r="293" spans="4:33" x14ac:dyDescent="0.25">
      <c r="D293" t="s">
        <v>360</v>
      </c>
      <c r="E293">
        <v>344.97848599999998</v>
      </c>
      <c r="F293">
        <v>334.79784000000001</v>
      </c>
      <c r="G293">
        <v>344.97848599999998</v>
      </c>
      <c r="H293">
        <v>334.79784000000001</v>
      </c>
      <c r="J293">
        <v>6.6759813404677004</v>
      </c>
      <c r="K293">
        <v>28.987350958685202</v>
      </c>
      <c r="N293" t="s">
        <v>1042</v>
      </c>
      <c r="O293">
        <v>0.93139000000000005</v>
      </c>
      <c r="Z293">
        <f t="shared" si="29"/>
        <v>0.48007261594798634</v>
      </c>
      <c r="AA293">
        <f t="shared" si="30"/>
        <v>0.46650327452815687</v>
      </c>
      <c r="AF293">
        <f t="shared" si="31"/>
        <v>0.48007261594798634</v>
      </c>
      <c r="AG293">
        <f t="shared" si="32"/>
        <v>0.46650327452815687</v>
      </c>
    </row>
    <row r="294" spans="4:33" x14ac:dyDescent="0.25">
      <c r="D294" t="s">
        <v>81</v>
      </c>
      <c r="E294">
        <v>735.06349299999999</v>
      </c>
      <c r="F294">
        <v>551.48417099999995</v>
      </c>
      <c r="G294">
        <v>735.06349299999999</v>
      </c>
      <c r="H294">
        <v>551.48417099999995</v>
      </c>
      <c r="J294">
        <v>9.6080386852216595</v>
      </c>
      <c r="K294">
        <v>6.4748802402056702</v>
      </c>
      <c r="N294" t="s">
        <v>12</v>
      </c>
      <c r="O294">
        <v>222.69636</v>
      </c>
      <c r="Z294">
        <f t="shared" si="29"/>
        <v>1</v>
      </c>
      <c r="AA294">
        <f t="shared" si="30"/>
        <v>0.7553150853257421</v>
      </c>
      <c r="AF294">
        <f t="shared" si="31"/>
        <v>1</v>
      </c>
      <c r="AG294">
        <f t="shared" si="32"/>
        <v>0.7553150853257421</v>
      </c>
    </row>
    <row r="295" spans="4:33" x14ac:dyDescent="0.25">
      <c r="D295" t="s">
        <v>361</v>
      </c>
      <c r="E295">
        <v>348.36221</v>
      </c>
      <c r="F295">
        <v>93.751357999999996</v>
      </c>
      <c r="G295">
        <v>348.36221</v>
      </c>
      <c r="H295">
        <v>93.751357999999996</v>
      </c>
      <c r="J295">
        <v>0</v>
      </c>
      <c r="K295">
        <v>0</v>
      </c>
      <c r="N295" t="s">
        <v>1028</v>
      </c>
      <c r="O295">
        <v>0.37789</v>
      </c>
      <c r="Z295">
        <f t="shared" si="29"/>
        <v>0.48458263488258752</v>
      </c>
      <c r="AA295">
        <f t="shared" si="30"/>
        <v>0.14522287519919524</v>
      </c>
      <c r="AF295">
        <f t="shared" si="31"/>
        <v>0.48458263488258752</v>
      </c>
      <c r="AG295">
        <f t="shared" si="32"/>
        <v>0.14522287519919524</v>
      </c>
    </row>
    <row r="296" spans="4:33" x14ac:dyDescent="0.25">
      <c r="D296" t="s">
        <v>362</v>
      </c>
      <c r="E296">
        <v>348.82295900000003</v>
      </c>
      <c r="F296">
        <v>335.97605800000002</v>
      </c>
      <c r="G296">
        <v>348.82295900000003</v>
      </c>
      <c r="H296">
        <v>335.97605800000002</v>
      </c>
      <c r="J296">
        <v>22.091461854020299</v>
      </c>
      <c r="K296">
        <v>0</v>
      </c>
      <c r="N296" t="s">
        <v>2</v>
      </c>
      <c r="O296">
        <v>0.10009</v>
      </c>
      <c r="Z296">
        <f t="shared" si="29"/>
        <v>0.48519674723752504</v>
      </c>
      <c r="AA296">
        <f t="shared" si="30"/>
        <v>0.46807367018959023</v>
      </c>
      <c r="AF296">
        <f t="shared" si="31"/>
        <v>0.48519674723752504</v>
      </c>
      <c r="AG296">
        <f t="shared" si="32"/>
        <v>0.46807367018959023</v>
      </c>
    </row>
    <row r="297" spans="4:33" x14ac:dyDescent="0.25">
      <c r="D297" t="s">
        <v>363</v>
      </c>
      <c r="E297">
        <v>349.30356799999998</v>
      </c>
      <c r="F297">
        <v>92.400237000000004</v>
      </c>
      <c r="G297">
        <v>349.30356799999998</v>
      </c>
      <c r="H297">
        <v>92.400237000000004</v>
      </c>
      <c r="J297">
        <v>26.636842853700301</v>
      </c>
      <c r="K297">
        <v>3.7448510693378401</v>
      </c>
      <c r="N297" t="s">
        <v>1055</v>
      </c>
      <c r="O297">
        <v>0.51024000000000003</v>
      </c>
      <c r="Z297">
        <f t="shared" si="29"/>
        <v>0.48583733012494129</v>
      </c>
      <c r="AA297">
        <f t="shared" si="30"/>
        <v>0.14342202462954559</v>
      </c>
      <c r="AF297">
        <f t="shared" si="31"/>
        <v>0.48583733012494129</v>
      </c>
      <c r="AG297">
        <f t="shared" si="32"/>
        <v>0.14342202462954559</v>
      </c>
    </row>
    <row r="298" spans="4:33" x14ac:dyDescent="0.25">
      <c r="D298" t="s">
        <v>364</v>
      </c>
      <c r="E298">
        <v>348.88398699999999</v>
      </c>
      <c r="F298">
        <v>94.719718999999998</v>
      </c>
      <c r="G298">
        <v>348.88398699999999</v>
      </c>
      <c r="H298">
        <v>94.719718999999998</v>
      </c>
      <c r="J298">
        <v>8.4795168708047193</v>
      </c>
      <c r="K298">
        <v>24.2718095505322</v>
      </c>
      <c r="N298" t="s">
        <v>1039</v>
      </c>
      <c r="O298">
        <v>0.18493000000000001</v>
      </c>
      <c r="Z298">
        <f t="shared" si="29"/>
        <v>0.48527808881134749</v>
      </c>
      <c r="AA298">
        <f t="shared" si="30"/>
        <v>0.14651356156886644</v>
      </c>
      <c r="AF298">
        <f t="shared" si="31"/>
        <v>0.48527808881134749</v>
      </c>
      <c r="AG298">
        <f t="shared" si="32"/>
        <v>0.14651356156886644</v>
      </c>
    </row>
    <row r="299" spans="4:33" x14ac:dyDescent="0.25">
      <c r="D299" t="s">
        <v>365</v>
      </c>
      <c r="E299">
        <v>347.57227</v>
      </c>
      <c r="F299">
        <v>91.373760000000004</v>
      </c>
      <c r="G299">
        <v>347.57227</v>
      </c>
      <c r="H299">
        <v>91.373760000000004</v>
      </c>
      <c r="J299">
        <v>129.13817308784101</v>
      </c>
      <c r="K299">
        <v>32.151618151810901</v>
      </c>
      <c r="N299" t="s">
        <v>805</v>
      </c>
      <c r="O299">
        <v>0.17546999999999999</v>
      </c>
      <c r="Z299">
        <f t="shared" si="29"/>
        <v>0.48352975812396337</v>
      </c>
      <c r="AA299">
        <f t="shared" si="30"/>
        <v>0.1420538779645302</v>
      </c>
      <c r="AF299">
        <f t="shared" si="31"/>
        <v>0.48352975812396337</v>
      </c>
      <c r="AG299">
        <f t="shared" si="32"/>
        <v>0.1420538779645302</v>
      </c>
    </row>
    <row r="300" spans="4:33" x14ac:dyDescent="0.25">
      <c r="D300" t="s">
        <v>78</v>
      </c>
      <c r="E300">
        <v>348.05380200000002</v>
      </c>
      <c r="F300">
        <v>92.727661999999995</v>
      </c>
      <c r="G300">
        <v>348.05380200000002</v>
      </c>
      <c r="H300">
        <v>92.727661999999995</v>
      </c>
      <c r="J300">
        <v>123.442129687126</v>
      </c>
      <c r="K300">
        <v>128.454242944334</v>
      </c>
      <c r="N300" t="s">
        <v>14</v>
      </c>
      <c r="O300">
        <v>3.2719999999999999E-2</v>
      </c>
      <c r="Z300">
        <f t="shared" si="29"/>
        <v>0.48417157123804017</v>
      </c>
      <c r="AA300">
        <f t="shared" si="30"/>
        <v>0.14385843520844085</v>
      </c>
      <c r="AF300">
        <f t="shared" si="31"/>
        <v>0.48417157123804017</v>
      </c>
      <c r="AG300">
        <f t="shared" si="32"/>
        <v>0.14385843520844085</v>
      </c>
    </row>
    <row r="301" spans="4:33" x14ac:dyDescent="0.25">
      <c r="D301" t="s">
        <v>366</v>
      </c>
      <c r="E301">
        <v>352.46051799999998</v>
      </c>
      <c r="F301">
        <v>95.389617999999999</v>
      </c>
      <c r="G301">
        <v>352.46051799999998</v>
      </c>
      <c r="H301">
        <v>95.389617999999999</v>
      </c>
      <c r="J301">
        <v>0</v>
      </c>
      <c r="K301">
        <v>0.92667657030275496</v>
      </c>
      <c r="N301" t="s">
        <v>1031</v>
      </c>
      <c r="O301">
        <v>0.63624999999999998</v>
      </c>
      <c r="Z301">
        <f t="shared" si="29"/>
        <v>0.49004509183233497</v>
      </c>
      <c r="AA301">
        <f t="shared" si="30"/>
        <v>0.14740644088593555</v>
      </c>
      <c r="AF301">
        <f t="shared" si="31"/>
        <v>0.49004509183233497</v>
      </c>
      <c r="AG301">
        <f t="shared" si="32"/>
        <v>0.14740644088593555</v>
      </c>
    </row>
    <row r="302" spans="4:33" x14ac:dyDescent="0.25">
      <c r="D302" t="s">
        <v>367</v>
      </c>
      <c r="E302">
        <v>348.448688</v>
      </c>
      <c r="F302">
        <v>94.863101999999998</v>
      </c>
      <c r="G302">
        <v>348.448688</v>
      </c>
      <c r="H302">
        <v>94.863101999999998</v>
      </c>
      <c r="J302">
        <v>67.4136779016535</v>
      </c>
      <c r="K302">
        <v>16.8140241130954</v>
      </c>
      <c r="N302" t="s">
        <v>1064</v>
      </c>
      <c r="O302">
        <v>0.50753000000000004</v>
      </c>
      <c r="Z302">
        <f t="shared" si="29"/>
        <v>0.48469789765739613</v>
      </c>
      <c r="AA302">
        <f t="shared" si="30"/>
        <v>0.14670467054965208</v>
      </c>
      <c r="AF302">
        <f t="shared" si="31"/>
        <v>0.48469789765739613</v>
      </c>
      <c r="AG302">
        <f t="shared" si="32"/>
        <v>0.14670467054965208</v>
      </c>
    </row>
    <row r="303" spans="4:33" x14ac:dyDescent="0.25">
      <c r="D303" t="s">
        <v>368</v>
      </c>
      <c r="E303">
        <v>350.67442699999998</v>
      </c>
      <c r="F303">
        <v>96.611756</v>
      </c>
      <c r="G303">
        <v>350.67442699999998</v>
      </c>
      <c r="H303">
        <v>96.611756</v>
      </c>
      <c r="J303">
        <v>0</v>
      </c>
      <c r="K303">
        <v>0</v>
      </c>
      <c r="N303" t="s">
        <v>10</v>
      </c>
      <c r="O303">
        <v>0.94503000000000004</v>
      </c>
      <c r="Z303">
        <f t="shared" si="29"/>
        <v>0.48766448861856199</v>
      </c>
      <c r="AA303">
        <f t="shared" si="30"/>
        <v>0.14903537561013161</v>
      </c>
      <c r="AF303">
        <f t="shared" si="31"/>
        <v>0.48766448861856199</v>
      </c>
      <c r="AG303">
        <f t="shared" si="32"/>
        <v>0.14903537561013161</v>
      </c>
    </row>
    <row r="304" spans="4:33" x14ac:dyDescent="0.25">
      <c r="D304" t="s">
        <v>369</v>
      </c>
      <c r="E304">
        <v>344.864599</v>
      </c>
      <c r="F304">
        <v>331.411699</v>
      </c>
      <c r="G304">
        <v>344.864599</v>
      </c>
      <c r="H304">
        <v>331.411699</v>
      </c>
      <c r="J304">
        <v>0</v>
      </c>
      <c r="K304">
        <v>0</v>
      </c>
      <c r="N304" t="s">
        <v>1042</v>
      </c>
      <c r="O304">
        <v>0.39524999999999999</v>
      </c>
      <c r="Z304">
        <f t="shared" si="29"/>
        <v>0.47992082090607252</v>
      </c>
      <c r="AA304">
        <f t="shared" si="30"/>
        <v>0.46199003407910449</v>
      </c>
      <c r="AF304">
        <f t="shared" si="31"/>
        <v>0.47992082090607252</v>
      </c>
      <c r="AG304">
        <f t="shared" si="32"/>
        <v>0.46199003407910449</v>
      </c>
    </row>
    <row r="305" spans="4:33" x14ac:dyDescent="0.25">
      <c r="D305" t="s">
        <v>370</v>
      </c>
      <c r="E305">
        <v>345.52958000000001</v>
      </c>
      <c r="F305">
        <v>333.64497</v>
      </c>
      <c r="G305">
        <v>345.52958000000001</v>
      </c>
      <c r="H305">
        <v>333.64497</v>
      </c>
      <c r="J305">
        <v>0</v>
      </c>
      <c r="K305">
        <v>0</v>
      </c>
      <c r="N305" t="s">
        <v>1042</v>
      </c>
      <c r="O305">
        <v>0.47308</v>
      </c>
      <c r="Z305">
        <f t="shared" si="29"/>
        <v>0.48080714523428314</v>
      </c>
      <c r="AA305">
        <f t="shared" si="30"/>
        <v>0.46496666411633436</v>
      </c>
      <c r="AF305">
        <f t="shared" si="31"/>
        <v>0.48080714523428314</v>
      </c>
      <c r="AG305">
        <f t="shared" si="32"/>
        <v>0.46496666411633436</v>
      </c>
    </row>
    <row r="306" spans="4:33" x14ac:dyDescent="0.25">
      <c r="D306" t="s">
        <v>371</v>
      </c>
      <c r="E306">
        <v>348.72075799999999</v>
      </c>
      <c r="F306">
        <v>94.262272999999993</v>
      </c>
      <c r="G306">
        <v>348.72075799999999</v>
      </c>
      <c r="H306">
        <v>94.262272999999993</v>
      </c>
      <c r="J306">
        <v>41.514710817833802</v>
      </c>
      <c r="K306">
        <v>0</v>
      </c>
      <c r="N306" t="s">
        <v>1044</v>
      </c>
      <c r="O306">
        <v>0.18625</v>
      </c>
      <c r="Z306">
        <f t="shared" si="29"/>
        <v>0.48506052795807575</v>
      </c>
      <c r="AA306">
        <f t="shared" si="30"/>
        <v>0.14590385163934572</v>
      </c>
      <c r="AF306">
        <f t="shared" si="31"/>
        <v>0.48506052795807575</v>
      </c>
      <c r="AG306">
        <f t="shared" si="32"/>
        <v>0.14590385163934572</v>
      </c>
    </row>
    <row r="307" spans="4:33" x14ac:dyDescent="0.25">
      <c r="D307" t="s">
        <v>372</v>
      </c>
      <c r="E307">
        <v>345.34655199999997</v>
      </c>
      <c r="F307">
        <v>333.45726400000001</v>
      </c>
      <c r="G307">
        <v>345.34655199999997</v>
      </c>
      <c r="H307">
        <v>333.45726400000001</v>
      </c>
      <c r="J307">
        <v>12.264898763605</v>
      </c>
      <c r="K307">
        <v>0</v>
      </c>
      <c r="N307" t="s">
        <v>1042</v>
      </c>
      <c r="O307">
        <v>0.63488</v>
      </c>
      <c r="Z307">
        <f t="shared" si="29"/>
        <v>0.48056319515278645</v>
      </c>
      <c r="AA307">
        <f t="shared" si="30"/>
        <v>0.46471647893156803</v>
      </c>
      <c r="AF307">
        <f t="shared" si="31"/>
        <v>0.48056319515278645</v>
      </c>
      <c r="AG307">
        <f t="shared" si="32"/>
        <v>0.46471647893156803</v>
      </c>
    </row>
    <row r="308" spans="4:33" x14ac:dyDescent="0.25">
      <c r="D308" t="s">
        <v>373</v>
      </c>
      <c r="E308">
        <v>347.62850100000003</v>
      </c>
      <c r="F308">
        <v>334.40690999999998</v>
      </c>
      <c r="G308">
        <v>347.62850100000003</v>
      </c>
      <c r="H308">
        <v>334.40690999999998</v>
      </c>
      <c r="J308">
        <v>16.375360259377899</v>
      </c>
      <c r="K308">
        <v>119.97683723019399</v>
      </c>
      <c r="N308" t="s">
        <v>1037</v>
      </c>
      <c r="O308">
        <v>0.28867999999999999</v>
      </c>
      <c r="Z308">
        <f t="shared" si="29"/>
        <v>0.48360470598457839</v>
      </c>
      <c r="AA308">
        <f t="shared" si="30"/>
        <v>0.46598222088959068</v>
      </c>
      <c r="AF308">
        <f t="shared" si="31"/>
        <v>0.48360470598457839</v>
      </c>
      <c r="AG308">
        <f t="shared" si="32"/>
        <v>0.46598222088959068</v>
      </c>
    </row>
    <row r="309" spans="4:33" x14ac:dyDescent="0.25">
      <c r="D309" t="s">
        <v>374</v>
      </c>
      <c r="E309">
        <v>348.16640599999999</v>
      </c>
      <c r="F309">
        <v>93.569570999999996</v>
      </c>
      <c r="G309">
        <v>348.16640599999999</v>
      </c>
      <c r="H309">
        <v>93.569570999999996</v>
      </c>
      <c r="J309">
        <v>35.206433102318499</v>
      </c>
      <c r="K309">
        <v>19.0382874525814</v>
      </c>
      <c r="N309" t="s">
        <v>1064</v>
      </c>
      <c r="O309">
        <v>0.20255999999999999</v>
      </c>
      <c r="Z309">
        <f t="shared" si="29"/>
        <v>0.48432165622491019</v>
      </c>
      <c r="AA309">
        <f t="shared" si="30"/>
        <v>0.14498057919276436</v>
      </c>
      <c r="AF309">
        <f t="shared" si="31"/>
        <v>0.48432165622491019</v>
      </c>
      <c r="AG309">
        <f t="shared" si="32"/>
        <v>0.14498057919276436</v>
      </c>
    </row>
    <row r="310" spans="4:33" x14ac:dyDescent="0.25">
      <c r="D310" t="s">
        <v>39</v>
      </c>
      <c r="E310">
        <v>384.66583400000002</v>
      </c>
      <c r="F310">
        <v>370.08985699999999</v>
      </c>
      <c r="G310">
        <v>384.66583400000002</v>
      </c>
      <c r="H310">
        <v>370.08985699999999</v>
      </c>
      <c r="J310">
        <v>0</v>
      </c>
      <c r="K310">
        <v>0</v>
      </c>
      <c r="N310" t="s">
        <v>1036</v>
      </c>
      <c r="O310">
        <v>21.711549999999999</v>
      </c>
      <c r="Z310">
        <f t="shared" si="29"/>
        <v>0.53297016047115209</v>
      </c>
      <c r="AA310">
        <f t="shared" si="30"/>
        <v>0.51354247302964962</v>
      </c>
      <c r="AF310">
        <f t="shared" si="31"/>
        <v>0.53297016047115209</v>
      </c>
      <c r="AG310">
        <f t="shared" si="32"/>
        <v>0.51354247302964962</v>
      </c>
    </row>
    <row r="311" spans="4:33" x14ac:dyDescent="0.25">
      <c r="D311" t="s">
        <v>375</v>
      </c>
      <c r="E311">
        <v>347.92887100000002</v>
      </c>
      <c r="F311">
        <v>337.493314</v>
      </c>
      <c r="G311">
        <v>347.92887100000002</v>
      </c>
      <c r="H311">
        <v>337.493314</v>
      </c>
      <c r="J311">
        <v>0</v>
      </c>
      <c r="K311">
        <v>26.982692355224501</v>
      </c>
      <c r="N311" t="s">
        <v>1032</v>
      </c>
      <c r="O311">
        <v>0.49103000000000002</v>
      </c>
      <c r="Z311">
        <f t="shared" si="29"/>
        <v>0.48400505612761191</v>
      </c>
      <c r="AA311">
        <f t="shared" si="30"/>
        <v>0.47009595489385009</v>
      </c>
      <c r="AF311">
        <f t="shared" si="31"/>
        <v>0.48400505612761191</v>
      </c>
      <c r="AG311">
        <f t="shared" si="32"/>
        <v>0.47009595489385009</v>
      </c>
    </row>
    <row r="312" spans="4:33" x14ac:dyDescent="0.25">
      <c r="D312" t="s">
        <v>376</v>
      </c>
      <c r="E312">
        <v>352.613497</v>
      </c>
      <c r="F312">
        <v>97.316726000000003</v>
      </c>
      <c r="G312">
        <v>352.613497</v>
      </c>
      <c r="H312">
        <v>97.316726000000003</v>
      </c>
      <c r="J312">
        <v>0</v>
      </c>
      <c r="K312">
        <v>52.4679297280138</v>
      </c>
      <c r="N312" t="s">
        <v>16</v>
      </c>
      <c r="O312">
        <v>1.5488999999999999</v>
      </c>
      <c r="Z312">
        <f t="shared" si="29"/>
        <v>0.49024899090524882</v>
      </c>
      <c r="AA312">
        <f t="shared" si="30"/>
        <v>0.14997499954173057</v>
      </c>
      <c r="AF312">
        <f t="shared" si="31"/>
        <v>0.49024899090524882</v>
      </c>
      <c r="AG312">
        <f t="shared" si="32"/>
        <v>0.14997499954173057</v>
      </c>
    </row>
    <row r="313" spans="4:33" x14ac:dyDescent="0.25">
      <c r="D313" t="s">
        <v>377</v>
      </c>
      <c r="E313">
        <v>349.50526300000001</v>
      </c>
      <c r="F313">
        <v>95.996976000000004</v>
      </c>
      <c r="G313">
        <v>349.50526300000001</v>
      </c>
      <c r="H313">
        <v>95.996976000000004</v>
      </c>
      <c r="J313">
        <v>22.9305972103752</v>
      </c>
      <c r="K313">
        <v>0</v>
      </c>
      <c r="N313" t="s">
        <v>1034</v>
      </c>
      <c r="O313">
        <v>0.12356</v>
      </c>
      <c r="Z313">
        <f t="shared" si="29"/>
        <v>0.48610616064096873</v>
      </c>
      <c r="AA313">
        <f t="shared" si="30"/>
        <v>0.14821596201711573</v>
      </c>
      <c r="AF313">
        <f t="shared" si="31"/>
        <v>0.48610616064096873</v>
      </c>
      <c r="AG313">
        <f t="shared" si="32"/>
        <v>0.14821596201711573</v>
      </c>
    </row>
    <row r="314" spans="4:33" x14ac:dyDescent="0.25">
      <c r="D314" t="s">
        <v>378</v>
      </c>
      <c r="E314">
        <v>348.48024600000002</v>
      </c>
      <c r="F314">
        <v>93.759742000000003</v>
      </c>
      <c r="G314">
        <v>348.48024600000002</v>
      </c>
      <c r="H314">
        <v>93.759742000000003</v>
      </c>
      <c r="J314">
        <v>35.976450930780999</v>
      </c>
      <c r="K314">
        <v>16.902391144070702</v>
      </c>
      <c r="N314" t="s">
        <v>1028</v>
      </c>
      <c r="O314">
        <v>0.40771000000000002</v>
      </c>
      <c r="Z314">
        <f t="shared" si="29"/>
        <v>0.48473995994661895</v>
      </c>
      <c r="AA314">
        <f t="shared" si="30"/>
        <v>0.14523404986909969</v>
      </c>
      <c r="AF314">
        <f t="shared" si="31"/>
        <v>0.48473995994661895</v>
      </c>
      <c r="AG314">
        <f t="shared" si="32"/>
        <v>0.14523404986909969</v>
      </c>
    </row>
    <row r="315" spans="4:33" x14ac:dyDescent="0.25">
      <c r="D315" t="s">
        <v>379</v>
      </c>
      <c r="E315">
        <v>352.43470400000001</v>
      </c>
      <c r="F315">
        <v>98.766431999999995</v>
      </c>
      <c r="G315">
        <v>352.43470400000001</v>
      </c>
      <c r="H315">
        <v>98.766431999999995</v>
      </c>
      <c r="J315">
        <v>0</v>
      </c>
      <c r="K315">
        <v>0</v>
      </c>
      <c r="N315" t="s">
        <v>266</v>
      </c>
      <c r="O315">
        <v>0.98072999999999999</v>
      </c>
      <c r="Z315">
        <f t="shared" si="29"/>
        <v>0.49001068547153909</v>
      </c>
      <c r="AA315">
        <f t="shared" si="30"/>
        <v>0.15190724978129055</v>
      </c>
      <c r="AF315">
        <f t="shared" si="31"/>
        <v>0.49001068547153909</v>
      </c>
      <c r="AG315">
        <f t="shared" si="32"/>
        <v>0.15190724978129055</v>
      </c>
    </row>
    <row r="316" spans="4:33" x14ac:dyDescent="0.25">
      <c r="D316" t="s">
        <v>380</v>
      </c>
      <c r="E316">
        <v>352.864531</v>
      </c>
      <c r="F316">
        <v>96.694278999999995</v>
      </c>
      <c r="G316">
        <v>352.864531</v>
      </c>
      <c r="H316">
        <v>96.694278999999995</v>
      </c>
      <c r="J316">
        <v>0</v>
      </c>
      <c r="K316">
        <v>0</v>
      </c>
      <c r="N316" t="s">
        <v>1051</v>
      </c>
      <c r="O316">
        <v>2.5171700000000001</v>
      </c>
      <c r="Z316">
        <f t="shared" si="29"/>
        <v>0.49058358323406426</v>
      </c>
      <c r="AA316">
        <f t="shared" si="30"/>
        <v>0.149145366937007</v>
      </c>
      <c r="AF316">
        <f t="shared" si="31"/>
        <v>0.49058358323406426</v>
      </c>
      <c r="AG316">
        <f t="shared" si="32"/>
        <v>0.149145366937007</v>
      </c>
    </row>
    <row r="317" spans="4:33" x14ac:dyDescent="0.25">
      <c r="D317" t="s">
        <v>381</v>
      </c>
      <c r="E317">
        <v>342.41085500000003</v>
      </c>
      <c r="F317">
        <v>331.46980500000001</v>
      </c>
      <c r="G317">
        <v>342.41085500000003</v>
      </c>
      <c r="H317">
        <v>331.46980500000001</v>
      </c>
      <c r="J317">
        <v>0</v>
      </c>
      <c r="K317">
        <v>94.387552713292095</v>
      </c>
      <c r="N317" t="s">
        <v>1042</v>
      </c>
      <c r="O317">
        <v>4.1410999999999998</v>
      </c>
      <c r="Z317">
        <f t="shared" si="29"/>
        <v>0.47665033197119966</v>
      </c>
      <c r="AA317">
        <f t="shared" si="30"/>
        <v>0.46206748104588252</v>
      </c>
      <c r="AF317">
        <f t="shared" si="31"/>
        <v>0.47665033197119966</v>
      </c>
      <c r="AG317">
        <f t="shared" si="32"/>
        <v>0.46206748104588252</v>
      </c>
    </row>
    <row r="318" spans="4:33" x14ac:dyDescent="0.25">
      <c r="D318" t="s">
        <v>382</v>
      </c>
      <c r="E318">
        <v>347.32699100000002</v>
      </c>
      <c r="F318">
        <v>337.564438</v>
      </c>
      <c r="G318">
        <v>347.32699100000002</v>
      </c>
      <c r="H318">
        <v>337.564438</v>
      </c>
      <c r="J318">
        <v>20.9995309765605</v>
      </c>
      <c r="K318">
        <v>0</v>
      </c>
      <c r="N318" t="s">
        <v>1</v>
      </c>
      <c r="O318">
        <v>0.19103000000000001</v>
      </c>
      <c r="Z318">
        <f t="shared" si="29"/>
        <v>0.48320283638499767</v>
      </c>
      <c r="AA318">
        <f t="shared" si="30"/>
        <v>0.47019075298811092</v>
      </c>
      <c r="AF318">
        <f t="shared" si="31"/>
        <v>0.48320283638499767</v>
      </c>
      <c r="AG318">
        <f t="shared" si="32"/>
        <v>0.47019075298811092</v>
      </c>
    </row>
    <row r="319" spans="4:33" x14ac:dyDescent="0.25">
      <c r="D319" t="s">
        <v>383</v>
      </c>
      <c r="E319">
        <v>348.74693500000001</v>
      </c>
      <c r="F319">
        <v>94.951284999999999</v>
      </c>
      <c r="G319">
        <v>348.74693500000001</v>
      </c>
      <c r="H319">
        <v>94.951284999999999</v>
      </c>
      <c r="J319">
        <v>136.86219416597501</v>
      </c>
      <c r="K319">
        <v>79.455440793351897</v>
      </c>
      <c r="N319" t="s">
        <v>383</v>
      </c>
      <c r="O319">
        <v>0</v>
      </c>
      <c r="Z319">
        <f t="shared" si="29"/>
        <v>0.48509541814582485</v>
      </c>
      <c r="AA319">
        <f t="shared" si="30"/>
        <v>0.14682220584499825</v>
      </c>
      <c r="AF319">
        <f t="shared" si="31"/>
        <v>0.48509541814582485</v>
      </c>
      <c r="AG319">
        <f t="shared" si="32"/>
        <v>0.14682220584499825</v>
      </c>
    </row>
    <row r="320" spans="4:33" x14ac:dyDescent="0.25">
      <c r="D320" t="s">
        <v>384</v>
      </c>
      <c r="E320">
        <v>352.09614599999998</v>
      </c>
      <c r="F320">
        <v>97.722318999999999</v>
      </c>
      <c r="G320">
        <v>352.09614599999998</v>
      </c>
      <c r="H320">
        <v>97.722318999999999</v>
      </c>
      <c r="J320">
        <v>5.0631056577078697</v>
      </c>
      <c r="K320">
        <v>15.885246788016699</v>
      </c>
      <c r="N320" t="s">
        <v>266</v>
      </c>
      <c r="O320">
        <v>1.0503899999999999</v>
      </c>
      <c r="Z320">
        <f t="shared" si="29"/>
        <v>0.48955943619989023</v>
      </c>
      <c r="AA320">
        <f t="shared" si="30"/>
        <v>0.1505155968569199</v>
      </c>
      <c r="AF320">
        <f t="shared" si="31"/>
        <v>0.48955943619989023</v>
      </c>
      <c r="AG320">
        <f t="shared" si="32"/>
        <v>0.1505155968569199</v>
      </c>
    </row>
    <row r="321" spans="4:33" x14ac:dyDescent="0.25">
      <c r="D321" t="s">
        <v>385</v>
      </c>
      <c r="E321">
        <v>349.29939300000001</v>
      </c>
      <c r="F321">
        <v>95.115343999999993</v>
      </c>
      <c r="G321">
        <v>349.29939300000001</v>
      </c>
      <c r="H321">
        <v>95.115343999999993</v>
      </c>
      <c r="J321">
        <v>79.849103627991099</v>
      </c>
      <c r="K321">
        <v>0</v>
      </c>
      <c r="N321" t="s">
        <v>9</v>
      </c>
      <c r="O321">
        <v>0.27342</v>
      </c>
      <c r="Z321">
        <f t="shared" si="29"/>
        <v>0.48583176544855161</v>
      </c>
      <c r="AA321">
        <f t="shared" si="30"/>
        <v>0.1470408729692648</v>
      </c>
      <c r="AF321">
        <f t="shared" si="31"/>
        <v>0.48583176544855161</v>
      </c>
      <c r="AG321">
        <f t="shared" si="32"/>
        <v>0.1470408729692648</v>
      </c>
    </row>
    <row r="322" spans="4:33" x14ac:dyDescent="0.25">
      <c r="D322" t="s">
        <v>386</v>
      </c>
      <c r="E322">
        <v>347.57992200000001</v>
      </c>
      <c r="F322">
        <v>90.766751999999997</v>
      </c>
      <c r="G322">
        <v>347.57992200000001</v>
      </c>
      <c r="H322">
        <v>90.766751999999997</v>
      </c>
      <c r="J322">
        <v>81.917036924027201</v>
      </c>
      <c r="K322">
        <v>111.536511884435</v>
      </c>
      <c r="N322" t="s">
        <v>1062</v>
      </c>
      <c r="O322">
        <v>0.16444</v>
      </c>
      <c r="Z322">
        <f t="shared" si="29"/>
        <v>0.48353995714282177</v>
      </c>
      <c r="AA322">
        <f t="shared" si="30"/>
        <v>0.14124482333316712</v>
      </c>
      <c r="AF322">
        <f t="shared" si="31"/>
        <v>0.48353995714282177</v>
      </c>
      <c r="AG322">
        <f t="shared" si="32"/>
        <v>0.14124482333316712</v>
      </c>
    </row>
    <row r="323" spans="4:33" x14ac:dyDescent="0.25">
      <c r="D323" t="s">
        <v>387</v>
      </c>
      <c r="E323">
        <v>346.95650799999999</v>
      </c>
      <c r="F323">
        <v>90.739945000000006</v>
      </c>
      <c r="G323">
        <v>346.95650799999999</v>
      </c>
      <c r="H323">
        <v>90.739945000000006</v>
      </c>
      <c r="J323">
        <v>105.763440553617</v>
      </c>
      <c r="K323">
        <v>56.754610561038</v>
      </c>
      <c r="N323" t="s">
        <v>496</v>
      </c>
      <c r="O323">
        <v>0.19646</v>
      </c>
      <c r="Z323">
        <f t="shared" si="29"/>
        <v>0.48270903566574636</v>
      </c>
      <c r="AA323">
        <f t="shared" si="30"/>
        <v>0.14120909344574728</v>
      </c>
      <c r="AF323">
        <f t="shared" si="31"/>
        <v>0.48270903566574636</v>
      </c>
      <c r="AG323">
        <f t="shared" si="32"/>
        <v>0.14120909344574728</v>
      </c>
    </row>
    <row r="324" spans="4:33" x14ac:dyDescent="0.25">
      <c r="D324" t="s">
        <v>388</v>
      </c>
      <c r="E324">
        <v>347.658165</v>
      </c>
      <c r="F324">
        <v>90.943150000000003</v>
      </c>
      <c r="G324">
        <v>347.658165</v>
      </c>
      <c r="H324">
        <v>90.943150000000003</v>
      </c>
      <c r="J324">
        <v>122.85175329097601</v>
      </c>
      <c r="K324">
        <v>0</v>
      </c>
      <c r="N324" t="s">
        <v>1039</v>
      </c>
      <c r="O324">
        <v>0.26457999999999998</v>
      </c>
      <c r="Z324">
        <f t="shared" si="29"/>
        <v>0.4836442438433623</v>
      </c>
      <c r="AA324">
        <f t="shared" si="30"/>
        <v>0.14147993657527133</v>
      </c>
      <c r="AF324">
        <f t="shared" si="31"/>
        <v>0.4836442438433623</v>
      </c>
      <c r="AG324">
        <f t="shared" si="32"/>
        <v>0.14147993657527133</v>
      </c>
    </row>
    <row r="325" spans="4:33" x14ac:dyDescent="0.25">
      <c r="D325" t="s">
        <v>389</v>
      </c>
      <c r="E325">
        <v>348.12437</v>
      </c>
      <c r="F325">
        <v>93.780709000000002</v>
      </c>
      <c r="G325">
        <v>348.12437</v>
      </c>
      <c r="H325">
        <v>93.780709000000002</v>
      </c>
      <c r="J325">
        <v>0</v>
      </c>
      <c r="K325">
        <v>39.732800909806599</v>
      </c>
      <c r="N325" t="s">
        <v>1028</v>
      </c>
      <c r="O325">
        <v>0.74195999999999995</v>
      </c>
      <c r="Z325">
        <f t="shared" si="29"/>
        <v>0.48426562826402009</v>
      </c>
      <c r="AA325">
        <f t="shared" si="30"/>
        <v>0.1452619958738571</v>
      </c>
      <c r="AF325">
        <f t="shared" si="31"/>
        <v>0.48426562826402009</v>
      </c>
      <c r="AG325">
        <f t="shared" si="32"/>
        <v>0.1452619958738571</v>
      </c>
    </row>
    <row r="326" spans="4:33" x14ac:dyDescent="0.25">
      <c r="D326" t="s">
        <v>390</v>
      </c>
      <c r="E326">
        <v>349.23151799999999</v>
      </c>
      <c r="F326">
        <v>95.643558999999996</v>
      </c>
      <c r="G326">
        <v>349.23151799999999</v>
      </c>
      <c r="H326">
        <v>95.643558999999996</v>
      </c>
      <c r="J326">
        <v>29.730761192614601</v>
      </c>
      <c r="K326">
        <v>0</v>
      </c>
      <c r="N326" t="s">
        <v>1044</v>
      </c>
      <c r="O326">
        <v>0.17372000000000001</v>
      </c>
      <c r="Z326">
        <f t="shared" si="29"/>
        <v>0.48574129780545011</v>
      </c>
      <c r="AA326">
        <f t="shared" si="30"/>
        <v>0.14774490782894614</v>
      </c>
      <c r="AF326">
        <f t="shared" si="31"/>
        <v>0.48574129780545011</v>
      </c>
      <c r="AG326">
        <f t="shared" si="32"/>
        <v>0.14774490782894614</v>
      </c>
    </row>
    <row r="327" spans="4:33" x14ac:dyDescent="0.25">
      <c r="D327" t="s">
        <v>391</v>
      </c>
      <c r="E327">
        <v>349.01848999999999</v>
      </c>
      <c r="F327">
        <v>339.31013400000001</v>
      </c>
      <c r="G327">
        <v>349.01848999999999</v>
      </c>
      <c r="H327">
        <v>339.31013400000001</v>
      </c>
      <c r="J327">
        <v>39.970267864029303</v>
      </c>
      <c r="K327">
        <v>149.032684007261</v>
      </c>
      <c r="N327" t="s">
        <v>3</v>
      </c>
      <c r="O327">
        <v>0.71514999999999995</v>
      </c>
      <c r="Z327">
        <f t="shared" ref="Z327:Z390" si="33">(E327-T$9)/(S$9-T$9)</f>
        <v>0.48545736202534501</v>
      </c>
      <c r="AA327">
        <f t="shared" ref="AA327:AA390" si="34">(F327-T$9)/(S$9-T$9)</f>
        <v>0.47251751545870768</v>
      </c>
      <c r="AF327">
        <f t="shared" ref="AF327:AF390" si="35">(G327-T$10)/(S$10-T$10)</f>
        <v>0.48545736202534501</v>
      </c>
      <c r="AG327">
        <f t="shared" ref="AG327:AG390" si="36">(H327-T$10)/(S$10-T$10)</f>
        <v>0.47251751545870768</v>
      </c>
    </row>
    <row r="328" spans="4:33" x14ac:dyDescent="0.25">
      <c r="D328" t="s">
        <v>392</v>
      </c>
      <c r="E328">
        <v>348.556017</v>
      </c>
      <c r="F328">
        <v>94.379913999999999</v>
      </c>
      <c r="G328">
        <v>348.556017</v>
      </c>
      <c r="H328">
        <v>94.379913999999999</v>
      </c>
      <c r="J328">
        <v>64.480707799391695</v>
      </c>
      <c r="K328">
        <v>38.183036763166101</v>
      </c>
      <c r="N328" t="s">
        <v>306</v>
      </c>
      <c r="O328">
        <v>0.22284999999999999</v>
      </c>
      <c r="Z328">
        <f t="shared" si="33"/>
        <v>0.48484095182559417</v>
      </c>
      <c r="AA328">
        <f t="shared" si="34"/>
        <v>0.14606065022501211</v>
      </c>
      <c r="AF328">
        <f t="shared" si="35"/>
        <v>0.48484095182559417</v>
      </c>
      <c r="AG328">
        <f t="shared" si="36"/>
        <v>0.14606065022501211</v>
      </c>
    </row>
    <row r="329" spans="4:33" x14ac:dyDescent="0.25">
      <c r="D329" t="s">
        <v>393</v>
      </c>
      <c r="E329">
        <v>348.17500200000001</v>
      </c>
      <c r="F329">
        <v>333.21779800000002</v>
      </c>
      <c r="G329">
        <v>348.17500200000001</v>
      </c>
      <c r="H329">
        <v>333.21779800000002</v>
      </c>
      <c r="J329">
        <v>31.241515365230299</v>
      </c>
      <c r="K329">
        <v>0</v>
      </c>
      <c r="N329" t="s">
        <v>2</v>
      </c>
      <c r="O329">
        <v>0.43345</v>
      </c>
      <c r="Z329">
        <f t="shared" si="33"/>
        <v>0.48433311346041813</v>
      </c>
      <c r="AA329">
        <f t="shared" si="34"/>
        <v>0.46439730508813604</v>
      </c>
      <c r="AF329">
        <f t="shared" si="35"/>
        <v>0.48433311346041813</v>
      </c>
      <c r="AG329">
        <f t="shared" si="36"/>
        <v>0.46439730508813604</v>
      </c>
    </row>
    <row r="330" spans="4:33" x14ac:dyDescent="0.25">
      <c r="D330" t="s">
        <v>394</v>
      </c>
      <c r="E330">
        <v>353.01511299999999</v>
      </c>
      <c r="F330">
        <v>97.335488999999995</v>
      </c>
      <c r="G330">
        <v>353.01511299999999</v>
      </c>
      <c r="H330">
        <v>97.335488999999995</v>
      </c>
      <c r="J330">
        <v>0</v>
      </c>
      <c r="K330">
        <v>22.202722686674299</v>
      </c>
      <c r="N330" t="s">
        <v>16</v>
      </c>
      <c r="O330">
        <v>1.2765500000000001</v>
      </c>
      <c r="Z330">
        <f t="shared" si="33"/>
        <v>0.4907842874496593</v>
      </c>
      <c r="AA330">
        <f t="shared" si="34"/>
        <v>0.15000000793049689</v>
      </c>
      <c r="AF330">
        <f t="shared" si="35"/>
        <v>0.4907842874496593</v>
      </c>
      <c r="AG330">
        <f t="shared" si="36"/>
        <v>0.15000000793049689</v>
      </c>
    </row>
    <row r="331" spans="4:33" x14ac:dyDescent="0.25">
      <c r="D331" t="s">
        <v>395</v>
      </c>
      <c r="E331">
        <v>348.06666200000001</v>
      </c>
      <c r="F331">
        <v>336.24690299999997</v>
      </c>
      <c r="G331">
        <v>348.06666200000001</v>
      </c>
      <c r="H331">
        <v>336.24690299999997</v>
      </c>
      <c r="J331">
        <v>27.501504206972701</v>
      </c>
      <c r="K331">
        <v>0</v>
      </c>
      <c r="N331" t="s">
        <v>1033</v>
      </c>
      <c r="O331">
        <v>0.84726999999999997</v>
      </c>
      <c r="Z331">
        <f t="shared" si="33"/>
        <v>0.48418871177417694</v>
      </c>
      <c r="AA331">
        <f t="shared" si="34"/>
        <v>0.46843466774090997</v>
      </c>
      <c r="AF331">
        <f t="shared" si="35"/>
        <v>0.48418871177417694</v>
      </c>
      <c r="AG331">
        <f t="shared" si="36"/>
        <v>0.46843466774090997</v>
      </c>
    </row>
    <row r="332" spans="4:33" x14ac:dyDescent="0.25">
      <c r="D332" t="s">
        <v>396</v>
      </c>
      <c r="E332">
        <v>348.52717799999999</v>
      </c>
      <c r="F332">
        <v>93.203520999999995</v>
      </c>
      <c r="G332">
        <v>348.52717799999999</v>
      </c>
      <c r="H332">
        <v>93.203520999999995</v>
      </c>
      <c r="J332">
        <v>44.126303645285901</v>
      </c>
      <c r="K332">
        <v>39.859093186034301</v>
      </c>
      <c r="N332" t="s">
        <v>1044</v>
      </c>
      <c r="O332">
        <v>0.32397999999999999</v>
      </c>
      <c r="Z332">
        <f t="shared" si="33"/>
        <v>0.48480251357352189</v>
      </c>
      <c r="AA332">
        <f t="shared" si="34"/>
        <v>0.14449268702691079</v>
      </c>
      <c r="AF332">
        <f t="shared" si="35"/>
        <v>0.48480251357352189</v>
      </c>
      <c r="AG332">
        <f t="shared" si="36"/>
        <v>0.14449268702691079</v>
      </c>
    </row>
    <row r="333" spans="4:33" x14ac:dyDescent="0.25">
      <c r="D333" t="s">
        <v>397</v>
      </c>
      <c r="E333">
        <v>360.182253</v>
      </c>
      <c r="F333">
        <v>106.83457799999999</v>
      </c>
      <c r="G333">
        <v>360.182253</v>
      </c>
      <c r="H333">
        <v>106.83457799999999</v>
      </c>
      <c r="J333">
        <v>16.730273753080098</v>
      </c>
      <c r="K333">
        <v>0</v>
      </c>
      <c r="N333" t="s">
        <v>128</v>
      </c>
      <c r="O333">
        <v>3.1040999999999999</v>
      </c>
      <c r="Z333">
        <f t="shared" si="33"/>
        <v>0.50033705744713464</v>
      </c>
      <c r="AA333">
        <f t="shared" si="34"/>
        <v>0.16266093159077807</v>
      </c>
      <c r="AF333">
        <f t="shared" si="35"/>
        <v>0.50033705744713464</v>
      </c>
      <c r="AG333">
        <f t="shared" si="36"/>
        <v>0.16266093159077807</v>
      </c>
    </row>
    <row r="334" spans="4:33" x14ac:dyDescent="0.25">
      <c r="D334" t="s">
        <v>398</v>
      </c>
      <c r="E334">
        <v>336.83087</v>
      </c>
      <c r="F334">
        <v>80.704721000000006</v>
      </c>
      <c r="G334">
        <v>336.83087</v>
      </c>
      <c r="H334">
        <v>80.704721000000006</v>
      </c>
      <c r="J334">
        <v>22.506859715222902</v>
      </c>
      <c r="K334">
        <v>0</v>
      </c>
      <c r="N334" t="s">
        <v>398</v>
      </c>
      <c r="O334">
        <v>0</v>
      </c>
      <c r="Z334">
        <f t="shared" si="33"/>
        <v>0.46921301202288518</v>
      </c>
      <c r="AA334">
        <f t="shared" si="34"/>
        <v>0.12783357870135215</v>
      </c>
      <c r="AF334">
        <f t="shared" si="35"/>
        <v>0.46921301202288518</v>
      </c>
      <c r="AG334">
        <f t="shared" si="36"/>
        <v>0.12783357870135215</v>
      </c>
    </row>
    <row r="335" spans="4:33" x14ac:dyDescent="0.25">
      <c r="D335" t="s">
        <v>399</v>
      </c>
      <c r="E335">
        <v>349.31140499999998</v>
      </c>
      <c r="F335">
        <v>95.719835000000003</v>
      </c>
      <c r="G335">
        <v>349.31140499999998</v>
      </c>
      <c r="H335">
        <v>95.719835000000003</v>
      </c>
      <c r="J335">
        <v>82.640564511148497</v>
      </c>
      <c r="K335">
        <v>0</v>
      </c>
      <c r="N335" t="s">
        <v>1044</v>
      </c>
      <c r="O335">
        <v>0.44893</v>
      </c>
      <c r="Z335">
        <f t="shared" si="33"/>
        <v>0.48584777572227439</v>
      </c>
      <c r="AA335">
        <f t="shared" si="34"/>
        <v>0.14784657280051464</v>
      </c>
      <c r="AF335">
        <f t="shared" si="35"/>
        <v>0.48584777572227439</v>
      </c>
      <c r="AG335">
        <f t="shared" si="36"/>
        <v>0.14784657280051464</v>
      </c>
    </row>
    <row r="336" spans="4:33" x14ac:dyDescent="0.25">
      <c r="D336" t="s">
        <v>400</v>
      </c>
      <c r="E336">
        <v>352.40357699999998</v>
      </c>
      <c r="F336">
        <v>97.633977000000002</v>
      </c>
      <c r="G336">
        <v>352.40357699999998</v>
      </c>
      <c r="H336">
        <v>97.633977000000002</v>
      </c>
      <c r="J336">
        <v>0</v>
      </c>
      <c r="K336">
        <v>1.5163321250553301</v>
      </c>
      <c r="N336" t="s">
        <v>16</v>
      </c>
      <c r="O336">
        <v>0.83296999999999999</v>
      </c>
      <c r="Z336">
        <f t="shared" si="33"/>
        <v>0.48996919764351959</v>
      </c>
      <c r="AA336">
        <f t="shared" si="34"/>
        <v>0.1503978496373711</v>
      </c>
      <c r="AF336">
        <f t="shared" si="35"/>
        <v>0.48996919764351959</v>
      </c>
      <c r="AG336">
        <f t="shared" si="36"/>
        <v>0.1503978496373711</v>
      </c>
    </row>
    <row r="337" spans="4:33" x14ac:dyDescent="0.25">
      <c r="D337" t="s">
        <v>401</v>
      </c>
      <c r="E337">
        <v>336.67244399999998</v>
      </c>
      <c r="F337">
        <v>325.90049900000002</v>
      </c>
      <c r="G337">
        <v>336.67244399999998</v>
      </c>
      <c r="H337">
        <v>325.90049900000002</v>
      </c>
      <c r="J337">
        <v>33.837711126379901</v>
      </c>
      <c r="K337">
        <v>25.907165805480702</v>
      </c>
      <c r="N337" t="s">
        <v>7</v>
      </c>
      <c r="O337">
        <v>1.1067800000000001</v>
      </c>
      <c r="Z337">
        <f t="shared" si="33"/>
        <v>0.46900185287996066</v>
      </c>
      <c r="AA337">
        <f t="shared" si="34"/>
        <v>0.45464439467341605</v>
      </c>
      <c r="AF337">
        <f t="shared" si="35"/>
        <v>0.46900185287996066</v>
      </c>
      <c r="AG337">
        <f t="shared" si="36"/>
        <v>0.45464439467341605</v>
      </c>
    </row>
    <row r="338" spans="4:33" x14ac:dyDescent="0.25">
      <c r="D338" t="s">
        <v>402</v>
      </c>
      <c r="E338">
        <v>380.41643800000003</v>
      </c>
      <c r="F338">
        <v>370.18822899999998</v>
      </c>
      <c r="G338">
        <v>380.41643800000003</v>
      </c>
      <c r="H338">
        <v>370.18822899999998</v>
      </c>
      <c r="J338">
        <v>0</v>
      </c>
      <c r="K338">
        <v>0</v>
      </c>
      <c r="N338" t="s">
        <v>1036</v>
      </c>
      <c r="O338">
        <v>17.394200000000001</v>
      </c>
      <c r="Z338">
        <f t="shared" si="33"/>
        <v>0.52730632488035978</v>
      </c>
      <c r="AA338">
        <f t="shared" si="34"/>
        <v>0.51367358880109981</v>
      </c>
      <c r="AF338">
        <f t="shared" si="35"/>
        <v>0.52730632488035978</v>
      </c>
      <c r="AG338">
        <f t="shared" si="36"/>
        <v>0.51367358880109981</v>
      </c>
    </row>
    <row r="339" spans="4:33" x14ac:dyDescent="0.25">
      <c r="D339" t="s">
        <v>403</v>
      </c>
      <c r="E339">
        <v>348.26596599999999</v>
      </c>
      <c r="F339">
        <v>93.110459000000006</v>
      </c>
      <c r="G339">
        <v>348.26596599999999</v>
      </c>
      <c r="H339">
        <v>93.110459000000006</v>
      </c>
      <c r="J339">
        <v>106.913055892568</v>
      </c>
      <c r="K339">
        <v>1.02259787028171</v>
      </c>
      <c r="N339" t="s">
        <v>1044</v>
      </c>
      <c r="O339">
        <v>0.31709999999999999</v>
      </c>
      <c r="Z339">
        <f t="shared" si="33"/>
        <v>0.48445435543002524</v>
      </c>
      <c r="AA339">
        <f t="shared" si="34"/>
        <v>0.14436864872411428</v>
      </c>
      <c r="AF339">
        <f t="shared" si="35"/>
        <v>0.48445435543002524</v>
      </c>
      <c r="AG339">
        <f t="shared" si="36"/>
        <v>0.14436864872411428</v>
      </c>
    </row>
    <row r="340" spans="4:33" x14ac:dyDescent="0.25">
      <c r="D340" t="s">
        <v>404</v>
      </c>
      <c r="E340">
        <v>352.93973899999997</v>
      </c>
      <c r="F340">
        <v>100.021243</v>
      </c>
      <c r="G340">
        <v>352.93973899999997</v>
      </c>
      <c r="H340">
        <v>100.021243</v>
      </c>
      <c r="J340">
        <v>0</v>
      </c>
      <c r="K340">
        <v>0</v>
      </c>
      <c r="N340" t="s">
        <v>16</v>
      </c>
      <c r="O340">
        <v>1.0078800000000001</v>
      </c>
      <c r="Z340">
        <f t="shared" si="33"/>
        <v>0.4906838247147623</v>
      </c>
      <c r="AA340">
        <f t="shared" si="34"/>
        <v>0.15357973292984103</v>
      </c>
      <c r="AF340">
        <f t="shared" si="35"/>
        <v>0.4906838247147623</v>
      </c>
      <c r="AG340">
        <f t="shared" si="36"/>
        <v>0.15357973292984103</v>
      </c>
    </row>
    <row r="341" spans="4:33" x14ac:dyDescent="0.25">
      <c r="D341" t="s">
        <v>405</v>
      </c>
      <c r="E341">
        <v>348.381486</v>
      </c>
      <c r="F341">
        <v>93.441354000000004</v>
      </c>
      <c r="G341">
        <v>348.381486</v>
      </c>
      <c r="H341">
        <v>93.441354000000004</v>
      </c>
      <c r="J341">
        <v>31.877970337635102</v>
      </c>
      <c r="K341">
        <v>0</v>
      </c>
      <c r="N341" t="s">
        <v>1023</v>
      </c>
      <c r="O341">
        <v>0.30880999999999997</v>
      </c>
      <c r="Z341">
        <f t="shared" si="33"/>
        <v>0.48460832702680001</v>
      </c>
      <c r="AA341">
        <f t="shared" si="34"/>
        <v>0.14480968431548191</v>
      </c>
      <c r="AF341">
        <f t="shared" si="35"/>
        <v>0.48460832702680001</v>
      </c>
      <c r="AG341">
        <f t="shared" si="36"/>
        <v>0.14480968431548191</v>
      </c>
    </row>
    <row r="342" spans="4:33" x14ac:dyDescent="0.25">
      <c r="D342" t="s">
        <v>406</v>
      </c>
      <c r="E342">
        <v>347.71579400000002</v>
      </c>
      <c r="F342">
        <v>91.604561000000004</v>
      </c>
      <c r="G342">
        <v>347.71579400000002</v>
      </c>
      <c r="H342">
        <v>91.604561000000004</v>
      </c>
      <c r="J342">
        <v>89.177158619878199</v>
      </c>
      <c r="K342">
        <v>23.810886727536801</v>
      </c>
      <c r="N342" t="s">
        <v>14</v>
      </c>
      <c r="O342">
        <v>0.24798000000000001</v>
      </c>
      <c r="Z342">
        <f t="shared" si="33"/>
        <v>0.48372105503753249</v>
      </c>
      <c r="AA342">
        <f t="shared" si="34"/>
        <v>0.1423615026053475</v>
      </c>
      <c r="AF342">
        <f t="shared" si="35"/>
        <v>0.48372105503753249</v>
      </c>
      <c r="AG342">
        <f t="shared" si="36"/>
        <v>0.1423615026053475</v>
      </c>
    </row>
    <row r="343" spans="4:33" x14ac:dyDescent="0.25">
      <c r="D343" t="s">
        <v>407</v>
      </c>
      <c r="E343">
        <v>347.62298199999998</v>
      </c>
      <c r="F343">
        <v>89.353921999999997</v>
      </c>
      <c r="G343">
        <v>347.62298199999998</v>
      </c>
      <c r="H343">
        <v>89.353921999999997</v>
      </c>
      <c r="J343">
        <v>4.0630286187022602</v>
      </c>
      <c r="K343">
        <v>0</v>
      </c>
      <c r="N343" t="s">
        <v>9</v>
      </c>
      <c r="O343">
        <v>0.61678999999999995</v>
      </c>
      <c r="Z343">
        <f t="shared" si="33"/>
        <v>0.48359734994889098</v>
      </c>
      <c r="AA343">
        <f t="shared" si="34"/>
        <v>0.13936172351433659</v>
      </c>
      <c r="AF343">
        <f t="shared" si="35"/>
        <v>0.48359734994889098</v>
      </c>
      <c r="AG343">
        <f t="shared" si="36"/>
        <v>0.13936172351433659</v>
      </c>
    </row>
    <row r="344" spans="4:33" x14ac:dyDescent="0.25">
      <c r="D344" t="s">
        <v>408</v>
      </c>
      <c r="E344">
        <v>348.94584800000001</v>
      </c>
      <c r="F344">
        <v>95.416546999999994</v>
      </c>
      <c r="G344">
        <v>348.94584800000001</v>
      </c>
      <c r="H344">
        <v>95.416546999999994</v>
      </c>
      <c r="J344">
        <v>136.07368126006099</v>
      </c>
      <c r="K344">
        <v>78.550698045231897</v>
      </c>
      <c r="N344" t="s">
        <v>306</v>
      </c>
      <c r="O344">
        <v>0.31598999999999999</v>
      </c>
      <c r="Z344">
        <f t="shared" si="33"/>
        <v>0.48536054065473466</v>
      </c>
      <c r="AA344">
        <f t="shared" si="34"/>
        <v>0.14744233338186308</v>
      </c>
      <c r="AF344">
        <f t="shared" si="35"/>
        <v>0.48536054065473466</v>
      </c>
      <c r="AG344">
        <f t="shared" si="36"/>
        <v>0.14744233338186308</v>
      </c>
    </row>
    <row r="345" spans="4:33" x14ac:dyDescent="0.25">
      <c r="D345" t="s">
        <v>409</v>
      </c>
      <c r="E345">
        <v>338.29084699999999</v>
      </c>
      <c r="F345">
        <v>328.238766</v>
      </c>
      <c r="G345">
        <v>338.29084699999999</v>
      </c>
      <c r="H345">
        <v>328.238766</v>
      </c>
      <c r="J345">
        <v>0</v>
      </c>
      <c r="K345">
        <v>2.41519511196576</v>
      </c>
      <c r="N345" t="s">
        <v>7</v>
      </c>
      <c r="O345">
        <v>0.97314000000000001</v>
      </c>
      <c r="Z345">
        <f t="shared" si="33"/>
        <v>0.47115895203279207</v>
      </c>
      <c r="AA345">
        <f t="shared" si="34"/>
        <v>0.45776096932434884</v>
      </c>
      <c r="AF345">
        <f t="shared" si="35"/>
        <v>0.47115895203279207</v>
      </c>
      <c r="AG345">
        <f t="shared" si="36"/>
        <v>0.45776096932434884</v>
      </c>
    </row>
    <row r="346" spans="4:33" x14ac:dyDescent="0.25">
      <c r="D346" t="s">
        <v>410</v>
      </c>
      <c r="E346">
        <v>344.38627700000001</v>
      </c>
      <c r="F346">
        <v>-4.0692529999999998</v>
      </c>
      <c r="G346">
        <v>344.38627700000001</v>
      </c>
      <c r="H346">
        <v>-4.0692529999999998</v>
      </c>
      <c r="J346">
        <v>13.0064216018359</v>
      </c>
      <c r="K346">
        <v>156.80676938025201</v>
      </c>
      <c r="N346" t="s">
        <v>1049</v>
      </c>
      <c r="O346">
        <v>2.1965699999999999</v>
      </c>
      <c r="Z346">
        <f t="shared" si="33"/>
        <v>0.47928328626174688</v>
      </c>
      <c r="AA346">
        <f t="shared" si="34"/>
        <v>1.4842026227987228E-2</v>
      </c>
      <c r="AF346">
        <f t="shared" si="35"/>
        <v>0.47928328626174688</v>
      </c>
      <c r="AG346">
        <f t="shared" si="36"/>
        <v>1.4842026227987228E-2</v>
      </c>
    </row>
    <row r="347" spans="4:33" x14ac:dyDescent="0.25">
      <c r="D347" t="s">
        <v>411</v>
      </c>
      <c r="E347">
        <v>333.84583099999998</v>
      </c>
      <c r="F347">
        <v>-12.399445999999999</v>
      </c>
      <c r="G347">
        <v>333.84583099999998</v>
      </c>
      <c r="H347">
        <v>51.062072999999998</v>
      </c>
      <c r="J347">
        <v>13.155252868657801</v>
      </c>
      <c r="K347">
        <v>11.3151871693234</v>
      </c>
      <c r="N347" t="s">
        <v>11</v>
      </c>
      <c r="O347">
        <v>0.84723999999999999</v>
      </c>
      <c r="Z347">
        <f t="shared" si="33"/>
        <v>0.46523438302994047</v>
      </c>
      <c r="AA347">
        <f t="shared" si="34"/>
        <v>3.7390733397251186E-3</v>
      </c>
      <c r="AF347">
        <f t="shared" si="35"/>
        <v>0.46523438302994047</v>
      </c>
      <c r="AG347">
        <f t="shared" si="36"/>
        <v>8.8324179071915324E-2</v>
      </c>
    </row>
    <row r="348" spans="4:33" x14ac:dyDescent="0.25">
      <c r="D348" t="s">
        <v>412</v>
      </c>
      <c r="E348">
        <v>347.29799700000001</v>
      </c>
      <c r="F348">
        <v>92.814513000000005</v>
      </c>
      <c r="G348">
        <v>347.29799700000001</v>
      </c>
      <c r="H348">
        <v>92.814513000000005</v>
      </c>
      <c r="J348">
        <v>232.233699328857</v>
      </c>
      <c r="K348">
        <v>0</v>
      </c>
      <c r="N348" t="s">
        <v>1050</v>
      </c>
      <c r="O348">
        <v>0.34099000000000002</v>
      </c>
      <c r="Z348">
        <f t="shared" si="33"/>
        <v>0.48316419154014922</v>
      </c>
      <c r="AA348">
        <f t="shared" si="34"/>
        <v>0.14397419513876883</v>
      </c>
      <c r="AF348">
        <f t="shared" si="35"/>
        <v>0.48316419154014922</v>
      </c>
      <c r="AG348">
        <f t="shared" si="36"/>
        <v>0.14397419513876883</v>
      </c>
    </row>
    <row r="349" spans="4:33" x14ac:dyDescent="0.25">
      <c r="D349" t="s">
        <v>413</v>
      </c>
      <c r="E349">
        <v>348.53582599999999</v>
      </c>
      <c r="F349">
        <v>93.137711999999993</v>
      </c>
      <c r="G349">
        <v>348.53582599999999</v>
      </c>
      <c r="H349">
        <v>93.137711999999993</v>
      </c>
      <c r="J349">
        <v>13.363730346661001</v>
      </c>
      <c r="K349">
        <v>0</v>
      </c>
      <c r="N349" t="s">
        <v>1034</v>
      </c>
      <c r="O349">
        <v>0.46573999999999999</v>
      </c>
      <c r="Z349">
        <f t="shared" si="33"/>
        <v>0.48481404011757406</v>
      </c>
      <c r="AA349">
        <f t="shared" si="34"/>
        <v>0.14440497306558675</v>
      </c>
      <c r="AF349">
        <f t="shared" si="35"/>
        <v>0.48481404011757406</v>
      </c>
      <c r="AG349">
        <f t="shared" si="36"/>
        <v>0.14440497306558675</v>
      </c>
    </row>
    <row r="350" spans="4:33" x14ac:dyDescent="0.25">
      <c r="D350" t="s">
        <v>12</v>
      </c>
      <c r="E350">
        <v>427.96809200000001</v>
      </c>
      <c r="F350">
        <v>356.23956199999998</v>
      </c>
      <c r="G350">
        <v>427.96809200000001</v>
      </c>
      <c r="H350">
        <v>356.23956199999998</v>
      </c>
      <c r="J350">
        <v>0</v>
      </c>
      <c r="K350">
        <v>3.1549585607621</v>
      </c>
      <c r="N350" t="s">
        <v>12</v>
      </c>
      <c r="O350">
        <v>0</v>
      </c>
      <c r="Z350">
        <f t="shared" si="33"/>
        <v>0.59068586171953508</v>
      </c>
      <c r="AA350">
        <f t="shared" si="34"/>
        <v>0.4950820156460653</v>
      </c>
      <c r="AF350">
        <f t="shared" si="35"/>
        <v>0.59068586171953508</v>
      </c>
      <c r="AG350">
        <f t="shared" si="36"/>
        <v>0.4950820156460653</v>
      </c>
    </row>
    <row r="351" spans="4:33" x14ac:dyDescent="0.25">
      <c r="D351" t="s">
        <v>414</v>
      </c>
      <c r="E351">
        <v>348.586364</v>
      </c>
      <c r="F351">
        <v>339.90274699999998</v>
      </c>
      <c r="G351">
        <v>348.586364</v>
      </c>
      <c r="H351">
        <v>339.90274699999998</v>
      </c>
      <c r="J351">
        <v>21.847098712219399</v>
      </c>
      <c r="K351">
        <v>0</v>
      </c>
      <c r="N351" t="s">
        <v>1046</v>
      </c>
      <c r="O351">
        <v>0.129</v>
      </c>
      <c r="Z351">
        <f t="shared" si="33"/>
        <v>0.48488140002544983</v>
      </c>
      <c r="AA351">
        <f t="shared" si="34"/>
        <v>0.47330738361902175</v>
      </c>
      <c r="AF351">
        <f t="shared" si="35"/>
        <v>0.48488140002544983</v>
      </c>
      <c r="AG351">
        <f t="shared" si="36"/>
        <v>0.47330738361902175</v>
      </c>
    </row>
    <row r="352" spans="4:33" x14ac:dyDescent="0.25">
      <c r="D352" t="s">
        <v>415</v>
      </c>
      <c r="E352">
        <v>349.02763299999998</v>
      </c>
      <c r="F352">
        <v>95.312786000000003</v>
      </c>
      <c r="G352">
        <v>349.02763299999998</v>
      </c>
      <c r="H352">
        <v>95.312786000000003</v>
      </c>
      <c r="J352">
        <v>149.14874594934901</v>
      </c>
      <c r="K352">
        <v>0</v>
      </c>
      <c r="N352" t="s">
        <v>1044</v>
      </c>
      <c r="O352">
        <v>0.38916000000000001</v>
      </c>
      <c r="Z352">
        <f t="shared" si="33"/>
        <v>0.48546954833342426</v>
      </c>
      <c r="AA352">
        <f t="shared" si="34"/>
        <v>0.1473040348460862</v>
      </c>
      <c r="AF352">
        <f t="shared" si="35"/>
        <v>0.48546954833342426</v>
      </c>
      <c r="AG352">
        <f t="shared" si="36"/>
        <v>0.1473040348460862</v>
      </c>
    </row>
    <row r="353" spans="4:33" x14ac:dyDescent="0.25">
      <c r="D353" t="s">
        <v>416</v>
      </c>
      <c r="E353">
        <v>348.26646699999998</v>
      </c>
      <c r="F353">
        <v>338.18762500000003</v>
      </c>
      <c r="G353">
        <v>348.26646699999998</v>
      </c>
      <c r="H353">
        <v>338.18762500000003</v>
      </c>
      <c r="J353">
        <v>5.8967993921543398</v>
      </c>
      <c r="K353">
        <v>20.028560170060899</v>
      </c>
      <c r="N353" t="s">
        <v>1046</v>
      </c>
      <c r="O353">
        <v>0.26657999999999998</v>
      </c>
      <c r="Z353">
        <f t="shared" si="33"/>
        <v>0.48445502319119199</v>
      </c>
      <c r="AA353">
        <f t="shared" si="34"/>
        <v>0.47102137190673354</v>
      </c>
      <c r="AF353">
        <f t="shared" si="35"/>
        <v>0.48445502319119199</v>
      </c>
      <c r="AG353">
        <f t="shared" si="36"/>
        <v>0.47102137190673354</v>
      </c>
    </row>
    <row r="354" spans="4:33" x14ac:dyDescent="0.25">
      <c r="D354" t="s">
        <v>417</v>
      </c>
      <c r="E354">
        <v>351.14892099999997</v>
      </c>
      <c r="F354">
        <v>96.88158</v>
      </c>
      <c r="G354">
        <v>351.14892099999997</v>
      </c>
      <c r="H354">
        <v>96.88158</v>
      </c>
      <c r="J354">
        <v>3.4738084212718698</v>
      </c>
      <c r="K354">
        <v>0</v>
      </c>
      <c r="N354" t="s">
        <v>581</v>
      </c>
      <c r="O354">
        <v>0.16597999999999999</v>
      </c>
      <c r="Z354">
        <f t="shared" si="33"/>
        <v>0.48829692108774525</v>
      </c>
      <c r="AA354">
        <f t="shared" si="34"/>
        <v>0.14939501231484209</v>
      </c>
      <c r="AF354">
        <f t="shared" si="35"/>
        <v>0.48829692108774525</v>
      </c>
      <c r="AG354">
        <f t="shared" si="36"/>
        <v>0.14939501231484209</v>
      </c>
    </row>
    <row r="355" spans="4:33" x14ac:dyDescent="0.25">
      <c r="D355" t="s">
        <v>418</v>
      </c>
      <c r="E355">
        <v>347.55435899999998</v>
      </c>
      <c r="F355">
        <v>90.961239000000006</v>
      </c>
      <c r="G355">
        <v>347.55435899999998</v>
      </c>
      <c r="H355">
        <v>90.961239000000006</v>
      </c>
      <c r="J355">
        <v>18.313607518558999</v>
      </c>
      <c r="K355">
        <v>0</v>
      </c>
      <c r="N355" t="s">
        <v>1023</v>
      </c>
      <c r="O355">
        <v>0.51959</v>
      </c>
      <c r="Z355">
        <f t="shared" si="33"/>
        <v>0.48350588532903749</v>
      </c>
      <c r="AA355">
        <f t="shared" si="34"/>
        <v>0.14150404661867558</v>
      </c>
      <c r="AF355">
        <f t="shared" si="35"/>
        <v>0.48350588532903749</v>
      </c>
      <c r="AG355">
        <f t="shared" si="36"/>
        <v>0.14150404661867558</v>
      </c>
    </row>
    <row r="356" spans="4:33" x14ac:dyDescent="0.25">
      <c r="D356" t="s">
        <v>419</v>
      </c>
      <c r="E356">
        <v>400.09752099999997</v>
      </c>
      <c r="F356">
        <v>142.46316999999999</v>
      </c>
      <c r="G356">
        <v>400.09752099999997</v>
      </c>
      <c r="H356">
        <v>142.46316999999999</v>
      </c>
      <c r="J356">
        <v>0</v>
      </c>
      <c r="K356">
        <v>1.3310351510693501</v>
      </c>
      <c r="N356" t="s">
        <v>1040</v>
      </c>
      <c r="O356">
        <v>23.73208</v>
      </c>
      <c r="Z356">
        <f t="shared" si="33"/>
        <v>0.55353838665119459</v>
      </c>
      <c r="AA356">
        <f t="shared" si="34"/>
        <v>0.21014873630924169</v>
      </c>
      <c r="AF356">
        <f t="shared" si="35"/>
        <v>0.55353838665119459</v>
      </c>
      <c r="AG356">
        <f t="shared" si="36"/>
        <v>0.21014873630924169</v>
      </c>
    </row>
    <row r="357" spans="4:33" x14ac:dyDescent="0.25">
      <c r="D357" t="s">
        <v>420</v>
      </c>
      <c r="E357">
        <v>348.91727900000001</v>
      </c>
      <c r="F357">
        <v>94.939256</v>
      </c>
      <c r="G357">
        <v>348.91727900000001</v>
      </c>
      <c r="H357">
        <v>94.939256</v>
      </c>
      <c r="J357">
        <v>125.52087994838099</v>
      </c>
      <c r="K357">
        <v>3.1097797330430499</v>
      </c>
      <c r="N357" t="s">
        <v>1039</v>
      </c>
      <c r="O357">
        <v>0.19600999999999999</v>
      </c>
      <c r="Z357">
        <f t="shared" si="33"/>
        <v>0.48532246227394987</v>
      </c>
      <c r="AA357">
        <f t="shared" si="34"/>
        <v>0.14680617291271292</v>
      </c>
      <c r="AF357">
        <f t="shared" si="35"/>
        <v>0.48532246227394987</v>
      </c>
      <c r="AG357">
        <f t="shared" si="36"/>
        <v>0.14680617291271292</v>
      </c>
    </row>
    <row r="358" spans="4:33" x14ac:dyDescent="0.25">
      <c r="D358" t="s">
        <v>421</v>
      </c>
      <c r="E358">
        <v>342.737594</v>
      </c>
      <c r="F358">
        <v>332.48756300000002</v>
      </c>
      <c r="G358">
        <v>342.737594</v>
      </c>
      <c r="H358">
        <v>332.48756300000002</v>
      </c>
      <c r="J358">
        <v>18.979895803926201</v>
      </c>
      <c r="K358">
        <v>0</v>
      </c>
      <c r="N358" t="s">
        <v>1042</v>
      </c>
      <c r="O358">
        <v>3.5240499999999999</v>
      </c>
      <c r="Z358">
        <f t="shared" si="33"/>
        <v>0.47708582821045337</v>
      </c>
      <c r="AA358">
        <f t="shared" si="34"/>
        <v>0.46342400653402571</v>
      </c>
      <c r="AF358">
        <f t="shared" si="35"/>
        <v>0.47708582821045337</v>
      </c>
      <c r="AG358">
        <f t="shared" si="36"/>
        <v>0.46342400653402571</v>
      </c>
    </row>
    <row r="359" spans="4:33" x14ac:dyDescent="0.25">
      <c r="D359" t="s">
        <v>422</v>
      </c>
      <c r="E359">
        <v>347.65267599999999</v>
      </c>
      <c r="F359">
        <v>92.389921999999999</v>
      </c>
      <c r="G359">
        <v>347.65267599999999</v>
      </c>
      <c r="H359">
        <v>92.389921999999999</v>
      </c>
      <c r="J359">
        <v>4.10839848898416</v>
      </c>
      <c r="K359">
        <v>0</v>
      </c>
      <c r="N359" t="s">
        <v>1064</v>
      </c>
      <c r="O359">
        <v>0.37131999999999998</v>
      </c>
      <c r="Z359">
        <f t="shared" si="33"/>
        <v>0.48363692779337358</v>
      </c>
      <c r="AA359">
        <f t="shared" si="34"/>
        <v>0.14340827621350741</v>
      </c>
      <c r="AF359">
        <f t="shared" si="35"/>
        <v>0.48363692779337358</v>
      </c>
      <c r="AG359">
        <f t="shared" si="36"/>
        <v>0.14340827621350741</v>
      </c>
    </row>
    <row r="360" spans="4:33" x14ac:dyDescent="0.25">
      <c r="D360" t="s">
        <v>423</v>
      </c>
      <c r="E360">
        <v>347.62715900000001</v>
      </c>
      <c r="F360">
        <v>91.000669000000002</v>
      </c>
      <c r="G360">
        <v>347.62715900000001</v>
      </c>
      <c r="H360">
        <v>91.000669000000002</v>
      </c>
      <c r="J360">
        <v>107.95127228522701</v>
      </c>
      <c r="K360">
        <v>23.267043817158601</v>
      </c>
      <c r="N360" t="s">
        <v>1044</v>
      </c>
      <c r="O360">
        <v>0.63895000000000002</v>
      </c>
      <c r="Z360">
        <f t="shared" si="33"/>
        <v>0.48360291729099392</v>
      </c>
      <c r="AA360">
        <f t="shared" si="34"/>
        <v>0.14155660115521324</v>
      </c>
      <c r="AF360">
        <f t="shared" si="35"/>
        <v>0.48360291729099392</v>
      </c>
      <c r="AG360">
        <f t="shared" si="36"/>
        <v>0.14155660115521324</v>
      </c>
    </row>
    <row r="361" spans="4:33" x14ac:dyDescent="0.25">
      <c r="D361" t="s">
        <v>424</v>
      </c>
      <c r="E361">
        <v>341.64689800000002</v>
      </c>
      <c r="F361">
        <v>330.173721</v>
      </c>
      <c r="G361">
        <v>341.64689800000002</v>
      </c>
      <c r="H361">
        <v>330.173721</v>
      </c>
      <c r="J361">
        <v>34.756276366884897</v>
      </c>
      <c r="K361">
        <v>0</v>
      </c>
      <c r="N361" t="s">
        <v>1042</v>
      </c>
      <c r="O361">
        <v>4.4512700000000001</v>
      </c>
      <c r="Z361">
        <f t="shared" si="33"/>
        <v>0.47563208682614022</v>
      </c>
      <c r="AA361">
        <f t="shared" si="34"/>
        <v>0.46033998690604322</v>
      </c>
      <c r="AF361">
        <f t="shared" si="35"/>
        <v>0.47563208682614022</v>
      </c>
      <c r="AG361">
        <f t="shared" si="36"/>
        <v>0.46033998690604322</v>
      </c>
    </row>
    <row r="362" spans="4:33" x14ac:dyDescent="0.25">
      <c r="D362" t="s">
        <v>425</v>
      </c>
      <c r="E362">
        <v>351.19627500000001</v>
      </c>
      <c r="F362">
        <v>97.680195999999995</v>
      </c>
      <c r="G362">
        <v>351.19627500000001</v>
      </c>
      <c r="H362">
        <v>97.680195999999995</v>
      </c>
      <c r="J362">
        <v>37.4525238789589</v>
      </c>
      <c r="K362">
        <v>89.101330085648698</v>
      </c>
      <c r="N362" t="s">
        <v>10</v>
      </c>
      <c r="O362">
        <v>1.0951</v>
      </c>
      <c r="Z362">
        <f t="shared" si="33"/>
        <v>0.48836003718014204</v>
      </c>
      <c r="AA362">
        <f t="shared" si="34"/>
        <v>0.15045945293750382</v>
      </c>
      <c r="AF362">
        <f t="shared" si="35"/>
        <v>0.48836003718014204</v>
      </c>
      <c r="AG362">
        <f t="shared" si="36"/>
        <v>0.15045945293750382</v>
      </c>
    </row>
    <row r="363" spans="4:33" x14ac:dyDescent="0.25">
      <c r="D363" t="s">
        <v>426</v>
      </c>
      <c r="E363">
        <v>353.46720699999997</v>
      </c>
      <c r="F363">
        <v>97.940468999999993</v>
      </c>
      <c r="G363">
        <v>353.46720699999997</v>
      </c>
      <c r="H363">
        <v>97.940468999999993</v>
      </c>
      <c r="J363">
        <v>0</v>
      </c>
      <c r="K363">
        <v>60.229649487912198</v>
      </c>
      <c r="N363" t="s">
        <v>1058</v>
      </c>
      <c r="O363">
        <v>0.97265999999999997</v>
      </c>
      <c r="Z363">
        <f t="shared" si="33"/>
        <v>0.49138686393054826</v>
      </c>
      <c r="AA363">
        <f t="shared" si="34"/>
        <v>0.15080635952863403</v>
      </c>
      <c r="AF363">
        <f t="shared" si="35"/>
        <v>0.49138686393054826</v>
      </c>
      <c r="AG363">
        <f t="shared" si="36"/>
        <v>0.15080635952863403</v>
      </c>
    </row>
    <row r="364" spans="4:33" x14ac:dyDescent="0.25">
      <c r="D364" t="s">
        <v>427</v>
      </c>
      <c r="E364">
        <v>332.46574399999997</v>
      </c>
      <c r="F364">
        <v>76.179462999999998</v>
      </c>
      <c r="G364">
        <v>332.46574399999997</v>
      </c>
      <c r="H364">
        <v>76.179462999999998</v>
      </c>
      <c r="J364">
        <v>13.303455477868299</v>
      </c>
      <c r="K364">
        <v>50.070861466966299</v>
      </c>
      <c r="N364" t="s">
        <v>1056</v>
      </c>
      <c r="O364">
        <v>6.1620000000000001E-2</v>
      </c>
      <c r="Z364">
        <f t="shared" si="33"/>
        <v>0.46339492493542772</v>
      </c>
      <c r="AA364">
        <f t="shared" si="34"/>
        <v>0.12180205861757601</v>
      </c>
      <c r="AF364">
        <f t="shared" si="35"/>
        <v>0.46339492493542772</v>
      </c>
      <c r="AG364">
        <f t="shared" si="36"/>
        <v>0.12180205861757601</v>
      </c>
    </row>
    <row r="365" spans="4:33" x14ac:dyDescent="0.25">
      <c r="D365" t="s">
        <v>428</v>
      </c>
      <c r="E365">
        <v>348.87993299999999</v>
      </c>
      <c r="F365">
        <v>95.573358999999996</v>
      </c>
      <c r="G365">
        <v>348.87993299999999</v>
      </c>
      <c r="H365">
        <v>95.573358999999996</v>
      </c>
      <c r="J365">
        <v>0</v>
      </c>
      <c r="K365">
        <v>0</v>
      </c>
      <c r="N365" t="s">
        <v>1028</v>
      </c>
      <c r="O365">
        <v>0.53439999999999999</v>
      </c>
      <c r="Z365">
        <f t="shared" si="33"/>
        <v>0.48527268541060886</v>
      </c>
      <c r="AA365">
        <f t="shared" si="34"/>
        <v>0.14765134129420246</v>
      </c>
      <c r="AF365">
        <f t="shared" si="35"/>
        <v>0.48527268541060886</v>
      </c>
      <c r="AG365">
        <f t="shared" si="36"/>
        <v>0.14765134129420246</v>
      </c>
    </row>
    <row r="366" spans="4:33" x14ac:dyDescent="0.25">
      <c r="D366" t="s">
        <v>429</v>
      </c>
      <c r="E366">
        <v>363.14489400000002</v>
      </c>
      <c r="F366">
        <v>109.421722</v>
      </c>
      <c r="G366">
        <v>363.14489400000002</v>
      </c>
      <c r="H366">
        <v>109.421722</v>
      </c>
      <c r="J366">
        <v>0</v>
      </c>
      <c r="K366">
        <v>0</v>
      </c>
      <c r="N366" t="s">
        <v>250</v>
      </c>
      <c r="O366">
        <v>2.9790899999999998</v>
      </c>
      <c r="Z366">
        <f t="shared" si="33"/>
        <v>0.50428583311749831</v>
      </c>
      <c r="AA366">
        <f t="shared" si="34"/>
        <v>0.1661092235987964</v>
      </c>
      <c r="AF366">
        <f t="shared" si="35"/>
        <v>0.50428583311749831</v>
      </c>
      <c r="AG366">
        <f t="shared" si="36"/>
        <v>0.1661092235987964</v>
      </c>
    </row>
    <row r="367" spans="4:33" x14ac:dyDescent="0.25">
      <c r="D367" t="s">
        <v>430</v>
      </c>
      <c r="E367">
        <v>350.228454</v>
      </c>
      <c r="F367">
        <v>94.656469999999999</v>
      </c>
      <c r="G367">
        <v>350.228454</v>
      </c>
      <c r="H367">
        <v>94.656469999999999</v>
      </c>
      <c r="J367">
        <v>34.298570052281697</v>
      </c>
      <c r="K367">
        <v>113.205315096088</v>
      </c>
      <c r="N367" t="s">
        <v>75</v>
      </c>
      <c r="O367">
        <v>0.24825</v>
      </c>
      <c r="Z367">
        <f t="shared" si="33"/>
        <v>0.4870700705530458</v>
      </c>
      <c r="AA367">
        <f t="shared" si="34"/>
        <v>0.14642925972049034</v>
      </c>
      <c r="AF367">
        <f t="shared" si="35"/>
        <v>0.4870700705530458</v>
      </c>
      <c r="AG367">
        <f t="shared" si="36"/>
        <v>0.14642925972049034</v>
      </c>
    </row>
    <row r="368" spans="4:33" x14ac:dyDescent="0.25">
      <c r="D368" t="s">
        <v>431</v>
      </c>
      <c r="E368">
        <v>332.15988299999998</v>
      </c>
      <c r="F368">
        <v>75.598032000000003</v>
      </c>
      <c r="G368">
        <v>332.15988299999998</v>
      </c>
      <c r="H368">
        <v>75.598032000000003</v>
      </c>
      <c r="J368">
        <v>63.930438069353002</v>
      </c>
      <c r="K368">
        <v>17.135386164361702</v>
      </c>
      <c r="N368" t="s">
        <v>676</v>
      </c>
      <c r="O368">
        <v>4.1750000000000002E-2</v>
      </c>
      <c r="Z368">
        <f t="shared" si="33"/>
        <v>0.46298725607669222</v>
      </c>
      <c r="AA368">
        <f t="shared" si="34"/>
        <v>0.12102709445998985</v>
      </c>
      <c r="AF368">
        <f t="shared" si="35"/>
        <v>0.46298725607669222</v>
      </c>
      <c r="AG368">
        <f t="shared" si="36"/>
        <v>0.12102709445998985</v>
      </c>
    </row>
    <row r="369" spans="4:33" x14ac:dyDescent="0.25">
      <c r="D369" t="s">
        <v>432</v>
      </c>
      <c r="E369">
        <v>421.05991999999998</v>
      </c>
      <c r="F369">
        <v>130.90171599999999</v>
      </c>
      <c r="G369">
        <v>421.05991999999998</v>
      </c>
      <c r="H369">
        <v>130.90171599999999</v>
      </c>
      <c r="J369">
        <v>0</v>
      </c>
      <c r="K369">
        <v>0</v>
      </c>
      <c r="N369" t="s">
        <v>13</v>
      </c>
      <c r="O369">
        <v>18.145779999999998</v>
      </c>
      <c r="Z369">
        <f t="shared" si="33"/>
        <v>0.58147825893530047</v>
      </c>
      <c r="AA369">
        <f t="shared" si="34"/>
        <v>0.19473897580527622</v>
      </c>
      <c r="AF369">
        <f t="shared" si="35"/>
        <v>0.58147825893530047</v>
      </c>
      <c r="AG369">
        <f t="shared" si="36"/>
        <v>0.19473897580527622</v>
      </c>
    </row>
    <row r="370" spans="4:33" x14ac:dyDescent="0.25">
      <c r="D370" t="s">
        <v>433</v>
      </c>
      <c r="E370">
        <v>348.87404800000002</v>
      </c>
      <c r="F370">
        <v>91.000129999999999</v>
      </c>
      <c r="G370">
        <v>348.87404800000002</v>
      </c>
      <c r="H370">
        <v>91.000129999999999</v>
      </c>
      <c r="J370">
        <v>20.5446371722756</v>
      </c>
      <c r="K370">
        <v>22.501618985017799</v>
      </c>
      <c r="N370" t="s">
        <v>10</v>
      </c>
      <c r="O370">
        <v>0.65608999999999995</v>
      </c>
      <c r="Z370">
        <f t="shared" si="33"/>
        <v>0.48526484154939853</v>
      </c>
      <c r="AA370">
        <f t="shared" si="34"/>
        <v>0.14155588274549488</v>
      </c>
      <c r="AF370">
        <f t="shared" si="35"/>
        <v>0.48526484154939853</v>
      </c>
      <c r="AG370">
        <f t="shared" si="36"/>
        <v>0.14155588274549488</v>
      </c>
    </row>
    <row r="371" spans="4:33" x14ac:dyDescent="0.25">
      <c r="D371" t="s">
        <v>434</v>
      </c>
      <c r="E371">
        <v>347.26149900000001</v>
      </c>
      <c r="F371">
        <v>91.863742000000002</v>
      </c>
      <c r="G371">
        <v>347.26149900000001</v>
      </c>
      <c r="H371">
        <v>91.863742000000002</v>
      </c>
      <c r="J371">
        <v>145.59036617581</v>
      </c>
      <c r="K371">
        <v>0</v>
      </c>
      <c r="N371" t="s">
        <v>1060</v>
      </c>
      <c r="O371">
        <v>0.16249</v>
      </c>
      <c r="Z371">
        <f t="shared" si="33"/>
        <v>0.48311554493922226</v>
      </c>
      <c r="AA371">
        <f t="shared" si="34"/>
        <v>0.14270695371704836</v>
      </c>
      <c r="AF371">
        <f t="shared" si="35"/>
        <v>0.48311554493922226</v>
      </c>
      <c r="AG371">
        <f t="shared" si="36"/>
        <v>0.14270695371704836</v>
      </c>
    </row>
    <row r="372" spans="4:33" x14ac:dyDescent="0.25">
      <c r="D372" t="s">
        <v>435</v>
      </c>
      <c r="E372">
        <v>348.543924</v>
      </c>
      <c r="F372">
        <v>334.99244099999999</v>
      </c>
      <c r="G372">
        <v>348.543924</v>
      </c>
      <c r="H372">
        <v>334.99244099999999</v>
      </c>
      <c r="J372">
        <v>17.102542127906698</v>
      </c>
      <c r="K372">
        <v>48.007070943373598</v>
      </c>
      <c r="N372" t="s">
        <v>1041</v>
      </c>
      <c r="O372">
        <v>0.59989000000000003</v>
      </c>
      <c r="Z372">
        <f t="shared" si="33"/>
        <v>0.48482483359048512</v>
      </c>
      <c r="AA372">
        <f t="shared" si="34"/>
        <v>0.46676264975931997</v>
      </c>
      <c r="AF372">
        <f t="shared" si="35"/>
        <v>0.48482483359048512</v>
      </c>
      <c r="AG372">
        <f t="shared" si="36"/>
        <v>0.46676264975931997</v>
      </c>
    </row>
    <row r="373" spans="4:33" x14ac:dyDescent="0.25">
      <c r="D373" t="s">
        <v>436</v>
      </c>
      <c r="E373">
        <v>345.35591099999999</v>
      </c>
      <c r="F373">
        <v>333.46686199999999</v>
      </c>
      <c r="G373">
        <v>345.35591099999999</v>
      </c>
      <c r="H373">
        <v>333.46686199999999</v>
      </c>
      <c r="J373">
        <v>0</v>
      </c>
      <c r="K373">
        <v>0</v>
      </c>
      <c r="N373" t="s">
        <v>1042</v>
      </c>
      <c r="O373">
        <v>0.57830000000000004</v>
      </c>
      <c r="Z373">
        <f t="shared" si="33"/>
        <v>0.48057566935789564</v>
      </c>
      <c r="AA373">
        <f t="shared" si="34"/>
        <v>0.46472927168940947</v>
      </c>
      <c r="AF373">
        <f t="shared" si="35"/>
        <v>0.48057566935789564</v>
      </c>
      <c r="AG373">
        <f t="shared" si="36"/>
        <v>0.46472927168940947</v>
      </c>
    </row>
    <row r="374" spans="4:33" x14ac:dyDescent="0.25">
      <c r="D374" t="s">
        <v>437</v>
      </c>
      <c r="E374">
        <v>350.40597100000002</v>
      </c>
      <c r="F374">
        <v>97.229202999999998</v>
      </c>
      <c r="G374">
        <v>350.40597100000002</v>
      </c>
      <c r="H374">
        <v>97.229202999999998</v>
      </c>
      <c r="J374">
        <v>19.4871277512045</v>
      </c>
      <c r="K374">
        <v>84.877854343728401</v>
      </c>
      <c r="N374" t="s">
        <v>1030</v>
      </c>
      <c r="O374">
        <v>0.33187</v>
      </c>
      <c r="Z374">
        <f t="shared" si="33"/>
        <v>0.48730667526170812</v>
      </c>
      <c r="AA374">
        <f t="shared" si="34"/>
        <v>0.14985834393175379</v>
      </c>
      <c r="AF374">
        <f t="shared" si="35"/>
        <v>0.48730667526170812</v>
      </c>
      <c r="AG374">
        <f t="shared" si="36"/>
        <v>0.14985834393175379</v>
      </c>
    </row>
    <row r="375" spans="4:33" x14ac:dyDescent="0.25">
      <c r="D375" t="s">
        <v>18</v>
      </c>
      <c r="E375">
        <v>348.290999</v>
      </c>
      <c r="F375">
        <v>93.848547999999994</v>
      </c>
      <c r="G375">
        <v>348.290999</v>
      </c>
      <c r="H375">
        <v>93.848547999999994</v>
      </c>
      <c r="J375">
        <v>99.335420408257605</v>
      </c>
      <c r="K375">
        <v>2.8883713542260701</v>
      </c>
      <c r="N375" t="s">
        <v>1024</v>
      </c>
      <c r="O375">
        <v>0.121</v>
      </c>
      <c r="Z375">
        <f t="shared" si="33"/>
        <v>0.48448772082980074</v>
      </c>
      <c r="AA375">
        <f t="shared" si="34"/>
        <v>0.14535241553412029</v>
      </c>
      <c r="AF375">
        <f t="shared" si="35"/>
        <v>0.48448772082980074</v>
      </c>
      <c r="AG375">
        <f t="shared" si="36"/>
        <v>0.14535241553412029</v>
      </c>
    </row>
    <row r="376" spans="4:33" x14ac:dyDescent="0.25">
      <c r="D376" t="s">
        <v>438</v>
      </c>
      <c r="E376">
        <v>348.56740600000001</v>
      </c>
      <c r="F376">
        <v>92.993859</v>
      </c>
      <c r="G376">
        <v>348.56740600000001</v>
      </c>
      <c r="H376">
        <v>92.993859</v>
      </c>
      <c r="J376">
        <v>123.33733216297701</v>
      </c>
      <c r="K376">
        <v>9.8104345423985393</v>
      </c>
      <c r="N376" t="s">
        <v>9</v>
      </c>
      <c r="O376">
        <v>0.58869000000000005</v>
      </c>
      <c r="Z376">
        <f t="shared" si="33"/>
        <v>0.48485613172964254</v>
      </c>
      <c r="AA376">
        <f t="shared" si="34"/>
        <v>0.1442132376421896</v>
      </c>
      <c r="AF376">
        <f t="shared" si="35"/>
        <v>0.48485613172964254</v>
      </c>
      <c r="AG376">
        <f t="shared" si="36"/>
        <v>0.1442132376421896</v>
      </c>
    </row>
    <row r="377" spans="4:33" x14ac:dyDescent="0.25">
      <c r="D377" t="s">
        <v>439</v>
      </c>
      <c r="E377">
        <v>349.93106699999998</v>
      </c>
      <c r="F377">
        <v>95.871162999999996</v>
      </c>
      <c r="G377">
        <v>349.93106699999998</v>
      </c>
      <c r="H377">
        <v>95.871162999999996</v>
      </c>
      <c r="J377">
        <v>27.554484678538302</v>
      </c>
      <c r="K377">
        <v>0</v>
      </c>
      <c r="N377" t="s">
        <v>1030</v>
      </c>
      <c r="O377">
        <v>0.19378000000000001</v>
      </c>
      <c r="Z377">
        <f t="shared" si="33"/>
        <v>0.48667369632131052</v>
      </c>
      <c r="AA377">
        <f t="shared" si="34"/>
        <v>0.1480482713271484</v>
      </c>
      <c r="AF377">
        <f t="shared" si="35"/>
        <v>0.48667369632131052</v>
      </c>
      <c r="AG377">
        <f t="shared" si="36"/>
        <v>0.1480482713271484</v>
      </c>
    </row>
    <row r="378" spans="4:33" x14ac:dyDescent="0.25">
      <c r="D378" t="s">
        <v>440</v>
      </c>
      <c r="E378">
        <v>332.70444700000002</v>
      </c>
      <c r="F378">
        <v>319.99525599999998</v>
      </c>
      <c r="G378">
        <v>332.70444700000002</v>
      </c>
      <c r="H378">
        <v>319.99525599999998</v>
      </c>
      <c r="J378">
        <v>0</v>
      </c>
      <c r="K378">
        <v>0</v>
      </c>
      <c r="N378" t="s">
        <v>8</v>
      </c>
      <c r="O378">
        <v>0.13392000000000001</v>
      </c>
      <c r="Z378">
        <f t="shared" si="33"/>
        <v>0.46371308180925858</v>
      </c>
      <c r="AA378">
        <f t="shared" si="34"/>
        <v>0.44677355244650246</v>
      </c>
      <c r="AF378">
        <f t="shared" si="35"/>
        <v>0.46371308180925858</v>
      </c>
      <c r="AG378">
        <f t="shared" si="36"/>
        <v>0.44677355244650246</v>
      </c>
    </row>
    <row r="379" spans="4:33" x14ac:dyDescent="0.25">
      <c r="D379" t="s">
        <v>441</v>
      </c>
      <c r="E379">
        <v>347.694838</v>
      </c>
      <c r="F379">
        <v>335.86557399999998</v>
      </c>
      <c r="G379">
        <v>347.694838</v>
      </c>
      <c r="H379">
        <v>335.86557399999998</v>
      </c>
      <c r="J379">
        <v>0</v>
      </c>
      <c r="K379">
        <v>0</v>
      </c>
      <c r="N379" t="s">
        <v>1054</v>
      </c>
      <c r="O379">
        <v>0.48765999999999998</v>
      </c>
      <c r="Z379">
        <f t="shared" si="33"/>
        <v>0.48369312369419787</v>
      </c>
      <c r="AA379">
        <f t="shared" si="34"/>
        <v>0.46792641085875514</v>
      </c>
      <c r="AF379">
        <f t="shared" si="35"/>
        <v>0.48369312369419787</v>
      </c>
      <c r="AG379">
        <f t="shared" si="36"/>
        <v>0.46792641085875514</v>
      </c>
    </row>
    <row r="380" spans="4:33" x14ac:dyDescent="0.25">
      <c r="D380" t="s">
        <v>442</v>
      </c>
      <c r="E380">
        <v>348.505247</v>
      </c>
      <c r="F380">
        <v>94.037791999999996</v>
      </c>
      <c r="G380">
        <v>348.505247</v>
      </c>
      <c r="H380">
        <v>94.037791999999996</v>
      </c>
      <c r="J380">
        <v>1.5778354898779201</v>
      </c>
      <c r="K380">
        <v>24.542977736981399</v>
      </c>
      <c r="N380" t="s">
        <v>14</v>
      </c>
      <c r="O380">
        <v>0.12867999999999999</v>
      </c>
      <c r="Z380">
        <f t="shared" si="33"/>
        <v>0.48477328269498254</v>
      </c>
      <c r="AA380">
        <f t="shared" si="34"/>
        <v>0.14560465065236861</v>
      </c>
      <c r="AF380">
        <f t="shared" si="35"/>
        <v>0.48477328269498254</v>
      </c>
      <c r="AG380">
        <f t="shared" si="36"/>
        <v>0.14560465065236861</v>
      </c>
    </row>
    <row r="381" spans="4:33" x14ac:dyDescent="0.25">
      <c r="D381" t="s">
        <v>443</v>
      </c>
      <c r="E381">
        <v>349.97076499999997</v>
      </c>
      <c r="F381">
        <v>95.906693000000004</v>
      </c>
      <c r="G381">
        <v>349.97076499999997</v>
      </c>
      <c r="H381">
        <v>95.906693000000004</v>
      </c>
      <c r="J381">
        <v>75.743546764312697</v>
      </c>
      <c r="K381">
        <v>25.186559443841301</v>
      </c>
      <c r="N381" t="s">
        <v>20</v>
      </c>
      <c r="O381">
        <v>0.78469</v>
      </c>
      <c r="Z381">
        <f t="shared" si="33"/>
        <v>0.48672660806342238</v>
      </c>
      <c r="AA381">
        <f t="shared" si="34"/>
        <v>0.14809562772286697</v>
      </c>
      <c r="AF381">
        <f t="shared" si="35"/>
        <v>0.48672660806342238</v>
      </c>
      <c r="AG381">
        <f t="shared" si="36"/>
        <v>0.14809562772286697</v>
      </c>
    </row>
    <row r="382" spans="4:33" x14ac:dyDescent="0.25">
      <c r="D382" t="s">
        <v>444</v>
      </c>
      <c r="E382">
        <v>349.25797799999998</v>
      </c>
      <c r="F382">
        <v>95.445283000000003</v>
      </c>
      <c r="G382">
        <v>349.25797799999998</v>
      </c>
      <c r="H382">
        <v>95.445283000000003</v>
      </c>
      <c r="J382">
        <v>0</v>
      </c>
      <c r="K382">
        <v>117.282503000324</v>
      </c>
      <c r="N382" t="s">
        <v>1034</v>
      </c>
      <c r="O382">
        <v>0.45235999999999998</v>
      </c>
      <c r="Z382">
        <f t="shared" si="33"/>
        <v>0.48577656519162271</v>
      </c>
      <c r="AA382">
        <f t="shared" si="34"/>
        <v>0.14748063434970346</v>
      </c>
      <c r="AF382">
        <f t="shared" si="35"/>
        <v>0.48577656519162271</v>
      </c>
      <c r="AG382">
        <f t="shared" si="36"/>
        <v>0.14748063434970346</v>
      </c>
    </row>
    <row r="383" spans="4:33" x14ac:dyDescent="0.25">
      <c r="D383" t="s">
        <v>445</v>
      </c>
      <c r="E383">
        <v>348.279944</v>
      </c>
      <c r="F383">
        <v>93.879142000000002</v>
      </c>
      <c r="G383">
        <v>348.279944</v>
      </c>
      <c r="H383">
        <v>93.879142000000002</v>
      </c>
      <c r="J383">
        <v>26.022579211987601</v>
      </c>
      <c r="K383">
        <v>99.650795417154796</v>
      </c>
      <c r="N383" t="s">
        <v>1024</v>
      </c>
      <c r="O383">
        <v>0.15454000000000001</v>
      </c>
      <c r="Z383">
        <f t="shared" si="33"/>
        <v>0.48447298609986356</v>
      </c>
      <c r="AA383">
        <f t="shared" si="34"/>
        <v>0.14539319294956116</v>
      </c>
      <c r="AF383">
        <f t="shared" si="35"/>
        <v>0.48447298609986356</v>
      </c>
      <c r="AG383">
        <f t="shared" si="36"/>
        <v>0.14539319294956116</v>
      </c>
    </row>
    <row r="384" spans="4:33" x14ac:dyDescent="0.25">
      <c r="D384" t="s">
        <v>446</v>
      </c>
      <c r="E384">
        <v>347.08084200000002</v>
      </c>
      <c r="F384">
        <v>88.620757999999995</v>
      </c>
      <c r="G384">
        <v>347.08084200000002</v>
      </c>
      <c r="H384">
        <v>88.620757999999995</v>
      </c>
      <c r="J384">
        <v>119.119093260204</v>
      </c>
      <c r="K384">
        <v>32.098703308441401</v>
      </c>
      <c r="N384" t="s">
        <v>10</v>
      </c>
      <c r="O384">
        <v>2.1260400000000002</v>
      </c>
      <c r="Z384">
        <f t="shared" si="33"/>
        <v>0.48287475506077232</v>
      </c>
      <c r="AA384">
        <f t="shared" si="34"/>
        <v>0.13838452102318544</v>
      </c>
      <c r="AF384">
        <f t="shared" si="35"/>
        <v>0.48287475506077232</v>
      </c>
      <c r="AG384">
        <f t="shared" si="36"/>
        <v>0.13838452102318544</v>
      </c>
    </row>
    <row r="385" spans="4:33" x14ac:dyDescent="0.25">
      <c r="D385" t="s">
        <v>447</v>
      </c>
      <c r="E385">
        <v>332.66419100000002</v>
      </c>
      <c r="F385">
        <v>76.385189999999994</v>
      </c>
      <c r="G385">
        <v>332.66419100000002</v>
      </c>
      <c r="H385">
        <v>76.385189999999994</v>
      </c>
      <c r="J385">
        <v>39.3188949003532</v>
      </c>
      <c r="K385">
        <v>16.338145143325601</v>
      </c>
      <c r="N385" t="s">
        <v>1056</v>
      </c>
      <c r="O385">
        <v>0.26468000000000003</v>
      </c>
      <c r="Z385">
        <f t="shared" si="33"/>
        <v>0.46365942633315255</v>
      </c>
      <c r="AA385">
        <f t="shared" si="34"/>
        <v>0.12207626321149639</v>
      </c>
      <c r="AF385">
        <f t="shared" si="35"/>
        <v>0.46365942633315255</v>
      </c>
      <c r="AG385">
        <f t="shared" si="36"/>
        <v>0.12207626321149639</v>
      </c>
    </row>
    <row r="386" spans="4:33" x14ac:dyDescent="0.25">
      <c r="D386" t="s">
        <v>448</v>
      </c>
      <c r="E386">
        <v>348.26018499999998</v>
      </c>
      <c r="F386">
        <v>338.35436199999998</v>
      </c>
      <c r="G386">
        <v>348.26018499999998</v>
      </c>
      <c r="H386">
        <v>338.35436199999998</v>
      </c>
      <c r="J386">
        <v>9.4280210644355904</v>
      </c>
      <c r="K386">
        <v>0</v>
      </c>
      <c r="N386" t="s">
        <v>1046</v>
      </c>
      <c r="O386">
        <v>0.24073</v>
      </c>
      <c r="Z386">
        <f t="shared" si="33"/>
        <v>0.48444665018590338</v>
      </c>
      <c r="AA386">
        <f t="shared" si="34"/>
        <v>0.47124360842102914</v>
      </c>
      <c r="AF386">
        <f t="shared" si="35"/>
        <v>0.48444665018590338</v>
      </c>
      <c r="AG386">
        <f t="shared" si="36"/>
        <v>0.47124360842102914</v>
      </c>
    </row>
    <row r="387" spans="4:33" x14ac:dyDescent="0.25">
      <c r="D387" t="s">
        <v>449</v>
      </c>
      <c r="E387">
        <v>334.48096600000002</v>
      </c>
      <c r="F387">
        <v>-13.232137</v>
      </c>
      <c r="G387">
        <v>334.48096600000002</v>
      </c>
      <c r="H387">
        <v>51.795726999999999</v>
      </c>
      <c r="J387">
        <v>96.887451121495602</v>
      </c>
      <c r="K387">
        <v>0</v>
      </c>
      <c r="N387" t="s">
        <v>6</v>
      </c>
      <c r="O387">
        <v>1.3224400000000001</v>
      </c>
      <c r="Z387">
        <f t="shared" si="33"/>
        <v>0.46608092691946218</v>
      </c>
      <c r="AA387">
        <f t="shared" si="34"/>
        <v>2.6292156277273448E-3</v>
      </c>
      <c r="AF387">
        <f t="shared" si="35"/>
        <v>0.46608092691946218</v>
      </c>
      <c r="AG387">
        <f t="shared" si="36"/>
        <v>8.9302034662810406E-2</v>
      </c>
    </row>
    <row r="388" spans="4:33" x14ac:dyDescent="0.25">
      <c r="D388" t="s">
        <v>450</v>
      </c>
      <c r="E388">
        <v>348.45801799999998</v>
      </c>
      <c r="F388">
        <v>338.90489200000002</v>
      </c>
      <c r="G388">
        <v>348.45801799999998</v>
      </c>
      <c r="H388">
        <v>338.90489200000002</v>
      </c>
      <c r="J388">
        <v>97.950697612654906</v>
      </c>
      <c r="K388">
        <v>0</v>
      </c>
      <c r="N388" t="s">
        <v>1033</v>
      </c>
      <c r="O388">
        <v>0.19531999999999999</v>
      </c>
      <c r="Z388">
        <f t="shared" si="33"/>
        <v>0.48471033320966334</v>
      </c>
      <c r="AA388">
        <f t="shared" si="34"/>
        <v>0.4719773859761921</v>
      </c>
      <c r="AF388">
        <f t="shared" si="35"/>
        <v>0.48471033320966334</v>
      </c>
      <c r="AG388">
        <f t="shared" si="36"/>
        <v>0.4719773859761921</v>
      </c>
    </row>
    <row r="389" spans="4:33" x14ac:dyDescent="0.25">
      <c r="D389" t="s">
        <v>65</v>
      </c>
      <c r="E389">
        <v>335.20730400000002</v>
      </c>
      <c r="F389">
        <v>-13.608617000000001</v>
      </c>
      <c r="G389">
        <v>335.20730400000002</v>
      </c>
      <c r="H389">
        <v>52.613657000000003</v>
      </c>
      <c r="J389">
        <v>146.83907570835501</v>
      </c>
      <c r="K389">
        <v>0</v>
      </c>
      <c r="N389" t="s">
        <v>11</v>
      </c>
      <c r="O389">
        <v>1.37784</v>
      </c>
      <c r="Z389">
        <f t="shared" si="33"/>
        <v>0.46704903133132331</v>
      </c>
      <c r="AA389">
        <f t="shared" si="34"/>
        <v>2.1274217673242393E-3</v>
      </c>
      <c r="AF389">
        <f t="shared" si="35"/>
        <v>0.46704903133132331</v>
      </c>
      <c r="AG389">
        <f t="shared" si="36"/>
        <v>9.0392218078236219E-2</v>
      </c>
    </row>
    <row r="390" spans="4:33" x14ac:dyDescent="0.25">
      <c r="D390" t="s">
        <v>451</v>
      </c>
      <c r="E390">
        <v>332.52298999999999</v>
      </c>
      <c r="F390">
        <v>76.061448999999996</v>
      </c>
      <c r="G390">
        <v>332.52298999999999</v>
      </c>
      <c r="H390">
        <v>76.061448999999996</v>
      </c>
      <c r="J390">
        <v>153.19851701305501</v>
      </c>
      <c r="K390">
        <v>85.274164595527907</v>
      </c>
      <c r="N390" t="s">
        <v>1056</v>
      </c>
      <c r="O390">
        <v>0.24798000000000001</v>
      </c>
      <c r="Z390">
        <f t="shared" si="33"/>
        <v>0.46347122564551235</v>
      </c>
      <c r="AA390">
        <f t="shared" si="34"/>
        <v>0.12164476287639026</v>
      </c>
      <c r="AF390">
        <f t="shared" si="35"/>
        <v>0.46347122564551235</v>
      </c>
      <c r="AG390">
        <f t="shared" si="36"/>
        <v>0.12164476287639026</v>
      </c>
    </row>
    <row r="391" spans="4:33" x14ac:dyDescent="0.25">
      <c r="D391" t="s">
        <v>452</v>
      </c>
      <c r="E391">
        <v>348.60626300000001</v>
      </c>
      <c r="F391">
        <v>94.172082000000003</v>
      </c>
      <c r="G391">
        <v>348.60626300000001</v>
      </c>
      <c r="H391">
        <v>94.172082000000003</v>
      </c>
      <c r="J391">
        <v>86.650273754002598</v>
      </c>
      <c r="K391">
        <v>0</v>
      </c>
      <c r="N391" t="s">
        <v>1039</v>
      </c>
      <c r="O391">
        <v>0.17091000000000001</v>
      </c>
      <c r="Z391">
        <f t="shared" ref="Z391:Z454" si="37">(E391-T$9)/(S$9-T$9)</f>
        <v>0.48490792253933679</v>
      </c>
      <c r="AA391">
        <f t="shared" ref="AA391:AA454" si="38">(F391-T$9)/(S$9-T$9)</f>
        <v>0.14578363996790605</v>
      </c>
      <c r="AF391">
        <f t="shared" ref="AF391:AF454" si="39">(G391-T$10)/(S$10-T$10)</f>
        <v>0.48490792253933679</v>
      </c>
      <c r="AG391">
        <f t="shared" ref="AG391:AG454" si="40">(H391-T$10)/(S$10-T$10)</f>
        <v>0.14578363996790605</v>
      </c>
    </row>
    <row r="392" spans="4:33" x14ac:dyDescent="0.25">
      <c r="D392" t="s">
        <v>453</v>
      </c>
      <c r="E392">
        <v>347.93525899999997</v>
      </c>
      <c r="F392">
        <v>336.28583400000002</v>
      </c>
      <c r="G392">
        <v>347.93525899999997</v>
      </c>
      <c r="H392">
        <v>336.28583400000002</v>
      </c>
      <c r="J392">
        <v>24.9078050628294</v>
      </c>
      <c r="K392">
        <v>0</v>
      </c>
      <c r="N392" t="s">
        <v>3</v>
      </c>
      <c r="O392">
        <v>0.17827000000000001</v>
      </c>
      <c r="Z392">
        <f t="shared" si="37"/>
        <v>0.4840135704157022</v>
      </c>
      <c r="AA392">
        <f t="shared" si="38"/>
        <v>0.46848655718199417</v>
      </c>
      <c r="AF392">
        <f t="shared" si="39"/>
        <v>0.4840135704157022</v>
      </c>
      <c r="AG392">
        <f t="shared" si="40"/>
        <v>0.46848655718199417</v>
      </c>
    </row>
    <row r="393" spans="4:33" x14ac:dyDescent="0.25">
      <c r="D393" t="s">
        <v>454</v>
      </c>
      <c r="E393">
        <v>350.95827100000002</v>
      </c>
      <c r="F393">
        <v>96.558603000000005</v>
      </c>
      <c r="G393">
        <v>350.95827100000002</v>
      </c>
      <c r="H393">
        <v>96.558603000000005</v>
      </c>
      <c r="J393">
        <v>123.586954884104</v>
      </c>
      <c r="K393">
        <v>25.093339757573801</v>
      </c>
      <c r="N393" t="s">
        <v>581</v>
      </c>
      <c r="O393">
        <v>0.29672999999999999</v>
      </c>
      <c r="Z393">
        <f t="shared" si="37"/>
        <v>0.48804281197308891</v>
      </c>
      <c r="AA393">
        <f t="shared" si="38"/>
        <v>0.14896453028219386</v>
      </c>
      <c r="AF393">
        <f t="shared" si="39"/>
        <v>0.48804281197308891</v>
      </c>
      <c r="AG393">
        <f t="shared" si="40"/>
        <v>0.14896453028219386</v>
      </c>
    </row>
    <row r="394" spans="4:33" x14ac:dyDescent="0.25">
      <c r="D394" t="s">
        <v>455</v>
      </c>
      <c r="E394">
        <v>349.47704900000002</v>
      </c>
      <c r="F394">
        <v>339.43569100000002</v>
      </c>
      <c r="G394">
        <v>349.47704900000002</v>
      </c>
      <c r="H394">
        <v>339.43569100000002</v>
      </c>
      <c r="J394">
        <v>0</v>
      </c>
      <c r="K394">
        <v>0</v>
      </c>
      <c r="N394" t="s">
        <v>1041</v>
      </c>
      <c r="O394">
        <v>0.24338000000000001</v>
      </c>
      <c r="Z394">
        <f t="shared" si="37"/>
        <v>0.48606855542428418</v>
      </c>
      <c r="AA394">
        <f t="shared" si="38"/>
        <v>0.47268486493738021</v>
      </c>
      <c r="AF394">
        <f t="shared" si="39"/>
        <v>0.48606855542428418</v>
      </c>
      <c r="AG394">
        <f t="shared" si="40"/>
        <v>0.47268486493738021</v>
      </c>
    </row>
    <row r="395" spans="4:33" x14ac:dyDescent="0.25">
      <c r="D395" t="s">
        <v>456</v>
      </c>
      <c r="E395">
        <v>349.22281099999998</v>
      </c>
      <c r="F395">
        <v>94.236998</v>
      </c>
      <c r="G395">
        <v>349.22281099999998</v>
      </c>
      <c r="H395">
        <v>94.236998</v>
      </c>
      <c r="J395">
        <v>38.755612248696004</v>
      </c>
      <c r="K395">
        <v>0</v>
      </c>
      <c r="N395" t="s">
        <v>9</v>
      </c>
      <c r="O395">
        <v>0.25130999999999998</v>
      </c>
      <c r="Z395">
        <f t="shared" si="37"/>
        <v>0.48572969262285731</v>
      </c>
      <c r="AA395">
        <f t="shared" si="38"/>
        <v>0.14587016368826813</v>
      </c>
      <c r="AF395">
        <f t="shared" si="39"/>
        <v>0.48572969262285731</v>
      </c>
      <c r="AG395">
        <f t="shared" si="40"/>
        <v>0.14587016368826813</v>
      </c>
    </row>
    <row r="396" spans="4:33" x14ac:dyDescent="0.25">
      <c r="D396" t="s">
        <v>457</v>
      </c>
      <c r="E396">
        <v>349.16844900000001</v>
      </c>
      <c r="F396">
        <v>96.41104</v>
      </c>
      <c r="G396">
        <v>349.16844900000001</v>
      </c>
      <c r="H396">
        <v>96.41104</v>
      </c>
      <c r="J396">
        <v>11.4777100751191</v>
      </c>
      <c r="K396">
        <v>124.012897550018</v>
      </c>
      <c r="N396" t="s">
        <v>1028</v>
      </c>
      <c r="O396">
        <v>0.72189999999999999</v>
      </c>
      <c r="Z396">
        <f t="shared" si="37"/>
        <v>0.48565723587126564</v>
      </c>
      <c r="AA396">
        <f t="shared" si="38"/>
        <v>0.14876784996073544</v>
      </c>
      <c r="AF396">
        <f t="shared" si="39"/>
        <v>0.48565723587126564</v>
      </c>
      <c r="AG396">
        <f t="shared" si="40"/>
        <v>0.14876784996073544</v>
      </c>
    </row>
    <row r="397" spans="4:33" x14ac:dyDescent="0.25">
      <c r="D397" t="s">
        <v>458</v>
      </c>
      <c r="E397">
        <v>343.48558600000001</v>
      </c>
      <c r="F397">
        <v>328.62679600000001</v>
      </c>
      <c r="G397">
        <v>343.48558600000001</v>
      </c>
      <c r="H397">
        <v>328.62679600000001</v>
      </c>
      <c r="J397">
        <v>4.3235481173665802</v>
      </c>
      <c r="K397">
        <v>35.383137649816597</v>
      </c>
      <c r="N397" t="s">
        <v>1042</v>
      </c>
      <c r="O397">
        <v>1.00034</v>
      </c>
      <c r="Z397">
        <f t="shared" si="37"/>
        <v>0.47808279429957001</v>
      </c>
      <c r="AA397">
        <f t="shared" si="38"/>
        <v>0.45827815767871621</v>
      </c>
      <c r="AF397">
        <f t="shared" si="39"/>
        <v>0.47808279429957001</v>
      </c>
      <c r="AG397">
        <f t="shared" si="40"/>
        <v>0.45827815767871621</v>
      </c>
    </row>
    <row r="398" spans="4:33" x14ac:dyDescent="0.25">
      <c r="D398" t="s">
        <v>459</v>
      </c>
      <c r="E398">
        <v>347.72087699999997</v>
      </c>
      <c r="F398">
        <v>335.71861200000001</v>
      </c>
      <c r="G398">
        <v>347.72087699999997</v>
      </c>
      <c r="H398">
        <v>335.71861200000001</v>
      </c>
      <c r="J398">
        <v>1.5817368088463399</v>
      </c>
      <c r="K398">
        <v>25.399160204843898</v>
      </c>
      <c r="N398" t="s">
        <v>1033</v>
      </c>
      <c r="O398">
        <v>0.19181999999999999</v>
      </c>
      <c r="Z398">
        <f t="shared" si="37"/>
        <v>0.48372782994773328</v>
      </c>
      <c r="AA398">
        <f t="shared" si="38"/>
        <v>0.46773053158412553</v>
      </c>
      <c r="AF398">
        <f t="shared" si="39"/>
        <v>0.48372782994773328</v>
      </c>
      <c r="AG398">
        <f t="shared" si="40"/>
        <v>0.46773053158412553</v>
      </c>
    </row>
    <row r="399" spans="4:33" x14ac:dyDescent="0.25">
      <c r="D399" t="s">
        <v>460</v>
      </c>
      <c r="E399">
        <v>345.63508200000001</v>
      </c>
      <c r="F399">
        <v>334.95895999999999</v>
      </c>
      <c r="G399">
        <v>345.63508200000001</v>
      </c>
      <c r="H399">
        <v>334.95895999999999</v>
      </c>
      <c r="J399">
        <v>14.9616811195284</v>
      </c>
      <c r="K399">
        <v>0</v>
      </c>
      <c r="N399" t="s">
        <v>1042</v>
      </c>
      <c r="O399">
        <v>0.33190999999999998</v>
      </c>
      <c r="Z399">
        <f t="shared" si="37"/>
        <v>0.48094776427343594</v>
      </c>
      <c r="AA399">
        <f t="shared" si="38"/>
        <v>0.46671802438681637</v>
      </c>
      <c r="AF399">
        <f t="shared" si="39"/>
        <v>0.48094776427343594</v>
      </c>
      <c r="AG399">
        <f t="shared" si="40"/>
        <v>0.46671802438681637</v>
      </c>
    </row>
    <row r="400" spans="4:33" x14ac:dyDescent="0.25">
      <c r="D400" t="s">
        <v>461</v>
      </c>
      <c r="E400">
        <v>350.18416400000001</v>
      </c>
      <c r="F400">
        <v>92.961676999999995</v>
      </c>
      <c r="G400">
        <v>350.18416400000001</v>
      </c>
      <c r="H400">
        <v>92.961676999999995</v>
      </c>
      <c r="J400">
        <v>31.1678968585855</v>
      </c>
      <c r="K400">
        <v>1.80931232588735</v>
      </c>
      <c r="N400" t="s">
        <v>1035</v>
      </c>
      <c r="O400">
        <v>0.26606000000000002</v>
      </c>
      <c r="Z400">
        <f t="shared" si="37"/>
        <v>0.48701103833333359</v>
      </c>
      <c r="AA400">
        <f t="shared" si="38"/>
        <v>0.14417034365043571</v>
      </c>
      <c r="AF400">
        <f t="shared" si="39"/>
        <v>0.48701103833333359</v>
      </c>
      <c r="AG400">
        <f t="shared" si="40"/>
        <v>0.14417034365043571</v>
      </c>
    </row>
    <row r="401" spans="4:33" x14ac:dyDescent="0.25">
      <c r="D401" t="s">
        <v>462</v>
      </c>
      <c r="E401">
        <v>353.93498399999999</v>
      </c>
      <c r="F401">
        <v>100.636999</v>
      </c>
      <c r="G401">
        <v>353.93498399999999</v>
      </c>
      <c r="H401">
        <v>100.636999</v>
      </c>
      <c r="J401">
        <v>0</v>
      </c>
      <c r="K401">
        <v>0</v>
      </c>
      <c r="N401" t="s">
        <v>1052</v>
      </c>
      <c r="O401">
        <v>0.59684000000000004</v>
      </c>
      <c r="Z401">
        <f t="shared" si="37"/>
        <v>0.49201034360181312</v>
      </c>
      <c r="AA401">
        <f t="shared" si="38"/>
        <v>0.15440044739091829</v>
      </c>
      <c r="AF401">
        <f t="shared" si="39"/>
        <v>0.49201034360181312</v>
      </c>
      <c r="AG401">
        <f t="shared" si="40"/>
        <v>0.15440044739091829</v>
      </c>
    </row>
    <row r="402" spans="4:33" x14ac:dyDescent="0.25">
      <c r="D402" t="s">
        <v>46</v>
      </c>
      <c r="E402">
        <v>345.20003700000001</v>
      </c>
      <c r="F402">
        <v>333.99548800000002</v>
      </c>
      <c r="G402">
        <v>345.20003700000001</v>
      </c>
      <c r="H402">
        <v>333.99548800000002</v>
      </c>
      <c r="J402">
        <v>0</v>
      </c>
      <c r="K402">
        <v>15.432266023682899</v>
      </c>
      <c r="N402" t="s">
        <v>1042</v>
      </c>
      <c r="O402">
        <v>1.77878</v>
      </c>
      <c r="Z402">
        <f t="shared" si="37"/>
        <v>0.48036791166506609</v>
      </c>
      <c r="AA402">
        <f t="shared" si="38"/>
        <v>0.46543385435316181</v>
      </c>
      <c r="AF402">
        <f t="shared" si="39"/>
        <v>0.48036791166506609</v>
      </c>
      <c r="AG402">
        <f t="shared" si="40"/>
        <v>0.46543385435316181</v>
      </c>
    </row>
    <row r="403" spans="4:33" x14ac:dyDescent="0.25">
      <c r="D403" t="s">
        <v>463</v>
      </c>
      <c r="E403">
        <v>346.69246900000002</v>
      </c>
      <c r="F403">
        <v>90.468164000000002</v>
      </c>
      <c r="G403">
        <v>346.69246900000002</v>
      </c>
      <c r="H403">
        <v>90.468164000000002</v>
      </c>
      <c r="J403">
        <v>105.728772236186</v>
      </c>
      <c r="K403">
        <v>53.648244791701103</v>
      </c>
      <c r="N403" t="s">
        <v>1065</v>
      </c>
      <c r="O403">
        <v>0.25163000000000002</v>
      </c>
      <c r="Z403">
        <f t="shared" si="37"/>
        <v>0.48235710953658417</v>
      </c>
      <c r="AA403">
        <f t="shared" si="38"/>
        <v>0.14084684834063088</v>
      </c>
      <c r="AF403">
        <f t="shared" si="39"/>
        <v>0.48235710953658417</v>
      </c>
      <c r="AG403">
        <f t="shared" si="40"/>
        <v>0.14084684834063088</v>
      </c>
    </row>
    <row r="404" spans="4:33" x14ac:dyDescent="0.25">
      <c r="D404" t="s">
        <v>464</v>
      </c>
      <c r="E404">
        <v>364.25279999999998</v>
      </c>
      <c r="F404">
        <v>353.57646999999997</v>
      </c>
      <c r="G404">
        <v>364.25279999999998</v>
      </c>
      <c r="H404">
        <v>353.57646999999997</v>
      </c>
      <c r="J404">
        <v>0</v>
      </c>
      <c r="K404">
        <v>0</v>
      </c>
      <c r="N404" t="s">
        <v>1036</v>
      </c>
      <c r="O404">
        <v>7.03606</v>
      </c>
      <c r="Z404">
        <f t="shared" si="37"/>
        <v>0.50576251296424646</v>
      </c>
      <c r="AA404">
        <f t="shared" si="38"/>
        <v>0.49153249584344993</v>
      </c>
      <c r="AF404">
        <f t="shared" si="39"/>
        <v>0.50576251296424646</v>
      </c>
      <c r="AG404">
        <f t="shared" si="40"/>
        <v>0.49153249584344993</v>
      </c>
    </row>
    <row r="405" spans="4:33" x14ac:dyDescent="0.25">
      <c r="D405" t="s">
        <v>465</v>
      </c>
      <c r="E405">
        <v>349.18102499999998</v>
      </c>
      <c r="F405">
        <v>94.570894999999993</v>
      </c>
      <c r="G405">
        <v>349.18102499999998</v>
      </c>
      <c r="H405">
        <v>94.570894999999993</v>
      </c>
      <c r="J405">
        <v>127.67966333556799</v>
      </c>
      <c r="K405">
        <v>0</v>
      </c>
      <c r="N405" t="s">
        <v>9</v>
      </c>
      <c r="O405">
        <v>0.92147999999999997</v>
      </c>
      <c r="Z405">
        <f t="shared" si="37"/>
        <v>0.48567399787612225</v>
      </c>
      <c r="AA405">
        <f t="shared" si="38"/>
        <v>0.14631520051520985</v>
      </c>
      <c r="AF405">
        <f t="shared" si="39"/>
        <v>0.48567399787612225</v>
      </c>
      <c r="AG405">
        <f t="shared" si="40"/>
        <v>0.14631520051520985</v>
      </c>
    </row>
    <row r="406" spans="4:33" x14ac:dyDescent="0.25">
      <c r="D406" t="s">
        <v>466</v>
      </c>
      <c r="E406">
        <v>347.65763099999998</v>
      </c>
      <c r="F406">
        <v>90.903531000000001</v>
      </c>
      <c r="G406">
        <v>347.65763099999998</v>
      </c>
      <c r="H406">
        <v>90.903531000000001</v>
      </c>
      <c r="J406">
        <v>13.1763492310447</v>
      </c>
      <c r="K406">
        <v>18.398601593762098</v>
      </c>
      <c r="N406" t="s">
        <v>1023</v>
      </c>
      <c r="O406">
        <v>0.38205</v>
      </c>
      <c r="Z406">
        <f t="shared" si="37"/>
        <v>0.48364353209792704</v>
      </c>
      <c r="AA406">
        <f t="shared" si="38"/>
        <v>0.14142713012883243</v>
      </c>
      <c r="AF406">
        <f t="shared" si="39"/>
        <v>0.48364353209792704</v>
      </c>
      <c r="AG406">
        <f t="shared" si="40"/>
        <v>0.14142713012883243</v>
      </c>
    </row>
    <row r="407" spans="4:33" x14ac:dyDescent="0.25">
      <c r="D407" t="s">
        <v>467</v>
      </c>
      <c r="E407">
        <v>335.16291999999999</v>
      </c>
      <c r="F407">
        <v>-14.174484</v>
      </c>
      <c r="G407">
        <v>335.16291999999999</v>
      </c>
      <c r="H407">
        <v>52.590344999999999</v>
      </c>
      <c r="J407">
        <v>31.946695341037199</v>
      </c>
      <c r="K407">
        <v>36.342657060042598</v>
      </c>
      <c r="N407" t="s">
        <v>11</v>
      </c>
      <c r="O407">
        <v>1.11527</v>
      </c>
      <c r="Z407">
        <f t="shared" si="37"/>
        <v>0.46698987382308876</v>
      </c>
      <c r="AA407">
        <f t="shared" si="38"/>
        <v>1.3732021901761223E-3</v>
      </c>
      <c r="AF407">
        <f t="shared" si="39"/>
        <v>0.46698987382308876</v>
      </c>
      <c r="AG407">
        <f t="shared" si="40"/>
        <v>9.0361146524704242E-2</v>
      </c>
    </row>
    <row r="408" spans="4:33" x14ac:dyDescent="0.25">
      <c r="D408" t="s">
        <v>468</v>
      </c>
      <c r="E408">
        <v>348.06243000000001</v>
      </c>
      <c r="F408">
        <v>93.255200000000002</v>
      </c>
      <c r="G408">
        <v>348.06243000000001</v>
      </c>
      <c r="H408">
        <v>93.255200000000002</v>
      </c>
      <c r="J408">
        <v>0</v>
      </c>
      <c r="K408">
        <v>0</v>
      </c>
      <c r="N408" t="s">
        <v>1028</v>
      </c>
      <c r="O408">
        <v>0.73607999999999996</v>
      </c>
      <c r="Z408">
        <f t="shared" si="37"/>
        <v>0.4841830711249599</v>
      </c>
      <c r="AA408">
        <f t="shared" si="38"/>
        <v>0.14456156772419027</v>
      </c>
      <c r="AF408">
        <f t="shared" si="39"/>
        <v>0.4841830711249599</v>
      </c>
      <c r="AG408">
        <f t="shared" si="40"/>
        <v>0.14456156772419027</v>
      </c>
    </row>
    <row r="409" spans="4:33" x14ac:dyDescent="0.25">
      <c r="D409" t="s">
        <v>469</v>
      </c>
      <c r="E409">
        <v>347.956526</v>
      </c>
      <c r="F409">
        <v>93.166267000000005</v>
      </c>
      <c r="G409">
        <v>347.956526</v>
      </c>
      <c r="H409">
        <v>93.166267000000005</v>
      </c>
      <c r="J409">
        <v>138.95539916794499</v>
      </c>
      <c r="K409">
        <v>0</v>
      </c>
      <c r="N409" t="s">
        <v>696</v>
      </c>
      <c r="O409">
        <v>0.27887000000000001</v>
      </c>
      <c r="Z409">
        <f t="shared" si="37"/>
        <v>0.48404191627744575</v>
      </c>
      <c r="AA409">
        <f t="shared" si="38"/>
        <v>0.14444303278637888</v>
      </c>
      <c r="AF409">
        <f t="shared" si="39"/>
        <v>0.48404191627744575</v>
      </c>
      <c r="AG409">
        <f t="shared" si="40"/>
        <v>0.14444303278637888</v>
      </c>
    </row>
    <row r="410" spans="4:33" x14ac:dyDescent="0.25">
      <c r="D410" t="s">
        <v>470</v>
      </c>
      <c r="E410">
        <v>348.39671499999997</v>
      </c>
      <c r="F410">
        <v>91.231012000000007</v>
      </c>
      <c r="G410">
        <v>348.39671499999997</v>
      </c>
      <c r="H410">
        <v>91.231012000000007</v>
      </c>
      <c r="J410">
        <v>18.5088922184576</v>
      </c>
      <c r="K410">
        <v>0</v>
      </c>
      <c r="N410" t="s">
        <v>20</v>
      </c>
      <c r="O410">
        <v>0.54190000000000005</v>
      </c>
      <c r="Z410">
        <f t="shared" si="37"/>
        <v>0.48462862510027027</v>
      </c>
      <c r="AA410">
        <f t="shared" si="38"/>
        <v>0.14186361534769845</v>
      </c>
      <c r="AF410">
        <f t="shared" si="39"/>
        <v>0.48462862510027027</v>
      </c>
      <c r="AG410">
        <f t="shared" si="40"/>
        <v>0.14186361534769845</v>
      </c>
    </row>
    <row r="411" spans="4:33" x14ac:dyDescent="0.25">
      <c r="D411" t="s">
        <v>471</v>
      </c>
      <c r="E411">
        <v>351.41417799999999</v>
      </c>
      <c r="F411">
        <v>98.660554000000005</v>
      </c>
      <c r="G411">
        <v>351.41417799999999</v>
      </c>
      <c r="H411">
        <v>98.660554000000005</v>
      </c>
      <c r="J411">
        <v>36.232420333966303</v>
      </c>
      <c r="K411">
        <v>0</v>
      </c>
      <c r="N411" t="s">
        <v>1055</v>
      </c>
      <c r="O411">
        <v>0.26038</v>
      </c>
      <c r="Z411">
        <f t="shared" si="37"/>
        <v>0.48865047063627098</v>
      </c>
      <c r="AA411">
        <f t="shared" si="38"/>
        <v>0.15176612958804853</v>
      </c>
      <c r="AF411">
        <f t="shared" si="39"/>
        <v>0.48865047063627098</v>
      </c>
      <c r="AG411">
        <f t="shared" si="40"/>
        <v>0.15176612958804853</v>
      </c>
    </row>
    <row r="412" spans="4:33" x14ac:dyDescent="0.25">
      <c r="D412" t="s">
        <v>34</v>
      </c>
      <c r="E412">
        <v>332.766458</v>
      </c>
      <c r="F412">
        <v>320.88651900000002</v>
      </c>
      <c r="G412">
        <v>332.766458</v>
      </c>
      <c r="H412">
        <v>320.88651900000002</v>
      </c>
      <c r="J412">
        <v>0</v>
      </c>
      <c r="K412">
        <v>38.717070280159398</v>
      </c>
      <c r="N412" t="s">
        <v>8</v>
      </c>
      <c r="O412">
        <v>0.27693000000000001</v>
      </c>
      <c r="Z412">
        <f t="shared" si="37"/>
        <v>0.46379573358113874</v>
      </c>
      <c r="AA412">
        <f t="shared" si="38"/>
        <v>0.44796147823646337</v>
      </c>
      <c r="AF412">
        <f t="shared" si="39"/>
        <v>0.46379573358113874</v>
      </c>
      <c r="AG412">
        <f t="shared" si="40"/>
        <v>0.44796147823646337</v>
      </c>
    </row>
    <row r="413" spans="4:33" x14ac:dyDescent="0.25">
      <c r="D413" t="s">
        <v>472</v>
      </c>
      <c r="E413">
        <v>348.907759</v>
      </c>
      <c r="F413">
        <v>91.569952000000001</v>
      </c>
      <c r="G413">
        <v>348.907759</v>
      </c>
      <c r="H413">
        <v>91.569952000000001</v>
      </c>
      <c r="J413">
        <v>10.405473418201501</v>
      </c>
      <c r="K413">
        <v>61.026790712746497</v>
      </c>
      <c r="N413" t="s">
        <v>1043</v>
      </c>
      <c r="O413">
        <v>0.25511</v>
      </c>
      <c r="Z413">
        <f t="shared" si="37"/>
        <v>0.48530977347892479</v>
      </c>
      <c r="AA413">
        <f t="shared" si="38"/>
        <v>0.14231537377057621</v>
      </c>
      <c r="AF413">
        <f t="shared" si="39"/>
        <v>0.48530977347892479</v>
      </c>
      <c r="AG413">
        <f t="shared" si="40"/>
        <v>0.14231537377057621</v>
      </c>
    </row>
    <row r="414" spans="4:33" x14ac:dyDescent="0.25">
      <c r="D414" t="s">
        <v>473</v>
      </c>
      <c r="E414">
        <v>347.91454599999997</v>
      </c>
      <c r="F414">
        <v>335.91712699999999</v>
      </c>
      <c r="G414">
        <v>347.91454599999997</v>
      </c>
      <c r="H414">
        <v>335.91712699999999</v>
      </c>
      <c r="J414">
        <v>34.033212757875098</v>
      </c>
      <c r="K414">
        <v>40.982951787433699</v>
      </c>
      <c r="N414" t="s">
        <v>1054</v>
      </c>
      <c r="O414">
        <v>0.81935000000000002</v>
      </c>
      <c r="Z414">
        <f t="shared" si="37"/>
        <v>0.48398596295652635</v>
      </c>
      <c r="AA414">
        <f t="shared" si="38"/>
        <v>0.46799512361610046</v>
      </c>
      <c r="AF414">
        <f t="shared" si="39"/>
        <v>0.48398596295652635</v>
      </c>
      <c r="AG414">
        <f t="shared" si="40"/>
        <v>0.46799512361610046</v>
      </c>
    </row>
    <row r="415" spans="4:33" x14ac:dyDescent="0.25">
      <c r="D415" t="s">
        <v>474</v>
      </c>
      <c r="E415">
        <v>347.99748799999998</v>
      </c>
      <c r="F415">
        <v>336.523348</v>
      </c>
      <c r="G415">
        <v>347.99748799999998</v>
      </c>
      <c r="H415">
        <v>336.523348</v>
      </c>
      <c r="J415">
        <v>2.3064020215263801</v>
      </c>
      <c r="K415">
        <v>5.9337367982648903</v>
      </c>
      <c r="N415" t="s">
        <v>1033</v>
      </c>
      <c r="O415">
        <v>0.28954999999999997</v>
      </c>
      <c r="Z415">
        <f t="shared" si="37"/>
        <v>0.48409651275032567</v>
      </c>
      <c r="AA415">
        <f t="shared" si="38"/>
        <v>0.46880312928930334</v>
      </c>
      <c r="AF415">
        <f t="shared" si="39"/>
        <v>0.48409651275032567</v>
      </c>
      <c r="AG415">
        <f t="shared" si="40"/>
        <v>0.46880312928930334</v>
      </c>
    </row>
    <row r="416" spans="4:33" x14ac:dyDescent="0.25">
      <c r="D416" t="s">
        <v>475</v>
      </c>
      <c r="E416">
        <v>349.479873</v>
      </c>
      <c r="F416">
        <v>95.035843</v>
      </c>
      <c r="G416">
        <v>349.479873</v>
      </c>
      <c r="H416">
        <v>95.035843</v>
      </c>
      <c r="J416">
        <v>6.8624468045915998</v>
      </c>
      <c r="K416">
        <v>9.1060172583324803</v>
      </c>
      <c r="N416" t="s">
        <v>9</v>
      </c>
      <c r="O416">
        <v>0.43797000000000003</v>
      </c>
      <c r="Z416">
        <f t="shared" si="37"/>
        <v>0.48607231941137979</v>
      </c>
      <c r="AA416">
        <f t="shared" si="38"/>
        <v>0.14693490953509591</v>
      </c>
      <c r="AF416">
        <f t="shared" si="39"/>
        <v>0.48607231941137979</v>
      </c>
      <c r="AG416">
        <f t="shared" si="40"/>
        <v>0.14693490953509591</v>
      </c>
    </row>
    <row r="417" spans="4:33" x14ac:dyDescent="0.25">
      <c r="D417" t="s">
        <v>476</v>
      </c>
      <c r="E417">
        <v>353.96914400000003</v>
      </c>
      <c r="F417">
        <v>339.81571500000001</v>
      </c>
      <c r="G417">
        <v>353.96914400000003</v>
      </c>
      <c r="H417">
        <v>339.81571500000001</v>
      </c>
      <c r="J417">
        <v>0</v>
      </c>
      <c r="K417">
        <v>0.102952865011034</v>
      </c>
      <c r="N417" t="s">
        <v>5</v>
      </c>
      <c r="O417">
        <v>2.5949499999999999</v>
      </c>
      <c r="Z417">
        <f t="shared" si="37"/>
        <v>0.49205587398396194</v>
      </c>
      <c r="AA417">
        <f t="shared" si="38"/>
        <v>0.47319138244164555</v>
      </c>
      <c r="AF417">
        <f t="shared" si="39"/>
        <v>0.49205587398396194</v>
      </c>
      <c r="AG417">
        <f t="shared" si="40"/>
        <v>0.47319138244164555</v>
      </c>
    </row>
    <row r="418" spans="4:33" x14ac:dyDescent="0.25">
      <c r="D418" t="s">
        <v>477</v>
      </c>
      <c r="E418">
        <v>349.62111499999997</v>
      </c>
      <c r="F418">
        <v>94.594500999999994</v>
      </c>
      <c r="G418">
        <v>349.62111499999997</v>
      </c>
      <c r="H418">
        <v>94.594500999999994</v>
      </c>
      <c r="J418">
        <v>60.626728899194099</v>
      </c>
      <c r="K418">
        <v>0</v>
      </c>
      <c r="N418" t="s">
        <v>20</v>
      </c>
      <c r="O418">
        <v>0.77224999999999999</v>
      </c>
      <c r="Z418">
        <f t="shared" si="37"/>
        <v>0.48626057474614137</v>
      </c>
      <c r="AA418">
        <f t="shared" si="38"/>
        <v>0.14634666392858819</v>
      </c>
      <c r="AF418">
        <f t="shared" si="39"/>
        <v>0.48626057474614137</v>
      </c>
      <c r="AG418">
        <f t="shared" si="40"/>
        <v>0.14634666392858819</v>
      </c>
    </row>
    <row r="419" spans="4:33" x14ac:dyDescent="0.25">
      <c r="D419" t="s">
        <v>71</v>
      </c>
      <c r="E419">
        <v>354.83294100000001</v>
      </c>
      <c r="F419">
        <v>100.820145</v>
      </c>
      <c r="G419">
        <v>354.83294100000001</v>
      </c>
      <c r="H419">
        <v>100.820145</v>
      </c>
      <c r="J419">
        <v>0</v>
      </c>
      <c r="K419">
        <v>129.31036029508999</v>
      </c>
      <c r="N419" t="s">
        <v>1029</v>
      </c>
      <c r="O419">
        <v>0.22531000000000001</v>
      </c>
      <c r="Z419">
        <f t="shared" si="37"/>
        <v>0.49320719153399012</v>
      </c>
      <c r="AA419">
        <f t="shared" si="38"/>
        <v>0.15464455474949615</v>
      </c>
      <c r="AF419">
        <f t="shared" si="39"/>
        <v>0.49320719153399012</v>
      </c>
      <c r="AG419">
        <f t="shared" si="40"/>
        <v>0.15464455474949615</v>
      </c>
    </row>
    <row r="420" spans="4:33" x14ac:dyDescent="0.25">
      <c r="D420" t="s">
        <v>478</v>
      </c>
      <c r="E420">
        <v>347.764365</v>
      </c>
      <c r="F420">
        <v>92.331840999999997</v>
      </c>
      <c r="G420">
        <v>347.764365</v>
      </c>
      <c r="H420">
        <v>92.331840999999997</v>
      </c>
      <c r="J420">
        <v>117.21234124521</v>
      </c>
      <c r="K420">
        <v>0</v>
      </c>
      <c r="N420" t="s">
        <v>1024</v>
      </c>
      <c r="O420">
        <v>0.14341000000000001</v>
      </c>
      <c r="Z420">
        <f t="shared" si="37"/>
        <v>0.48378579321643606</v>
      </c>
      <c r="AA420">
        <f t="shared" si="38"/>
        <v>0.1433308625681449</v>
      </c>
      <c r="AF420">
        <f t="shared" si="39"/>
        <v>0.48378579321643606</v>
      </c>
      <c r="AG420">
        <f t="shared" si="40"/>
        <v>0.1433308625681449</v>
      </c>
    </row>
    <row r="421" spans="4:33" x14ac:dyDescent="0.25">
      <c r="D421" t="s">
        <v>479</v>
      </c>
      <c r="E421">
        <v>332.62578500000001</v>
      </c>
      <c r="F421">
        <v>76.433918000000006</v>
      </c>
      <c r="G421">
        <v>332.62578500000001</v>
      </c>
      <c r="H421">
        <v>76.433918000000006</v>
      </c>
      <c r="J421">
        <v>85.635189144161799</v>
      </c>
      <c r="K421">
        <v>19.538054087279399</v>
      </c>
      <c r="N421" t="s">
        <v>1056</v>
      </c>
      <c r="O421">
        <v>0.16167000000000001</v>
      </c>
      <c r="Z421">
        <f t="shared" si="37"/>
        <v>0.46360823664179407</v>
      </c>
      <c r="AA421">
        <f t="shared" si="38"/>
        <v>0.12214121064888943</v>
      </c>
      <c r="AF421">
        <f t="shared" si="39"/>
        <v>0.46360823664179407</v>
      </c>
      <c r="AG421">
        <f t="shared" si="40"/>
        <v>0.12214121064888943</v>
      </c>
    </row>
    <row r="422" spans="4:33" x14ac:dyDescent="0.25">
      <c r="D422" t="s">
        <v>480</v>
      </c>
      <c r="E422">
        <v>347.50571200000002</v>
      </c>
      <c r="F422">
        <v>334.28151500000001</v>
      </c>
      <c r="G422">
        <v>347.50571200000002</v>
      </c>
      <c r="H422">
        <v>334.28151500000001</v>
      </c>
      <c r="J422">
        <v>0</v>
      </c>
      <c r="K422">
        <v>0</v>
      </c>
      <c r="N422" t="s">
        <v>1033</v>
      </c>
      <c r="O422">
        <v>0.35383999999999999</v>
      </c>
      <c r="Z422">
        <f t="shared" si="37"/>
        <v>0.48344104585303077</v>
      </c>
      <c r="AA422">
        <f t="shared" si="38"/>
        <v>0.46581508733369065</v>
      </c>
      <c r="AF422">
        <f t="shared" si="39"/>
        <v>0.48344104585303077</v>
      </c>
      <c r="AG422">
        <f t="shared" si="40"/>
        <v>0.46581508733369065</v>
      </c>
    </row>
    <row r="423" spans="4:33" x14ac:dyDescent="0.25">
      <c r="D423" t="s">
        <v>481</v>
      </c>
      <c r="E423">
        <v>348.679756</v>
      </c>
      <c r="F423">
        <v>93.449838999999997</v>
      </c>
      <c r="G423">
        <v>348.679756</v>
      </c>
      <c r="H423">
        <v>93.449838999999997</v>
      </c>
      <c r="J423">
        <v>21.395521633162801</v>
      </c>
      <c r="K423">
        <v>0</v>
      </c>
      <c r="N423" t="s">
        <v>1034</v>
      </c>
      <c r="O423">
        <v>0.31030000000000002</v>
      </c>
      <c r="Z423">
        <f t="shared" si="37"/>
        <v>0.48500587817093105</v>
      </c>
      <c r="AA423">
        <f t="shared" si="38"/>
        <v>0.14482099360390496</v>
      </c>
      <c r="AF423">
        <f t="shared" si="39"/>
        <v>0.48500587817093105</v>
      </c>
      <c r="AG423">
        <f t="shared" si="40"/>
        <v>0.14482099360390496</v>
      </c>
    </row>
    <row r="424" spans="4:33" x14ac:dyDescent="0.25">
      <c r="D424" t="s">
        <v>482</v>
      </c>
      <c r="E424">
        <v>344.16977900000001</v>
      </c>
      <c r="F424">
        <v>331.39110899999997</v>
      </c>
      <c r="G424">
        <v>344.16977900000001</v>
      </c>
      <c r="H424">
        <v>331.39110899999997</v>
      </c>
      <c r="J424">
        <v>0</v>
      </c>
      <c r="K424">
        <v>6.8352894081878004</v>
      </c>
      <c r="N424" t="s">
        <v>1042</v>
      </c>
      <c r="O424">
        <v>1.1233</v>
      </c>
      <c r="Z424">
        <f t="shared" si="37"/>
        <v>0.47899472546916944</v>
      </c>
      <c r="AA424">
        <f t="shared" si="38"/>
        <v>0.46196259056129291</v>
      </c>
      <c r="AF424">
        <f t="shared" si="39"/>
        <v>0.47899472546916944</v>
      </c>
      <c r="AG424">
        <f t="shared" si="40"/>
        <v>0.46196259056129291</v>
      </c>
    </row>
    <row r="425" spans="4:33" x14ac:dyDescent="0.25">
      <c r="D425" t="s">
        <v>483</v>
      </c>
      <c r="E425">
        <v>344.22927199999998</v>
      </c>
      <c r="F425">
        <v>335.391976</v>
      </c>
      <c r="G425">
        <v>344.22927199999998</v>
      </c>
      <c r="H425">
        <v>335.391976</v>
      </c>
      <c r="J425">
        <v>35.940796569847599</v>
      </c>
      <c r="K425">
        <v>0</v>
      </c>
      <c r="N425" t="s">
        <v>1042</v>
      </c>
      <c r="O425">
        <v>3.3538899999999998</v>
      </c>
      <c r="Z425">
        <f t="shared" si="37"/>
        <v>0.47907402110807973</v>
      </c>
      <c r="AA425">
        <f t="shared" si="38"/>
        <v>0.46729517262910369</v>
      </c>
      <c r="AF425">
        <f t="shared" si="39"/>
        <v>0.47907402110807973</v>
      </c>
      <c r="AG425">
        <f t="shared" si="40"/>
        <v>0.46729517262910369</v>
      </c>
    </row>
    <row r="426" spans="4:33" x14ac:dyDescent="0.25">
      <c r="D426" t="s">
        <v>484</v>
      </c>
      <c r="E426">
        <v>343.459791</v>
      </c>
      <c r="F426">
        <v>333.23212100000001</v>
      </c>
      <c r="G426">
        <v>343.459791</v>
      </c>
      <c r="H426">
        <v>333.23212100000001</v>
      </c>
      <c r="J426">
        <v>0</v>
      </c>
      <c r="K426">
        <v>14.587243534302599</v>
      </c>
      <c r="N426" t="s">
        <v>7</v>
      </c>
      <c r="O426">
        <v>6.7546499999999998</v>
      </c>
      <c r="Z426">
        <f t="shared" si="37"/>
        <v>0.47804841326304987</v>
      </c>
      <c r="AA426">
        <f t="shared" si="38"/>
        <v>0.46441639559350828</v>
      </c>
      <c r="AF426">
        <f t="shared" si="39"/>
        <v>0.47804841326304987</v>
      </c>
      <c r="AG426">
        <f t="shared" si="40"/>
        <v>0.46441639559350828</v>
      </c>
    </row>
    <row r="427" spans="4:33" x14ac:dyDescent="0.25">
      <c r="D427" t="s">
        <v>485</v>
      </c>
      <c r="E427">
        <v>349.78814899999998</v>
      </c>
      <c r="F427">
        <v>93.023117999999997</v>
      </c>
      <c r="G427">
        <v>349.78814899999998</v>
      </c>
      <c r="H427">
        <v>93.023117999999997</v>
      </c>
      <c r="J427">
        <v>0</v>
      </c>
      <c r="K427">
        <v>19.861402683633901</v>
      </c>
      <c r="N427" t="s">
        <v>75</v>
      </c>
      <c r="O427">
        <v>0.66215000000000002</v>
      </c>
      <c r="Z427">
        <f t="shared" si="37"/>
        <v>0.48648320711885329</v>
      </c>
      <c r="AA427">
        <f t="shared" si="38"/>
        <v>0.14425223569404236</v>
      </c>
      <c r="AF427">
        <f t="shared" si="39"/>
        <v>0.48648320711885329</v>
      </c>
      <c r="AG427">
        <f t="shared" si="40"/>
        <v>0.14425223569404236</v>
      </c>
    </row>
    <row r="428" spans="4:33" x14ac:dyDescent="0.25">
      <c r="D428" t="s">
        <v>486</v>
      </c>
      <c r="E428">
        <v>347.507116</v>
      </c>
      <c r="F428">
        <v>90.280212000000006</v>
      </c>
      <c r="G428">
        <v>347.507116</v>
      </c>
      <c r="H428">
        <v>90.280212000000006</v>
      </c>
      <c r="J428">
        <v>0</v>
      </c>
      <c r="K428">
        <v>103.433204700296</v>
      </c>
      <c r="N428" t="s">
        <v>1023</v>
      </c>
      <c r="O428">
        <v>0.54049999999999998</v>
      </c>
      <c r="Z428">
        <f t="shared" si="37"/>
        <v>0.48344291718372562</v>
      </c>
      <c r="AA428">
        <f t="shared" si="38"/>
        <v>0.14059633527313598</v>
      </c>
      <c r="AF428">
        <f t="shared" si="39"/>
        <v>0.48344291718372562</v>
      </c>
      <c r="AG428">
        <f t="shared" si="40"/>
        <v>0.14059633527313598</v>
      </c>
    </row>
    <row r="429" spans="4:33" x14ac:dyDescent="0.25">
      <c r="D429" t="s">
        <v>487</v>
      </c>
      <c r="E429">
        <v>347.91672199999999</v>
      </c>
      <c r="F429">
        <v>336.44042899999999</v>
      </c>
      <c r="G429">
        <v>347.91672199999999</v>
      </c>
      <c r="H429">
        <v>336.44042899999999</v>
      </c>
      <c r="J429">
        <v>0</v>
      </c>
      <c r="K429">
        <v>0</v>
      </c>
      <c r="N429" t="s">
        <v>1033</v>
      </c>
      <c r="O429">
        <v>0.18365000000000001</v>
      </c>
      <c r="Z429">
        <f t="shared" si="37"/>
        <v>0.4839888632525321</v>
      </c>
      <c r="AA429">
        <f t="shared" si="38"/>
        <v>0.46869261015120633</v>
      </c>
      <c r="AF429">
        <f t="shared" si="39"/>
        <v>0.4839888632525321</v>
      </c>
      <c r="AG429">
        <f t="shared" si="40"/>
        <v>0.46869261015120633</v>
      </c>
    </row>
    <row r="430" spans="4:33" x14ac:dyDescent="0.25">
      <c r="D430" t="s">
        <v>488</v>
      </c>
      <c r="E430">
        <v>348.08537200000001</v>
      </c>
      <c r="F430">
        <v>91.827578000000003</v>
      </c>
      <c r="G430">
        <v>348.08537200000001</v>
      </c>
      <c r="H430">
        <v>91.827578000000003</v>
      </c>
      <c r="J430">
        <v>12.2385156029305</v>
      </c>
      <c r="K430">
        <v>3.2860391353054998</v>
      </c>
      <c r="N430" t="s">
        <v>1062</v>
      </c>
      <c r="O430">
        <v>0.47769</v>
      </c>
      <c r="Z430">
        <f t="shared" si="37"/>
        <v>0.48421364952154239</v>
      </c>
      <c r="AA430">
        <f t="shared" si="38"/>
        <v>0.14265875229023253</v>
      </c>
      <c r="AF430">
        <f t="shared" si="39"/>
        <v>0.48421364952154239</v>
      </c>
      <c r="AG430">
        <f t="shared" si="40"/>
        <v>0.14265875229023253</v>
      </c>
    </row>
    <row r="431" spans="4:33" x14ac:dyDescent="0.25">
      <c r="D431" t="s">
        <v>489</v>
      </c>
      <c r="E431">
        <v>349.46093500000001</v>
      </c>
      <c r="F431">
        <v>94.791155000000003</v>
      </c>
      <c r="G431">
        <v>349.46093500000001</v>
      </c>
      <c r="H431">
        <v>94.791155000000003</v>
      </c>
      <c r="J431">
        <v>0</v>
      </c>
      <c r="K431">
        <v>31.567583440317801</v>
      </c>
      <c r="N431" t="s">
        <v>1063</v>
      </c>
      <c r="O431">
        <v>0.43669999999999998</v>
      </c>
      <c r="Z431">
        <f t="shared" si="37"/>
        <v>0.48604707777270495</v>
      </c>
      <c r="AA431">
        <f t="shared" si="38"/>
        <v>0.1466087755143928</v>
      </c>
      <c r="AF431">
        <f t="shared" si="39"/>
        <v>0.48604707777270495</v>
      </c>
      <c r="AG431">
        <f t="shared" si="40"/>
        <v>0.1466087755143928</v>
      </c>
    </row>
    <row r="432" spans="4:33" x14ac:dyDescent="0.25">
      <c r="D432" t="s">
        <v>490</v>
      </c>
      <c r="E432">
        <v>351.90077100000002</v>
      </c>
      <c r="F432">
        <v>97.402474999999995</v>
      </c>
      <c r="G432">
        <v>351.90077100000002</v>
      </c>
      <c r="H432">
        <v>97.402474999999995</v>
      </c>
      <c r="J432">
        <v>0</v>
      </c>
      <c r="K432">
        <v>0</v>
      </c>
      <c r="N432" t="s">
        <v>1035</v>
      </c>
      <c r="O432">
        <v>0.45621</v>
      </c>
      <c r="Z432">
        <f t="shared" si="37"/>
        <v>0.48929902933770303</v>
      </c>
      <c r="AA432">
        <f t="shared" si="38"/>
        <v>0.15008929066406299</v>
      </c>
      <c r="AF432">
        <f t="shared" si="39"/>
        <v>0.48929902933770303</v>
      </c>
      <c r="AG432">
        <f t="shared" si="40"/>
        <v>0.15008929066406299</v>
      </c>
    </row>
    <row r="433" spans="4:33" x14ac:dyDescent="0.25">
      <c r="D433" t="s">
        <v>491</v>
      </c>
      <c r="E433">
        <v>379.43916999999999</v>
      </c>
      <c r="F433">
        <v>367.46650699999998</v>
      </c>
      <c r="G433">
        <v>379.43916999999999</v>
      </c>
      <c r="H433">
        <v>367.46650699999998</v>
      </c>
      <c r="J433">
        <v>0</v>
      </c>
      <c r="K433">
        <v>0</v>
      </c>
      <c r="N433" t="s">
        <v>1036</v>
      </c>
      <c r="O433">
        <v>14.609030000000001</v>
      </c>
      <c r="Z433">
        <f t="shared" si="37"/>
        <v>0.52600376675677174</v>
      </c>
      <c r="AA433">
        <f t="shared" si="38"/>
        <v>0.51004592361483747</v>
      </c>
      <c r="AF433">
        <f t="shared" si="39"/>
        <v>0.52600376675677174</v>
      </c>
      <c r="AG433">
        <f t="shared" si="40"/>
        <v>0.51004592361483747</v>
      </c>
    </row>
    <row r="434" spans="4:33" x14ac:dyDescent="0.25">
      <c r="D434" t="s">
        <v>492</v>
      </c>
      <c r="E434">
        <v>352.55781300000001</v>
      </c>
      <c r="F434">
        <v>97.701757999999998</v>
      </c>
      <c r="G434">
        <v>352.55781300000001</v>
      </c>
      <c r="H434">
        <v>97.701757999999998</v>
      </c>
      <c r="J434">
        <v>33.624588294487303</v>
      </c>
      <c r="K434">
        <v>37.776594363365703</v>
      </c>
      <c r="N434" t="s">
        <v>16</v>
      </c>
      <c r="O434">
        <v>0.16428999999999999</v>
      </c>
      <c r="Z434">
        <f t="shared" si="37"/>
        <v>0.49017477211720517</v>
      </c>
      <c r="AA434">
        <f t="shared" si="38"/>
        <v>0.15048819199195032</v>
      </c>
      <c r="AF434">
        <f t="shared" si="39"/>
        <v>0.49017477211720517</v>
      </c>
      <c r="AG434">
        <f t="shared" si="40"/>
        <v>0.15048819199195032</v>
      </c>
    </row>
    <row r="435" spans="4:33" x14ac:dyDescent="0.25">
      <c r="D435" t="s">
        <v>493</v>
      </c>
      <c r="E435">
        <v>340.12737199999998</v>
      </c>
      <c r="F435">
        <v>327.93511999999998</v>
      </c>
      <c r="G435">
        <v>340.12737199999998</v>
      </c>
      <c r="H435">
        <v>327.93511999999998</v>
      </c>
      <c r="J435">
        <v>0</v>
      </c>
      <c r="K435">
        <v>38.951890109860997</v>
      </c>
      <c r="N435" t="s">
        <v>1042</v>
      </c>
      <c r="O435">
        <v>5.8305499999999997</v>
      </c>
      <c r="Z435">
        <f t="shared" si="37"/>
        <v>0.47360677653735223</v>
      </c>
      <c r="AA435">
        <f t="shared" si="38"/>
        <v>0.45735625274302721</v>
      </c>
      <c r="AF435">
        <f t="shared" si="39"/>
        <v>0.47360677653735223</v>
      </c>
      <c r="AG435">
        <f t="shared" si="40"/>
        <v>0.45735625274302721</v>
      </c>
    </row>
    <row r="436" spans="4:33" x14ac:dyDescent="0.25">
      <c r="D436" t="s">
        <v>494</v>
      </c>
      <c r="E436">
        <v>347.58442300000002</v>
      </c>
      <c r="F436">
        <v>336.61921999999998</v>
      </c>
      <c r="G436">
        <v>347.58442300000002</v>
      </c>
      <c r="H436">
        <v>336.61921999999998</v>
      </c>
      <c r="J436">
        <v>37.496490751554298</v>
      </c>
      <c r="K436">
        <v>88.648829149924097</v>
      </c>
      <c r="N436" t="s">
        <v>1032</v>
      </c>
      <c r="O436">
        <v>0.28234999999999999</v>
      </c>
      <c r="Z436">
        <f t="shared" si="37"/>
        <v>0.48354595633046965</v>
      </c>
      <c r="AA436">
        <f t="shared" si="38"/>
        <v>0.46893091291920286</v>
      </c>
      <c r="AF436">
        <f t="shared" si="39"/>
        <v>0.48354595633046965</v>
      </c>
      <c r="AG436">
        <f t="shared" si="40"/>
        <v>0.46893091291920286</v>
      </c>
    </row>
    <row r="437" spans="4:33" x14ac:dyDescent="0.25">
      <c r="D437" t="s">
        <v>495</v>
      </c>
      <c r="E437">
        <v>348.713414</v>
      </c>
      <c r="F437">
        <v>94.194006999999999</v>
      </c>
      <c r="G437">
        <v>348.713414</v>
      </c>
      <c r="H437">
        <v>94.194006999999999</v>
      </c>
      <c r="J437">
        <v>43.3797046663122</v>
      </c>
      <c r="K437">
        <v>25.279518810546499</v>
      </c>
      <c r="N437" t="s">
        <v>1044</v>
      </c>
      <c r="O437">
        <v>7.5240000000000001E-2</v>
      </c>
      <c r="Z437">
        <f t="shared" si="37"/>
        <v>0.48505073945905641</v>
      </c>
      <c r="AA437">
        <f t="shared" si="38"/>
        <v>0.14581286284930567</v>
      </c>
      <c r="AF437">
        <f t="shared" si="39"/>
        <v>0.48505073945905641</v>
      </c>
      <c r="AG437">
        <f t="shared" si="40"/>
        <v>0.14581286284930567</v>
      </c>
    </row>
    <row r="438" spans="4:33" x14ac:dyDescent="0.25">
      <c r="D438" t="s">
        <v>496</v>
      </c>
      <c r="E438">
        <v>346.45932699999997</v>
      </c>
      <c r="F438">
        <v>89.067036000000002</v>
      </c>
      <c r="G438">
        <v>346.45932699999997</v>
      </c>
      <c r="H438">
        <v>89.067036000000002</v>
      </c>
      <c r="J438">
        <v>20.285933833767398</v>
      </c>
      <c r="K438">
        <v>5.7449854774815199</v>
      </c>
      <c r="N438" t="s">
        <v>496</v>
      </c>
      <c r="O438">
        <v>0</v>
      </c>
      <c r="Z438">
        <f t="shared" si="37"/>
        <v>0.48204636467841877</v>
      </c>
      <c r="AA438">
        <f t="shared" si="38"/>
        <v>0.13897934560997088</v>
      </c>
      <c r="AF438">
        <f t="shared" si="39"/>
        <v>0.48204636467841877</v>
      </c>
      <c r="AG438">
        <f t="shared" si="40"/>
        <v>0.13897934560997088</v>
      </c>
    </row>
    <row r="439" spans="4:33" x14ac:dyDescent="0.25">
      <c r="D439" t="s">
        <v>497</v>
      </c>
      <c r="E439">
        <v>351.163342</v>
      </c>
      <c r="F439">
        <v>95.750584000000003</v>
      </c>
      <c r="G439">
        <v>351.163342</v>
      </c>
      <c r="H439">
        <v>95.750584000000003</v>
      </c>
      <c r="J439">
        <v>0</v>
      </c>
      <c r="K439">
        <v>5.78798351484014</v>
      </c>
      <c r="N439" t="s">
        <v>1035</v>
      </c>
      <c r="O439">
        <v>0.27094000000000001</v>
      </c>
      <c r="Z439">
        <f t="shared" si="37"/>
        <v>0.48831614221306635</v>
      </c>
      <c r="AA439">
        <f t="shared" si="38"/>
        <v>0.14788755680873164</v>
      </c>
      <c r="AF439">
        <f t="shared" si="39"/>
        <v>0.48831614221306635</v>
      </c>
      <c r="AG439">
        <f t="shared" si="40"/>
        <v>0.14788755680873164</v>
      </c>
    </row>
    <row r="440" spans="4:33" x14ac:dyDescent="0.25">
      <c r="D440" t="s">
        <v>498</v>
      </c>
      <c r="E440">
        <v>351.47941700000001</v>
      </c>
      <c r="F440">
        <v>94.508367000000007</v>
      </c>
      <c r="G440">
        <v>351.47941700000001</v>
      </c>
      <c r="H440">
        <v>94.508367000000007</v>
      </c>
      <c r="J440">
        <v>0</v>
      </c>
      <c r="K440">
        <v>0</v>
      </c>
      <c r="N440" t="s">
        <v>1038</v>
      </c>
      <c r="O440">
        <v>0.51832</v>
      </c>
      <c r="Z440">
        <f t="shared" si="37"/>
        <v>0.48873742486932142</v>
      </c>
      <c r="AA440">
        <f t="shared" si="38"/>
        <v>0.14623185965645699</v>
      </c>
      <c r="AF440">
        <f t="shared" si="39"/>
        <v>0.48873742486932142</v>
      </c>
      <c r="AG440">
        <f t="shared" si="40"/>
        <v>0.14623185965645699</v>
      </c>
    </row>
    <row r="441" spans="4:33" x14ac:dyDescent="0.25">
      <c r="D441" t="s">
        <v>499</v>
      </c>
      <c r="E441">
        <v>349.29019899999997</v>
      </c>
      <c r="F441">
        <v>95.455535999999995</v>
      </c>
      <c r="G441">
        <v>349.29019899999997</v>
      </c>
      <c r="H441">
        <v>95.455535999999995</v>
      </c>
      <c r="J441">
        <v>3.1959670732906099E-2</v>
      </c>
      <c r="K441">
        <v>0</v>
      </c>
      <c r="N441" t="s">
        <v>1044</v>
      </c>
      <c r="O441">
        <v>0.33543000000000001</v>
      </c>
      <c r="Z441">
        <f t="shared" si="37"/>
        <v>0.48581951116478472</v>
      </c>
      <c r="AA441">
        <f t="shared" si="38"/>
        <v>0.14749430012863118</v>
      </c>
      <c r="AF441">
        <f t="shared" si="39"/>
        <v>0.48581951116478472</v>
      </c>
      <c r="AG441">
        <f t="shared" si="40"/>
        <v>0.14749430012863118</v>
      </c>
    </row>
    <row r="442" spans="4:33" x14ac:dyDescent="0.25">
      <c r="D442" t="s">
        <v>500</v>
      </c>
      <c r="E442">
        <v>350.25216599999999</v>
      </c>
      <c r="F442">
        <v>96.294411999999994</v>
      </c>
      <c r="G442">
        <v>350.25216599999999</v>
      </c>
      <c r="H442">
        <v>96.294411999999994</v>
      </c>
      <c r="J442">
        <v>28.039750910905202</v>
      </c>
      <c r="K442">
        <v>8.6156886250667295</v>
      </c>
      <c r="N442" t="s">
        <v>20</v>
      </c>
      <c r="O442">
        <v>0.37575999999999998</v>
      </c>
      <c r="Z442">
        <f t="shared" si="37"/>
        <v>0.48710167524922587</v>
      </c>
      <c r="AA442">
        <f t="shared" si="38"/>
        <v>0.14861240155882538</v>
      </c>
      <c r="AF442">
        <f t="shared" si="39"/>
        <v>0.48710167524922587</v>
      </c>
      <c r="AG442">
        <f t="shared" si="40"/>
        <v>0.14861240155882538</v>
      </c>
    </row>
    <row r="443" spans="4:33" x14ac:dyDescent="0.25">
      <c r="D443" t="s">
        <v>100</v>
      </c>
      <c r="E443">
        <v>349.931016</v>
      </c>
      <c r="F443">
        <v>93.226080999999994</v>
      </c>
      <c r="G443">
        <v>349.931016</v>
      </c>
      <c r="H443">
        <v>93.226080999999994</v>
      </c>
      <c r="J443">
        <v>26.710663543599701</v>
      </c>
      <c r="K443">
        <v>20.0919678445002</v>
      </c>
      <c r="N443" t="s">
        <v>581</v>
      </c>
      <c r="O443">
        <v>0.16389999999999999</v>
      </c>
      <c r="Z443">
        <f t="shared" si="37"/>
        <v>0.48667362834562289</v>
      </c>
      <c r="AA443">
        <f t="shared" si="38"/>
        <v>0.1445227562722643</v>
      </c>
      <c r="AF443">
        <f t="shared" si="39"/>
        <v>0.48667362834562289</v>
      </c>
      <c r="AG443">
        <f t="shared" si="40"/>
        <v>0.1445227562722643</v>
      </c>
    </row>
    <row r="444" spans="4:33" x14ac:dyDescent="0.25">
      <c r="D444" t="s">
        <v>501</v>
      </c>
      <c r="E444">
        <v>347.38460199999997</v>
      </c>
      <c r="F444">
        <v>91.782966999999999</v>
      </c>
      <c r="G444">
        <v>347.38460199999997</v>
      </c>
      <c r="H444">
        <v>91.782966999999999</v>
      </c>
      <c r="J444">
        <v>69.856554339302406</v>
      </c>
      <c r="K444">
        <v>0</v>
      </c>
      <c r="N444" t="s">
        <v>1066</v>
      </c>
      <c r="O444">
        <v>0.50963000000000003</v>
      </c>
      <c r="Z444">
        <f t="shared" si="37"/>
        <v>0.48327962358774856</v>
      </c>
      <c r="AA444">
        <f t="shared" si="38"/>
        <v>0.1425992922235452</v>
      </c>
      <c r="AF444">
        <f t="shared" si="39"/>
        <v>0.48327962358774856</v>
      </c>
      <c r="AG444">
        <f t="shared" si="40"/>
        <v>0.1425992922235452</v>
      </c>
    </row>
    <row r="445" spans="4:33" x14ac:dyDescent="0.25">
      <c r="D445" t="s">
        <v>502</v>
      </c>
      <c r="E445">
        <v>347.63829800000002</v>
      </c>
      <c r="F445">
        <v>-1.0977460000000001</v>
      </c>
      <c r="G445">
        <v>347.63829800000002</v>
      </c>
      <c r="H445">
        <v>-1.0977460000000001</v>
      </c>
      <c r="J445">
        <v>321.72397047853599</v>
      </c>
      <c r="K445">
        <v>0</v>
      </c>
      <c r="N445" t="s">
        <v>1049</v>
      </c>
      <c r="O445">
        <v>2.1233200000000001</v>
      </c>
      <c r="Z445">
        <f t="shared" si="37"/>
        <v>0.48361776398088724</v>
      </c>
      <c r="AA445">
        <f t="shared" si="38"/>
        <v>1.88026190051463E-2</v>
      </c>
      <c r="AF445">
        <f t="shared" si="39"/>
        <v>0.48361776398088724</v>
      </c>
      <c r="AG445">
        <f t="shared" si="40"/>
        <v>1.88026190051463E-2</v>
      </c>
    </row>
    <row r="446" spans="4:33" x14ac:dyDescent="0.25">
      <c r="D446" t="s">
        <v>503</v>
      </c>
      <c r="E446">
        <v>348.32948699999997</v>
      </c>
      <c r="F446">
        <v>338.94522699999999</v>
      </c>
      <c r="G446">
        <v>348.32948699999997</v>
      </c>
      <c r="H446">
        <v>338.94522699999999</v>
      </c>
      <c r="J446">
        <v>36.881953772676198</v>
      </c>
      <c r="K446">
        <v>0</v>
      </c>
      <c r="N446" t="s">
        <v>1027</v>
      </c>
      <c r="O446">
        <v>0.29526000000000002</v>
      </c>
      <c r="Z446">
        <f t="shared" si="37"/>
        <v>0.48453901981540204</v>
      </c>
      <c r="AA446">
        <f t="shared" si="38"/>
        <v>0.47203114674797103</v>
      </c>
      <c r="AF446">
        <f t="shared" si="39"/>
        <v>0.48453901981540204</v>
      </c>
      <c r="AG446">
        <f t="shared" si="40"/>
        <v>0.47203114674797103</v>
      </c>
    </row>
    <row r="447" spans="4:33" x14ac:dyDescent="0.25">
      <c r="D447" t="s">
        <v>504</v>
      </c>
      <c r="E447">
        <v>383.27542</v>
      </c>
      <c r="F447">
        <v>372.35563200000001</v>
      </c>
      <c r="G447">
        <v>383.27542</v>
      </c>
      <c r="H447">
        <v>372.35563200000001</v>
      </c>
      <c r="J447">
        <v>26.371296385815398</v>
      </c>
      <c r="K447">
        <v>0</v>
      </c>
      <c r="N447" t="s">
        <v>1036</v>
      </c>
      <c r="O447">
        <v>18.50976</v>
      </c>
      <c r="Z447">
        <f t="shared" si="37"/>
        <v>0.53111693796632176</v>
      </c>
      <c r="AA447">
        <f t="shared" si="38"/>
        <v>0.51656242623846504</v>
      </c>
      <c r="AF447">
        <f t="shared" si="39"/>
        <v>0.53111693796632176</v>
      </c>
      <c r="AG447">
        <f t="shared" si="40"/>
        <v>0.51656242623846504</v>
      </c>
    </row>
    <row r="448" spans="4:33" x14ac:dyDescent="0.25">
      <c r="D448" t="s">
        <v>505</v>
      </c>
      <c r="E448">
        <v>347.50565</v>
      </c>
      <c r="F448">
        <v>336.36502200000001</v>
      </c>
      <c r="G448">
        <v>347.50565</v>
      </c>
      <c r="H448">
        <v>336.36502200000001</v>
      </c>
      <c r="J448">
        <v>15.137439387676601</v>
      </c>
      <c r="K448">
        <v>0</v>
      </c>
      <c r="N448" t="s">
        <v>1032</v>
      </c>
      <c r="O448">
        <v>0.21104000000000001</v>
      </c>
      <c r="Z448">
        <f t="shared" si="37"/>
        <v>0.48344096321592028</v>
      </c>
      <c r="AA448">
        <f t="shared" si="38"/>
        <v>0.46859210343204089</v>
      </c>
      <c r="AF448">
        <f t="shared" si="39"/>
        <v>0.48344096321592028</v>
      </c>
      <c r="AG448">
        <f t="shared" si="40"/>
        <v>0.46859210343204089</v>
      </c>
    </row>
    <row r="449" spans="4:33" x14ac:dyDescent="0.25">
      <c r="D449" t="s">
        <v>506</v>
      </c>
      <c r="E449">
        <v>348.42261000000002</v>
      </c>
      <c r="F449">
        <v>338.86833100000001</v>
      </c>
      <c r="G449">
        <v>348.42261000000002</v>
      </c>
      <c r="H449">
        <v>338.86833100000001</v>
      </c>
      <c r="J449">
        <v>0</v>
      </c>
      <c r="K449">
        <v>108.90304852670199</v>
      </c>
      <c r="N449" t="s">
        <v>1046</v>
      </c>
      <c r="O449">
        <v>0.2419</v>
      </c>
      <c r="Z449">
        <f t="shared" si="37"/>
        <v>0.48466313942245248</v>
      </c>
      <c r="AA449">
        <f t="shared" si="38"/>
        <v>0.47192865540529799</v>
      </c>
      <c r="AF449">
        <f t="shared" si="39"/>
        <v>0.48466313942245248</v>
      </c>
      <c r="AG449">
        <f t="shared" si="40"/>
        <v>0.47192865540529799</v>
      </c>
    </row>
    <row r="450" spans="4:33" x14ac:dyDescent="0.25">
      <c r="D450" t="s">
        <v>507</v>
      </c>
      <c r="E450">
        <v>348.30448000000001</v>
      </c>
      <c r="F450">
        <v>92.601645000000005</v>
      </c>
      <c r="G450">
        <v>348.30448000000001</v>
      </c>
      <c r="H450">
        <v>92.601645000000005</v>
      </c>
      <c r="J450">
        <v>116.218970072807</v>
      </c>
      <c r="K450">
        <v>0</v>
      </c>
      <c r="N450" t="s">
        <v>1044</v>
      </c>
      <c r="O450">
        <v>0.31472</v>
      </c>
      <c r="Z450">
        <f t="shared" si="37"/>
        <v>0.48450568906989877</v>
      </c>
      <c r="AA450">
        <f t="shared" si="38"/>
        <v>0.14369047261572301</v>
      </c>
      <c r="AF450">
        <f t="shared" si="39"/>
        <v>0.48450568906989877</v>
      </c>
      <c r="AG450">
        <f t="shared" si="40"/>
        <v>0.14369047261572301</v>
      </c>
    </row>
    <row r="451" spans="4:33" x14ac:dyDescent="0.25">
      <c r="D451" t="s">
        <v>508</v>
      </c>
      <c r="E451">
        <v>406.78872999999999</v>
      </c>
      <c r="F451">
        <v>149.26215400000001</v>
      </c>
      <c r="G451">
        <v>406.78872999999999</v>
      </c>
      <c r="H451">
        <v>149.26215400000001</v>
      </c>
      <c r="J451">
        <v>12.5348462177332</v>
      </c>
      <c r="K451">
        <v>127.07295532017901</v>
      </c>
      <c r="N451" t="s">
        <v>1040</v>
      </c>
      <c r="O451">
        <v>16.24015</v>
      </c>
      <c r="Z451">
        <f t="shared" si="37"/>
        <v>0.56245680886452332</v>
      </c>
      <c r="AA451">
        <f t="shared" si="38"/>
        <v>0.21921080714482113</v>
      </c>
      <c r="AF451">
        <f t="shared" si="39"/>
        <v>0.56245680886452332</v>
      </c>
      <c r="AG451">
        <f t="shared" si="40"/>
        <v>0.21921080714482113</v>
      </c>
    </row>
    <row r="452" spans="4:33" x14ac:dyDescent="0.25">
      <c r="D452" t="s">
        <v>509</v>
      </c>
      <c r="E452">
        <v>349.64284099999998</v>
      </c>
      <c r="F452">
        <v>92.682454000000007</v>
      </c>
      <c r="G452">
        <v>349.64284099999998</v>
      </c>
      <c r="H452">
        <v>92.682454000000007</v>
      </c>
      <c r="J452">
        <v>0</v>
      </c>
      <c r="K452">
        <v>0</v>
      </c>
      <c r="N452" t="s">
        <v>581</v>
      </c>
      <c r="O452">
        <v>0.43367</v>
      </c>
      <c r="Z452">
        <f t="shared" si="37"/>
        <v>0.48628953238907358</v>
      </c>
      <c r="AA452">
        <f t="shared" si="38"/>
        <v>0.14379817942635123</v>
      </c>
      <c r="AF452">
        <f t="shared" si="39"/>
        <v>0.48628953238907358</v>
      </c>
      <c r="AG452">
        <f t="shared" si="40"/>
        <v>0.14379817942635123</v>
      </c>
    </row>
    <row r="453" spans="4:33" x14ac:dyDescent="0.25">
      <c r="D453" t="s">
        <v>510</v>
      </c>
      <c r="E453">
        <v>345.12557099999998</v>
      </c>
      <c r="F453">
        <v>-3.4365299999999999</v>
      </c>
      <c r="G453">
        <v>345.12557099999998</v>
      </c>
      <c r="H453">
        <v>-3.4365299999999999</v>
      </c>
      <c r="J453">
        <v>159.44510472906799</v>
      </c>
      <c r="K453">
        <v>0</v>
      </c>
      <c r="N453" t="s">
        <v>1049</v>
      </c>
      <c r="O453">
        <v>1.51139</v>
      </c>
      <c r="Z453">
        <f t="shared" si="37"/>
        <v>0.48026865916398026</v>
      </c>
      <c r="AA453">
        <f t="shared" si="38"/>
        <v>1.5685355267340804E-2</v>
      </c>
      <c r="AF453">
        <f t="shared" si="39"/>
        <v>0.48026865916398026</v>
      </c>
      <c r="AG453">
        <f t="shared" si="40"/>
        <v>1.5685355267340804E-2</v>
      </c>
    </row>
    <row r="454" spans="4:33" x14ac:dyDescent="0.25">
      <c r="D454" t="s">
        <v>511</v>
      </c>
      <c r="E454">
        <v>349.00194299999998</v>
      </c>
      <c r="F454">
        <v>94.541312000000005</v>
      </c>
      <c r="G454">
        <v>349.00194299999998</v>
      </c>
      <c r="H454">
        <v>94.541312000000005</v>
      </c>
      <c r="J454">
        <v>0</v>
      </c>
      <c r="K454">
        <v>31.937401898192999</v>
      </c>
      <c r="N454" t="s">
        <v>1067</v>
      </c>
      <c r="O454">
        <v>0.59802999999999995</v>
      </c>
      <c r="Z454">
        <f t="shared" si="37"/>
        <v>0.48543530724684925</v>
      </c>
      <c r="AA454">
        <f t="shared" si="38"/>
        <v>0.14627577061781211</v>
      </c>
      <c r="AF454">
        <f t="shared" si="39"/>
        <v>0.48543530724684925</v>
      </c>
      <c r="AG454">
        <f t="shared" si="40"/>
        <v>0.14627577061781211</v>
      </c>
    </row>
    <row r="455" spans="4:33" x14ac:dyDescent="0.25">
      <c r="D455" t="s">
        <v>512</v>
      </c>
      <c r="E455">
        <v>350.96220299999999</v>
      </c>
      <c r="F455">
        <v>97.564721000000006</v>
      </c>
      <c r="G455">
        <v>350.96220299999999</v>
      </c>
      <c r="H455">
        <v>97.564721000000006</v>
      </c>
      <c r="J455">
        <v>0.80772343768365396</v>
      </c>
      <c r="K455">
        <v>0</v>
      </c>
      <c r="N455" t="s">
        <v>1055</v>
      </c>
      <c r="O455">
        <v>0.31677</v>
      </c>
      <c r="Z455">
        <f t="shared" ref="Z455:Z518" si="41">(E455-T$9)/(S$9-T$9)</f>
        <v>0.48804805276531976</v>
      </c>
      <c r="AA455">
        <f t="shared" ref="AA455:AA518" si="42">(F455-T$9)/(S$9-T$9)</f>
        <v>0.15030554131927698</v>
      </c>
      <c r="AF455">
        <f t="shared" ref="AF455:AF518" si="43">(G455-T$10)/(S$10-T$10)</f>
        <v>0.48804805276531976</v>
      </c>
      <c r="AG455">
        <f t="shared" ref="AG455:AG518" si="44">(H455-T$10)/(S$10-T$10)</f>
        <v>0.15030554131927698</v>
      </c>
    </row>
    <row r="456" spans="4:33" x14ac:dyDescent="0.25">
      <c r="D456" t="s">
        <v>68</v>
      </c>
      <c r="E456">
        <v>350.68779599999999</v>
      </c>
      <c r="F456">
        <v>95.917685000000006</v>
      </c>
      <c r="G456">
        <v>350.68779599999999</v>
      </c>
      <c r="H456">
        <v>95.917685000000006</v>
      </c>
      <c r="J456">
        <v>0</v>
      </c>
      <c r="K456">
        <v>33.156066962386703</v>
      </c>
      <c r="N456" t="s">
        <v>1045</v>
      </c>
      <c r="O456">
        <v>0.94960999999999995</v>
      </c>
      <c r="Z456">
        <f t="shared" si="41"/>
        <v>0.48768230757871855</v>
      </c>
      <c r="AA456">
        <f t="shared" si="42"/>
        <v>0.14811027848283709</v>
      </c>
      <c r="AF456">
        <f t="shared" si="43"/>
        <v>0.48768230757871855</v>
      </c>
      <c r="AG456">
        <f t="shared" si="44"/>
        <v>0.14811027848283709</v>
      </c>
    </row>
    <row r="457" spans="4:33" x14ac:dyDescent="0.25">
      <c r="D457" t="s">
        <v>513</v>
      </c>
      <c r="E457">
        <v>334.90509300000002</v>
      </c>
      <c r="F457">
        <v>78.615347999999997</v>
      </c>
      <c r="G457">
        <v>334.90509300000002</v>
      </c>
      <c r="H457">
        <v>78.615347999999997</v>
      </c>
      <c r="J457">
        <v>30.056220274819701</v>
      </c>
      <c r="K457">
        <v>0</v>
      </c>
      <c r="N457" t="s">
        <v>1059</v>
      </c>
      <c r="O457">
        <v>1.3732</v>
      </c>
      <c r="Z457">
        <f t="shared" si="41"/>
        <v>0.46664622739925182</v>
      </c>
      <c r="AA457">
        <f t="shared" si="42"/>
        <v>0.12504874406606734</v>
      </c>
      <c r="AF457">
        <f t="shared" si="43"/>
        <v>0.46664622739925182</v>
      </c>
      <c r="AG457">
        <f t="shared" si="44"/>
        <v>0.12504874406606734</v>
      </c>
    </row>
    <row r="458" spans="4:33" x14ac:dyDescent="0.25">
      <c r="D458" t="s">
        <v>514</v>
      </c>
      <c r="E458">
        <v>347.90507400000001</v>
      </c>
      <c r="F458">
        <v>338.333933</v>
      </c>
      <c r="G458">
        <v>347.90507400000001</v>
      </c>
      <c r="H458">
        <v>338.333933</v>
      </c>
      <c r="J458">
        <v>14.5411879725471</v>
      </c>
      <c r="K458">
        <v>5.3752338469839502</v>
      </c>
      <c r="N458" t="s">
        <v>1032</v>
      </c>
      <c r="O458">
        <v>0.15038000000000001</v>
      </c>
      <c r="Z458">
        <f t="shared" si="41"/>
        <v>0.48397333813861909</v>
      </c>
      <c r="AA458">
        <f t="shared" si="42"/>
        <v>0.47121637949313344</v>
      </c>
      <c r="AF458">
        <f t="shared" si="43"/>
        <v>0.48397333813861909</v>
      </c>
      <c r="AG458">
        <f t="shared" si="44"/>
        <v>0.47121637949313344</v>
      </c>
    </row>
    <row r="459" spans="4:33" x14ac:dyDescent="0.25">
      <c r="D459" t="s">
        <v>88</v>
      </c>
      <c r="E459">
        <v>348.24702000000002</v>
      </c>
      <c r="F459">
        <v>93.897290999999996</v>
      </c>
      <c r="G459">
        <v>348.24702000000002</v>
      </c>
      <c r="H459">
        <v>93.897290999999996</v>
      </c>
      <c r="J459">
        <v>132.21259162029699</v>
      </c>
      <c r="K459">
        <v>0</v>
      </c>
      <c r="N459" t="s">
        <v>1064</v>
      </c>
      <c r="O459">
        <v>6.5180000000000002E-2</v>
      </c>
      <c r="Z459">
        <f t="shared" si="41"/>
        <v>0.48442910312849746</v>
      </c>
      <c r="AA459">
        <f t="shared" si="42"/>
        <v>0.1454173829643626</v>
      </c>
      <c r="AF459">
        <f t="shared" si="43"/>
        <v>0.48442910312849746</v>
      </c>
      <c r="AG459">
        <f t="shared" si="44"/>
        <v>0.1454173829643626</v>
      </c>
    </row>
    <row r="460" spans="4:33" x14ac:dyDescent="0.25">
      <c r="D460" t="s">
        <v>515</v>
      </c>
      <c r="E460">
        <v>332.91308800000002</v>
      </c>
      <c r="F460">
        <v>321.53321</v>
      </c>
      <c r="G460">
        <v>332.91308800000002</v>
      </c>
      <c r="H460">
        <v>321.53321</v>
      </c>
      <c r="J460">
        <v>0</v>
      </c>
      <c r="K460">
        <v>0</v>
      </c>
      <c r="N460" t="s">
        <v>8</v>
      </c>
      <c r="O460">
        <v>0.3019</v>
      </c>
      <c r="Z460">
        <f t="shared" si="41"/>
        <v>0.46399117034737047</v>
      </c>
      <c r="AA460">
        <f t="shared" si="42"/>
        <v>0.44882342461708896</v>
      </c>
      <c r="AF460">
        <f t="shared" si="43"/>
        <v>0.46399117034737047</v>
      </c>
      <c r="AG460">
        <f t="shared" si="44"/>
        <v>0.44882342461708896</v>
      </c>
    </row>
    <row r="461" spans="4:33" x14ac:dyDescent="0.25">
      <c r="D461" t="s">
        <v>516</v>
      </c>
      <c r="E461">
        <v>348.25367499999999</v>
      </c>
      <c r="F461">
        <v>92.960958000000005</v>
      </c>
      <c r="G461">
        <v>348.25367499999999</v>
      </c>
      <c r="H461">
        <v>92.960958000000005</v>
      </c>
      <c r="J461">
        <v>17.678062051827901</v>
      </c>
      <c r="K461">
        <v>28.807158230972501</v>
      </c>
      <c r="N461" t="s">
        <v>1062</v>
      </c>
      <c r="O461">
        <v>7.1139999999999995E-2</v>
      </c>
      <c r="Z461">
        <f t="shared" si="41"/>
        <v>0.48443797328930538</v>
      </c>
      <c r="AA461">
        <f t="shared" si="42"/>
        <v>0.14416938532652576</v>
      </c>
      <c r="AF461">
        <f t="shared" si="43"/>
        <v>0.48443797328930538</v>
      </c>
      <c r="AG461">
        <f t="shared" si="44"/>
        <v>0.14416938532652576</v>
      </c>
    </row>
    <row r="462" spans="4:33" x14ac:dyDescent="0.25">
      <c r="D462" t="s">
        <v>517</v>
      </c>
      <c r="E462">
        <v>343.72270600000002</v>
      </c>
      <c r="F462">
        <v>331.79191100000003</v>
      </c>
      <c r="G462">
        <v>343.72270600000002</v>
      </c>
      <c r="H462">
        <v>331.79191100000003</v>
      </c>
      <c r="J462">
        <v>5.07562186715802</v>
      </c>
      <c r="K462">
        <v>65.006176088672206</v>
      </c>
      <c r="N462" t="s">
        <v>1042</v>
      </c>
      <c r="O462">
        <v>1.84108</v>
      </c>
      <c r="Z462">
        <f t="shared" si="41"/>
        <v>0.47839884126137089</v>
      </c>
      <c r="AA462">
        <f t="shared" si="42"/>
        <v>0.4624968021604145</v>
      </c>
      <c r="AF462">
        <f t="shared" si="43"/>
        <v>0.47839884126137089</v>
      </c>
      <c r="AG462">
        <f t="shared" si="44"/>
        <v>0.4624968021604145</v>
      </c>
    </row>
    <row r="463" spans="4:33" x14ac:dyDescent="0.25">
      <c r="D463" t="s">
        <v>518</v>
      </c>
      <c r="E463">
        <v>348.05462199999999</v>
      </c>
      <c r="F463">
        <v>92.835622000000001</v>
      </c>
      <c r="G463">
        <v>348.05462199999999</v>
      </c>
      <c r="H463">
        <v>92.835622000000001</v>
      </c>
      <c r="J463">
        <v>63.943388304917598</v>
      </c>
      <c r="K463">
        <v>51.334529585880098</v>
      </c>
      <c r="N463" t="s">
        <v>1028</v>
      </c>
      <c r="O463">
        <v>0.47066000000000002</v>
      </c>
      <c r="Z463">
        <f t="shared" si="41"/>
        <v>0.48417266418046878</v>
      </c>
      <c r="AA463">
        <f t="shared" si="42"/>
        <v>0.1440023304091663</v>
      </c>
      <c r="AF463">
        <f t="shared" si="43"/>
        <v>0.48417266418046878</v>
      </c>
      <c r="AG463">
        <f t="shared" si="44"/>
        <v>0.1440023304091663</v>
      </c>
    </row>
    <row r="464" spans="4:33" x14ac:dyDescent="0.25">
      <c r="D464" t="s">
        <v>519</v>
      </c>
      <c r="E464">
        <v>348.41889300000003</v>
      </c>
      <c r="F464">
        <v>93.984836000000001</v>
      </c>
      <c r="G464">
        <v>348.41889300000003</v>
      </c>
      <c r="H464">
        <v>93.984836000000001</v>
      </c>
      <c r="J464">
        <v>35.348435244989602</v>
      </c>
      <c r="K464">
        <v>0</v>
      </c>
      <c r="N464" t="s">
        <v>1028</v>
      </c>
      <c r="O464">
        <v>0.51380999999999999</v>
      </c>
      <c r="Z464">
        <f t="shared" si="41"/>
        <v>0.48465818519439491</v>
      </c>
      <c r="AA464">
        <f t="shared" si="42"/>
        <v>0.14553406789718504</v>
      </c>
      <c r="AF464">
        <f t="shared" si="43"/>
        <v>0.48465818519439491</v>
      </c>
      <c r="AG464">
        <f t="shared" si="44"/>
        <v>0.14553406789718504</v>
      </c>
    </row>
    <row r="465" spans="4:33" x14ac:dyDescent="0.25">
      <c r="D465" t="s">
        <v>520</v>
      </c>
      <c r="E465">
        <v>349.99150900000001</v>
      </c>
      <c r="F465">
        <v>96.549494999999993</v>
      </c>
      <c r="G465">
        <v>349.99150900000001</v>
      </c>
      <c r="H465">
        <v>96.549494999999993</v>
      </c>
      <c r="J465">
        <v>0</v>
      </c>
      <c r="K465">
        <v>0</v>
      </c>
      <c r="N465" t="s">
        <v>1030</v>
      </c>
      <c r="O465">
        <v>0.18348999999999999</v>
      </c>
      <c r="Z465">
        <f t="shared" si="41"/>
        <v>0.48675425684115353</v>
      </c>
      <c r="AA465">
        <f t="shared" si="42"/>
        <v>0.14895239062409632</v>
      </c>
      <c r="AF465">
        <f t="shared" si="43"/>
        <v>0.48675425684115353</v>
      </c>
      <c r="AG465">
        <f t="shared" si="44"/>
        <v>0.14895239062409632</v>
      </c>
    </row>
    <row r="466" spans="4:33" x14ac:dyDescent="0.25">
      <c r="D466" t="s">
        <v>521</v>
      </c>
      <c r="E466">
        <v>347.970012</v>
      </c>
      <c r="F466">
        <v>93.738579000000001</v>
      </c>
      <c r="G466">
        <v>347.970012</v>
      </c>
      <c r="H466">
        <v>93.738579000000001</v>
      </c>
      <c r="J466">
        <v>88.083954122604993</v>
      </c>
      <c r="K466">
        <v>29.973893540081701</v>
      </c>
      <c r="N466" t="s">
        <v>1026</v>
      </c>
      <c r="O466">
        <v>0.65214000000000005</v>
      </c>
      <c r="Z466">
        <f t="shared" si="41"/>
        <v>0.48405989118182685</v>
      </c>
      <c r="AA466">
        <f t="shared" si="42"/>
        <v>0.14520584262444469</v>
      </c>
      <c r="AF466">
        <f t="shared" si="43"/>
        <v>0.48405989118182685</v>
      </c>
      <c r="AG466">
        <f t="shared" si="44"/>
        <v>0.14520584262444469</v>
      </c>
    </row>
    <row r="467" spans="4:33" x14ac:dyDescent="0.25">
      <c r="D467" t="s">
        <v>522</v>
      </c>
      <c r="E467">
        <v>348.46442400000001</v>
      </c>
      <c r="F467">
        <v>338.39171199999998</v>
      </c>
      <c r="G467">
        <v>348.46442400000001</v>
      </c>
      <c r="H467">
        <v>338.39171199999998</v>
      </c>
      <c r="J467">
        <v>0</v>
      </c>
      <c r="K467">
        <v>27.9503815496412</v>
      </c>
      <c r="N467" t="s">
        <v>3</v>
      </c>
      <c r="O467">
        <v>0.29871999999999999</v>
      </c>
      <c r="Z467">
        <f t="shared" si="41"/>
        <v>0.48471887148917286</v>
      </c>
      <c r="AA467">
        <f t="shared" si="42"/>
        <v>0.47129339061579661</v>
      </c>
      <c r="AF467">
        <f t="shared" si="43"/>
        <v>0.48471887148917286</v>
      </c>
      <c r="AG467">
        <f t="shared" si="44"/>
        <v>0.47129339061579661</v>
      </c>
    </row>
    <row r="468" spans="4:33" x14ac:dyDescent="0.25">
      <c r="D468" t="s">
        <v>523</v>
      </c>
      <c r="E468">
        <v>348.42553299999997</v>
      </c>
      <c r="F468">
        <v>338.004818</v>
      </c>
      <c r="G468">
        <v>348.42553299999997</v>
      </c>
      <c r="H468">
        <v>338.004818</v>
      </c>
      <c r="J468">
        <v>0</v>
      </c>
      <c r="K468">
        <v>17.300676605284501</v>
      </c>
      <c r="N468" t="s">
        <v>1033</v>
      </c>
      <c r="O468">
        <v>0.39272000000000001</v>
      </c>
      <c r="Z468">
        <f t="shared" si="41"/>
        <v>0.4846670353623535</v>
      </c>
      <c r="AA468">
        <f t="shared" si="42"/>
        <v>0.47077771638654992</v>
      </c>
      <c r="AF468">
        <f t="shared" si="43"/>
        <v>0.4846670353623535</v>
      </c>
      <c r="AG468">
        <f t="shared" si="44"/>
        <v>0.47077771638654992</v>
      </c>
    </row>
    <row r="469" spans="4:33" x14ac:dyDescent="0.25">
      <c r="D469" t="s">
        <v>524</v>
      </c>
      <c r="E469">
        <v>345.07259800000003</v>
      </c>
      <c r="F469">
        <v>333.17630800000001</v>
      </c>
      <c r="G469">
        <v>345.07259800000003</v>
      </c>
      <c r="H469">
        <v>333.17630800000001</v>
      </c>
      <c r="J469">
        <v>0</v>
      </c>
      <c r="K469">
        <v>0</v>
      </c>
      <c r="N469" t="s">
        <v>1042</v>
      </c>
      <c r="O469">
        <v>0.93191000000000002</v>
      </c>
      <c r="Z469">
        <f t="shared" si="41"/>
        <v>0.48019805375023422</v>
      </c>
      <c r="AA469">
        <f t="shared" si="42"/>
        <v>0.46434200486696059</v>
      </c>
      <c r="AF469">
        <f t="shared" si="43"/>
        <v>0.48019805375023422</v>
      </c>
      <c r="AG469">
        <f t="shared" si="44"/>
        <v>0.46434200486696059</v>
      </c>
    </row>
    <row r="470" spans="4:33" x14ac:dyDescent="0.25">
      <c r="D470" t="s">
        <v>525</v>
      </c>
      <c r="E470">
        <v>348.383531</v>
      </c>
      <c r="F470">
        <v>94.643870000000007</v>
      </c>
      <c r="G470">
        <v>348.383531</v>
      </c>
      <c r="H470">
        <v>94.643870000000007</v>
      </c>
      <c r="J470">
        <v>91.653574810254497</v>
      </c>
      <c r="K470">
        <v>27.091145537335901</v>
      </c>
      <c r="N470" t="s">
        <v>1026</v>
      </c>
      <c r="O470">
        <v>0.21192</v>
      </c>
      <c r="Z470">
        <f t="shared" si="41"/>
        <v>0.48461105271858851</v>
      </c>
      <c r="AA470">
        <f t="shared" si="42"/>
        <v>0.14641246572707481</v>
      </c>
      <c r="AF470">
        <f t="shared" si="43"/>
        <v>0.48461105271858851</v>
      </c>
      <c r="AG470">
        <f t="shared" si="44"/>
        <v>0.14641246572707481</v>
      </c>
    </row>
    <row r="471" spans="4:33" x14ac:dyDescent="0.25">
      <c r="D471" t="s">
        <v>526</v>
      </c>
      <c r="E471">
        <v>633.10301900000002</v>
      </c>
      <c r="F471">
        <v>447.47245900000001</v>
      </c>
      <c r="G471">
        <v>633.10301900000002</v>
      </c>
      <c r="H471">
        <v>447.47245900000001</v>
      </c>
      <c r="J471">
        <v>117.887431115021</v>
      </c>
      <c r="K471">
        <v>10.261131045531</v>
      </c>
      <c r="N471" t="s">
        <v>12</v>
      </c>
      <c r="O471">
        <v>106.66562</v>
      </c>
      <c r="Z471">
        <f t="shared" si="41"/>
        <v>0.86410130722218881</v>
      </c>
      <c r="AA471">
        <f t="shared" si="42"/>
        <v>0.6166823863998605</v>
      </c>
      <c r="AF471">
        <f t="shared" si="43"/>
        <v>0.86410130722218881</v>
      </c>
      <c r="AG471">
        <f t="shared" si="44"/>
        <v>0.6166823863998605</v>
      </c>
    </row>
    <row r="472" spans="4:33" x14ac:dyDescent="0.25">
      <c r="D472" t="s">
        <v>527</v>
      </c>
      <c r="E472">
        <v>348.831549</v>
      </c>
      <c r="F472">
        <v>94.715166999999994</v>
      </c>
      <c r="G472">
        <v>348.831549</v>
      </c>
      <c r="H472">
        <v>94.715166999999994</v>
      </c>
      <c r="J472">
        <v>37.830364822762398</v>
      </c>
      <c r="K472">
        <v>19.855262096880701</v>
      </c>
      <c r="N472" t="s">
        <v>1028</v>
      </c>
      <c r="O472">
        <v>0.20174</v>
      </c>
      <c r="Z472">
        <f t="shared" si="41"/>
        <v>0.48520819647589325</v>
      </c>
      <c r="AA472">
        <f t="shared" si="42"/>
        <v>0.14650749440553093</v>
      </c>
      <c r="AF472">
        <f t="shared" si="43"/>
        <v>0.48520819647589325</v>
      </c>
      <c r="AG472">
        <f t="shared" si="44"/>
        <v>0.14650749440553093</v>
      </c>
    </row>
    <row r="473" spans="4:33" x14ac:dyDescent="0.25">
      <c r="D473" t="s">
        <v>528</v>
      </c>
      <c r="E473">
        <v>335.56965300000002</v>
      </c>
      <c r="F473">
        <v>-13.099895</v>
      </c>
      <c r="G473">
        <v>335.56965300000002</v>
      </c>
      <c r="H473">
        <v>52.98977</v>
      </c>
      <c r="J473">
        <v>141.73211963969001</v>
      </c>
      <c r="K473">
        <v>0</v>
      </c>
      <c r="N473" t="s">
        <v>11</v>
      </c>
      <c r="O473">
        <v>1.8843700000000001</v>
      </c>
      <c r="Z473">
        <f t="shared" si="41"/>
        <v>0.4675319905948252</v>
      </c>
      <c r="AA473">
        <f t="shared" si="42"/>
        <v>2.805475252906444E-3</v>
      </c>
      <c r="AF473">
        <f t="shared" si="43"/>
        <v>0.4675319905948252</v>
      </c>
      <c r="AG473">
        <f t="shared" si="44"/>
        <v>9.0893522780259695E-2</v>
      </c>
    </row>
    <row r="474" spans="4:33" x14ac:dyDescent="0.25">
      <c r="D474" t="s">
        <v>529</v>
      </c>
      <c r="E474">
        <v>347.591204</v>
      </c>
      <c r="F474">
        <v>91.625800999999996</v>
      </c>
      <c r="G474">
        <v>347.591204</v>
      </c>
      <c r="H474">
        <v>91.625800999999996</v>
      </c>
      <c r="J474">
        <v>46.057326993940499</v>
      </c>
      <c r="K474">
        <v>57.455107740223603</v>
      </c>
      <c r="N474" t="s">
        <v>306</v>
      </c>
      <c r="O474">
        <v>0.15568000000000001</v>
      </c>
      <c r="Z474">
        <f t="shared" si="41"/>
        <v>0.48355499443121175</v>
      </c>
      <c r="AA474">
        <f t="shared" si="42"/>
        <v>0.14238981247996224</v>
      </c>
      <c r="AF474">
        <f t="shared" si="43"/>
        <v>0.48355499443121175</v>
      </c>
      <c r="AG474">
        <f t="shared" si="44"/>
        <v>0.14238981247996224</v>
      </c>
    </row>
    <row r="475" spans="4:33" x14ac:dyDescent="0.25">
      <c r="D475" t="s">
        <v>530</v>
      </c>
      <c r="E475">
        <v>348.67693100000002</v>
      </c>
      <c r="F475">
        <v>93.146499000000006</v>
      </c>
      <c r="G475">
        <v>348.67693100000002</v>
      </c>
      <c r="H475">
        <v>93.146499000000006</v>
      </c>
      <c r="J475">
        <v>0</v>
      </c>
      <c r="K475">
        <v>0</v>
      </c>
      <c r="N475" t="s">
        <v>1063</v>
      </c>
      <c r="O475">
        <v>0.12265</v>
      </c>
      <c r="Z475">
        <f t="shared" si="41"/>
        <v>0.48500211285097877</v>
      </c>
      <c r="AA475">
        <f t="shared" si="42"/>
        <v>0.14441668487670917</v>
      </c>
      <c r="AF475">
        <f t="shared" si="43"/>
        <v>0.48500211285097877</v>
      </c>
      <c r="AG475">
        <f t="shared" si="44"/>
        <v>0.14441668487670917</v>
      </c>
    </row>
    <row r="476" spans="4:33" x14ac:dyDescent="0.25">
      <c r="D476" t="s">
        <v>531</v>
      </c>
      <c r="E476">
        <v>350.13730600000002</v>
      </c>
      <c r="F476">
        <v>97.069502999999997</v>
      </c>
      <c r="G476">
        <v>350.13730600000002</v>
      </c>
      <c r="H476">
        <v>97.069502999999997</v>
      </c>
      <c r="J476">
        <v>0</v>
      </c>
      <c r="K476">
        <v>176.01643416806499</v>
      </c>
      <c r="N476" t="s">
        <v>1030</v>
      </c>
      <c r="O476">
        <v>0.26252999999999999</v>
      </c>
      <c r="Z476">
        <f t="shared" si="41"/>
        <v>0.48694858333782054</v>
      </c>
      <c r="AA476">
        <f t="shared" si="42"/>
        <v>0.14964548672949501</v>
      </c>
      <c r="AF476">
        <f t="shared" si="43"/>
        <v>0.48694858333782054</v>
      </c>
      <c r="AG476">
        <f t="shared" si="44"/>
        <v>0.14964548672949501</v>
      </c>
    </row>
    <row r="477" spans="4:33" x14ac:dyDescent="0.25">
      <c r="D477" t="s">
        <v>72</v>
      </c>
      <c r="E477">
        <v>348.80868199999998</v>
      </c>
      <c r="F477">
        <v>93.255178999999998</v>
      </c>
      <c r="G477">
        <v>348.80868199999998</v>
      </c>
      <c r="H477">
        <v>93.255178999999998</v>
      </c>
      <c r="J477">
        <v>203.60403379126501</v>
      </c>
      <c r="K477">
        <v>0</v>
      </c>
      <c r="N477" t="s">
        <v>9</v>
      </c>
      <c r="O477">
        <v>0.10859000000000001</v>
      </c>
      <c r="Z477">
        <f t="shared" si="41"/>
        <v>0.48517771804355725</v>
      </c>
      <c r="AA477">
        <f t="shared" si="42"/>
        <v>0.14456153973420122</v>
      </c>
      <c r="AF477">
        <f t="shared" si="43"/>
        <v>0.48517771804355725</v>
      </c>
      <c r="AG477">
        <f t="shared" si="44"/>
        <v>0.14456153973420122</v>
      </c>
    </row>
    <row r="478" spans="4:33" x14ac:dyDescent="0.25">
      <c r="D478" t="s">
        <v>532</v>
      </c>
      <c r="E478">
        <v>346.93619899999999</v>
      </c>
      <c r="F478">
        <v>332.65641299999999</v>
      </c>
      <c r="G478">
        <v>346.93619899999999</v>
      </c>
      <c r="H478">
        <v>332.65641299999999</v>
      </c>
      <c r="J478">
        <v>17.3200744961438</v>
      </c>
      <c r="K478">
        <v>79.616754020488202</v>
      </c>
      <c r="N478" t="s">
        <v>1033</v>
      </c>
      <c r="O478">
        <v>0.5877</v>
      </c>
      <c r="Z478">
        <f t="shared" si="41"/>
        <v>0.48268196668064506</v>
      </c>
      <c r="AA478">
        <f t="shared" si="42"/>
        <v>0.46364905937435996</v>
      </c>
      <c r="AF478">
        <f t="shared" si="43"/>
        <v>0.48268196668064506</v>
      </c>
      <c r="AG478">
        <f t="shared" si="44"/>
        <v>0.46364905937435996</v>
      </c>
    </row>
    <row r="479" spans="4:33" x14ac:dyDescent="0.25">
      <c r="D479" t="s">
        <v>533</v>
      </c>
      <c r="E479">
        <v>347.97691600000002</v>
      </c>
      <c r="F479">
        <v>335.98105700000002</v>
      </c>
      <c r="G479">
        <v>347.97691600000002</v>
      </c>
      <c r="H479">
        <v>335.98105700000002</v>
      </c>
      <c r="J479">
        <v>22.9811297623454</v>
      </c>
      <c r="K479">
        <v>1.9894911913283899</v>
      </c>
      <c r="N479" t="s">
        <v>1033</v>
      </c>
      <c r="O479">
        <v>0.48591000000000001</v>
      </c>
      <c r="Z479">
        <f t="shared" si="41"/>
        <v>0.48406909322393327</v>
      </c>
      <c r="AA479">
        <f t="shared" si="42"/>
        <v>0.46808033313983499</v>
      </c>
      <c r="AF479">
        <f t="shared" si="43"/>
        <v>0.48406909322393327</v>
      </c>
      <c r="AG479">
        <f t="shared" si="44"/>
        <v>0.46808033313983499</v>
      </c>
    </row>
    <row r="480" spans="4:33" x14ac:dyDescent="0.25">
      <c r="D480" t="s">
        <v>534</v>
      </c>
      <c r="E480">
        <v>348.26808899999997</v>
      </c>
      <c r="F480">
        <v>94.335943999999998</v>
      </c>
      <c r="G480">
        <v>348.26808899999997</v>
      </c>
      <c r="H480">
        <v>94.335943999999998</v>
      </c>
      <c r="J480">
        <v>144.122002210576</v>
      </c>
      <c r="K480">
        <v>0</v>
      </c>
      <c r="N480" t="s">
        <v>1064</v>
      </c>
      <c r="O480">
        <v>0.29300999999999999</v>
      </c>
      <c r="Z480">
        <f t="shared" si="41"/>
        <v>0.48445718508463009</v>
      </c>
      <c r="AA480">
        <f t="shared" si="42"/>
        <v>0.14600204451941839</v>
      </c>
      <c r="AF480">
        <f t="shared" si="43"/>
        <v>0.48445718508463009</v>
      </c>
      <c r="AG480">
        <f t="shared" si="44"/>
        <v>0.14600204451941839</v>
      </c>
    </row>
    <row r="481" spans="4:33" x14ac:dyDescent="0.25">
      <c r="D481" t="s">
        <v>535</v>
      </c>
      <c r="E481">
        <v>347.29478</v>
      </c>
      <c r="F481">
        <v>336.84027400000002</v>
      </c>
      <c r="G481">
        <v>347.29478</v>
      </c>
      <c r="H481">
        <v>336.84027400000002</v>
      </c>
      <c r="J481">
        <v>35.395229568028199</v>
      </c>
      <c r="K481">
        <v>15.977501835020499</v>
      </c>
      <c r="N481" t="s">
        <v>1</v>
      </c>
      <c r="O481">
        <v>0.31720999999999999</v>
      </c>
      <c r="Z481">
        <f t="shared" si="41"/>
        <v>0.4831599037404018</v>
      </c>
      <c r="AA481">
        <f t="shared" si="42"/>
        <v>0.46922554620654233</v>
      </c>
      <c r="AF481">
        <f t="shared" si="43"/>
        <v>0.4831599037404018</v>
      </c>
      <c r="AG481">
        <f t="shared" si="44"/>
        <v>0.46922554620654233</v>
      </c>
    </row>
    <row r="482" spans="4:33" x14ac:dyDescent="0.25">
      <c r="D482" t="s">
        <v>536</v>
      </c>
      <c r="E482">
        <v>349.43743599999999</v>
      </c>
      <c r="F482">
        <v>95.516383000000005</v>
      </c>
      <c r="G482">
        <v>349.43743599999999</v>
      </c>
      <c r="H482">
        <v>95.516383000000005</v>
      </c>
      <c r="J482">
        <v>2.8473097536765901</v>
      </c>
      <c r="K482">
        <v>0</v>
      </c>
      <c r="N482" t="s">
        <v>1034</v>
      </c>
      <c r="O482">
        <v>0.18046999999999999</v>
      </c>
      <c r="Z482">
        <f t="shared" si="41"/>
        <v>0.48601575697498495</v>
      </c>
      <c r="AA482">
        <f t="shared" si="42"/>
        <v>0.14757540045540538</v>
      </c>
      <c r="AF482">
        <f t="shared" si="43"/>
        <v>0.48601575697498495</v>
      </c>
      <c r="AG482">
        <f t="shared" si="44"/>
        <v>0.14757540045540538</v>
      </c>
    </row>
    <row r="483" spans="4:33" x14ac:dyDescent="0.25">
      <c r="D483" t="s">
        <v>537</v>
      </c>
      <c r="E483">
        <v>357.74572899999998</v>
      </c>
      <c r="F483">
        <v>100.61402099999999</v>
      </c>
      <c r="G483">
        <v>357.74572899999998</v>
      </c>
      <c r="H483">
        <v>100.61402099999999</v>
      </c>
      <c r="J483">
        <v>12.8769070061935</v>
      </c>
      <c r="K483">
        <v>0</v>
      </c>
      <c r="N483" t="s">
        <v>128</v>
      </c>
      <c r="O483">
        <v>1.70492</v>
      </c>
      <c r="Z483">
        <f t="shared" si="41"/>
        <v>0.49708952030326292</v>
      </c>
      <c r="AA483">
        <f t="shared" si="42"/>
        <v>0.15436982101149749</v>
      </c>
      <c r="AF483">
        <f t="shared" si="43"/>
        <v>0.49708952030326292</v>
      </c>
      <c r="AG483">
        <f t="shared" si="44"/>
        <v>0.15436982101149749</v>
      </c>
    </row>
    <row r="484" spans="4:33" x14ac:dyDescent="0.25">
      <c r="D484" t="s">
        <v>538</v>
      </c>
      <c r="E484">
        <v>358.17442799999998</v>
      </c>
      <c r="F484">
        <v>103.097229</v>
      </c>
      <c r="G484">
        <v>358.17442799999998</v>
      </c>
      <c r="H484">
        <v>103.097229</v>
      </c>
      <c r="J484">
        <v>31.203054218818199</v>
      </c>
      <c r="K484">
        <v>115.280043742895</v>
      </c>
      <c r="N484" t="s">
        <v>128</v>
      </c>
      <c r="O484">
        <v>4.5472200000000003</v>
      </c>
      <c r="Z484">
        <f t="shared" si="41"/>
        <v>0.49766091460352041</v>
      </c>
      <c r="AA484">
        <f t="shared" si="42"/>
        <v>0.15767958123383036</v>
      </c>
      <c r="AF484">
        <f t="shared" si="43"/>
        <v>0.49766091460352041</v>
      </c>
      <c r="AG484">
        <f t="shared" si="44"/>
        <v>0.15767958123383036</v>
      </c>
    </row>
    <row r="485" spans="4:33" x14ac:dyDescent="0.25">
      <c r="D485" t="s">
        <v>539</v>
      </c>
      <c r="E485">
        <v>348.66358600000001</v>
      </c>
      <c r="F485">
        <v>94.760479000000004</v>
      </c>
      <c r="G485">
        <v>348.66358600000001</v>
      </c>
      <c r="H485">
        <v>94.760479000000004</v>
      </c>
      <c r="J485">
        <v>39.162345625704504</v>
      </c>
      <c r="K485">
        <v>0</v>
      </c>
      <c r="N485" t="s">
        <v>1023</v>
      </c>
      <c r="O485">
        <v>0.61541000000000001</v>
      </c>
      <c r="Z485">
        <f t="shared" si="41"/>
        <v>0.48498432587938112</v>
      </c>
      <c r="AA485">
        <f t="shared" si="42"/>
        <v>0.14656788880470908</v>
      </c>
      <c r="AF485">
        <f t="shared" si="43"/>
        <v>0.48498432587938112</v>
      </c>
      <c r="AG485">
        <f t="shared" si="44"/>
        <v>0.14656788880470908</v>
      </c>
    </row>
    <row r="486" spans="4:33" x14ac:dyDescent="0.25">
      <c r="D486" t="s">
        <v>540</v>
      </c>
      <c r="E486">
        <v>347.83559200000002</v>
      </c>
      <c r="F486">
        <v>92.351795999999993</v>
      </c>
      <c r="G486">
        <v>347.83559200000002</v>
      </c>
      <c r="H486">
        <v>92.351795999999993</v>
      </c>
      <c r="J486">
        <v>147.70388149436599</v>
      </c>
      <c r="K486">
        <v>0</v>
      </c>
      <c r="N486" t="s">
        <v>14</v>
      </c>
      <c r="O486">
        <v>0.20046</v>
      </c>
      <c r="Z486">
        <f t="shared" si="41"/>
        <v>0.48388072859492881</v>
      </c>
      <c r="AA486">
        <f t="shared" si="42"/>
        <v>0.14335745972200259</v>
      </c>
      <c r="AF486">
        <f t="shared" si="43"/>
        <v>0.48388072859492881</v>
      </c>
      <c r="AG486">
        <f t="shared" si="44"/>
        <v>0.14335745972200259</v>
      </c>
    </row>
    <row r="487" spans="4:33" x14ac:dyDescent="0.25">
      <c r="D487" t="s">
        <v>541</v>
      </c>
      <c r="E487">
        <v>332.71196700000002</v>
      </c>
      <c r="F487">
        <v>320.83057700000001</v>
      </c>
      <c r="G487">
        <v>332.71196700000002</v>
      </c>
      <c r="H487">
        <v>320.83057700000001</v>
      </c>
      <c r="J487">
        <v>0</v>
      </c>
      <c r="K487">
        <v>38.688706620581399</v>
      </c>
      <c r="N487" t="s">
        <v>8</v>
      </c>
      <c r="O487">
        <v>0.33998</v>
      </c>
      <c r="Z487">
        <f t="shared" si="41"/>
        <v>0.46372310489104307</v>
      </c>
      <c r="AA487">
        <f t="shared" si="42"/>
        <v>0.44788691557141164</v>
      </c>
      <c r="AF487">
        <f t="shared" si="43"/>
        <v>0.46372310489104307</v>
      </c>
      <c r="AG487">
        <f t="shared" si="44"/>
        <v>0.44788691557141164</v>
      </c>
    </row>
    <row r="488" spans="4:33" x14ac:dyDescent="0.25">
      <c r="D488" t="s">
        <v>542</v>
      </c>
      <c r="E488">
        <v>349.83865300000002</v>
      </c>
      <c r="F488">
        <v>97.240204000000006</v>
      </c>
      <c r="G488">
        <v>349.83865300000002</v>
      </c>
      <c r="H488">
        <v>97.240204000000006</v>
      </c>
      <c r="J488">
        <v>0</v>
      </c>
      <c r="K488">
        <v>0</v>
      </c>
      <c r="N488" t="s">
        <v>1067</v>
      </c>
      <c r="O488">
        <v>0.50314999999999999</v>
      </c>
      <c r="Z488">
        <f t="shared" si="41"/>
        <v>0.48655052170960394</v>
      </c>
      <c r="AA488">
        <f t="shared" si="42"/>
        <v>0.1498730066874335</v>
      </c>
      <c r="AF488">
        <f t="shared" si="43"/>
        <v>0.48655052170960394</v>
      </c>
      <c r="AG488">
        <f t="shared" si="44"/>
        <v>0.1498730066874335</v>
      </c>
    </row>
    <row r="489" spans="4:33" x14ac:dyDescent="0.25">
      <c r="D489" t="s">
        <v>543</v>
      </c>
      <c r="E489">
        <v>332.25192600000003</v>
      </c>
      <c r="F489">
        <v>75.869731999999999</v>
      </c>
      <c r="G489">
        <v>332.25192600000003</v>
      </c>
      <c r="H489">
        <v>75.869731999999999</v>
      </c>
      <c r="J489">
        <v>37.559826477326098</v>
      </c>
      <c r="K489">
        <v>142.813417423895</v>
      </c>
      <c r="N489" t="s">
        <v>676</v>
      </c>
      <c r="O489">
        <v>4.0000000000000003E-5</v>
      </c>
      <c r="Z489">
        <f t="shared" si="41"/>
        <v>0.46310993619859275</v>
      </c>
      <c r="AA489">
        <f t="shared" si="42"/>
        <v>0.12138923160371999</v>
      </c>
      <c r="AF489">
        <f t="shared" si="43"/>
        <v>0.46310993619859275</v>
      </c>
      <c r="AG489">
        <f t="shared" si="44"/>
        <v>0.12138923160371999</v>
      </c>
    </row>
    <row r="490" spans="4:33" x14ac:dyDescent="0.25">
      <c r="D490" t="s">
        <v>544</v>
      </c>
      <c r="E490">
        <v>416.06738899999999</v>
      </c>
      <c r="F490">
        <v>164.18826300000001</v>
      </c>
      <c r="G490">
        <v>416.06738899999999</v>
      </c>
      <c r="H490">
        <v>164.18826300000001</v>
      </c>
      <c r="J490">
        <v>17.051615654470101</v>
      </c>
      <c r="K490">
        <v>0</v>
      </c>
      <c r="N490" t="s">
        <v>1040</v>
      </c>
      <c r="O490">
        <v>18.186720000000001</v>
      </c>
      <c r="Z490">
        <f t="shared" si="41"/>
        <v>0.57482393093999617</v>
      </c>
      <c r="AA490">
        <f t="shared" si="42"/>
        <v>0.23910517034049558</v>
      </c>
      <c r="AF490">
        <f t="shared" si="43"/>
        <v>0.57482393093999617</v>
      </c>
      <c r="AG490">
        <f t="shared" si="44"/>
        <v>0.23910517034049558</v>
      </c>
    </row>
    <row r="491" spans="4:33" x14ac:dyDescent="0.25">
      <c r="D491" t="s">
        <v>545</v>
      </c>
      <c r="E491">
        <v>347.31766599999997</v>
      </c>
      <c r="F491">
        <v>333.56740300000001</v>
      </c>
      <c r="G491">
        <v>347.31766599999997</v>
      </c>
      <c r="H491">
        <v>333.56740300000001</v>
      </c>
      <c r="J491">
        <v>22.759894378340299</v>
      </c>
      <c r="K491">
        <v>31.941562058279001</v>
      </c>
      <c r="N491" t="s">
        <v>1037</v>
      </c>
      <c r="O491">
        <v>0.27639999999999998</v>
      </c>
      <c r="Z491">
        <f t="shared" si="41"/>
        <v>0.48319040749701347</v>
      </c>
      <c r="AA491">
        <f t="shared" si="42"/>
        <v>0.46486327842686909</v>
      </c>
      <c r="AF491">
        <f t="shared" si="43"/>
        <v>0.48319040749701347</v>
      </c>
      <c r="AG491">
        <f t="shared" si="44"/>
        <v>0.46486327842686909</v>
      </c>
    </row>
    <row r="492" spans="4:33" x14ac:dyDescent="0.25">
      <c r="D492" t="s">
        <v>546</v>
      </c>
      <c r="E492">
        <v>348.404111</v>
      </c>
      <c r="F492">
        <v>94.361568000000005</v>
      </c>
      <c r="G492">
        <v>348.404111</v>
      </c>
      <c r="H492">
        <v>94.361568000000005</v>
      </c>
      <c r="J492">
        <v>34.776560954053899</v>
      </c>
      <c r="K492">
        <v>223.10934638216801</v>
      </c>
      <c r="N492" t="s">
        <v>1024</v>
      </c>
      <c r="O492">
        <v>0.20247999999999999</v>
      </c>
      <c r="Z492">
        <f t="shared" si="41"/>
        <v>0.4846384829078339</v>
      </c>
      <c r="AA492">
        <f t="shared" si="42"/>
        <v>0.14603619763745646</v>
      </c>
      <c r="AF492">
        <f t="shared" si="43"/>
        <v>0.4846384829078339</v>
      </c>
      <c r="AG492">
        <f t="shared" si="44"/>
        <v>0.14603619763745646</v>
      </c>
    </row>
    <row r="493" spans="4:33" x14ac:dyDescent="0.25">
      <c r="D493" t="s">
        <v>547</v>
      </c>
      <c r="E493">
        <v>349.03534000000002</v>
      </c>
      <c r="F493">
        <v>334.79326900000001</v>
      </c>
      <c r="G493">
        <v>349.03534000000002</v>
      </c>
      <c r="H493">
        <v>334.79326900000001</v>
      </c>
      <c r="J493">
        <v>16.931252536619098</v>
      </c>
      <c r="K493">
        <v>25.555203845229901</v>
      </c>
      <c r="N493" t="s">
        <v>1068</v>
      </c>
      <c r="O493">
        <v>0.36012</v>
      </c>
      <c r="Z493">
        <f t="shared" si="41"/>
        <v>0.48547982065939677</v>
      </c>
      <c r="AA493">
        <f t="shared" si="42"/>
        <v>0.46649718204054558</v>
      </c>
      <c r="AF493">
        <f t="shared" si="43"/>
        <v>0.48547982065939677</v>
      </c>
      <c r="AG493">
        <f t="shared" si="44"/>
        <v>0.46649718204054558</v>
      </c>
    </row>
    <row r="494" spans="4:33" x14ac:dyDescent="0.25">
      <c r="D494" t="s">
        <v>548</v>
      </c>
      <c r="E494">
        <v>333.16076199999998</v>
      </c>
      <c r="F494">
        <v>-12.96382</v>
      </c>
      <c r="G494">
        <v>333.16076199999998</v>
      </c>
      <c r="H494">
        <v>50.346333000000001</v>
      </c>
      <c r="J494">
        <v>86.371815632197098</v>
      </c>
      <c r="K494">
        <v>0</v>
      </c>
      <c r="N494" t="s">
        <v>11</v>
      </c>
      <c r="O494">
        <v>0.29574</v>
      </c>
      <c r="Z494">
        <f t="shared" si="41"/>
        <v>0.46432128427794167</v>
      </c>
      <c r="AA494">
        <f t="shared" si="42"/>
        <v>2.9868437175110778E-3</v>
      </c>
      <c r="AF494">
        <f t="shared" si="43"/>
        <v>0.46432128427794167</v>
      </c>
      <c r="AG494">
        <f t="shared" si="44"/>
        <v>8.7370200274515947E-2</v>
      </c>
    </row>
    <row r="495" spans="4:33" x14ac:dyDescent="0.25">
      <c r="D495" t="s">
        <v>549</v>
      </c>
      <c r="E495">
        <v>332.25190199999997</v>
      </c>
      <c r="F495">
        <v>75.869708000000003</v>
      </c>
      <c r="G495">
        <v>332.25190199999997</v>
      </c>
      <c r="H495">
        <v>75.869708000000003</v>
      </c>
      <c r="J495">
        <v>304.04605756680098</v>
      </c>
      <c r="K495">
        <v>143.646107466541</v>
      </c>
      <c r="N495" t="s">
        <v>676</v>
      </c>
      <c r="O495">
        <v>6.0000000000000002E-5</v>
      </c>
      <c r="Z495">
        <f t="shared" si="41"/>
        <v>0.46310990421003378</v>
      </c>
      <c r="AA495">
        <f t="shared" si="42"/>
        <v>0.12138919961516111</v>
      </c>
      <c r="AF495">
        <f t="shared" si="43"/>
        <v>0.46310990421003378</v>
      </c>
      <c r="AG495">
        <f t="shared" si="44"/>
        <v>0.12138919961516111</v>
      </c>
    </row>
    <row r="496" spans="4:33" x14ac:dyDescent="0.25">
      <c r="D496" t="s">
        <v>550</v>
      </c>
      <c r="E496">
        <v>348.29091199999999</v>
      </c>
      <c r="F496">
        <v>91.086444</v>
      </c>
      <c r="G496">
        <v>348.29091199999999</v>
      </c>
      <c r="H496">
        <v>91.086444</v>
      </c>
      <c r="J496">
        <v>0</v>
      </c>
      <c r="K496">
        <v>24.493582534984601</v>
      </c>
      <c r="N496" t="s">
        <v>1030</v>
      </c>
      <c r="O496">
        <v>0.43374000000000001</v>
      </c>
      <c r="Z496">
        <f t="shared" si="41"/>
        <v>0.48448760487127479</v>
      </c>
      <c r="AA496">
        <f t="shared" si="42"/>
        <v>0.14167092693181776</v>
      </c>
      <c r="AF496">
        <f t="shared" si="43"/>
        <v>0.48448760487127479</v>
      </c>
      <c r="AG496">
        <f t="shared" si="44"/>
        <v>0.14167092693181776</v>
      </c>
    </row>
    <row r="497" spans="4:33" x14ac:dyDescent="0.25">
      <c r="D497" t="s">
        <v>551</v>
      </c>
      <c r="E497">
        <v>353.27540499999998</v>
      </c>
      <c r="F497">
        <v>342.47105399999998</v>
      </c>
      <c r="G497">
        <v>353.27540499999998</v>
      </c>
      <c r="H497">
        <v>342.47105399999998</v>
      </c>
      <c r="J497">
        <v>24.885483126933199</v>
      </c>
      <c r="K497">
        <v>0</v>
      </c>
      <c r="N497" t="s">
        <v>0</v>
      </c>
      <c r="O497">
        <v>0.26907999999999999</v>
      </c>
      <c r="Z497">
        <f t="shared" si="41"/>
        <v>0.49113121936506526</v>
      </c>
      <c r="AA497">
        <f t="shared" si="42"/>
        <v>0.47673056860688384</v>
      </c>
      <c r="AF497">
        <f t="shared" si="43"/>
        <v>0.49113121936506526</v>
      </c>
      <c r="AG497">
        <f t="shared" si="44"/>
        <v>0.47673056860688384</v>
      </c>
    </row>
    <row r="498" spans="4:33" x14ac:dyDescent="0.25">
      <c r="D498" t="s">
        <v>552</v>
      </c>
      <c r="E498">
        <v>347.38011699999998</v>
      </c>
      <c r="F498">
        <v>92.446112999999997</v>
      </c>
      <c r="G498">
        <v>347.38011699999998</v>
      </c>
      <c r="H498">
        <v>92.446112999999997</v>
      </c>
      <c r="J498">
        <v>99.169324505516101</v>
      </c>
      <c r="K498">
        <v>8.5760638845114698</v>
      </c>
      <c r="N498" t="s">
        <v>1060</v>
      </c>
      <c r="O498">
        <v>0.33349000000000001</v>
      </c>
      <c r="Z498">
        <f t="shared" si="41"/>
        <v>0.48327364572580661</v>
      </c>
      <c r="AA498">
        <f t="shared" si="42"/>
        <v>0.14348317075985756</v>
      </c>
      <c r="AF498">
        <f t="shared" si="43"/>
        <v>0.48327364572580661</v>
      </c>
      <c r="AG498">
        <f t="shared" si="44"/>
        <v>0.14348317075985756</v>
      </c>
    </row>
    <row r="499" spans="4:33" x14ac:dyDescent="0.25">
      <c r="D499" t="s">
        <v>553</v>
      </c>
      <c r="E499">
        <v>346.56177300000002</v>
      </c>
      <c r="F499">
        <v>91.020735000000002</v>
      </c>
      <c r="G499">
        <v>346.56177300000002</v>
      </c>
      <c r="H499">
        <v>91.020735000000002</v>
      </c>
      <c r="J499">
        <v>135.589994096499</v>
      </c>
      <c r="K499">
        <v>41.559768133284997</v>
      </c>
      <c r="N499" t="s">
        <v>1050</v>
      </c>
      <c r="O499">
        <v>0.29133999999999999</v>
      </c>
      <c r="Z499">
        <f t="shared" si="41"/>
        <v>0.48218291050774004</v>
      </c>
      <c r="AA499">
        <f t="shared" si="42"/>
        <v>0.14158334625615576</v>
      </c>
      <c r="AF499">
        <f t="shared" si="43"/>
        <v>0.48218291050774004</v>
      </c>
      <c r="AG499">
        <f t="shared" si="44"/>
        <v>0.14158334625615576</v>
      </c>
    </row>
    <row r="500" spans="4:33" x14ac:dyDescent="0.25">
      <c r="D500" t="s">
        <v>554</v>
      </c>
      <c r="E500">
        <v>349.13028300000002</v>
      </c>
      <c r="F500">
        <v>95.000867999999997</v>
      </c>
      <c r="G500">
        <v>349.13028300000002</v>
      </c>
      <c r="H500">
        <v>95.000867999999997</v>
      </c>
      <c r="J500">
        <v>0</v>
      </c>
      <c r="K500">
        <v>22.2321140045063</v>
      </c>
      <c r="N500" t="s">
        <v>1067</v>
      </c>
      <c r="O500">
        <v>0.31919999999999998</v>
      </c>
      <c r="Z500">
        <f t="shared" si="41"/>
        <v>0.48560636606549606</v>
      </c>
      <c r="AA500">
        <f t="shared" si="42"/>
        <v>0.14688829287480162</v>
      </c>
      <c r="AF500">
        <f t="shared" si="43"/>
        <v>0.48560636606549606</v>
      </c>
      <c r="AG500">
        <f t="shared" si="44"/>
        <v>0.14688829287480162</v>
      </c>
    </row>
    <row r="501" spans="4:33" x14ac:dyDescent="0.25">
      <c r="D501" t="s">
        <v>555</v>
      </c>
      <c r="E501">
        <v>347.41582099999999</v>
      </c>
      <c r="F501">
        <v>91.909255999999999</v>
      </c>
      <c r="G501">
        <v>347.41582099999999</v>
      </c>
      <c r="H501">
        <v>91.909255999999999</v>
      </c>
      <c r="J501">
        <v>117.434569098537</v>
      </c>
      <c r="K501">
        <v>21.9638138137115</v>
      </c>
      <c r="N501" t="s">
        <v>1060</v>
      </c>
      <c r="O501">
        <v>0.19156999999999999</v>
      </c>
      <c r="Z501">
        <f t="shared" si="41"/>
        <v>0.48332123403857713</v>
      </c>
      <c r="AA501">
        <f t="shared" si="42"/>
        <v>0.14276761735326379</v>
      </c>
      <c r="AF501">
        <f t="shared" si="43"/>
        <v>0.48332123403857713</v>
      </c>
      <c r="AG501">
        <f t="shared" si="44"/>
        <v>0.14276761735326379</v>
      </c>
    </row>
    <row r="502" spans="4:33" x14ac:dyDescent="0.25">
      <c r="D502" t="s">
        <v>556</v>
      </c>
      <c r="E502">
        <v>348.30192599999998</v>
      </c>
      <c r="F502">
        <v>93.839713000000003</v>
      </c>
      <c r="G502">
        <v>348.30192599999998</v>
      </c>
      <c r="H502">
        <v>93.839713000000003</v>
      </c>
      <c r="J502">
        <v>11.3349810035287</v>
      </c>
      <c r="K502">
        <v>28.004430821279701</v>
      </c>
      <c r="N502" t="s">
        <v>1024</v>
      </c>
      <c r="O502">
        <v>0.11132</v>
      </c>
      <c r="Z502">
        <f t="shared" si="41"/>
        <v>0.48450228495409053</v>
      </c>
      <c r="AA502">
        <f t="shared" si="42"/>
        <v>0.14534063974588013</v>
      </c>
      <c r="AF502">
        <f t="shared" si="43"/>
        <v>0.48450228495409053</v>
      </c>
      <c r="AG502">
        <f t="shared" si="44"/>
        <v>0.14534063974588013</v>
      </c>
    </row>
    <row r="503" spans="4:33" x14ac:dyDescent="0.25">
      <c r="D503" t="s">
        <v>557</v>
      </c>
      <c r="E503">
        <v>346.121197</v>
      </c>
      <c r="F503">
        <v>89.880143000000004</v>
      </c>
      <c r="G503">
        <v>346.121197</v>
      </c>
      <c r="H503">
        <v>89.880143000000004</v>
      </c>
      <c r="J503">
        <v>134.38690435341101</v>
      </c>
      <c r="K503">
        <v>0</v>
      </c>
      <c r="N503" t="s">
        <v>1050</v>
      </c>
      <c r="O503">
        <v>0.25226999999999999</v>
      </c>
      <c r="Z503">
        <f t="shared" si="41"/>
        <v>0.48159568586940343</v>
      </c>
      <c r="AA503">
        <f t="shared" si="42"/>
        <v>0.14006310065791708</v>
      </c>
      <c r="AF503">
        <f t="shared" si="43"/>
        <v>0.48159568586940343</v>
      </c>
      <c r="AG503">
        <f t="shared" si="44"/>
        <v>0.14006310065791708</v>
      </c>
    </row>
    <row r="504" spans="4:33" x14ac:dyDescent="0.25">
      <c r="D504" t="s">
        <v>558</v>
      </c>
      <c r="E504">
        <v>347.65819900000002</v>
      </c>
      <c r="F504">
        <v>336.34843000000001</v>
      </c>
      <c r="G504">
        <v>347.65819900000002</v>
      </c>
      <c r="H504">
        <v>336.34843000000001</v>
      </c>
      <c r="J504">
        <v>1.07270815944042</v>
      </c>
      <c r="K504">
        <v>0</v>
      </c>
      <c r="N504" t="s">
        <v>1046</v>
      </c>
      <c r="O504">
        <v>0.16238</v>
      </c>
      <c r="Z504">
        <f t="shared" si="41"/>
        <v>0.48364428916048746</v>
      </c>
      <c r="AA504">
        <f t="shared" si="42"/>
        <v>0.46856998867499722</v>
      </c>
      <c r="AF504">
        <f t="shared" si="43"/>
        <v>0.48364428916048746</v>
      </c>
      <c r="AG504">
        <f t="shared" si="44"/>
        <v>0.46856998867499722</v>
      </c>
    </row>
    <row r="505" spans="4:33" x14ac:dyDescent="0.25">
      <c r="D505" t="s">
        <v>559</v>
      </c>
      <c r="E505">
        <v>349.27505400000001</v>
      </c>
      <c r="F505">
        <v>93.29504</v>
      </c>
      <c r="G505">
        <v>349.27505400000001</v>
      </c>
      <c r="H505">
        <v>93.29504</v>
      </c>
      <c r="J505">
        <v>16.0989942302758</v>
      </c>
      <c r="K505">
        <v>8.0066578322312107</v>
      </c>
      <c r="N505" t="s">
        <v>1057</v>
      </c>
      <c r="O505">
        <v>0.58484000000000003</v>
      </c>
      <c r="Z505">
        <f t="shared" si="41"/>
        <v>0.48579932505127066</v>
      </c>
      <c r="AA505">
        <f t="shared" si="42"/>
        <v>0.1446146687319422</v>
      </c>
      <c r="AF505">
        <f t="shared" si="43"/>
        <v>0.48579932505127066</v>
      </c>
      <c r="AG505">
        <f t="shared" si="44"/>
        <v>0.1446146687319422</v>
      </c>
    </row>
    <row r="506" spans="4:33" x14ac:dyDescent="0.25">
      <c r="D506" t="s">
        <v>560</v>
      </c>
      <c r="E506">
        <v>348.16679199999999</v>
      </c>
      <c r="F506">
        <v>92.991387000000003</v>
      </c>
      <c r="G506">
        <v>348.16679199999999</v>
      </c>
      <c r="H506">
        <v>92.991387000000003</v>
      </c>
      <c r="J506">
        <v>172.34601326746201</v>
      </c>
      <c r="K506">
        <v>157.553195165132</v>
      </c>
      <c r="N506" t="s">
        <v>14</v>
      </c>
      <c r="O506">
        <v>0.32747999999999999</v>
      </c>
      <c r="Z506">
        <f t="shared" si="41"/>
        <v>0.48432217070756556</v>
      </c>
      <c r="AA506">
        <f t="shared" si="42"/>
        <v>0.14420994282062427</v>
      </c>
      <c r="AF506">
        <f t="shared" si="43"/>
        <v>0.48432217070756556</v>
      </c>
      <c r="AG506">
        <f t="shared" si="44"/>
        <v>0.14420994282062427</v>
      </c>
    </row>
    <row r="507" spans="4:33" x14ac:dyDescent="0.25">
      <c r="D507" t="s">
        <v>561</v>
      </c>
      <c r="E507">
        <v>338.42906900000003</v>
      </c>
      <c r="F507">
        <v>327.37332600000002</v>
      </c>
      <c r="G507">
        <v>338.42906900000003</v>
      </c>
      <c r="H507">
        <v>327.37332600000002</v>
      </c>
      <c r="J507">
        <v>0</v>
      </c>
      <c r="K507">
        <v>0</v>
      </c>
      <c r="N507" t="s">
        <v>7</v>
      </c>
      <c r="O507">
        <v>2.2544200000000001</v>
      </c>
      <c r="Z507">
        <f t="shared" si="41"/>
        <v>0.47134318214056048</v>
      </c>
      <c r="AA507">
        <f t="shared" si="42"/>
        <v>0.45660746189089357</v>
      </c>
      <c r="AF507">
        <f t="shared" si="43"/>
        <v>0.47134318214056048</v>
      </c>
      <c r="AG507">
        <f t="shared" si="44"/>
        <v>0.45660746189089357</v>
      </c>
    </row>
    <row r="508" spans="4:33" x14ac:dyDescent="0.25">
      <c r="D508" t="s">
        <v>562</v>
      </c>
      <c r="E508">
        <v>347.45080100000001</v>
      </c>
      <c r="F508">
        <v>91.014624999999995</v>
      </c>
      <c r="G508">
        <v>347.45080100000001</v>
      </c>
      <c r="H508">
        <v>91.014624999999995</v>
      </c>
      <c r="J508">
        <v>234.05055978873</v>
      </c>
      <c r="K508">
        <v>0</v>
      </c>
      <c r="N508" t="s">
        <v>805</v>
      </c>
      <c r="O508">
        <v>0.1613</v>
      </c>
      <c r="Z508">
        <f t="shared" si="41"/>
        <v>0.48336785736315457</v>
      </c>
      <c r="AA508">
        <f t="shared" si="42"/>
        <v>0.14157520250220584</v>
      </c>
      <c r="AF508">
        <f t="shared" si="43"/>
        <v>0.48336785736315457</v>
      </c>
      <c r="AG508">
        <f t="shared" si="44"/>
        <v>0.14157520250220584</v>
      </c>
    </row>
    <row r="509" spans="4:33" x14ac:dyDescent="0.25">
      <c r="D509" t="s">
        <v>563</v>
      </c>
      <c r="E509">
        <v>346.45642400000003</v>
      </c>
      <c r="F509">
        <v>-2.2975219999999998</v>
      </c>
      <c r="G509">
        <v>346.45642400000003</v>
      </c>
      <c r="H509">
        <v>-2.2975219999999998</v>
      </c>
      <c r="J509">
        <v>121.087045853013</v>
      </c>
      <c r="K509">
        <v>14.493302369762301</v>
      </c>
      <c r="N509" t="s">
        <v>1049</v>
      </c>
      <c r="O509">
        <v>0.52331000000000005</v>
      </c>
      <c r="Z509">
        <f t="shared" si="41"/>
        <v>0.48204249539565014</v>
      </c>
      <c r="AA509">
        <f t="shared" si="42"/>
        <v>1.7203489620692958E-2</v>
      </c>
      <c r="AF509">
        <f t="shared" si="43"/>
        <v>0.48204249539565014</v>
      </c>
      <c r="AG509">
        <f t="shared" si="44"/>
        <v>1.7203489620692958E-2</v>
      </c>
    </row>
    <row r="510" spans="4:33" x14ac:dyDescent="0.25">
      <c r="D510" t="s">
        <v>564</v>
      </c>
      <c r="E510">
        <v>349.88469099999998</v>
      </c>
      <c r="F510">
        <v>95.327285000000003</v>
      </c>
      <c r="G510">
        <v>349.88469099999998</v>
      </c>
      <c r="H510">
        <v>95.327285000000003</v>
      </c>
      <c r="J510">
        <v>0</v>
      </c>
      <c r="K510">
        <v>0</v>
      </c>
      <c r="N510" t="s">
        <v>1043</v>
      </c>
      <c r="O510">
        <v>0.40132000000000001</v>
      </c>
      <c r="Z510">
        <f t="shared" si="41"/>
        <v>0.48661188376268838</v>
      </c>
      <c r="AA510">
        <f t="shared" si="42"/>
        <v>0.14732335993422363</v>
      </c>
      <c r="AF510">
        <f t="shared" si="43"/>
        <v>0.48661188376268838</v>
      </c>
      <c r="AG510">
        <f t="shared" si="44"/>
        <v>0.14732335993422363</v>
      </c>
    </row>
    <row r="511" spans="4:33" x14ac:dyDescent="0.25">
      <c r="D511" t="s">
        <v>565</v>
      </c>
      <c r="E511">
        <v>347.59469999999999</v>
      </c>
      <c r="F511">
        <v>334.54642699999999</v>
      </c>
      <c r="G511">
        <v>347.59469999999999</v>
      </c>
      <c r="H511">
        <v>334.54642699999999</v>
      </c>
      <c r="J511">
        <v>17.4909359111426</v>
      </c>
      <c r="K511">
        <v>0</v>
      </c>
      <c r="N511" t="s">
        <v>1037</v>
      </c>
      <c r="O511">
        <v>0.35282000000000002</v>
      </c>
      <c r="Z511">
        <f t="shared" si="41"/>
        <v>0.4835596540979562</v>
      </c>
      <c r="AA511">
        <f t="shared" si="42"/>
        <v>0.46616817704668234</v>
      </c>
      <c r="AF511">
        <f t="shared" si="43"/>
        <v>0.4835596540979562</v>
      </c>
      <c r="AG511">
        <f t="shared" si="44"/>
        <v>0.46616817704668234</v>
      </c>
    </row>
    <row r="512" spans="4:33" x14ac:dyDescent="0.25">
      <c r="D512" t="s">
        <v>566</v>
      </c>
      <c r="E512">
        <v>372.140804</v>
      </c>
      <c r="F512">
        <v>360.93640399999998</v>
      </c>
      <c r="G512">
        <v>372.140804</v>
      </c>
      <c r="H512">
        <v>360.93640399999998</v>
      </c>
      <c r="J512">
        <v>24.489084420380301</v>
      </c>
      <c r="K512">
        <v>0</v>
      </c>
      <c r="N512" t="s">
        <v>1036</v>
      </c>
      <c r="O512">
        <v>7.7074999999999996</v>
      </c>
      <c r="Z512">
        <f t="shared" si="41"/>
        <v>0.51627609131644348</v>
      </c>
      <c r="AA512">
        <f t="shared" si="42"/>
        <v>0.50134223260017552</v>
      </c>
      <c r="AF512">
        <f t="shared" si="43"/>
        <v>0.51627609131644348</v>
      </c>
      <c r="AG512">
        <f t="shared" si="44"/>
        <v>0.50134223260017552</v>
      </c>
    </row>
    <row r="513" spans="4:33" x14ac:dyDescent="0.25">
      <c r="D513" t="s">
        <v>567</v>
      </c>
      <c r="E513">
        <v>351.66108700000001</v>
      </c>
      <c r="F513">
        <v>95.953619000000003</v>
      </c>
      <c r="G513">
        <v>351.66108700000001</v>
      </c>
      <c r="H513">
        <v>95.953619000000003</v>
      </c>
      <c r="J513">
        <v>69.560115237365693</v>
      </c>
      <c r="K513">
        <v>0</v>
      </c>
      <c r="N513" t="s">
        <v>1038</v>
      </c>
      <c r="O513">
        <v>0.50548999999999999</v>
      </c>
      <c r="Z513">
        <f t="shared" si="41"/>
        <v>0.48897956493152778</v>
      </c>
      <c r="AA513">
        <f t="shared" si="42"/>
        <v>0.14815817335263023</v>
      </c>
      <c r="AF513">
        <f t="shared" si="43"/>
        <v>0.48897956493152778</v>
      </c>
      <c r="AG513">
        <f t="shared" si="44"/>
        <v>0.14815817335263023</v>
      </c>
    </row>
    <row r="514" spans="4:33" x14ac:dyDescent="0.25">
      <c r="D514" t="s">
        <v>568</v>
      </c>
      <c r="E514">
        <v>348.72122899999999</v>
      </c>
      <c r="F514">
        <v>336.39542699999998</v>
      </c>
      <c r="G514">
        <v>348.72122899999999</v>
      </c>
      <c r="H514">
        <v>336.39542699999998</v>
      </c>
      <c r="J514">
        <v>38.4272435337122</v>
      </c>
      <c r="K514">
        <v>0</v>
      </c>
      <c r="N514" t="s">
        <v>2</v>
      </c>
      <c r="O514">
        <v>0.66171000000000002</v>
      </c>
      <c r="Z514">
        <f t="shared" si="41"/>
        <v>0.48506115573354391</v>
      </c>
      <c r="AA514">
        <f t="shared" si="42"/>
        <v>0.46863262893758045</v>
      </c>
      <c r="AF514">
        <f t="shared" si="43"/>
        <v>0.48506115573354391</v>
      </c>
      <c r="AG514">
        <f t="shared" si="44"/>
        <v>0.46863262893758045</v>
      </c>
    </row>
    <row r="515" spans="4:33" x14ac:dyDescent="0.25">
      <c r="D515" t="s">
        <v>569</v>
      </c>
      <c r="E515">
        <v>354.70360099999999</v>
      </c>
      <c r="F515">
        <v>98.844246999999996</v>
      </c>
      <c r="G515">
        <v>354.70360099999999</v>
      </c>
      <c r="H515">
        <v>98.844246999999996</v>
      </c>
      <c r="J515">
        <v>0</v>
      </c>
      <c r="K515">
        <v>0</v>
      </c>
      <c r="N515" t="s">
        <v>128</v>
      </c>
      <c r="O515">
        <v>3.79765</v>
      </c>
      <c r="Z515">
        <f t="shared" si="41"/>
        <v>0.49303479985872306</v>
      </c>
      <c r="AA515">
        <f t="shared" si="42"/>
        <v>0.15201096601919767</v>
      </c>
      <c r="AF515">
        <f t="shared" si="43"/>
        <v>0.49303479985872306</v>
      </c>
      <c r="AG515">
        <f t="shared" si="44"/>
        <v>0.15201096601919767</v>
      </c>
    </row>
    <row r="516" spans="4:33" x14ac:dyDescent="0.25">
      <c r="D516" t="s">
        <v>570</v>
      </c>
      <c r="E516">
        <v>347.41548299999999</v>
      </c>
      <c r="F516">
        <v>91.389894999999996</v>
      </c>
      <c r="G516">
        <v>347.41548299999999</v>
      </c>
      <c r="H516">
        <v>91.389894999999996</v>
      </c>
      <c r="J516">
        <v>1.4976695492068901</v>
      </c>
      <c r="K516">
        <v>0</v>
      </c>
      <c r="N516" t="s">
        <v>1024</v>
      </c>
      <c r="O516">
        <v>0.23474</v>
      </c>
      <c r="Z516">
        <f t="shared" si="41"/>
        <v>0.48332078353303948</v>
      </c>
      <c r="AA516">
        <f t="shared" si="42"/>
        <v>0.14207538360609842</v>
      </c>
      <c r="AF516">
        <f t="shared" si="43"/>
        <v>0.48332078353303948</v>
      </c>
      <c r="AG516">
        <f t="shared" si="44"/>
        <v>0.14207538360609842</v>
      </c>
    </row>
    <row r="517" spans="4:33" x14ac:dyDescent="0.25">
      <c r="D517" t="s">
        <v>571</v>
      </c>
      <c r="E517">
        <v>346.10543200000001</v>
      </c>
      <c r="F517">
        <v>89.863915000000006</v>
      </c>
      <c r="G517">
        <v>346.10543200000001</v>
      </c>
      <c r="H517">
        <v>89.863915000000006</v>
      </c>
      <c r="J517">
        <v>111.873410255224</v>
      </c>
      <c r="K517">
        <v>0</v>
      </c>
      <c r="N517" t="s">
        <v>1050</v>
      </c>
      <c r="O517">
        <v>0.29405999999999999</v>
      </c>
      <c r="Z517">
        <f t="shared" si="41"/>
        <v>0.48157467338478471</v>
      </c>
      <c r="AA517">
        <f t="shared" si="42"/>
        <v>0.14004147106068318</v>
      </c>
      <c r="AF517">
        <f t="shared" si="43"/>
        <v>0.48157467338478471</v>
      </c>
      <c r="AG517">
        <f t="shared" si="44"/>
        <v>0.14004147106068318</v>
      </c>
    </row>
    <row r="518" spans="4:33" x14ac:dyDescent="0.25">
      <c r="D518" t="s">
        <v>31</v>
      </c>
      <c r="E518">
        <v>345.90211900000003</v>
      </c>
      <c r="F518">
        <v>-2.8505090000000002</v>
      </c>
      <c r="G518">
        <v>345.90211900000003</v>
      </c>
      <c r="H518">
        <v>-2.8505090000000002</v>
      </c>
      <c r="J518">
        <v>89.605726824870004</v>
      </c>
      <c r="K518">
        <v>61.860779630538303</v>
      </c>
      <c r="N518" t="s">
        <v>1049</v>
      </c>
      <c r="O518">
        <v>1.3391299999999999</v>
      </c>
      <c r="Z518">
        <f t="shared" si="41"/>
        <v>0.48130368630674575</v>
      </c>
      <c r="AA518">
        <f t="shared" si="42"/>
        <v>1.6466437236814048E-2</v>
      </c>
      <c r="AF518">
        <f t="shared" si="43"/>
        <v>0.48130368630674575</v>
      </c>
      <c r="AG518">
        <f t="shared" si="44"/>
        <v>1.6466437236814048E-2</v>
      </c>
    </row>
    <row r="519" spans="4:33" x14ac:dyDescent="0.25">
      <c r="D519" t="s">
        <v>572</v>
      </c>
      <c r="E519">
        <v>349.22632800000002</v>
      </c>
      <c r="F519">
        <v>95.870262999999994</v>
      </c>
      <c r="G519">
        <v>349.22632800000002</v>
      </c>
      <c r="H519">
        <v>95.870262999999994</v>
      </c>
      <c r="J519">
        <v>0</v>
      </c>
      <c r="K519">
        <v>0</v>
      </c>
      <c r="N519" t="s">
        <v>1028</v>
      </c>
      <c r="O519">
        <v>0.34870000000000001</v>
      </c>
      <c r="Z519">
        <f t="shared" ref="Z519:Z582" si="45">(E519-T$9)/(S$9-T$9)</f>
        <v>0.48573438027959087</v>
      </c>
      <c r="AA519">
        <f t="shared" ref="AA519:AA582" si="46">(F519-T$9)/(S$9-T$9)</f>
        <v>0.14804707175619014</v>
      </c>
      <c r="AF519">
        <f t="shared" ref="AF519:AF582" si="47">(G519-T$10)/(S$10-T$10)</f>
        <v>0.48573438027959087</v>
      </c>
      <c r="AG519">
        <f t="shared" ref="AG519:AG582" si="48">(H519-T$10)/(S$10-T$10)</f>
        <v>0.14804707175619014</v>
      </c>
    </row>
    <row r="520" spans="4:33" x14ac:dyDescent="0.25">
      <c r="D520" t="s">
        <v>573</v>
      </c>
      <c r="E520">
        <v>345.14417300000002</v>
      </c>
      <c r="F520">
        <v>333.76606399999997</v>
      </c>
      <c r="G520">
        <v>345.14417300000002</v>
      </c>
      <c r="H520">
        <v>333.76606399999997</v>
      </c>
      <c r="J520">
        <v>0</v>
      </c>
      <c r="K520">
        <v>0</v>
      </c>
      <c r="N520" t="s">
        <v>1042</v>
      </c>
      <c r="O520">
        <v>1.65693</v>
      </c>
      <c r="Z520">
        <f t="shared" si="45"/>
        <v>0.48029345296283077</v>
      </c>
      <c r="AA520">
        <f t="shared" si="46"/>
        <v>0.46512806505591053</v>
      </c>
      <c r="AF520">
        <f t="shared" si="47"/>
        <v>0.48029345296283077</v>
      </c>
      <c r="AG520">
        <f t="shared" si="48"/>
        <v>0.46512806505591053</v>
      </c>
    </row>
    <row r="521" spans="4:33" x14ac:dyDescent="0.25">
      <c r="D521" t="s">
        <v>574</v>
      </c>
      <c r="E521">
        <v>346.58606400000002</v>
      </c>
      <c r="F521">
        <v>334.72845899999999</v>
      </c>
      <c r="G521">
        <v>346.58606400000002</v>
      </c>
      <c r="H521">
        <v>334.72845899999999</v>
      </c>
      <c r="J521">
        <v>14.350031836138101</v>
      </c>
      <c r="K521">
        <v>0</v>
      </c>
      <c r="N521" t="s">
        <v>1</v>
      </c>
      <c r="O521">
        <v>0.13977000000000001</v>
      </c>
      <c r="Z521">
        <f t="shared" si="45"/>
        <v>0.48221528692790327</v>
      </c>
      <c r="AA521">
        <f t="shared" si="46"/>
        <v>0.46641079960298515</v>
      </c>
      <c r="AF521">
        <f t="shared" si="47"/>
        <v>0.48221528692790327</v>
      </c>
      <c r="AG521">
        <f t="shared" si="48"/>
        <v>0.46641079960298515</v>
      </c>
    </row>
    <row r="522" spans="4:33" x14ac:dyDescent="0.25">
      <c r="D522" t="s">
        <v>36</v>
      </c>
      <c r="E522">
        <v>351.209878</v>
      </c>
      <c r="F522">
        <v>98.072942999999995</v>
      </c>
      <c r="G522">
        <v>351.209878</v>
      </c>
      <c r="H522">
        <v>98.072942999999995</v>
      </c>
      <c r="J522">
        <v>0</v>
      </c>
      <c r="K522">
        <v>0</v>
      </c>
      <c r="N522" t="s">
        <v>1055</v>
      </c>
      <c r="O522">
        <v>0.2437</v>
      </c>
      <c r="Z522">
        <f t="shared" si="45"/>
        <v>0.48837816802874773</v>
      </c>
      <c r="AA522">
        <f t="shared" si="46"/>
        <v>0.15098292837654903</v>
      </c>
      <c r="AF522">
        <f t="shared" si="47"/>
        <v>0.48837816802874773</v>
      </c>
      <c r="AG522">
        <f t="shared" si="48"/>
        <v>0.15098292837654903</v>
      </c>
    </row>
    <row r="523" spans="4:33" x14ac:dyDescent="0.25">
      <c r="D523" t="s">
        <v>575</v>
      </c>
      <c r="E523">
        <v>347.86944999999997</v>
      </c>
      <c r="F523">
        <v>92.197586999999999</v>
      </c>
      <c r="G523">
        <v>347.86944999999997</v>
      </c>
      <c r="H523">
        <v>92.197586999999999</v>
      </c>
      <c r="J523">
        <v>139.542036444063</v>
      </c>
      <c r="K523">
        <v>0</v>
      </c>
      <c r="N523" t="s">
        <v>14</v>
      </c>
      <c r="O523">
        <v>6.8779999999999994E-2</v>
      </c>
      <c r="Z523">
        <f t="shared" si="45"/>
        <v>0.48392585645437819</v>
      </c>
      <c r="AA523">
        <f t="shared" si="46"/>
        <v>0.14315192123544579</v>
      </c>
      <c r="AF523">
        <f t="shared" si="47"/>
        <v>0.48392585645437819</v>
      </c>
      <c r="AG523">
        <f t="shared" si="48"/>
        <v>0.14315192123544579</v>
      </c>
    </row>
    <row r="524" spans="4:33" x14ac:dyDescent="0.25">
      <c r="D524" t="s">
        <v>576</v>
      </c>
      <c r="E524">
        <v>348.88953099999998</v>
      </c>
      <c r="F524">
        <v>94.518870000000007</v>
      </c>
      <c r="G524">
        <v>348.88953099999998</v>
      </c>
      <c r="H524">
        <v>94.518870000000007</v>
      </c>
      <c r="J524">
        <v>21.2440794624512</v>
      </c>
      <c r="K524">
        <v>0</v>
      </c>
      <c r="N524" t="s">
        <v>1039</v>
      </c>
      <c r="O524">
        <v>0.30880000000000002</v>
      </c>
      <c r="Z524">
        <f t="shared" si="45"/>
        <v>0.4852854781684503</v>
      </c>
      <c r="AA524">
        <f t="shared" si="46"/>
        <v>0.14624585864953979</v>
      </c>
      <c r="AF524">
        <f t="shared" si="47"/>
        <v>0.4852854781684503</v>
      </c>
      <c r="AG524">
        <f t="shared" si="48"/>
        <v>0.14624585864953979</v>
      </c>
    </row>
    <row r="525" spans="4:33" x14ac:dyDescent="0.25">
      <c r="D525" t="s">
        <v>577</v>
      </c>
      <c r="E525">
        <v>348.51163100000002</v>
      </c>
      <c r="F525">
        <v>91.392760999999993</v>
      </c>
      <c r="G525">
        <v>348.51163100000002</v>
      </c>
      <c r="H525">
        <v>91.392760999999993</v>
      </c>
      <c r="J525">
        <v>77.754480576925999</v>
      </c>
      <c r="K525">
        <v>0</v>
      </c>
      <c r="N525" t="s">
        <v>20</v>
      </c>
      <c r="O525">
        <v>0.39923999999999998</v>
      </c>
      <c r="Z525">
        <f t="shared" si="45"/>
        <v>0.48478179165164642</v>
      </c>
      <c r="AA525">
        <f t="shared" si="46"/>
        <v>0.14207920357317214</v>
      </c>
      <c r="AF525">
        <f t="shared" si="47"/>
        <v>0.48478179165164642</v>
      </c>
      <c r="AG525">
        <f t="shared" si="48"/>
        <v>0.14207920357317214</v>
      </c>
    </row>
    <row r="526" spans="4:33" x14ac:dyDescent="0.25">
      <c r="D526" t="s">
        <v>578</v>
      </c>
      <c r="E526">
        <v>406.16667000000001</v>
      </c>
      <c r="F526">
        <v>151.68610899999999</v>
      </c>
      <c r="G526">
        <v>406.16667000000001</v>
      </c>
      <c r="H526">
        <v>151.68610899999999</v>
      </c>
      <c r="J526">
        <v>94.255740107469407</v>
      </c>
      <c r="K526">
        <v>28.838221524203298</v>
      </c>
      <c r="N526" t="s">
        <v>1040</v>
      </c>
      <c r="O526">
        <v>14.15821</v>
      </c>
      <c r="Z526">
        <f t="shared" si="45"/>
        <v>0.56162769207531182</v>
      </c>
      <c r="AA526">
        <f t="shared" si="46"/>
        <v>0.22244159161383248</v>
      </c>
      <c r="AF526">
        <f t="shared" si="47"/>
        <v>0.56162769207531182</v>
      </c>
      <c r="AG526">
        <f t="shared" si="48"/>
        <v>0.22244159161383248</v>
      </c>
    </row>
    <row r="527" spans="4:33" x14ac:dyDescent="0.25">
      <c r="D527" t="s">
        <v>579</v>
      </c>
      <c r="E527">
        <v>352.32719200000003</v>
      </c>
      <c r="F527">
        <v>97.970180999999997</v>
      </c>
      <c r="G527">
        <v>352.32719200000003</v>
      </c>
      <c r="H527">
        <v>97.970180999999997</v>
      </c>
      <c r="J527">
        <v>21.3333247220773</v>
      </c>
      <c r="K527">
        <v>23.6706585461475</v>
      </c>
      <c r="N527" t="s">
        <v>1038</v>
      </c>
      <c r="O527">
        <v>0.20308000000000001</v>
      </c>
      <c r="Z527">
        <f t="shared" si="45"/>
        <v>0.48986738739057956</v>
      </c>
      <c r="AA527">
        <f t="shared" si="46"/>
        <v>0.15084596136453579</v>
      </c>
      <c r="AF527">
        <f t="shared" si="47"/>
        <v>0.48986738739057956</v>
      </c>
      <c r="AG527">
        <f t="shared" si="48"/>
        <v>0.15084596136453579</v>
      </c>
    </row>
    <row r="528" spans="4:33" x14ac:dyDescent="0.25">
      <c r="D528" t="s">
        <v>40</v>
      </c>
      <c r="E528">
        <v>348.40536900000001</v>
      </c>
      <c r="F528">
        <v>93.46978</v>
      </c>
      <c r="G528">
        <v>348.40536900000001</v>
      </c>
      <c r="H528">
        <v>93.46978</v>
      </c>
      <c r="J528">
        <v>0</v>
      </c>
      <c r="K528">
        <v>0</v>
      </c>
      <c r="N528" t="s">
        <v>1023</v>
      </c>
      <c r="O528">
        <v>0.28549999999999998</v>
      </c>
      <c r="Z528">
        <f t="shared" si="45"/>
        <v>0.48464015964146223</v>
      </c>
      <c r="AA528">
        <f t="shared" si="46"/>
        <v>0.14484757209776999</v>
      </c>
      <c r="AF528">
        <f t="shared" si="47"/>
        <v>0.48464015964146223</v>
      </c>
      <c r="AG528">
        <f t="shared" si="48"/>
        <v>0.14484757209776999</v>
      </c>
    </row>
    <row r="529" spans="4:33" x14ac:dyDescent="0.25">
      <c r="D529" t="s">
        <v>580</v>
      </c>
      <c r="E529">
        <v>350.5557</v>
      </c>
      <c r="F529">
        <v>96.143486999999993</v>
      </c>
      <c r="G529">
        <v>350.5557</v>
      </c>
      <c r="H529">
        <v>96.143486999999993</v>
      </c>
      <c r="J529">
        <v>0</v>
      </c>
      <c r="K529">
        <v>3.9811407121729201</v>
      </c>
      <c r="N529" t="s">
        <v>1055</v>
      </c>
      <c r="O529">
        <v>0.20943999999999999</v>
      </c>
      <c r="Z529">
        <f t="shared" si="45"/>
        <v>0.48750624255060604</v>
      </c>
      <c r="AA529">
        <f t="shared" si="46"/>
        <v>0.14841124017340959</v>
      </c>
      <c r="AF529">
        <f t="shared" si="47"/>
        <v>0.48750624255060604</v>
      </c>
      <c r="AG529">
        <f t="shared" si="48"/>
        <v>0.14841124017340959</v>
      </c>
    </row>
    <row r="530" spans="4:33" x14ac:dyDescent="0.25">
      <c r="D530" t="s">
        <v>581</v>
      </c>
      <c r="E530">
        <v>350.35245700000002</v>
      </c>
      <c r="F530">
        <v>94.544843</v>
      </c>
      <c r="G530">
        <v>350.35245700000002</v>
      </c>
      <c r="H530">
        <v>94.544843</v>
      </c>
      <c r="J530">
        <v>0</v>
      </c>
      <c r="K530">
        <v>0</v>
      </c>
      <c r="N530" t="s">
        <v>581</v>
      </c>
      <c r="O530">
        <v>0</v>
      </c>
      <c r="Z530">
        <f t="shared" si="45"/>
        <v>0.48723534877253044</v>
      </c>
      <c r="AA530">
        <f t="shared" si="46"/>
        <v>0.14628047693453833</v>
      </c>
      <c r="AF530">
        <f t="shared" si="47"/>
        <v>0.48723534877253044</v>
      </c>
      <c r="AG530">
        <f t="shared" si="48"/>
        <v>0.14628047693453833</v>
      </c>
    </row>
    <row r="531" spans="4:33" x14ac:dyDescent="0.25">
      <c r="D531" t="s">
        <v>582</v>
      </c>
      <c r="E531">
        <v>344.54397999999998</v>
      </c>
      <c r="F531">
        <v>333.14955600000002</v>
      </c>
      <c r="G531">
        <v>344.54397999999998</v>
      </c>
      <c r="H531">
        <v>333.14955600000002</v>
      </c>
      <c r="J531">
        <v>32.801893445457999</v>
      </c>
      <c r="K531">
        <v>31.818690018762201</v>
      </c>
      <c r="N531" t="s">
        <v>1042</v>
      </c>
      <c r="O531">
        <v>1.0225200000000001</v>
      </c>
      <c r="Z531">
        <f t="shared" si="45"/>
        <v>0.47949348174933487</v>
      </c>
      <c r="AA531">
        <f t="shared" si="46"/>
        <v>0.4643063482866549</v>
      </c>
      <c r="AF531">
        <f t="shared" si="47"/>
        <v>0.47949348174933487</v>
      </c>
      <c r="AG531">
        <f t="shared" si="48"/>
        <v>0.4643063482866549</v>
      </c>
    </row>
    <row r="532" spans="4:33" x14ac:dyDescent="0.25">
      <c r="D532" t="s">
        <v>583</v>
      </c>
      <c r="E532">
        <v>398.950873</v>
      </c>
      <c r="F532">
        <v>147.14970600000001</v>
      </c>
      <c r="G532">
        <v>398.950873</v>
      </c>
      <c r="H532">
        <v>147.14970600000001</v>
      </c>
      <c r="J532">
        <v>0</v>
      </c>
      <c r="K532">
        <v>39.207089651537103</v>
      </c>
      <c r="N532" t="s">
        <v>1040</v>
      </c>
      <c r="O532">
        <v>27.04213</v>
      </c>
      <c r="Z532">
        <f t="shared" si="45"/>
        <v>0.55201006927326357</v>
      </c>
      <c r="AA532">
        <f t="shared" si="46"/>
        <v>0.21639521684302337</v>
      </c>
      <c r="AF532">
        <f t="shared" si="47"/>
        <v>0.55201006927326357</v>
      </c>
      <c r="AG532">
        <f t="shared" si="48"/>
        <v>0.21639521684302337</v>
      </c>
    </row>
    <row r="533" spans="4:33" x14ac:dyDescent="0.25">
      <c r="D533" t="s">
        <v>584</v>
      </c>
      <c r="E533">
        <v>349.26209599999999</v>
      </c>
      <c r="F533">
        <v>95.907556</v>
      </c>
      <c r="G533">
        <v>349.26209599999999</v>
      </c>
      <c r="H533">
        <v>95.907556</v>
      </c>
      <c r="J533">
        <v>0</v>
      </c>
      <c r="K533">
        <v>141.44071830887501</v>
      </c>
      <c r="N533" t="s">
        <v>1028</v>
      </c>
      <c r="O533">
        <v>0.10477</v>
      </c>
      <c r="Z533">
        <f t="shared" si="45"/>
        <v>0.48578205389518503</v>
      </c>
      <c r="AA533">
        <f t="shared" si="46"/>
        <v>0.14809677797813026</v>
      </c>
      <c r="AF533">
        <f t="shared" si="47"/>
        <v>0.48578205389518503</v>
      </c>
      <c r="AG533">
        <f t="shared" si="48"/>
        <v>0.14809677797813026</v>
      </c>
    </row>
    <row r="534" spans="4:33" x14ac:dyDescent="0.25">
      <c r="D534" t="s">
        <v>585</v>
      </c>
      <c r="E534">
        <v>348.01705199999998</v>
      </c>
      <c r="F534">
        <v>336.02219700000001</v>
      </c>
      <c r="G534">
        <v>348.01705199999998</v>
      </c>
      <c r="H534">
        <v>336.02219700000001</v>
      </c>
      <c r="J534">
        <v>0</v>
      </c>
      <c r="K534">
        <v>5.8799041936697503</v>
      </c>
      <c r="N534" t="s">
        <v>1033</v>
      </c>
      <c r="O534">
        <v>0.74987999999999999</v>
      </c>
      <c r="Z534">
        <f t="shared" si="45"/>
        <v>0.48412258875724479</v>
      </c>
      <c r="AA534">
        <f t="shared" si="46"/>
        <v>0.46813516686119333</v>
      </c>
      <c r="AF534">
        <f t="shared" si="47"/>
        <v>0.48412258875724479</v>
      </c>
      <c r="AG534">
        <f t="shared" si="48"/>
        <v>0.46813516686119333</v>
      </c>
    </row>
    <row r="535" spans="4:33" x14ac:dyDescent="0.25">
      <c r="D535" t="s">
        <v>586</v>
      </c>
      <c r="E535">
        <v>345.31351899999999</v>
      </c>
      <c r="F535">
        <v>332.73361299999999</v>
      </c>
      <c r="G535">
        <v>345.31351899999999</v>
      </c>
      <c r="H535">
        <v>332.73361299999999</v>
      </c>
      <c r="J535">
        <v>96.107100469800002</v>
      </c>
      <c r="K535">
        <v>21.409162324051</v>
      </c>
      <c r="N535" t="s">
        <v>1042</v>
      </c>
      <c r="O535">
        <v>0.53705999999999998</v>
      </c>
      <c r="Z535">
        <f t="shared" si="45"/>
        <v>0.4805191669000487</v>
      </c>
      <c r="AA535">
        <f t="shared" si="46"/>
        <v>0.4637519559054456</v>
      </c>
      <c r="AF535">
        <f t="shared" si="47"/>
        <v>0.4805191669000487</v>
      </c>
      <c r="AG535">
        <f t="shared" si="48"/>
        <v>0.4637519559054456</v>
      </c>
    </row>
    <row r="536" spans="4:33" x14ac:dyDescent="0.25">
      <c r="D536" t="s">
        <v>587</v>
      </c>
      <c r="E536">
        <v>344.004346</v>
      </c>
      <c r="F536">
        <v>333.96445399999999</v>
      </c>
      <c r="G536">
        <v>344.004346</v>
      </c>
      <c r="H536">
        <v>333.96445399999999</v>
      </c>
      <c r="J536">
        <v>0</v>
      </c>
      <c r="K536">
        <v>30.328559738652501</v>
      </c>
      <c r="N536" t="s">
        <v>1042</v>
      </c>
      <c r="O536">
        <v>2.1332499999999999</v>
      </c>
      <c r="Z536">
        <f t="shared" si="45"/>
        <v>0.47877422699990657</v>
      </c>
      <c r="AA536">
        <f t="shared" si="46"/>
        <v>0.46539249048080794</v>
      </c>
      <c r="AF536">
        <f t="shared" si="47"/>
        <v>0.47877422699990657</v>
      </c>
      <c r="AG536">
        <f t="shared" si="48"/>
        <v>0.46539249048080794</v>
      </c>
    </row>
    <row r="537" spans="4:33" x14ac:dyDescent="0.25">
      <c r="D537" t="s">
        <v>588</v>
      </c>
      <c r="E537">
        <v>347.19457599999998</v>
      </c>
      <c r="F537">
        <v>91.060474999999997</v>
      </c>
      <c r="G537">
        <v>347.19457599999998</v>
      </c>
      <c r="H537">
        <v>91.060474999999997</v>
      </c>
      <c r="J537">
        <v>88.968576061642395</v>
      </c>
      <c r="K537">
        <v>24.5868956686238</v>
      </c>
      <c r="N537" t="s">
        <v>1026</v>
      </c>
      <c r="O537">
        <v>0.31673000000000001</v>
      </c>
      <c r="Z537">
        <f t="shared" si="45"/>
        <v>0.48302634617562318</v>
      </c>
      <c r="AA537">
        <f t="shared" si="46"/>
        <v>0.14163631397824569</v>
      </c>
      <c r="AF537">
        <f t="shared" si="47"/>
        <v>0.48302634617562318</v>
      </c>
      <c r="AG537">
        <f t="shared" si="48"/>
        <v>0.14163631397824569</v>
      </c>
    </row>
    <row r="538" spans="4:33" x14ac:dyDescent="0.25">
      <c r="D538" t="s">
        <v>589</v>
      </c>
      <c r="E538">
        <v>353.37552799999997</v>
      </c>
      <c r="F538">
        <v>342.574006</v>
      </c>
      <c r="G538">
        <v>353.37552799999997</v>
      </c>
      <c r="H538">
        <v>342.574006</v>
      </c>
      <c r="J538">
        <v>19.9858317398221</v>
      </c>
      <c r="K538">
        <v>139.66639490058401</v>
      </c>
      <c r="N538" t="s">
        <v>0</v>
      </c>
      <c r="O538">
        <v>0.11935</v>
      </c>
      <c r="Z538">
        <f t="shared" si="45"/>
        <v>0.49126466896845761</v>
      </c>
      <c r="AA538">
        <f t="shared" si="46"/>
        <v>0.47686778886165493</v>
      </c>
      <c r="AF538">
        <f t="shared" si="47"/>
        <v>0.49126466896845761</v>
      </c>
      <c r="AG538">
        <f t="shared" si="48"/>
        <v>0.47686778886165493</v>
      </c>
    </row>
    <row r="539" spans="4:33" x14ac:dyDescent="0.25">
      <c r="D539" t="s">
        <v>590</v>
      </c>
      <c r="E539">
        <v>367.57646599999998</v>
      </c>
      <c r="F539">
        <v>352.92560500000002</v>
      </c>
      <c r="G539">
        <v>367.57646599999998</v>
      </c>
      <c r="H539">
        <v>352.92560500000002</v>
      </c>
      <c r="J539">
        <v>30.212196944651801</v>
      </c>
      <c r="K539">
        <v>23.548266628799801</v>
      </c>
      <c r="N539" t="s">
        <v>1036</v>
      </c>
      <c r="O539">
        <v>3.4647100000000002</v>
      </c>
      <c r="Z539">
        <f t="shared" si="45"/>
        <v>0.51019248319594679</v>
      </c>
      <c r="AA539">
        <f t="shared" si="46"/>
        <v>0.49066498611929127</v>
      </c>
      <c r="AF539">
        <f t="shared" si="47"/>
        <v>0.51019248319594679</v>
      </c>
      <c r="AG539">
        <f t="shared" si="48"/>
        <v>0.49066498611929127</v>
      </c>
    </row>
    <row r="540" spans="4:33" x14ac:dyDescent="0.25">
      <c r="D540" t="s">
        <v>591</v>
      </c>
      <c r="E540">
        <v>346.96420899999998</v>
      </c>
      <c r="F540">
        <v>333.03306300000003</v>
      </c>
      <c r="G540">
        <v>346.96420899999998</v>
      </c>
      <c r="H540">
        <v>333.03306300000003</v>
      </c>
      <c r="J540">
        <v>0</v>
      </c>
      <c r="K540">
        <v>0</v>
      </c>
      <c r="N540" t="s">
        <v>3</v>
      </c>
      <c r="O540">
        <v>0.32185999999999998</v>
      </c>
      <c r="Z540">
        <f t="shared" si="45"/>
        <v>0.48271929999457913</v>
      </c>
      <c r="AA540">
        <f t="shared" si="46"/>
        <v>0.46415107982038861</v>
      </c>
      <c r="AF540">
        <f t="shared" si="47"/>
        <v>0.48271929999457913</v>
      </c>
      <c r="AG540">
        <f t="shared" si="48"/>
        <v>0.46415107982038861</v>
      </c>
    </row>
    <row r="541" spans="4:33" x14ac:dyDescent="0.25">
      <c r="D541" t="s">
        <v>33</v>
      </c>
      <c r="E541">
        <v>346.89717300000001</v>
      </c>
      <c r="F541">
        <v>90.446807000000007</v>
      </c>
      <c r="G541">
        <v>346.89717300000001</v>
      </c>
      <c r="H541">
        <v>90.446807000000007</v>
      </c>
      <c r="J541">
        <v>0</v>
      </c>
      <c r="K541">
        <v>0</v>
      </c>
      <c r="N541" t="s">
        <v>1066</v>
      </c>
      <c r="O541">
        <v>0.24387</v>
      </c>
      <c r="Z541">
        <f t="shared" si="45"/>
        <v>0.48262995061818204</v>
      </c>
      <c r="AA541">
        <f t="shared" si="46"/>
        <v>0.14081838252179157</v>
      </c>
      <c r="AF541">
        <f t="shared" si="47"/>
        <v>0.48262995061818204</v>
      </c>
      <c r="AG541">
        <f t="shared" si="48"/>
        <v>0.14081838252179157</v>
      </c>
    </row>
    <row r="542" spans="4:33" x14ac:dyDescent="0.25">
      <c r="D542" t="s">
        <v>30</v>
      </c>
      <c r="E542">
        <v>345.812072</v>
      </c>
      <c r="F542">
        <v>334.62449199999998</v>
      </c>
      <c r="G542">
        <v>345.812072</v>
      </c>
      <c r="H542">
        <v>334.62449199999998</v>
      </c>
      <c r="J542">
        <v>37.0091948261148</v>
      </c>
      <c r="K542">
        <v>104.049458099644</v>
      </c>
      <c r="N542" t="s">
        <v>1042</v>
      </c>
      <c r="O542">
        <v>1.06528</v>
      </c>
      <c r="Z542">
        <f t="shared" si="45"/>
        <v>0.48118366656665934</v>
      </c>
      <c r="AA542">
        <f t="shared" si="46"/>
        <v>0.4662722264987445</v>
      </c>
      <c r="AF542">
        <f t="shared" si="47"/>
        <v>0.48118366656665934</v>
      </c>
      <c r="AG542">
        <f t="shared" si="48"/>
        <v>0.4662722264987445</v>
      </c>
    </row>
    <row r="543" spans="4:33" x14ac:dyDescent="0.25">
      <c r="D543" t="s">
        <v>592</v>
      </c>
      <c r="E543">
        <v>348.52340099999998</v>
      </c>
      <c r="F543">
        <v>92.490188000000003</v>
      </c>
      <c r="G543">
        <v>348.52340099999998</v>
      </c>
      <c r="H543">
        <v>92.490188000000003</v>
      </c>
      <c r="J543">
        <v>30.402762980659201</v>
      </c>
      <c r="K543">
        <v>0</v>
      </c>
      <c r="N543" t="s">
        <v>1034</v>
      </c>
      <c r="O543">
        <v>0.45140999999999998</v>
      </c>
      <c r="Z543">
        <f t="shared" si="45"/>
        <v>0.48479747937406709</v>
      </c>
      <c r="AA543">
        <f t="shared" si="46"/>
        <v>0.14354191641539643</v>
      </c>
      <c r="AF543">
        <f t="shared" si="47"/>
        <v>0.48479747937406709</v>
      </c>
      <c r="AG543">
        <f t="shared" si="48"/>
        <v>0.14354191641539643</v>
      </c>
    </row>
    <row r="544" spans="4:33" x14ac:dyDescent="0.25">
      <c r="D544" t="s">
        <v>593</v>
      </c>
      <c r="E544">
        <v>349.665798</v>
      </c>
      <c r="F544">
        <v>339.45624800000002</v>
      </c>
      <c r="G544">
        <v>349.665798</v>
      </c>
      <c r="H544">
        <v>339.45624800000002</v>
      </c>
      <c r="J544">
        <v>0</v>
      </c>
      <c r="K544">
        <v>156.827712683958</v>
      </c>
      <c r="N544" t="s">
        <v>2</v>
      </c>
      <c r="O544">
        <v>0.27394000000000002</v>
      </c>
      <c r="Z544">
        <f t="shared" si="45"/>
        <v>0.48632013077850539</v>
      </c>
      <c r="AA544">
        <f t="shared" si="46"/>
        <v>0.47271226447092329</v>
      </c>
      <c r="AF544">
        <f t="shared" si="47"/>
        <v>0.48632013077850539</v>
      </c>
      <c r="AG544">
        <f t="shared" si="48"/>
        <v>0.47271226447092329</v>
      </c>
    </row>
    <row r="545" spans="4:33" x14ac:dyDescent="0.25">
      <c r="D545" t="s">
        <v>594</v>
      </c>
      <c r="E545">
        <v>350.14722599999999</v>
      </c>
      <c r="F545">
        <v>95.512173000000004</v>
      </c>
      <c r="G545">
        <v>350.14722599999999</v>
      </c>
      <c r="H545">
        <v>95.512173000000004</v>
      </c>
      <c r="J545">
        <v>28.263572175048498</v>
      </c>
      <c r="K545">
        <v>0</v>
      </c>
      <c r="N545" t="s">
        <v>20</v>
      </c>
      <c r="O545">
        <v>0.47754999999999997</v>
      </c>
      <c r="Z545">
        <f t="shared" si="45"/>
        <v>0.48696180527549365</v>
      </c>
      <c r="AA545">
        <f t="shared" si="46"/>
        <v>0.14756978912903401</v>
      </c>
      <c r="AF545">
        <f t="shared" si="47"/>
        <v>0.48696180527549365</v>
      </c>
      <c r="AG545">
        <f t="shared" si="48"/>
        <v>0.14756978912903401</v>
      </c>
    </row>
    <row r="546" spans="4:33" x14ac:dyDescent="0.25">
      <c r="D546" t="s">
        <v>595</v>
      </c>
      <c r="E546">
        <v>345.447405</v>
      </c>
      <c r="F546">
        <v>334.077539</v>
      </c>
      <c r="G546">
        <v>345.447405</v>
      </c>
      <c r="H546">
        <v>334.077539</v>
      </c>
      <c r="J546">
        <v>18.8524380237195</v>
      </c>
      <c r="K546">
        <v>6.6762871802394903</v>
      </c>
      <c r="N546" t="s">
        <v>1042</v>
      </c>
      <c r="O546">
        <v>1.28742</v>
      </c>
      <c r="Z546">
        <f t="shared" si="45"/>
        <v>0.4806976177415116</v>
      </c>
      <c r="AA546">
        <f t="shared" si="46"/>
        <v>0.46554321657171238</v>
      </c>
      <c r="AF546">
        <f t="shared" si="47"/>
        <v>0.4806976177415116</v>
      </c>
      <c r="AG546">
        <f t="shared" si="48"/>
        <v>0.46554321657171238</v>
      </c>
    </row>
    <row r="547" spans="4:33" x14ac:dyDescent="0.25">
      <c r="D547" t="s">
        <v>596</v>
      </c>
      <c r="E547">
        <v>352.16067600000002</v>
      </c>
      <c r="F547">
        <v>99.466594000000001</v>
      </c>
      <c r="G547">
        <v>352.16067600000002</v>
      </c>
      <c r="H547">
        <v>99.466594000000001</v>
      </c>
      <c r="J547">
        <v>0</v>
      </c>
      <c r="K547">
        <v>0</v>
      </c>
      <c r="N547" t="s">
        <v>1025</v>
      </c>
      <c r="O547">
        <v>0.38797999999999999</v>
      </c>
      <c r="Z547">
        <f t="shared" si="45"/>
        <v>0.48964544543759697</v>
      </c>
      <c r="AA547">
        <f t="shared" si="46"/>
        <v>0.15284046533825921</v>
      </c>
      <c r="AF547">
        <f t="shared" si="47"/>
        <v>0.48964544543759697</v>
      </c>
      <c r="AG547">
        <f t="shared" si="48"/>
        <v>0.15284046533825921</v>
      </c>
    </row>
    <row r="548" spans="4:33" x14ac:dyDescent="0.25">
      <c r="D548" t="s">
        <v>597</v>
      </c>
      <c r="E548">
        <v>348.95018199999998</v>
      </c>
      <c r="F548">
        <v>93.259945999999999</v>
      </c>
      <c r="G548">
        <v>348.95018199999998</v>
      </c>
      <c r="H548">
        <v>93.259945999999999</v>
      </c>
      <c r="J548">
        <v>126.337716307869</v>
      </c>
      <c r="K548">
        <v>0</v>
      </c>
      <c r="N548" t="s">
        <v>9</v>
      </c>
      <c r="O548">
        <v>0.43063000000000001</v>
      </c>
      <c r="Z548">
        <f t="shared" si="45"/>
        <v>0.48536631725532692</v>
      </c>
      <c r="AA548">
        <f t="shared" si="46"/>
        <v>0.14456789346171009</v>
      </c>
      <c r="AF548">
        <f t="shared" si="47"/>
        <v>0.48536631725532692</v>
      </c>
      <c r="AG548">
        <f t="shared" si="48"/>
        <v>0.14456789346171009</v>
      </c>
    </row>
    <row r="549" spans="4:33" x14ac:dyDescent="0.25">
      <c r="D549" t="s">
        <v>598</v>
      </c>
      <c r="E549">
        <v>349.43395099999998</v>
      </c>
      <c r="F549">
        <v>95.655563000000001</v>
      </c>
      <c r="G549">
        <v>349.43395099999998</v>
      </c>
      <c r="H549">
        <v>95.655563000000001</v>
      </c>
      <c r="J549">
        <v>116.41071341924599</v>
      </c>
      <c r="K549">
        <v>0</v>
      </c>
      <c r="N549" t="s">
        <v>9</v>
      </c>
      <c r="O549">
        <v>0.35277999999999998</v>
      </c>
      <c r="Z549">
        <f t="shared" si="45"/>
        <v>0.48601111196966323</v>
      </c>
      <c r="AA549">
        <f t="shared" si="46"/>
        <v>0.14776090743981599</v>
      </c>
      <c r="AF549">
        <f t="shared" si="47"/>
        <v>0.48601111196966323</v>
      </c>
      <c r="AG549">
        <f t="shared" si="48"/>
        <v>0.14776090743981599</v>
      </c>
    </row>
    <row r="550" spans="4:33" x14ac:dyDescent="0.25">
      <c r="D550" t="s">
        <v>599</v>
      </c>
      <c r="E550">
        <v>348.405823</v>
      </c>
      <c r="F550">
        <v>338.33129600000001</v>
      </c>
      <c r="G550">
        <v>348.405823</v>
      </c>
      <c r="H550">
        <v>338.33129600000001</v>
      </c>
      <c r="J550">
        <v>0</v>
      </c>
      <c r="K550">
        <v>17.5104979422924</v>
      </c>
      <c r="N550" t="s">
        <v>3</v>
      </c>
      <c r="O550">
        <v>0.12239</v>
      </c>
      <c r="Z550">
        <f t="shared" si="45"/>
        <v>0.48464076475836781</v>
      </c>
      <c r="AA550">
        <f t="shared" si="46"/>
        <v>0.47121286475022578</v>
      </c>
      <c r="AF550">
        <f t="shared" si="47"/>
        <v>0.48464076475836781</v>
      </c>
      <c r="AG550">
        <f t="shared" si="48"/>
        <v>0.47121286475022578</v>
      </c>
    </row>
    <row r="551" spans="4:33" x14ac:dyDescent="0.25">
      <c r="D551" t="s">
        <v>600</v>
      </c>
      <c r="E551">
        <v>373.67124799999999</v>
      </c>
      <c r="F551">
        <v>359.49436500000002</v>
      </c>
      <c r="G551">
        <v>373.67124799999999</v>
      </c>
      <c r="H551">
        <v>359.49436500000002</v>
      </c>
      <c r="J551">
        <v>0</v>
      </c>
      <c r="K551">
        <v>28.889547319383698</v>
      </c>
      <c r="N551" t="s">
        <v>1036</v>
      </c>
      <c r="O551">
        <v>9.4339099999999991</v>
      </c>
      <c r="Z551">
        <f t="shared" si="45"/>
        <v>0.51831595373381167</v>
      </c>
      <c r="AA551">
        <f t="shared" si="46"/>
        <v>0.49942020137232329</v>
      </c>
      <c r="AF551">
        <f t="shared" si="47"/>
        <v>0.51831595373381167</v>
      </c>
      <c r="AG551">
        <f t="shared" si="48"/>
        <v>0.49942020137232329</v>
      </c>
    </row>
    <row r="552" spans="4:33" x14ac:dyDescent="0.25">
      <c r="D552" t="s">
        <v>601</v>
      </c>
      <c r="E552">
        <v>357.18453099999999</v>
      </c>
      <c r="F552">
        <v>348.62662599999999</v>
      </c>
      <c r="G552">
        <v>357.18453099999999</v>
      </c>
      <c r="H552">
        <v>348.62662599999999</v>
      </c>
      <c r="J552">
        <v>0</v>
      </c>
      <c r="K552">
        <v>0</v>
      </c>
      <c r="N552" t="s">
        <v>5</v>
      </c>
      <c r="O552">
        <v>2.76044</v>
      </c>
      <c r="Z552">
        <f t="shared" si="45"/>
        <v>0.49634152383367491</v>
      </c>
      <c r="AA552">
        <f t="shared" si="46"/>
        <v>0.48493506349869553</v>
      </c>
      <c r="AF552">
        <f t="shared" si="47"/>
        <v>0.49634152383367491</v>
      </c>
      <c r="AG552">
        <f t="shared" si="48"/>
        <v>0.48493506349869553</v>
      </c>
    </row>
    <row r="553" spans="4:33" x14ac:dyDescent="0.25">
      <c r="D553" t="s">
        <v>602</v>
      </c>
      <c r="E553">
        <v>350.87296099999998</v>
      </c>
      <c r="F553">
        <v>94.934505999999999</v>
      </c>
      <c r="G553">
        <v>350.87296099999998</v>
      </c>
      <c r="H553">
        <v>94.934505999999999</v>
      </c>
      <c r="J553">
        <v>21.948919605306699</v>
      </c>
      <c r="K553">
        <v>11.4483019050704</v>
      </c>
      <c r="N553" t="s">
        <v>1035</v>
      </c>
      <c r="O553">
        <v>0.26434999999999997</v>
      </c>
      <c r="Z553">
        <f t="shared" si="45"/>
        <v>0.4879291059748127</v>
      </c>
      <c r="AA553">
        <f t="shared" si="46"/>
        <v>0.14679984184376657</v>
      </c>
      <c r="AF553">
        <f t="shared" si="47"/>
        <v>0.4879291059748127</v>
      </c>
      <c r="AG553">
        <f t="shared" si="48"/>
        <v>0.14679984184376657</v>
      </c>
    </row>
    <row r="554" spans="4:33" x14ac:dyDescent="0.25">
      <c r="D554" t="s">
        <v>603</v>
      </c>
      <c r="E554">
        <v>349.51405199999999</v>
      </c>
      <c r="F554">
        <v>338.77760499999999</v>
      </c>
      <c r="G554">
        <v>349.51405199999999</v>
      </c>
      <c r="H554">
        <v>338.77760499999999</v>
      </c>
      <c r="J554">
        <v>0</v>
      </c>
      <c r="K554">
        <v>1.70451148300072</v>
      </c>
      <c r="N554" t="s">
        <v>2</v>
      </c>
      <c r="O554">
        <v>0.14435000000000001</v>
      </c>
      <c r="Z554">
        <f t="shared" si="45"/>
        <v>0.48611787511780435</v>
      </c>
      <c r="AA554">
        <f t="shared" si="46"/>
        <v>0.47180773065556642</v>
      </c>
      <c r="AF554">
        <f t="shared" si="47"/>
        <v>0.48611787511780435</v>
      </c>
      <c r="AG554">
        <f t="shared" si="48"/>
        <v>0.47180773065556642</v>
      </c>
    </row>
    <row r="555" spans="4:33" x14ac:dyDescent="0.25">
      <c r="D555" t="s">
        <v>604</v>
      </c>
      <c r="E555">
        <v>379.20317399999999</v>
      </c>
      <c r="F555">
        <v>364.73589700000002</v>
      </c>
      <c r="G555">
        <v>379.20317399999999</v>
      </c>
      <c r="H555">
        <v>364.73589700000002</v>
      </c>
      <c r="J555">
        <v>10.8507348009223</v>
      </c>
      <c r="K555">
        <v>60.188449046779901</v>
      </c>
      <c r="N555" t="s">
        <v>1036</v>
      </c>
      <c r="O555">
        <v>15.38932</v>
      </c>
      <c r="Z555">
        <f t="shared" si="45"/>
        <v>0.52568921792581202</v>
      </c>
      <c r="AA555">
        <f t="shared" si="46"/>
        <v>0.5064064119989341</v>
      </c>
      <c r="AF555">
        <f t="shared" si="47"/>
        <v>0.52568921792581202</v>
      </c>
      <c r="AG555">
        <f t="shared" si="48"/>
        <v>0.5064064119989341</v>
      </c>
    </row>
    <row r="556" spans="4:33" x14ac:dyDescent="0.25">
      <c r="D556" t="s">
        <v>605</v>
      </c>
      <c r="E556">
        <v>345.24656099999999</v>
      </c>
      <c r="F556">
        <v>335.24580099999997</v>
      </c>
      <c r="G556">
        <v>345.24656099999999</v>
      </c>
      <c r="H556">
        <v>335.24580099999997</v>
      </c>
      <c r="J556">
        <v>0</v>
      </c>
      <c r="K556">
        <v>56.1627636633485</v>
      </c>
      <c r="N556" t="s">
        <v>1042</v>
      </c>
      <c r="O556">
        <v>0.69823000000000002</v>
      </c>
      <c r="Z556">
        <f t="shared" si="45"/>
        <v>0.48042992148646801</v>
      </c>
      <c r="AA556">
        <f t="shared" si="46"/>
        <v>0.46710034231263414</v>
      </c>
      <c r="AF556">
        <f t="shared" si="47"/>
        <v>0.48042992148646801</v>
      </c>
      <c r="AG556">
        <f t="shared" si="48"/>
        <v>0.46710034231263414</v>
      </c>
    </row>
    <row r="557" spans="4:33" x14ac:dyDescent="0.25">
      <c r="D557" t="s">
        <v>606</v>
      </c>
      <c r="E557">
        <v>337.97052400000001</v>
      </c>
      <c r="F557">
        <v>326.90157299999998</v>
      </c>
      <c r="G557">
        <v>337.97052400000001</v>
      </c>
      <c r="H557">
        <v>326.90157299999998</v>
      </c>
      <c r="J557">
        <v>25.102824317871701</v>
      </c>
      <c r="K557">
        <v>0</v>
      </c>
      <c r="N557" t="s">
        <v>7</v>
      </c>
      <c r="O557">
        <v>1.91496</v>
      </c>
      <c r="Z557">
        <f t="shared" si="45"/>
        <v>0.47073200740161408</v>
      </c>
      <c r="AA557">
        <f t="shared" si="46"/>
        <v>0.45597868278170645</v>
      </c>
      <c r="AF557">
        <f t="shared" si="47"/>
        <v>0.47073200740161408</v>
      </c>
      <c r="AG557">
        <f t="shared" si="48"/>
        <v>0.45597868278170645</v>
      </c>
    </row>
    <row r="558" spans="4:33" x14ac:dyDescent="0.25">
      <c r="D558" t="s">
        <v>83</v>
      </c>
      <c r="E558">
        <v>351.01881400000002</v>
      </c>
      <c r="F558">
        <v>96.639268000000001</v>
      </c>
      <c r="G558">
        <v>351.01881400000002</v>
      </c>
      <c r="H558">
        <v>96.639268000000001</v>
      </c>
      <c r="J558">
        <v>0</v>
      </c>
      <c r="K558">
        <v>2.1877289630859398</v>
      </c>
      <c r="N558" t="s">
        <v>75</v>
      </c>
      <c r="O558">
        <v>0.34254000000000001</v>
      </c>
      <c r="Z558">
        <f t="shared" si="45"/>
        <v>0.48812350711145053</v>
      </c>
      <c r="AA558">
        <f t="shared" si="46"/>
        <v>0.14907204516146877</v>
      </c>
      <c r="AF558">
        <f t="shared" si="47"/>
        <v>0.48812350711145053</v>
      </c>
      <c r="AG558">
        <f t="shared" si="48"/>
        <v>0.14907204516146877</v>
      </c>
    </row>
    <row r="559" spans="4:33" x14ac:dyDescent="0.25">
      <c r="D559" t="s">
        <v>38</v>
      </c>
      <c r="E559">
        <v>351.82273800000002</v>
      </c>
      <c r="F559">
        <v>97.832228000000001</v>
      </c>
      <c r="G559">
        <v>351.82273800000002</v>
      </c>
      <c r="H559">
        <v>97.832228000000001</v>
      </c>
      <c r="J559">
        <v>24.240258195545699</v>
      </c>
      <c r="K559">
        <v>239.80592556224499</v>
      </c>
      <c r="N559" t="s">
        <v>266</v>
      </c>
      <c r="O559">
        <v>3.4180000000000002E-2</v>
      </c>
      <c r="Z559">
        <f t="shared" si="45"/>
        <v>0.48919502253705266</v>
      </c>
      <c r="AA559">
        <f t="shared" si="46"/>
        <v>0.15066208979519827</v>
      </c>
      <c r="AF559">
        <f t="shared" si="47"/>
        <v>0.48919502253705266</v>
      </c>
      <c r="AG559">
        <f t="shared" si="48"/>
        <v>0.15066208979519827</v>
      </c>
    </row>
    <row r="560" spans="4:33" x14ac:dyDescent="0.25">
      <c r="D560" t="s">
        <v>607</v>
      </c>
      <c r="E560">
        <v>347.94918000000001</v>
      </c>
      <c r="F560">
        <v>91.425989999999999</v>
      </c>
      <c r="G560">
        <v>347.94918000000001</v>
      </c>
      <c r="H560">
        <v>91.425989999999999</v>
      </c>
      <c r="J560">
        <v>121.24102657622799</v>
      </c>
      <c r="K560">
        <v>0</v>
      </c>
      <c r="N560" t="s">
        <v>1044</v>
      </c>
      <c r="O560">
        <v>0.47743000000000002</v>
      </c>
      <c r="Z560">
        <f t="shared" si="45"/>
        <v>0.48403212511271321</v>
      </c>
      <c r="AA560">
        <f t="shared" si="46"/>
        <v>0.14212349306580743</v>
      </c>
      <c r="AF560">
        <f t="shared" si="47"/>
        <v>0.48403212511271321</v>
      </c>
      <c r="AG560">
        <f t="shared" si="48"/>
        <v>0.14212349306580743</v>
      </c>
    </row>
    <row r="561" spans="4:33" x14ac:dyDescent="0.25">
      <c r="D561" t="s">
        <v>608</v>
      </c>
      <c r="E561">
        <v>348.02784200000002</v>
      </c>
      <c r="F561">
        <v>335.68544300000002</v>
      </c>
      <c r="G561">
        <v>348.02784200000002</v>
      </c>
      <c r="H561">
        <v>335.68544300000002</v>
      </c>
      <c r="J561">
        <v>37.777972246874803</v>
      </c>
      <c r="K561">
        <v>97.428215313410803</v>
      </c>
      <c r="N561" t="s">
        <v>3</v>
      </c>
      <c r="O561">
        <v>0.56438999999999995</v>
      </c>
      <c r="Z561">
        <f t="shared" si="45"/>
        <v>0.48413697028017771</v>
      </c>
      <c r="AA561">
        <f t="shared" si="46"/>
        <v>0.46768632206288746</v>
      </c>
      <c r="AF561">
        <f t="shared" si="47"/>
        <v>0.48413697028017771</v>
      </c>
      <c r="AG561">
        <f t="shared" si="48"/>
        <v>0.46768632206288746</v>
      </c>
    </row>
    <row r="562" spans="4:33" x14ac:dyDescent="0.25">
      <c r="D562" t="s">
        <v>609</v>
      </c>
      <c r="E562">
        <v>354.37337400000001</v>
      </c>
      <c r="F562">
        <v>343.42314800000003</v>
      </c>
      <c r="G562">
        <v>354.37337400000001</v>
      </c>
      <c r="H562">
        <v>343.42314800000003</v>
      </c>
      <c r="J562">
        <v>0</v>
      </c>
      <c r="K562">
        <v>34.229719810193998</v>
      </c>
      <c r="N562" t="s">
        <v>5</v>
      </c>
      <c r="O562">
        <v>0.25589000000000001</v>
      </c>
      <c r="Z562">
        <f t="shared" si="45"/>
        <v>0.49259465461557778</v>
      </c>
      <c r="AA562">
        <f t="shared" si="46"/>
        <v>0.47799957339791299</v>
      </c>
      <c r="AF562">
        <f t="shared" si="47"/>
        <v>0.49259465461557778</v>
      </c>
      <c r="AG562">
        <f t="shared" si="48"/>
        <v>0.47799957339791299</v>
      </c>
    </row>
    <row r="563" spans="4:33" x14ac:dyDescent="0.25">
      <c r="D563" t="s">
        <v>610</v>
      </c>
      <c r="E563">
        <v>347.88992500000001</v>
      </c>
      <c r="F563">
        <v>333.45261599999998</v>
      </c>
      <c r="G563">
        <v>347.88992500000001</v>
      </c>
      <c r="H563">
        <v>333.45261599999998</v>
      </c>
      <c r="J563">
        <v>0</v>
      </c>
      <c r="K563">
        <v>9.4581449997784492</v>
      </c>
      <c r="N563" t="s">
        <v>2</v>
      </c>
      <c r="O563">
        <v>0.58987000000000001</v>
      </c>
      <c r="Z563">
        <f t="shared" si="45"/>
        <v>0.4839531466936785</v>
      </c>
      <c r="AA563">
        <f t="shared" si="46"/>
        <v>0.46471028381399698</v>
      </c>
      <c r="AF563">
        <f t="shared" si="47"/>
        <v>0.4839531466936785</v>
      </c>
      <c r="AG563">
        <f t="shared" si="48"/>
        <v>0.46471028381399698</v>
      </c>
    </row>
    <row r="564" spans="4:33" x14ac:dyDescent="0.25">
      <c r="D564" t="s">
        <v>611</v>
      </c>
      <c r="E564">
        <v>344.94718799999998</v>
      </c>
      <c r="F564">
        <v>332.87552599999998</v>
      </c>
      <c r="G564">
        <v>344.94718799999998</v>
      </c>
      <c r="H564">
        <v>332.87552599999998</v>
      </c>
      <c r="J564">
        <v>0</v>
      </c>
      <c r="K564">
        <v>28.898235165156699</v>
      </c>
      <c r="N564" t="s">
        <v>1042</v>
      </c>
      <c r="O564">
        <v>0.62553999999999998</v>
      </c>
      <c r="Z564">
        <f t="shared" si="45"/>
        <v>0.48003090020148481</v>
      </c>
      <c r="AA564">
        <f t="shared" si="46"/>
        <v>0.46394110558699941</v>
      </c>
      <c r="AF564">
        <f t="shared" si="47"/>
        <v>0.48003090020148481</v>
      </c>
      <c r="AG564">
        <f t="shared" si="48"/>
        <v>0.46394110558699941</v>
      </c>
    </row>
    <row r="565" spans="4:33" x14ac:dyDescent="0.25">
      <c r="D565" t="s">
        <v>612</v>
      </c>
      <c r="E565">
        <v>348.498131</v>
      </c>
      <c r="F565">
        <v>93.767469000000006</v>
      </c>
      <c r="G565">
        <v>348.498131</v>
      </c>
      <c r="H565">
        <v>93.767469000000006</v>
      </c>
      <c r="J565">
        <v>111.68735296405799</v>
      </c>
      <c r="K565">
        <v>0</v>
      </c>
      <c r="N565" t="s">
        <v>1044</v>
      </c>
      <c r="O565">
        <v>0.30463000000000001</v>
      </c>
      <c r="Z565">
        <f t="shared" si="45"/>
        <v>0.48476379808727266</v>
      </c>
      <c r="AA565">
        <f t="shared" si="46"/>
        <v>0.14524434885220461</v>
      </c>
      <c r="AF565">
        <f t="shared" si="47"/>
        <v>0.48476379808727266</v>
      </c>
      <c r="AG565">
        <f t="shared" si="48"/>
        <v>0.14524434885220461</v>
      </c>
    </row>
    <row r="566" spans="4:33" x14ac:dyDescent="0.25">
      <c r="D566" t="s">
        <v>613</v>
      </c>
      <c r="E566">
        <v>348.232776</v>
      </c>
      <c r="F566">
        <v>92.986431999999994</v>
      </c>
      <c r="G566">
        <v>348.232776</v>
      </c>
      <c r="H566">
        <v>92.986431999999994</v>
      </c>
      <c r="J566">
        <v>127.028713369241</v>
      </c>
      <c r="K566">
        <v>0</v>
      </c>
      <c r="N566" t="s">
        <v>1062</v>
      </c>
      <c r="O566">
        <v>0.20132</v>
      </c>
      <c r="Z566">
        <f t="shared" si="45"/>
        <v>0.48441011791879818</v>
      </c>
      <c r="AA566">
        <f t="shared" si="46"/>
        <v>0.14420333851607076</v>
      </c>
      <c r="AF566">
        <f t="shared" si="47"/>
        <v>0.48441011791879818</v>
      </c>
      <c r="AG566">
        <f t="shared" si="48"/>
        <v>0.14420333851607076</v>
      </c>
    </row>
    <row r="567" spans="4:33" x14ac:dyDescent="0.25">
      <c r="D567" t="s">
        <v>614</v>
      </c>
      <c r="E567">
        <v>347.87644899999998</v>
      </c>
      <c r="F567">
        <v>92.005295000000004</v>
      </c>
      <c r="G567">
        <v>347.87644899999998</v>
      </c>
      <c r="H567">
        <v>92.005295000000004</v>
      </c>
      <c r="J567">
        <v>0</v>
      </c>
      <c r="K567">
        <v>4.2626793184701004</v>
      </c>
      <c r="N567" t="s">
        <v>1023</v>
      </c>
      <c r="O567">
        <v>0.53890000000000005</v>
      </c>
      <c r="Z567">
        <f t="shared" si="45"/>
        <v>0.48393518511786354</v>
      </c>
      <c r="AA567">
        <f t="shared" si="46"/>
        <v>0.14289562357021887</v>
      </c>
      <c r="AF567">
        <f t="shared" si="47"/>
        <v>0.48393518511786354</v>
      </c>
      <c r="AG567">
        <f t="shared" si="48"/>
        <v>0.14289562357021887</v>
      </c>
    </row>
    <row r="568" spans="4:33" x14ac:dyDescent="0.25">
      <c r="D568" t="s">
        <v>615</v>
      </c>
      <c r="E568">
        <v>349.01980700000001</v>
      </c>
      <c r="F568">
        <v>93.696149000000005</v>
      </c>
      <c r="G568">
        <v>349.01980700000001</v>
      </c>
      <c r="H568">
        <v>93.696149000000005</v>
      </c>
      <c r="J568">
        <v>39.053233136981</v>
      </c>
      <c r="K568">
        <v>0</v>
      </c>
      <c r="N568" t="s">
        <v>1030</v>
      </c>
      <c r="O568">
        <v>0.28269</v>
      </c>
      <c r="Z568">
        <f t="shared" si="45"/>
        <v>0.48545911739751396</v>
      </c>
      <c r="AA568">
        <f t="shared" si="46"/>
        <v>0.1451492895180462</v>
      </c>
      <c r="AF568">
        <f t="shared" si="47"/>
        <v>0.48545911739751396</v>
      </c>
      <c r="AG568">
        <f t="shared" si="48"/>
        <v>0.1451492895180462</v>
      </c>
    </row>
    <row r="569" spans="4:33" x14ac:dyDescent="0.25">
      <c r="D569" t="s">
        <v>80</v>
      </c>
      <c r="E569">
        <v>352.30515000000003</v>
      </c>
      <c r="F569">
        <v>99.222485000000006</v>
      </c>
      <c r="G569">
        <v>352.30515000000003</v>
      </c>
      <c r="H569">
        <v>99.222485000000006</v>
      </c>
      <c r="J569">
        <v>35.149160041457101</v>
      </c>
      <c r="K569">
        <v>111.92983121500301</v>
      </c>
      <c r="N569" t="s">
        <v>266</v>
      </c>
      <c r="O569">
        <v>0.18531</v>
      </c>
      <c r="Z569">
        <f t="shared" si="45"/>
        <v>0.48983800856495535</v>
      </c>
      <c r="AA569">
        <f t="shared" si="46"/>
        <v>0.15251510304153923</v>
      </c>
      <c r="AF569">
        <f t="shared" si="47"/>
        <v>0.48983800856495535</v>
      </c>
      <c r="AG569">
        <f t="shared" si="48"/>
        <v>0.15251510304153923</v>
      </c>
    </row>
    <row r="570" spans="4:33" x14ac:dyDescent="0.25">
      <c r="D570" t="s">
        <v>616</v>
      </c>
      <c r="E570">
        <v>349.10767099999998</v>
      </c>
      <c r="F570">
        <v>95.084631999999999</v>
      </c>
      <c r="G570">
        <v>349.10767099999998</v>
      </c>
      <c r="H570">
        <v>95.084631999999999</v>
      </c>
      <c r="J570">
        <v>135.37441802092499</v>
      </c>
      <c r="K570">
        <v>35.963684828049502</v>
      </c>
      <c r="N570" t="s">
        <v>1039</v>
      </c>
      <c r="O570">
        <v>0.35447000000000001</v>
      </c>
      <c r="Z570">
        <f t="shared" si="45"/>
        <v>0.48557622751159824</v>
      </c>
      <c r="AA570">
        <f t="shared" si="46"/>
        <v>0.14699993827674276</v>
      </c>
      <c r="AF570">
        <f t="shared" si="47"/>
        <v>0.48557622751159824</v>
      </c>
      <c r="AG570">
        <f t="shared" si="48"/>
        <v>0.14699993827674276</v>
      </c>
    </row>
    <row r="571" spans="4:33" x14ac:dyDescent="0.25">
      <c r="D571" t="s">
        <v>617</v>
      </c>
      <c r="E571">
        <v>463.10378200000002</v>
      </c>
      <c r="F571">
        <v>343.099287</v>
      </c>
      <c r="G571">
        <v>463.10378200000002</v>
      </c>
      <c r="H571">
        <v>343.099287</v>
      </c>
      <c r="J571">
        <v>0</v>
      </c>
      <c r="K571">
        <v>11.6230572381159</v>
      </c>
      <c r="N571" t="s">
        <v>1069</v>
      </c>
      <c r="O571">
        <v>19.941410000000001</v>
      </c>
      <c r="Z571">
        <f t="shared" si="45"/>
        <v>0.63751669874414929</v>
      </c>
      <c r="AA571">
        <f t="shared" si="46"/>
        <v>0.4775679131200124</v>
      </c>
      <c r="AF571">
        <f t="shared" si="47"/>
        <v>0.63751669874414929</v>
      </c>
      <c r="AG571">
        <f t="shared" si="48"/>
        <v>0.4775679131200124</v>
      </c>
    </row>
    <row r="572" spans="4:33" x14ac:dyDescent="0.25">
      <c r="D572" t="s">
        <v>618</v>
      </c>
      <c r="E572">
        <v>348.67506100000003</v>
      </c>
      <c r="F572">
        <v>91.417405000000002</v>
      </c>
      <c r="G572">
        <v>348.67506100000003</v>
      </c>
      <c r="H572">
        <v>91.417405000000002</v>
      </c>
      <c r="J572">
        <v>33.198977410360797</v>
      </c>
      <c r="K572">
        <v>23.8555882022339</v>
      </c>
      <c r="N572" t="s">
        <v>20</v>
      </c>
      <c r="O572">
        <v>0.11062</v>
      </c>
      <c r="Z572">
        <f t="shared" si="45"/>
        <v>0.48499962040909883</v>
      </c>
      <c r="AA572">
        <f t="shared" si="46"/>
        <v>0.14211205049172232</v>
      </c>
      <c r="AF572">
        <f t="shared" si="47"/>
        <v>0.48499962040909883</v>
      </c>
      <c r="AG572">
        <f t="shared" si="48"/>
        <v>0.14211205049172232</v>
      </c>
    </row>
    <row r="573" spans="4:33" x14ac:dyDescent="0.25">
      <c r="D573" t="s">
        <v>619</v>
      </c>
      <c r="E573">
        <v>349.26944300000002</v>
      </c>
      <c r="F573">
        <v>95.629142999999999</v>
      </c>
      <c r="G573">
        <v>349.26944300000002</v>
      </c>
      <c r="H573">
        <v>95.629142999999999</v>
      </c>
      <c r="J573">
        <v>0</v>
      </c>
      <c r="K573">
        <v>0</v>
      </c>
      <c r="N573" t="s">
        <v>1028</v>
      </c>
      <c r="O573">
        <v>0.36774000000000001</v>
      </c>
      <c r="Z573">
        <f t="shared" si="45"/>
        <v>0.48579184639277428</v>
      </c>
      <c r="AA573">
        <f t="shared" si="46"/>
        <v>0.14772569336790817</v>
      </c>
      <c r="AF573">
        <f t="shared" si="47"/>
        <v>0.48579184639277428</v>
      </c>
      <c r="AG573">
        <f t="shared" si="48"/>
        <v>0.14772569336790817</v>
      </c>
    </row>
    <row r="574" spans="4:33" x14ac:dyDescent="0.25">
      <c r="D574" t="s">
        <v>620</v>
      </c>
      <c r="E574">
        <v>348.46375699999999</v>
      </c>
      <c r="F574">
        <v>94.519630000000006</v>
      </c>
      <c r="G574">
        <v>348.46375699999999</v>
      </c>
      <c r="H574">
        <v>94.519630000000006</v>
      </c>
      <c r="J574">
        <v>54.5403972218121</v>
      </c>
      <c r="K574">
        <v>100.43472466382001</v>
      </c>
      <c r="N574" t="s">
        <v>1064</v>
      </c>
      <c r="O574">
        <v>0.13027</v>
      </c>
      <c r="Z574">
        <f t="shared" si="45"/>
        <v>0.4847179824738071</v>
      </c>
      <c r="AA574">
        <f t="shared" si="46"/>
        <v>0.14624687162057121</v>
      </c>
      <c r="AF574">
        <f t="shared" si="47"/>
        <v>0.4847179824738071</v>
      </c>
      <c r="AG574">
        <f t="shared" si="48"/>
        <v>0.14624687162057121</v>
      </c>
    </row>
    <row r="575" spans="4:33" x14ac:dyDescent="0.25">
      <c r="D575" t="s">
        <v>621</v>
      </c>
      <c r="E575">
        <v>332.64872000000003</v>
      </c>
      <c r="F575">
        <v>320.76564400000001</v>
      </c>
      <c r="G575">
        <v>332.64872000000003</v>
      </c>
      <c r="H575">
        <v>320.76564400000001</v>
      </c>
      <c r="J575">
        <v>6.1675481644141898</v>
      </c>
      <c r="K575">
        <v>32.6437600100993</v>
      </c>
      <c r="N575" t="s">
        <v>8</v>
      </c>
      <c r="O575">
        <v>0.41321999999999998</v>
      </c>
      <c r="Z575">
        <f t="shared" si="45"/>
        <v>0.46363880570838023</v>
      </c>
      <c r="AA575">
        <f t="shared" si="46"/>
        <v>0.44780036919248695</v>
      </c>
      <c r="AF575">
        <f t="shared" si="47"/>
        <v>0.46363880570838023</v>
      </c>
      <c r="AG575">
        <f t="shared" si="48"/>
        <v>0.44780036919248695</v>
      </c>
    </row>
    <row r="576" spans="4:33" x14ac:dyDescent="0.25">
      <c r="D576" t="s">
        <v>622</v>
      </c>
      <c r="E576">
        <v>349.62443000000002</v>
      </c>
      <c r="F576">
        <v>95.553276999999994</v>
      </c>
      <c r="G576">
        <v>349.62443000000002</v>
      </c>
      <c r="H576">
        <v>95.553276999999994</v>
      </c>
      <c r="J576">
        <v>7.3634130796048298</v>
      </c>
      <c r="K576">
        <v>0</v>
      </c>
      <c r="N576" t="s">
        <v>1030</v>
      </c>
      <c r="O576">
        <v>0.24676999999999999</v>
      </c>
      <c r="Z576">
        <f t="shared" si="45"/>
        <v>0.48626499316583766</v>
      </c>
      <c r="AA576">
        <f t="shared" si="46"/>
        <v>0.14762457486755398</v>
      </c>
      <c r="AF576">
        <f t="shared" si="47"/>
        <v>0.48626499316583766</v>
      </c>
      <c r="AG576">
        <f t="shared" si="48"/>
        <v>0.14762457486755398</v>
      </c>
    </row>
    <row r="577" spans="4:33" x14ac:dyDescent="0.25">
      <c r="D577" t="s">
        <v>623</v>
      </c>
      <c r="E577">
        <v>347.630831</v>
      </c>
      <c r="F577">
        <v>92.403312999999997</v>
      </c>
      <c r="G577">
        <v>347.630831</v>
      </c>
      <c r="H577">
        <v>92.403312999999997</v>
      </c>
      <c r="J577">
        <v>0</v>
      </c>
      <c r="K577">
        <v>108.07139518972799</v>
      </c>
      <c r="N577" t="s">
        <v>1028</v>
      </c>
      <c r="O577">
        <v>0.9718</v>
      </c>
      <c r="Z577">
        <f t="shared" si="45"/>
        <v>0.48360781154050358</v>
      </c>
      <c r="AA577">
        <f t="shared" si="46"/>
        <v>0.14342612449650957</v>
      </c>
      <c r="AF577">
        <f t="shared" si="47"/>
        <v>0.48360781154050358</v>
      </c>
      <c r="AG577">
        <f t="shared" si="48"/>
        <v>0.14342612449650957</v>
      </c>
    </row>
    <row r="578" spans="4:33" x14ac:dyDescent="0.25">
      <c r="D578" t="s">
        <v>624</v>
      </c>
      <c r="E578">
        <v>344.14206999999999</v>
      </c>
      <c r="F578">
        <v>334.61912899999999</v>
      </c>
      <c r="G578">
        <v>344.14206999999999</v>
      </c>
      <c r="H578">
        <v>334.61912899999999</v>
      </c>
      <c r="J578">
        <v>0</v>
      </c>
      <c r="K578">
        <v>0</v>
      </c>
      <c r="N578" t="s">
        <v>1042</v>
      </c>
      <c r="O578">
        <v>2.3970899999999999</v>
      </c>
      <c r="Z578">
        <f t="shared" si="45"/>
        <v>0.47895779334507804</v>
      </c>
      <c r="AA578">
        <f t="shared" si="46"/>
        <v>0.46626507838868991</v>
      </c>
      <c r="AF578">
        <f t="shared" si="47"/>
        <v>0.47895779334507804</v>
      </c>
      <c r="AG578">
        <f t="shared" si="48"/>
        <v>0.46626507838868991</v>
      </c>
    </row>
    <row r="579" spans="4:33" x14ac:dyDescent="0.25">
      <c r="D579" t="s">
        <v>69</v>
      </c>
      <c r="E579">
        <v>348.24991699999998</v>
      </c>
      <c r="F579">
        <v>93.171589999999995</v>
      </c>
      <c r="G579">
        <v>348.24991699999998</v>
      </c>
      <c r="H579">
        <v>93.171589999999995</v>
      </c>
      <c r="J579">
        <v>37.983030058974201</v>
      </c>
      <c r="K579">
        <v>0</v>
      </c>
      <c r="N579" t="s">
        <v>14</v>
      </c>
      <c r="O579">
        <v>0.13777</v>
      </c>
      <c r="Z579">
        <f t="shared" si="45"/>
        <v>0.48443296441412637</v>
      </c>
      <c r="AA579">
        <f t="shared" si="46"/>
        <v>0.1444501275821686</v>
      </c>
      <c r="AF579">
        <f t="shared" si="47"/>
        <v>0.48443296441412637</v>
      </c>
      <c r="AG579">
        <f t="shared" si="48"/>
        <v>0.1444501275821686</v>
      </c>
    </row>
    <row r="580" spans="4:33" x14ac:dyDescent="0.25">
      <c r="D580" t="s">
        <v>625</v>
      </c>
      <c r="E580">
        <v>350.463549</v>
      </c>
      <c r="F580">
        <v>94.272949999999994</v>
      </c>
      <c r="G580">
        <v>350.463549</v>
      </c>
      <c r="H580">
        <v>94.272949999999994</v>
      </c>
      <c r="J580">
        <v>0</v>
      </c>
      <c r="K580">
        <v>0</v>
      </c>
      <c r="N580" t="s">
        <v>1025</v>
      </c>
      <c r="O580">
        <v>0.10469000000000001</v>
      </c>
      <c r="Z580">
        <f t="shared" si="45"/>
        <v>0.48738341848019057</v>
      </c>
      <c r="AA580">
        <f t="shared" si="46"/>
        <v>0.14591808254948047</v>
      </c>
      <c r="AF580">
        <f t="shared" si="47"/>
        <v>0.48738341848019057</v>
      </c>
      <c r="AG580">
        <f t="shared" si="48"/>
        <v>0.14591808254948047</v>
      </c>
    </row>
    <row r="581" spans="4:33" x14ac:dyDescent="0.25">
      <c r="D581" t="s">
        <v>626</v>
      </c>
      <c r="E581">
        <v>351.16284300000001</v>
      </c>
      <c r="F581">
        <v>94.193629999999999</v>
      </c>
      <c r="G581">
        <v>351.16284300000001</v>
      </c>
      <c r="H581">
        <v>94.193629999999999</v>
      </c>
      <c r="J581">
        <v>25.979747593503902</v>
      </c>
      <c r="K581">
        <v>13.493918636813699</v>
      </c>
      <c r="N581" t="s">
        <v>1038</v>
      </c>
      <c r="O581">
        <v>0.31187999999999999</v>
      </c>
      <c r="Z581">
        <f t="shared" si="45"/>
        <v>0.48831547711761286</v>
      </c>
      <c r="AA581">
        <f t="shared" si="46"/>
        <v>0.14581236036235984</v>
      </c>
      <c r="AF581">
        <f t="shared" si="47"/>
        <v>0.48831547711761286</v>
      </c>
      <c r="AG581">
        <f t="shared" si="48"/>
        <v>0.14581236036235984</v>
      </c>
    </row>
    <row r="582" spans="4:33" x14ac:dyDescent="0.25">
      <c r="D582" t="s">
        <v>627</v>
      </c>
      <c r="E582">
        <v>348.50149299999998</v>
      </c>
      <c r="F582">
        <v>94.342736000000002</v>
      </c>
      <c r="G582">
        <v>348.50149299999998</v>
      </c>
      <c r="H582">
        <v>94.342736000000002</v>
      </c>
      <c r="J582">
        <v>24.4541926894364</v>
      </c>
      <c r="K582">
        <v>34.095359677191702</v>
      </c>
      <c r="N582" t="s">
        <v>1028</v>
      </c>
      <c r="O582">
        <v>0.41281000000000001</v>
      </c>
      <c r="Z582">
        <f t="shared" si="45"/>
        <v>0.48476827915123</v>
      </c>
      <c r="AA582">
        <f t="shared" si="46"/>
        <v>0.14601109728158335</v>
      </c>
      <c r="AF582">
        <f t="shared" si="47"/>
        <v>0.48476827915123</v>
      </c>
      <c r="AG582">
        <f t="shared" si="48"/>
        <v>0.14601109728158335</v>
      </c>
    </row>
    <row r="583" spans="4:33" x14ac:dyDescent="0.25">
      <c r="D583" t="s">
        <v>628</v>
      </c>
      <c r="E583">
        <v>350.066598</v>
      </c>
      <c r="F583">
        <v>97.089787999999999</v>
      </c>
      <c r="G583">
        <v>350.066598</v>
      </c>
      <c r="H583">
        <v>97.089787999999999</v>
      </c>
      <c r="J583">
        <v>18.297410324865599</v>
      </c>
      <c r="K583">
        <v>0</v>
      </c>
      <c r="N583" t="s">
        <v>60</v>
      </c>
      <c r="O583">
        <v>0.12583</v>
      </c>
      <c r="Z583">
        <f t="shared" ref="Z583:Z646" si="49">(E583-T$9)/(S$9-T$9)</f>
        <v>0.48685433971191372</v>
      </c>
      <c r="AA583">
        <f t="shared" ref="AA583:AA646" si="50">(F583-T$9)/(S$9-T$9)</f>
        <v>0.1496725237260374</v>
      </c>
      <c r="AF583">
        <f t="shared" ref="AF583:AF646" si="51">(G583-T$10)/(S$10-T$10)</f>
        <v>0.48685433971191372</v>
      </c>
      <c r="AG583">
        <f t="shared" ref="AG583:AG646" si="52">(H583-T$10)/(S$10-T$10)</f>
        <v>0.1496725237260374</v>
      </c>
    </row>
    <row r="584" spans="4:33" x14ac:dyDescent="0.25">
      <c r="D584" t="s">
        <v>629</v>
      </c>
      <c r="E584">
        <v>345.19797299999999</v>
      </c>
      <c r="F584">
        <v>334.33720399999999</v>
      </c>
      <c r="G584">
        <v>345.19797299999999</v>
      </c>
      <c r="H584">
        <v>334.33720399999999</v>
      </c>
      <c r="J584">
        <v>0</v>
      </c>
      <c r="K584">
        <v>0</v>
      </c>
      <c r="N584" t="s">
        <v>1042</v>
      </c>
      <c r="O584">
        <v>0.81771000000000005</v>
      </c>
      <c r="Z584">
        <f t="shared" si="49"/>
        <v>0.48036516064900181</v>
      </c>
      <c r="AA584">
        <f t="shared" si="50"/>
        <v>0.46588931278601742</v>
      </c>
      <c r="AF584">
        <f t="shared" si="51"/>
        <v>0.48036516064900181</v>
      </c>
      <c r="AG584">
        <f t="shared" si="52"/>
        <v>0.46588931278601742</v>
      </c>
    </row>
    <row r="585" spans="4:33" x14ac:dyDescent="0.25">
      <c r="D585" t="s">
        <v>630</v>
      </c>
      <c r="E585">
        <v>400.01931400000001</v>
      </c>
      <c r="F585">
        <v>147.796874</v>
      </c>
      <c r="G585">
        <v>400.01931400000001</v>
      </c>
      <c r="H585">
        <v>147.796874</v>
      </c>
      <c r="J585">
        <v>92.783667556298496</v>
      </c>
      <c r="K585">
        <v>22.088622718629299</v>
      </c>
      <c r="N585" t="s">
        <v>1040</v>
      </c>
      <c r="O585">
        <v>25.88158</v>
      </c>
      <c r="Z585">
        <f t="shared" si="49"/>
        <v>0.55343414793349244</v>
      </c>
      <c r="AA585">
        <f t="shared" si="50"/>
        <v>0.21725779899625688</v>
      </c>
      <c r="AF585">
        <f t="shared" si="51"/>
        <v>0.55343414793349244</v>
      </c>
      <c r="AG585">
        <f t="shared" si="52"/>
        <v>0.21725779899625688</v>
      </c>
    </row>
    <row r="586" spans="4:33" x14ac:dyDescent="0.25">
      <c r="D586" t="s">
        <v>631</v>
      </c>
      <c r="E586">
        <v>351.086949</v>
      </c>
      <c r="F586">
        <v>97.943922999999998</v>
      </c>
      <c r="G586">
        <v>351.086949</v>
      </c>
      <c r="H586">
        <v>97.943922999999998</v>
      </c>
      <c r="J586">
        <v>14.4821882618405</v>
      </c>
      <c r="K586">
        <v>0</v>
      </c>
      <c r="N586" t="s">
        <v>1055</v>
      </c>
      <c r="O586">
        <v>0.27293000000000001</v>
      </c>
      <c r="Z586">
        <f t="shared" si="49"/>
        <v>0.48821432129727327</v>
      </c>
      <c r="AA586">
        <f t="shared" si="50"/>
        <v>0.15081096321540047</v>
      </c>
      <c r="AF586">
        <f t="shared" si="51"/>
        <v>0.48821432129727327</v>
      </c>
      <c r="AG586">
        <f t="shared" si="52"/>
        <v>0.15081096321540047</v>
      </c>
    </row>
    <row r="587" spans="4:33" x14ac:dyDescent="0.25">
      <c r="D587" t="s">
        <v>632</v>
      </c>
      <c r="E587">
        <v>349.41831400000001</v>
      </c>
      <c r="F587">
        <v>95.801550000000006</v>
      </c>
      <c r="G587">
        <v>349.41831400000001</v>
      </c>
      <c r="H587">
        <v>95.801550000000006</v>
      </c>
      <c r="J587">
        <v>0</v>
      </c>
      <c r="K587">
        <v>0</v>
      </c>
      <c r="N587" t="s">
        <v>1034</v>
      </c>
      <c r="O587">
        <v>0.17777999999999999</v>
      </c>
      <c r="Z587">
        <f t="shared" si="49"/>
        <v>0.48599027009069196</v>
      </c>
      <c r="AA587">
        <f t="shared" si="50"/>
        <v>0.14795548717924084</v>
      </c>
      <c r="AF587">
        <f t="shared" si="51"/>
        <v>0.48599027009069196</v>
      </c>
      <c r="AG587">
        <f t="shared" si="52"/>
        <v>0.14795548717924084</v>
      </c>
    </row>
    <row r="588" spans="4:33" x14ac:dyDescent="0.25">
      <c r="D588" t="s">
        <v>633</v>
      </c>
      <c r="E588">
        <v>349.060452</v>
      </c>
      <c r="F588">
        <v>94.909715000000006</v>
      </c>
      <c r="G588">
        <v>349.060452</v>
      </c>
      <c r="H588">
        <v>94.909715000000006</v>
      </c>
      <c r="J588">
        <v>0</v>
      </c>
      <c r="K588">
        <v>15.687629580452899</v>
      </c>
      <c r="N588" t="s">
        <v>1067</v>
      </c>
      <c r="O588">
        <v>0.37902999999999998</v>
      </c>
      <c r="Z588">
        <f t="shared" si="49"/>
        <v>0.48551329135484522</v>
      </c>
      <c r="AA588">
        <f t="shared" si="50"/>
        <v>0.14676679899529321</v>
      </c>
      <c r="AF588">
        <f t="shared" si="51"/>
        <v>0.48551329135484522</v>
      </c>
      <c r="AG588">
        <f t="shared" si="52"/>
        <v>0.14676679899529321</v>
      </c>
    </row>
    <row r="589" spans="4:33" x14ac:dyDescent="0.25">
      <c r="D589" t="s">
        <v>634</v>
      </c>
      <c r="E589">
        <v>350.812882</v>
      </c>
      <c r="F589">
        <v>95.079380999999998</v>
      </c>
      <c r="G589">
        <v>350.812882</v>
      </c>
      <c r="H589">
        <v>95.079380999999998</v>
      </c>
      <c r="J589">
        <v>0</v>
      </c>
      <c r="K589">
        <v>10.113724247892099</v>
      </c>
      <c r="N589" t="s">
        <v>1025</v>
      </c>
      <c r="O589">
        <v>0.68645</v>
      </c>
      <c r="Z589">
        <f t="shared" si="49"/>
        <v>0.48784902928192292</v>
      </c>
      <c r="AA589">
        <f t="shared" si="50"/>
        <v>0.14699293944662967</v>
      </c>
      <c r="AF589">
        <f t="shared" si="51"/>
        <v>0.48784902928192292</v>
      </c>
      <c r="AG589">
        <f t="shared" si="52"/>
        <v>0.14699293944662967</v>
      </c>
    </row>
    <row r="590" spans="4:33" x14ac:dyDescent="0.25">
      <c r="D590" t="s">
        <v>635</v>
      </c>
      <c r="E590">
        <v>516.62674800000002</v>
      </c>
      <c r="F590">
        <v>327.17355199999997</v>
      </c>
      <c r="G590">
        <v>516.62674800000002</v>
      </c>
      <c r="H590">
        <v>327.17355199999997</v>
      </c>
      <c r="J590">
        <v>101.237506482966</v>
      </c>
      <c r="K590">
        <v>0</v>
      </c>
      <c r="N590" t="s">
        <v>12</v>
      </c>
      <c r="O590">
        <v>31.30058</v>
      </c>
      <c r="Z590">
        <f t="shared" si="49"/>
        <v>0.70885513831428348</v>
      </c>
      <c r="AA590">
        <f t="shared" si="50"/>
        <v>0.4563411917924336</v>
      </c>
      <c r="AF590">
        <f t="shared" si="51"/>
        <v>0.70885513831428348</v>
      </c>
      <c r="AG590">
        <f t="shared" si="52"/>
        <v>0.4563411917924336</v>
      </c>
    </row>
    <row r="591" spans="4:33" x14ac:dyDescent="0.25">
      <c r="D591" t="s">
        <v>636</v>
      </c>
      <c r="E591">
        <v>346.94492300000002</v>
      </c>
      <c r="F591">
        <v>336.13447400000001</v>
      </c>
      <c r="G591">
        <v>346.94492300000002</v>
      </c>
      <c r="H591">
        <v>336.13447400000001</v>
      </c>
      <c r="J591">
        <v>0</v>
      </c>
      <c r="K591">
        <v>36.117295999738801</v>
      </c>
      <c r="N591" t="s">
        <v>1</v>
      </c>
      <c r="O591">
        <v>0.19233</v>
      </c>
      <c r="Z591">
        <f t="shared" si="49"/>
        <v>0.48269359452180044</v>
      </c>
      <c r="AA591">
        <f t="shared" si="50"/>
        <v>0.4682848160039485</v>
      </c>
      <c r="AF591">
        <f t="shared" si="51"/>
        <v>0.48269359452180044</v>
      </c>
      <c r="AG591">
        <f t="shared" si="52"/>
        <v>0.4682848160039485</v>
      </c>
    </row>
    <row r="592" spans="4:33" x14ac:dyDescent="0.25">
      <c r="D592" t="s">
        <v>637</v>
      </c>
      <c r="E592">
        <v>348.87403499999999</v>
      </c>
      <c r="F592">
        <v>95.501161999999994</v>
      </c>
      <c r="G592">
        <v>348.87403499999999</v>
      </c>
      <c r="H592">
        <v>95.501161999999994</v>
      </c>
      <c r="J592">
        <v>25.298794480478101</v>
      </c>
      <c r="K592">
        <v>98.367628775653202</v>
      </c>
      <c r="N592" t="s">
        <v>1028</v>
      </c>
      <c r="O592">
        <v>0.56516</v>
      </c>
      <c r="Z592">
        <f t="shared" si="49"/>
        <v>0.48526482422226247</v>
      </c>
      <c r="AA592">
        <f t="shared" si="50"/>
        <v>0.14755511304478808</v>
      </c>
      <c r="AF592">
        <f t="shared" si="51"/>
        <v>0.48526482422226247</v>
      </c>
      <c r="AG592">
        <f t="shared" si="52"/>
        <v>0.14755511304478808</v>
      </c>
    </row>
    <row r="593" spans="4:33" x14ac:dyDescent="0.25">
      <c r="D593" t="s">
        <v>48</v>
      </c>
      <c r="E593">
        <v>348.44257299999998</v>
      </c>
      <c r="F593">
        <v>93.025312999999997</v>
      </c>
      <c r="G593">
        <v>348.44257299999998</v>
      </c>
      <c r="H593">
        <v>93.025312999999997</v>
      </c>
      <c r="J593">
        <v>0</v>
      </c>
      <c r="K593">
        <v>0</v>
      </c>
      <c r="N593" t="s">
        <v>1023</v>
      </c>
      <c r="O593">
        <v>0.41364000000000001</v>
      </c>
      <c r="Z593">
        <f t="shared" si="49"/>
        <v>0.48468974723916308</v>
      </c>
      <c r="AA593">
        <f t="shared" si="50"/>
        <v>0.14425516131432389</v>
      </c>
      <c r="AF593">
        <f t="shared" si="51"/>
        <v>0.48468974723916308</v>
      </c>
      <c r="AG593">
        <f t="shared" si="52"/>
        <v>0.14425516131432389</v>
      </c>
    </row>
    <row r="594" spans="4:33" x14ac:dyDescent="0.25">
      <c r="D594" t="s">
        <v>638</v>
      </c>
      <c r="E594">
        <v>418.69108299999999</v>
      </c>
      <c r="F594">
        <v>168.024642</v>
      </c>
      <c r="G594">
        <v>418.69108299999999</v>
      </c>
      <c r="H594">
        <v>168.024642</v>
      </c>
      <c r="J594">
        <v>29.310968569446601</v>
      </c>
      <c r="K594">
        <v>146.87034096696601</v>
      </c>
      <c r="N594" t="s">
        <v>1040</v>
      </c>
      <c r="O594">
        <v>18.324159999999999</v>
      </c>
      <c r="Z594">
        <f t="shared" si="49"/>
        <v>0.5783209388574857</v>
      </c>
      <c r="AA594">
        <f t="shared" si="50"/>
        <v>0.24421851348854967</v>
      </c>
      <c r="AF594">
        <f t="shared" si="51"/>
        <v>0.5783209388574857</v>
      </c>
      <c r="AG594">
        <f t="shared" si="52"/>
        <v>0.24421851348854967</v>
      </c>
    </row>
    <row r="595" spans="4:33" x14ac:dyDescent="0.25">
      <c r="D595" t="s">
        <v>639</v>
      </c>
      <c r="E595">
        <v>348.15019899999999</v>
      </c>
      <c r="F595">
        <v>92.538146999999995</v>
      </c>
      <c r="G595">
        <v>348.15019899999999</v>
      </c>
      <c r="H595">
        <v>92.538146999999995</v>
      </c>
      <c r="J595">
        <v>70.4591267562041</v>
      </c>
      <c r="K595">
        <v>0</v>
      </c>
      <c r="N595" t="s">
        <v>1039</v>
      </c>
      <c r="O595">
        <v>0.11887</v>
      </c>
      <c r="Z595">
        <f t="shared" si="49"/>
        <v>0.48430005461766529</v>
      </c>
      <c r="AA595">
        <f t="shared" si="50"/>
        <v>0.14360583888604844</v>
      </c>
      <c r="AF595">
        <f t="shared" si="51"/>
        <v>0.48430005461766529</v>
      </c>
      <c r="AG595">
        <f t="shared" si="52"/>
        <v>0.14360583888604844</v>
      </c>
    </row>
    <row r="596" spans="4:33" x14ac:dyDescent="0.25">
      <c r="D596" t="s">
        <v>640</v>
      </c>
      <c r="E596">
        <v>349.01303100000001</v>
      </c>
      <c r="F596">
        <v>94.835521</v>
      </c>
      <c r="G596">
        <v>349.01303100000001</v>
      </c>
      <c r="H596">
        <v>94.835521</v>
      </c>
      <c r="J596">
        <v>0</v>
      </c>
      <c r="K596">
        <v>7.9590617064248503</v>
      </c>
      <c r="N596" t="s">
        <v>1023</v>
      </c>
      <c r="O596">
        <v>0.19294</v>
      </c>
      <c r="Z596">
        <f t="shared" si="49"/>
        <v>0.48545008596105493</v>
      </c>
      <c r="AA596">
        <f t="shared" si="50"/>
        <v>0.14666790903120813</v>
      </c>
      <c r="AF596">
        <f t="shared" si="51"/>
        <v>0.48545008596105493</v>
      </c>
      <c r="AG596">
        <f t="shared" si="52"/>
        <v>0.14666790903120813</v>
      </c>
    </row>
    <row r="597" spans="4:33" x14ac:dyDescent="0.25">
      <c r="D597" t="s">
        <v>641</v>
      </c>
      <c r="E597">
        <v>350.092063</v>
      </c>
      <c r="F597">
        <v>341.28781400000003</v>
      </c>
      <c r="G597">
        <v>350.092063</v>
      </c>
      <c r="H597">
        <v>341.28781400000003</v>
      </c>
      <c r="J597">
        <v>2.0690716549290502</v>
      </c>
      <c r="K597">
        <v>0</v>
      </c>
      <c r="N597" t="s">
        <v>1041</v>
      </c>
      <c r="O597">
        <v>0.56742999999999999</v>
      </c>
      <c r="Z597">
        <f t="shared" si="49"/>
        <v>0.48688828090574915</v>
      </c>
      <c r="AA597">
        <f t="shared" si="50"/>
        <v>0.47515347933950353</v>
      </c>
      <c r="AF597">
        <f t="shared" si="51"/>
        <v>0.48688828090574915</v>
      </c>
      <c r="AG597">
        <f t="shared" si="52"/>
        <v>0.47515347933950353</v>
      </c>
    </row>
    <row r="598" spans="4:33" x14ac:dyDescent="0.25">
      <c r="D598" t="s">
        <v>642</v>
      </c>
      <c r="E598">
        <v>350.074746</v>
      </c>
      <c r="F598">
        <v>96.129581000000002</v>
      </c>
      <c r="G598">
        <v>350.074746</v>
      </c>
      <c r="H598">
        <v>96.129581000000002</v>
      </c>
      <c r="J598">
        <v>0</v>
      </c>
      <c r="K598">
        <v>8.6866426053315298</v>
      </c>
      <c r="N598" t="s">
        <v>1030</v>
      </c>
      <c r="O598">
        <v>0.33678000000000002</v>
      </c>
      <c r="Z598">
        <f t="shared" si="49"/>
        <v>0.48686519982765575</v>
      </c>
      <c r="AA598">
        <f t="shared" si="50"/>
        <v>0.14839270546924799</v>
      </c>
      <c r="AF598">
        <f t="shared" si="51"/>
        <v>0.48686519982765575</v>
      </c>
      <c r="AG598">
        <f t="shared" si="52"/>
        <v>0.14839270546924799</v>
      </c>
    </row>
    <row r="599" spans="4:33" x14ac:dyDescent="0.25">
      <c r="D599" t="s">
        <v>643</v>
      </c>
      <c r="E599">
        <v>348.88067699999999</v>
      </c>
      <c r="F599">
        <v>95.818760999999995</v>
      </c>
      <c r="G599">
        <v>348.88067699999999</v>
      </c>
      <c r="H599">
        <v>95.818760999999995</v>
      </c>
      <c r="J599">
        <v>67.136349096691902</v>
      </c>
      <c r="K599">
        <v>2.6574485977500601</v>
      </c>
      <c r="N599" t="s">
        <v>306</v>
      </c>
      <c r="O599">
        <v>0.51588999999999996</v>
      </c>
      <c r="Z599">
        <f t="shared" si="49"/>
        <v>0.48527367705593433</v>
      </c>
      <c r="AA599">
        <f t="shared" si="50"/>
        <v>0.14797842697453248</v>
      </c>
      <c r="AF599">
        <f t="shared" si="51"/>
        <v>0.48527367705593433</v>
      </c>
      <c r="AG599">
        <f t="shared" si="52"/>
        <v>0.14797842697453248</v>
      </c>
    </row>
    <row r="600" spans="4:33" x14ac:dyDescent="0.25">
      <c r="D600" t="s">
        <v>644</v>
      </c>
      <c r="E600">
        <v>356.649722</v>
      </c>
      <c r="F600">
        <v>344.33502399999998</v>
      </c>
      <c r="G600">
        <v>356.649722</v>
      </c>
      <c r="H600">
        <v>344.33502399999998</v>
      </c>
      <c r="J600">
        <v>9.3754663063091996</v>
      </c>
      <c r="K600">
        <v>24.908789931512899</v>
      </c>
      <c r="N600" t="s">
        <v>5</v>
      </c>
      <c r="O600">
        <v>3.5686499999999999</v>
      </c>
      <c r="Z600">
        <f t="shared" si="49"/>
        <v>0.49562870011743942</v>
      </c>
      <c r="AA600">
        <f t="shared" si="50"/>
        <v>0.47921497336138758</v>
      </c>
      <c r="AF600">
        <f t="shared" si="51"/>
        <v>0.49562870011743942</v>
      </c>
      <c r="AG600">
        <f t="shared" si="52"/>
        <v>0.47921497336138758</v>
      </c>
    </row>
    <row r="601" spans="4:33" x14ac:dyDescent="0.25">
      <c r="D601" t="s">
        <v>645</v>
      </c>
      <c r="E601">
        <v>347.97125299999999</v>
      </c>
      <c r="F601">
        <v>335.627499</v>
      </c>
      <c r="G601">
        <v>347.97125299999999</v>
      </c>
      <c r="H601">
        <v>335.627499</v>
      </c>
      <c r="J601">
        <v>0</v>
      </c>
      <c r="K601">
        <v>0.32793837740516801</v>
      </c>
      <c r="N601" t="s">
        <v>1037</v>
      </c>
      <c r="O601">
        <v>0.50034999999999996</v>
      </c>
      <c r="Z601">
        <f t="shared" si="49"/>
        <v>0.4840615452568926</v>
      </c>
      <c r="AA601">
        <f t="shared" si="50"/>
        <v>0.46760909101888193</v>
      </c>
      <c r="AF601">
        <f t="shared" si="51"/>
        <v>0.4840615452568926</v>
      </c>
      <c r="AG601">
        <f t="shared" si="52"/>
        <v>0.46760909101888193</v>
      </c>
    </row>
    <row r="602" spans="4:33" x14ac:dyDescent="0.25">
      <c r="D602" t="s">
        <v>646</v>
      </c>
      <c r="E602">
        <v>347.81996900000001</v>
      </c>
      <c r="F602">
        <v>92.349196000000006</v>
      </c>
      <c r="G602">
        <v>347.81996900000001</v>
      </c>
      <c r="H602">
        <v>92.349196000000006</v>
      </c>
      <c r="J602">
        <v>47.298195480608598</v>
      </c>
      <c r="K602">
        <v>3.0315059810950902</v>
      </c>
      <c r="N602" t="s">
        <v>306</v>
      </c>
      <c r="O602">
        <v>0.21929000000000001</v>
      </c>
      <c r="Z602">
        <f t="shared" si="49"/>
        <v>0.48385990537595014</v>
      </c>
      <c r="AA602">
        <f t="shared" si="50"/>
        <v>0.14335399429478987</v>
      </c>
      <c r="AF602">
        <f t="shared" si="51"/>
        <v>0.48385990537595014</v>
      </c>
      <c r="AG602">
        <f t="shared" si="52"/>
        <v>0.14335399429478987</v>
      </c>
    </row>
    <row r="603" spans="4:33" x14ac:dyDescent="0.25">
      <c r="D603" t="s">
        <v>647</v>
      </c>
      <c r="E603">
        <v>348.98996899999997</v>
      </c>
      <c r="F603">
        <v>340.32058799999999</v>
      </c>
      <c r="G603">
        <v>348.98996899999997</v>
      </c>
      <c r="H603">
        <v>340.32058799999999</v>
      </c>
      <c r="J603">
        <v>0</v>
      </c>
      <c r="K603">
        <v>20.091270946506398</v>
      </c>
      <c r="N603" t="s">
        <v>1033</v>
      </c>
      <c r="O603">
        <v>0.43472</v>
      </c>
      <c r="Z603">
        <f t="shared" si="49"/>
        <v>0.48541934762167799</v>
      </c>
      <c r="AA603">
        <f t="shared" si="50"/>
        <v>0.47386430576209626</v>
      </c>
      <c r="AF603">
        <f t="shared" si="51"/>
        <v>0.48541934762167799</v>
      </c>
      <c r="AG603">
        <f t="shared" si="52"/>
        <v>0.47386430576209626</v>
      </c>
    </row>
    <row r="604" spans="4:33" x14ac:dyDescent="0.25">
      <c r="D604" t="s">
        <v>648</v>
      </c>
      <c r="E604">
        <v>351.17048399999999</v>
      </c>
      <c r="F604">
        <v>93.938609999999997</v>
      </c>
      <c r="G604">
        <v>351.17048399999999</v>
      </c>
      <c r="H604">
        <v>93.938609999999997</v>
      </c>
      <c r="J604">
        <v>0</v>
      </c>
      <c r="K604">
        <v>0</v>
      </c>
      <c r="N604" t="s">
        <v>1038</v>
      </c>
      <c r="O604">
        <v>0.25794</v>
      </c>
      <c r="Z604">
        <f t="shared" si="49"/>
        <v>0.48832566147504836</v>
      </c>
      <c r="AA604">
        <f t="shared" si="50"/>
        <v>0.14547245526705596</v>
      </c>
      <c r="AF604">
        <f t="shared" si="51"/>
        <v>0.48832566147504836</v>
      </c>
      <c r="AG604">
        <f t="shared" si="52"/>
        <v>0.14547245526705596</v>
      </c>
    </row>
    <row r="605" spans="4:33" x14ac:dyDescent="0.25">
      <c r="D605" t="s">
        <v>649</v>
      </c>
      <c r="E605">
        <v>334.25926700000002</v>
      </c>
      <c r="F605">
        <v>-13.604426999999999</v>
      </c>
      <c r="G605">
        <v>334.25926700000002</v>
      </c>
      <c r="H605">
        <v>51.569743000000003</v>
      </c>
      <c r="J605">
        <v>82.830460294964695</v>
      </c>
      <c r="K605">
        <v>0</v>
      </c>
      <c r="N605" t="s">
        <v>6</v>
      </c>
      <c r="O605">
        <v>1.00559</v>
      </c>
      <c r="Z605">
        <f t="shared" si="49"/>
        <v>0.4657854339396027</v>
      </c>
      <c r="AA605">
        <f t="shared" si="50"/>
        <v>2.1330064365632151E-3</v>
      </c>
      <c r="AF605">
        <f t="shared" si="51"/>
        <v>0.4657854339396027</v>
      </c>
      <c r="AG605">
        <f t="shared" si="52"/>
        <v>8.9000830392333002E-2</v>
      </c>
    </row>
    <row r="606" spans="4:33" x14ac:dyDescent="0.25">
      <c r="D606" t="s">
        <v>650</v>
      </c>
      <c r="E606">
        <v>351.282085</v>
      </c>
      <c r="F606">
        <v>95.355216999999996</v>
      </c>
      <c r="G606">
        <v>351.282085</v>
      </c>
      <c r="H606">
        <v>95.355216999999996</v>
      </c>
      <c r="J606">
        <v>0</v>
      </c>
      <c r="K606">
        <v>0</v>
      </c>
      <c r="N606" t="s">
        <v>266</v>
      </c>
      <c r="O606">
        <v>0.54498999999999997</v>
      </c>
      <c r="Z606">
        <f t="shared" si="49"/>
        <v>0.48847440960672828</v>
      </c>
      <c r="AA606">
        <f t="shared" si="50"/>
        <v>0.14736058928534129</v>
      </c>
      <c r="AF606">
        <f t="shared" si="51"/>
        <v>0.48847440960672828</v>
      </c>
      <c r="AG606">
        <f t="shared" si="52"/>
        <v>0.14736058928534129</v>
      </c>
    </row>
    <row r="607" spans="4:33" x14ac:dyDescent="0.25">
      <c r="D607" t="s">
        <v>651</v>
      </c>
      <c r="E607">
        <v>348.59078099999999</v>
      </c>
      <c r="F607">
        <v>93.986000000000004</v>
      </c>
      <c r="G607">
        <v>348.59078099999999</v>
      </c>
      <c r="H607">
        <v>93.986000000000004</v>
      </c>
      <c r="J607">
        <v>86.691783891260698</v>
      </c>
      <c r="K607">
        <v>4.7376842870824296</v>
      </c>
      <c r="N607" t="s">
        <v>1039</v>
      </c>
      <c r="O607">
        <v>0.14097999999999999</v>
      </c>
      <c r="Z607">
        <f t="shared" si="49"/>
        <v>0.48488728725314156</v>
      </c>
      <c r="AA607">
        <f t="shared" si="50"/>
        <v>0.14553561934229106</v>
      </c>
      <c r="AF607">
        <f t="shared" si="51"/>
        <v>0.48488728725314156</v>
      </c>
      <c r="AG607">
        <f t="shared" si="52"/>
        <v>0.14553561934229106</v>
      </c>
    </row>
    <row r="608" spans="4:33" x14ac:dyDescent="0.25">
      <c r="D608" t="s">
        <v>652</v>
      </c>
      <c r="E608">
        <v>347.79868499999998</v>
      </c>
      <c r="F608">
        <v>91.308561999999995</v>
      </c>
      <c r="G608">
        <v>347.79868499999998</v>
      </c>
      <c r="H608">
        <v>91.308561999999995</v>
      </c>
      <c r="J608">
        <v>80.9388825647559</v>
      </c>
      <c r="K608">
        <v>7.4193933834177397</v>
      </c>
      <c r="N608" t="s">
        <v>1023</v>
      </c>
      <c r="O608">
        <v>0.52698</v>
      </c>
      <c r="Z608">
        <f t="shared" si="49"/>
        <v>0.48383153685564406</v>
      </c>
      <c r="AA608">
        <f t="shared" si="50"/>
        <v>0.14196697837860114</v>
      </c>
      <c r="AF608">
        <f t="shared" si="51"/>
        <v>0.48383153685564406</v>
      </c>
      <c r="AG608">
        <f t="shared" si="52"/>
        <v>0.14196697837860114</v>
      </c>
    </row>
    <row r="609" spans="4:33" x14ac:dyDescent="0.25">
      <c r="D609" t="s">
        <v>653</v>
      </c>
      <c r="E609">
        <v>349.04662999999999</v>
      </c>
      <c r="F609">
        <v>92.594109000000003</v>
      </c>
      <c r="G609">
        <v>349.04662999999999</v>
      </c>
      <c r="H609">
        <v>92.594109000000003</v>
      </c>
      <c r="J609">
        <v>0</v>
      </c>
      <c r="K609">
        <v>127.11430475796701</v>
      </c>
      <c r="N609" t="s">
        <v>20</v>
      </c>
      <c r="O609">
        <v>0.77773000000000003</v>
      </c>
      <c r="Z609">
        <f t="shared" si="49"/>
        <v>0.48549486861063973</v>
      </c>
      <c r="AA609">
        <f t="shared" si="50"/>
        <v>0.14368042820823257</v>
      </c>
      <c r="AF609">
        <f t="shared" si="51"/>
        <v>0.48549486861063973</v>
      </c>
      <c r="AG609">
        <f t="shared" si="52"/>
        <v>0.14368042820823257</v>
      </c>
    </row>
    <row r="610" spans="4:33" x14ac:dyDescent="0.25">
      <c r="D610" t="s">
        <v>654</v>
      </c>
      <c r="E610">
        <v>362.69629400000002</v>
      </c>
      <c r="F610">
        <v>107.356331</v>
      </c>
      <c r="G610">
        <v>362.69629400000002</v>
      </c>
      <c r="H610">
        <v>107.356331</v>
      </c>
      <c r="J610">
        <v>1.8050033793182001</v>
      </c>
      <c r="K610">
        <v>69.996809796440303</v>
      </c>
      <c r="N610" t="s">
        <v>250</v>
      </c>
      <c r="O610">
        <v>3.7485499999999998</v>
      </c>
      <c r="Z610">
        <f t="shared" si="49"/>
        <v>0.50368791363764065</v>
      </c>
      <c r="AA610">
        <f t="shared" si="50"/>
        <v>0.16335635353097916</v>
      </c>
      <c r="AF610">
        <f t="shared" si="51"/>
        <v>0.50368791363764065</v>
      </c>
      <c r="AG610">
        <f t="shared" si="52"/>
        <v>0.16335635353097916</v>
      </c>
    </row>
    <row r="611" spans="4:33" x14ac:dyDescent="0.25">
      <c r="D611" t="s">
        <v>655</v>
      </c>
      <c r="E611">
        <v>348.26559800000001</v>
      </c>
      <c r="F611">
        <v>336.27696100000003</v>
      </c>
      <c r="G611">
        <v>348.26559800000001</v>
      </c>
      <c r="H611">
        <v>336.27696100000003</v>
      </c>
      <c r="J611">
        <v>0</v>
      </c>
      <c r="K611">
        <v>30.838408368912201</v>
      </c>
      <c r="N611" t="s">
        <v>1033</v>
      </c>
      <c r="O611">
        <v>0.80854000000000004</v>
      </c>
      <c r="Z611">
        <f t="shared" si="49"/>
        <v>0.484453864938789</v>
      </c>
      <c r="AA611">
        <f t="shared" si="50"/>
        <v>0.46847473074520241</v>
      </c>
      <c r="AF611">
        <f t="shared" si="51"/>
        <v>0.484453864938789</v>
      </c>
      <c r="AG611">
        <f t="shared" si="52"/>
        <v>0.46847473074520241</v>
      </c>
    </row>
    <row r="612" spans="4:33" x14ac:dyDescent="0.25">
      <c r="D612" t="s">
        <v>656</v>
      </c>
      <c r="E612">
        <v>348.57910900000002</v>
      </c>
      <c r="F612">
        <v>93.861322000000001</v>
      </c>
      <c r="G612">
        <v>348.57910900000002</v>
      </c>
      <c r="H612">
        <v>93.861322000000001</v>
      </c>
      <c r="J612">
        <v>0</v>
      </c>
      <c r="K612">
        <v>0</v>
      </c>
      <c r="N612" t="s">
        <v>1028</v>
      </c>
      <c r="O612">
        <v>0.56572</v>
      </c>
      <c r="Z612">
        <f t="shared" si="49"/>
        <v>0.4848717301506697</v>
      </c>
      <c r="AA612">
        <f t="shared" si="50"/>
        <v>0.14536944144458774</v>
      </c>
      <c r="AF612">
        <f t="shared" si="51"/>
        <v>0.4848717301506697</v>
      </c>
      <c r="AG612">
        <f t="shared" si="52"/>
        <v>0.14536944144458774</v>
      </c>
    </row>
    <row r="613" spans="4:33" x14ac:dyDescent="0.25">
      <c r="D613" t="s">
        <v>657</v>
      </c>
      <c r="E613">
        <v>346.448263</v>
      </c>
      <c r="F613">
        <v>91.468086999999997</v>
      </c>
      <c r="G613">
        <v>346.448263</v>
      </c>
      <c r="H613">
        <v>91.468086999999997</v>
      </c>
      <c r="J613">
        <v>215.920980655937</v>
      </c>
      <c r="K613">
        <v>0</v>
      </c>
      <c r="N613" t="s">
        <v>1050</v>
      </c>
      <c r="O613">
        <v>0.44550000000000001</v>
      </c>
      <c r="Z613">
        <f t="shared" si="49"/>
        <v>0.482031617952772</v>
      </c>
      <c r="AA613">
        <f t="shared" si="50"/>
        <v>0.14217960233095137</v>
      </c>
      <c r="AF613">
        <f t="shared" si="51"/>
        <v>0.482031617952772</v>
      </c>
      <c r="AG613">
        <f t="shared" si="52"/>
        <v>0.14217960233095137</v>
      </c>
    </row>
    <row r="614" spans="4:33" x14ac:dyDescent="0.25">
      <c r="D614" t="s">
        <v>658</v>
      </c>
      <c r="E614">
        <v>351.48839500000003</v>
      </c>
      <c r="F614">
        <v>96.434959000000006</v>
      </c>
      <c r="G614">
        <v>351.48839500000003</v>
      </c>
      <c r="H614">
        <v>96.434959000000006</v>
      </c>
      <c r="J614">
        <v>81.9012008146195</v>
      </c>
      <c r="K614">
        <v>7.4075911020253304</v>
      </c>
      <c r="N614" t="s">
        <v>16</v>
      </c>
      <c r="O614">
        <v>1.19939</v>
      </c>
      <c r="Z614">
        <f t="shared" si="49"/>
        <v>0.48874939125605832</v>
      </c>
      <c r="AA614">
        <f t="shared" si="50"/>
        <v>0.14879973055823592</v>
      </c>
      <c r="AF614">
        <f t="shared" si="51"/>
        <v>0.48874939125605832</v>
      </c>
      <c r="AG614">
        <f t="shared" si="52"/>
        <v>0.14879973055823592</v>
      </c>
    </row>
    <row r="615" spans="4:33" x14ac:dyDescent="0.25">
      <c r="D615" t="s">
        <v>659</v>
      </c>
      <c r="E615">
        <v>334.243379</v>
      </c>
      <c r="F615">
        <v>-12.071937999999999</v>
      </c>
      <c r="G615">
        <v>334.243379</v>
      </c>
      <c r="H615">
        <v>51.477420000000002</v>
      </c>
      <c r="J615">
        <v>30.425778918880098</v>
      </c>
      <c r="K615">
        <v>8.5265643656109091</v>
      </c>
      <c r="N615" t="s">
        <v>11</v>
      </c>
      <c r="O615">
        <v>1.3077000000000001</v>
      </c>
      <c r="Z615">
        <f t="shared" si="49"/>
        <v>0.46576425751361966</v>
      </c>
      <c r="AA615">
        <f t="shared" si="50"/>
        <v>4.1755945457198594E-3</v>
      </c>
      <c r="AF615">
        <f t="shared" si="51"/>
        <v>0.46576425751361966</v>
      </c>
      <c r="AG615">
        <f t="shared" si="52"/>
        <v>8.8877777070578867E-2</v>
      </c>
    </row>
    <row r="616" spans="4:33" x14ac:dyDescent="0.25">
      <c r="D616" t="s">
        <v>660</v>
      </c>
      <c r="E616">
        <v>348.176129</v>
      </c>
      <c r="F616">
        <v>337.22764999999998</v>
      </c>
      <c r="G616">
        <v>348.176129</v>
      </c>
      <c r="H616">
        <v>337.22764999999998</v>
      </c>
      <c r="J616">
        <v>9.4372414101429491</v>
      </c>
      <c r="K616">
        <v>128.87868140911999</v>
      </c>
      <c r="N616" t="s">
        <v>1033</v>
      </c>
      <c r="O616">
        <v>0.29400999999999999</v>
      </c>
      <c r="Z616">
        <f t="shared" si="49"/>
        <v>0.48433461558982915</v>
      </c>
      <c r="AA616">
        <f t="shared" si="50"/>
        <v>0.46974186287267994</v>
      </c>
      <c r="AF616">
        <f t="shared" si="51"/>
        <v>0.48433461558982915</v>
      </c>
      <c r="AG616">
        <f t="shared" si="52"/>
        <v>0.46974186287267994</v>
      </c>
    </row>
    <row r="617" spans="4:33" x14ac:dyDescent="0.25">
      <c r="D617" t="s">
        <v>661</v>
      </c>
      <c r="E617">
        <v>338.994326</v>
      </c>
      <c r="F617">
        <v>326.94266900000002</v>
      </c>
      <c r="G617">
        <v>338.994326</v>
      </c>
      <c r="H617">
        <v>326.94266900000002</v>
      </c>
      <c r="J617">
        <v>19.533452414273899</v>
      </c>
      <c r="K617">
        <v>125.07318476305601</v>
      </c>
      <c r="N617" t="s">
        <v>7</v>
      </c>
      <c r="O617">
        <v>2.2088899999999998</v>
      </c>
      <c r="Z617">
        <f t="shared" si="49"/>
        <v>0.47209658867517018</v>
      </c>
      <c r="AA617">
        <f t="shared" si="50"/>
        <v>0.45603345785737354</v>
      </c>
      <c r="AF617">
        <f t="shared" si="51"/>
        <v>0.47209658867517018</v>
      </c>
      <c r="AG617">
        <f t="shared" si="52"/>
        <v>0.45603345785737354</v>
      </c>
    </row>
    <row r="618" spans="4:33" x14ac:dyDescent="0.25">
      <c r="D618" t="s">
        <v>93</v>
      </c>
      <c r="E618">
        <v>349.29975100000001</v>
      </c>
      <c r="F618">
        <v>95.163430000000005</v>
      </c>
      <c r="G618">
        <v>349.29975100000001</v>
      </c>
      <c r="H618">
        <v>95.163430000000005</v>
      </c>
      <c r="J618">
        <v>104.276244803691</v>
      </c>
      <c r="K618">
        <v>0</v>
      </c>
      <c r="N618" t="s">
        <v>9</v>
      </c>
      <c r="O618">
        <v>1.0934600000000001</v>
      </c>
      <c r="Z618">
        <f t="shared" si="49"/>
        <v>0.48583224261122171</v>
      </c>
      <c r="AA618">
        <f t="shared" si="50"/>
        <v>0.14710496471270762</v>
      </c>
      <c r="AF618">
        <f t="shared" si="51"/>
        <v>0.48583224261122171</v>
      </c>
      <c r="AG618">
        <f t="shared" si="52"/>
        <v>0.14710496471270762</v>
      </c>
    </row>
    <row r="619" spans="4:33" x14ac:dyDescent="0.25">
      <c r="D619" t="s">
        <v>662</v>
      </c>
      <c r="E619">
        <v>359.39181000000002</v>
      </c>
      <c r="F619">
        <v>104.368633</v>
      </c>
      <c r="G619">
        <v>359.39181000000002</v>
      </c>
      <c r="H619">
        <v>104.368633</v>
      </c>
      <c r="J619">
        <v>0</v>
      </c>
      <c r="K619">
        <v>0</v>
      </c>
      <c r="N619" t="s">
        <v>128</v>
      </c>
      <c r="O619">
        <v>2.6284399999999999</v>
      </c>
      <c r="Z619">
        <f t="shared" si="49"/>
        <v>0.49928351026163048</v>
      </c>
      <c r="AA619">
        <f t="shared" si="50"/>
        <v>0.15937418047228114</v>
      </c>
      <c r="AF619">
        <f t="shared" si="51"/>
        <v>0.49928351026163048</v>
      </c>
      <c r="AG619">
        <f t="shared" si="52"/>
        <v>0.15937418047228114</v>
      </c>
    </row>
    <row r="620" spans="4:33" x14ac:dyDescent="0.25">
      <c r="D620" t="s">
        <v>663</v>
      </c>
      <c r="E620">
        <v>346.13256000000001</v>
      </c>
      <c r="F620">
        <v>-2.5747</v>
      </c>
      <c r="G620">
        <v>346.13256000000001</v>
      </c>
      <c r="H620">
        <v>-2.5747</v>
      </c>
      <c r="J620">
        <v>108.83888376509699</v>
      </c>
      <c r="K620">
        <v>0</v>
      </c>
      <c r="N620" t="s">
        <v>1049</v>
      </c>
      <c r="O620">
        <v>0.48</v>
      </c>
      <c r="Z620">
        <f t="shared" si="49"/>
        <v>0.48161083111917968</v>
      </c>
      <c r="AA620">
        <f t="shared" si="50"/>
        <v>1.6834051088396921E-2</v>
      </c>
      <c r="AF620">
        <f t="shared" si="51"/>
        <v>0.48161083111917968</v>
      </c>
      <c r="AG620">
        <f t="shared" si="52"/>
        <v>1.6834051088396921E-2</v>
      </c>
    </row>
    <row r="621" spans="4:33" x14ac:dyDescent="0.25">
      <c r="D621" t="s">
        <v>664</v>
      </c>
      <c r="E621">
        <v>347.06530500000002</v>
      </c>
      <c r="F621">
        <v>89.534880999999999</v>
      </c>
      <c r="G621">
        <v>347.06530500000002</v>
      </c>
      <c r="H621">
        <v>89.534880999999999</v>
      </c>
      <c r="J621">
        <v>43.244182388726998</v>
      </c>
      <c r="K621">
        <v>150.045788596779</v>
      </c>
      <c r="N621" t="s">
        <v>1039</v>
      </c>
      <c r="O621">
        <v>0.20576</v>
      </c>
      <c r="Z621">
        <f t="shared" si="49"/>
        <v>0.48285404646746299</v>
      </c>
      <c r="AA621">
        <f t="shared" si="50"/>
        <v>0.13960291591548588</v>
      </c>
      <c r="AF621">
        <f t="shared" si="51"/>
        <v>0.48285404646746299</v>
      </c>
      <c r="AG621">
        <f t="shared" si="52"/>
        <v>0.13960291591548588</v>
      </c>
    </row>
    <row r="622" spans="4:33" x14ac:dyDescent="0.25">
      <c r="D622" t="s">
        <v>665</v>
      </c>
      <c r="E622">
        <v>350.96143499999999</v>
      </c>
      <c r="F622">
        <v>342.18738200000001</v>
      </c>
      <c r="G622">
        <v>350.96143499999999</v>
      </c>
      <c r="H622">
        <v>342.18738200000001</v>
      </c>
      <c r="J622">
        <v>32.496280360857398</v>
      </c>
      <c r="K622">
        <v>18.714606943256701</v>
      </c>
      <c r="N622" t="s">
        <v>1068</v>
      </c>
      <c r="O622">
        <v>0.36609000000000003</v>
      </c>
      <c r="Z622">
        <f t="shared" si="49"/>
        <v>0.48804702913143544</v>
      </c>
      <c r="AA622">
        <f t="shared" si="50"/>
        <v>0.47635247450369578</v>
      </c>
      <c r="AF622">
        <f t="shared" si="51"/>
        <v>0.48804702913143544</v>
      </c>
      <c r="AG622">
        <f t="shared" si="52"/>
        <v>0.47635247450369578</v>
      </c>
    </row>
    <row r="623" spans="4:33" x14ac:dyDescent="0.25">
      <c r="D623" t="s">
        <v>666</v>
      </c>
      <c r="E623">
        <v>345.83019999999999</v>
      </c>
      <c r="F623">
        <v>89.694337000000004</v>
      </c>
      <c r="G623">
        <v>345.83019999999999</v>
      </c>
      <c r="H623">
        <v>89.694337000000004</v>
      </c>
      <c r="J623">
        <v>23.801349647102501</v>
      </c>
      <c r="K623">
        <v>0</v>
      </c>
      <c r="N623" t="s">
        <v>1050</v>
      </c>
      <c r="O623">
        <v>0.47602</v>
      </c>
      <c r="Z623">
        <f t="shared" si="49"/>
        <v>0.48120782859147176</v>
      </c>
      <c r="AA623">
        <f t="shared" si="50"/>
        <v>0.13981544790072931</v>
      </c>
      <c r="AF623">
        <f t="shared" si="51"/>
        <v>0.48120782859147176</v>
      </c>
      <c r="AG623">
        <f t="shared" si="52"/>
        <v>0.13981544790072931</v>
      </c>
    </row>
    <row r="624" spans="4:33" x14ac:dyDescent="0.25">
      <c r="D624" t="s">
        <v>667</v>
      </c>
      <c r="E624">
        <v>347.78381200000001</v>
      </c>
      <c r="F624">
        <v>92.803529999999995</v>
      </c>
      <c r="G624">
        <v>347.78381200000001</v>
      </c>
      <c r="H624">
        <v>92.803529999999995</v>
      </c>
      <c r="J624">
        <v>93.965760379272695</v>
      </c>
      <c r="K624">
        <v>0</v>
      </c>
      <c r="N624" t="s">
        <v>1066</v>
      </c>
      <c r="O624">
        <v>0.20957000000000001</v>
      </c>
      <c r="Z624">
        <f t="shared" si="49"/>
        <v>0.4838117132791307</v>
      </c>
      <c r="AA624">
        <f t="shared" si="50"/>
        <v>0.14395955637450827</v>
      </c>
      <c r="AF624">
        <f t="shared" si="51"/>
        <v>0.4838117132791307</v>
      </c>
      <c r="AG624">
        <f t="shared" si="52"/>
        <v>0.14395955637450827</v>
      </c>
    </row>
    <row r="625" spans="4:33" x14ac:dyDescent="0.25">
      <c r="D625" t="s">
        <v>668</v>
      </c>
      <c r="E625">
        <v>345.94597199999998</v>
      </c>
      <c r="F625">
        <v>87.610663000000002</v>
      </c>
      <c r="G625">
        <v>345.94597199999998</v>
      </c>
      <c r="H625">
        <v>87.610663000000002</v>
      </c>
      <c r="J625">
        <v>33.631644591923198</v>
      </c>
      <c r="K625">
        <v>0</v>
      </c>
      <c r="N625" t="s">
        <v>1060</v>
      </c>
      <c r="O625">
        <v>0.26890999999999998</v>
      </c>
      <c r="Z625">
        <f t="shared" si="49"/>
        <v>0.48136213606811484</v>
      </c>
      <c r="AA625">
        <f t="shared" si="50"/>
        <v>0.1370382092153235</v>
      </c>
      <c r="AF625">
        <f t="shared" si="51"/>
        <v>0.48136213606811484</v>
      </c>
      <c r="AG625">
        <f t="shared" si="52"/>
        <v>0.1370382092153235</v>
      </c>
    </row>
    <row r="626" spans="4:33" x14ac:dyDescent="0.25">
      <c r="D626" t="s">
        <v>669</v>
      </c>
      <c r="E626">
        <v>457.67656399999998</v>
      </c>
      <c r="F626">
        <v>171.471991</v>
      </c>
      <c r="G626">
        <v>457.67656399999998</v>
      </c>
      <c r="H626">
        <v>171.471991</v>
      </c>
      <c r="J626">
        <v>0</v>
      </c>
      <c r="K626">
        <v>0</v>
      </c>
      <c r="N626" t="s">
        <v>13</v>
      </c>
      <c r="O626">
        <v>23.41938</v>
      </c>
      <c r="Z626">
        <f t="shared" si="49"/>
        <v>0.63028299530314524</v>
      </c>
      <c r="AA626">
        <f t="shared" si="50"/>
        <v>0.24881333542561615</v>
      </c>
      <c r="AF626">
        <f t="shared" si="51"/>
        <v>0.63028299530314524</v>
      </c>
      <c r="AG626">
        <f t="shared" si="52"/>
        <v>0.24881333542561615</v>
      </c>
    </row>
    <row r="627" spans="4:33" x14ac:dyDescent="0.25">
      <c r="D627" t="s">
        <v>44</v>
      </c>
      <c r="E627">
        <v>347.75223099999999</v>
      </c>
      <c r="F627">
        <v>334.18480299999999</v>
      </c>
      <c r="G627">
        <v>347.75223099999999</v>
      </c>
      <c r="H627">
        <v>334.18480299999999</v>
      </c>
      <c r="J627">
        <v>0</v>
      </c>
      <c r="K627">
        <v>91.360637667524699</v>
      </c>
      <c r="N627" t="s">
        <v>1033</v>
      </c>
      <c r="O627">
        <v>0.76771</v>
      </c>
      <c r="Z627">
        <f t="shared" si="49"/>
        <v>0.48376962033420562</v>
      </c>
      <c r="AA627">
        <f t="shared" si="50"/>
        <v>0.46568618410423007</v>
      </c>
      <c r="AF627">
        <f t="shared" si="51"/>
        <v>0.48376962033420562</v>
      </c>
      <c r="AG627">
        <f t="shared" si="52"/>
        <v>0.46568618410423007</v>
      </c>
    </row>
    <row r="628" spans="4:33" x14ac:dyDescent="0.25">
      <c r="D628" t="s">
        <v>41</v>
      </c>
      <c r="E628">
        <v>352.17602099999999</v>
      </c>
      <c r="F628">
        <v>99.277713000000006</v>
      </c>
      <c r="G628">
        <v>352.17602099999999</v>
      </c>
      <c r="H628">
        <v>99.277713000000006</v>
      </c>
      <c r="J628">
        <v>33.051577751616598</v>
      </c>
      <c r="K628">
        <v>0</v>
      </c>
      <c r="N628" t="s">
        <v>1025</v>
      </c>
      <c r="O628">
        <v>0.79825999999999997</v>
      </c>
      <c r="Z628">
        <f t="shared" si="49"/>
        <v>0.48966589812243511</v>
      </c>
      <c r="AA628">
        <f t="shared" si="50"/>
        <v>0.15258871404696406</v>
      </c>
      <c r="AF628">
        <f t="shared" si="51"/>
        <v>0.48966589812243511</v>
      </c>
      <c r="AG628">
        <f t="shared" si="52"/>
        <v>0.15258871404696406</v>
      </c>
    </row>
    <row r="629" spans="4:33" x14ac:dyDescent="0.25">
      <c r="D629" t="s">
        <v>670</v>
      </c>
      <c r="E629">
        <v>347.25128999999998</v>
      </c>
      <c r="F629">
        <v>90.360618000000002</v>
      </c>
      <c r="G629">
        <v>347.25128999999998</v>
      </c>
      <c r="H629">
        <v>90.360618000000002</v>
      </c>
      <c r="J629">
        <v>77.824033474488701</v>
      </c>
      <c r="K629">
        <v>31.703030705276799</v>
      </c>
      <c r="N629" t="s">
        <v>14</v>
      </c>
      <c r="O629">
        <v>0.10995000000000001</v>
      </c>
      <c r="Z629">
        <f t="shared" si="49"/>
        <v>0.48310193780598576</v>
      </c>
      <c r="AA629">
        <f t="shared" si="50"/>
        <v>0.14070350494254624</v>
      </c>
      <c r="AF629">
        <f t="shared" si="51"/>
        <v>0.48310193780598576</v>
      </c>
      <c r="AG629">
        <f t="shared" si="52"/>
        <v>0.14070350494254624</v>
      </c>
    </row>
    <row r="630" spans="4:33" x14ac:dyDescent="0.25">
      <c r="D630" t="s">
        <v>671</v>
      </c>
      <c r="E630">
        <v>348.83482299999997</v>
      </c>
      <c r="F630">
        <v>95.261832999999996</v>
      </c>
      <c r="G630">
        <v>348.83482299999997</v>
      </c>
      <c r="H630">
        <v>95.261832999999996</v>
      </c>
      <c r="J630">
        <v>154.615228061089</v>
      </c>
      <c r="K630">
        <v>33.214652584987697</v>
      </c>
      <c r="N630" t="s">
        <v>383</v>
      </c>
      <c r="O630">
        <v>0.14813000000000001</v>
      </c>
      <c r="Z630">
        <f t="shared" si="49"/>
        <v>0.48521256024846798</v>
      </c>
      <c r="AA630">
        <f t="shared" si="50"/>
        <v>0.14723612180271303</v>
      </c>
      <c r="AF630">
        <f t="shared" si="51"/>
        <v>0.48521256024846798</v>
      </c>
      <c r="AG630">
        <f t="shared" si="52"/>
        <v>0.14723612180271303</v>
      </c>
    </row>
    <row r="631" spans="4:33" x14ac:dyDescent="0.25">
      <c r="D631" t="s">
        <v>672</v>
      </c>
      <c r="E631">
        <v>348.12352600000003</v>
      </c>
      <c r="F631">
        <v>92.640510000000006</v>
      </c>
      <c r="G631">
        <v>348.12352600000003</v>
      </c>
      <c r="H631">
        <v>92.640510000000006</v>
      </c>
      <c r="J631">
        <v>36.247457841458299</v>
      </c>
      <c r="K631">
        <v>104.272523072071</v>
      </c>
      <c r="N631" t="s">
        <v>1062</v>
      </c>
      <c r="O631">
        <v>0.12398000000000001</v>
      </c>
      <c r="Z631">
        <f t="shared" si="49"/>
        <v>0.48426450333303261</v>
      </c>
      <c r="AA631">
        <f t="shared" si="50"/>
        <v>0.1437422740882702</v>
      </c>
      <c r="AF631">
        <f t="shared" si="51"/>
        <v>0.48426450333303261</v>
      </c>
      <c r="AG631">
        <f t="shared" si="52"/>
        <v>0.1437422740882702</v>
      </c>
    </row>
    <row r="632" spans="4:33" x14ac:dyDescent="0.25">
      <c r="D632" t="s">
        <v>673</v>
      </c>
      <c r="E632">
        <v>347.38157899999999</v>
      </c>
      <c r="F632">
        <v>333.45838500000002</v>
      </c>
      <c r="G632">
        <v>347.38157899999999</v>
      </c>
      <c r="H632">
        <v>333.45838500000002</v>
      </c>
      <c r="J632">
        <v>2.6198415968389002</v>
      </c>
      <c r="K632">
        <v>0</v>
      </c>
      <c r="N632" t="s">
        <v>1037</v>
      </c>
      <c r="O632">
        <v>0.41693000000000002</v>
      </c>
      <c r="Z632">
        <f t="shared" si="49"/>
        <v>0.48327559436218548</v>
      </c>
      <c r="AA632">
        <f t="shared" si="50"/>
        <v>0.46471797306383938</v>
      </c>
      <c r="AF632">
        <f t="shared" si="51"/>
        <v>0.48327559436218548</v>
      </c>
      <c r="AG632">
        <f t="shared" si="52"/>
        <v>0.46471797306383938</v>
      </c>
    </row>
    <row r="633" spans="4:33" x14ac:dyDescent="0.25">
      <c r="D633" t="s">
        <v>674</v>
      </c>
      <c r="E633">
        <v>348.962941</v>
      </c>
      <c r="F633">
        <v>94.622764000000004</v>
      </c>
      <c r="G633">
        <v>348.962941</v>
      </c>
      <c r="H633">
        <v>94.622764000000004</v>
      </c>
      <c r="J633">
        <v>109.100110005522</v>
      </c>
      <c r="K633">
        <v>23.649329055394801</v>
      </c>
      <c r="N633" t="s">
        <v>1044</v>
      </c>
      <c r="O633">
        <v>0.25347999999999998</v>
      </c>
      <c r="Z633">
        <f t="shared" si="49"/>
        <v>0.48538332317294508</v>
      </c>
      <c r="AA633">
        <f t="shared" si="50"/>
        <v>0.14638433445524718</v>
      </c>
      <c r="AF633">
        <f t="shared" si="51"/>
        <v>0.48538332317294508</v>
      </c>
      <c r="AG633">
        <f t="shared" si="52"/>
        <v>0.14638433445524718</v>
      </c>
    </row>
    <row r="634" spans="4:33" x14ac:dyDescent="0.25">
      <c r="D634" t="s">
        <v>675</v>
      </c>
      <c r="E634">
        <v>348.92066799999998</v>
      </c>
      <c r="F634">
        <v>334.676537</v>
      </c>
      <c r="G634">
        <v>348.92066799999998</v>
      </c>
      <c r="H634">
        <v>334.676537</v>
      </c>
      <c r="J634">
        <v>0</v>
      </c>
      <c r="K634">
        <v>0</v>
      </c>
      <c r="N634" t="s">
        <v>1068</v>
      </c>
      <c r="O634">
        <v>0.29527999999999999</v>
      </c>
      <c r="Z634">
        <f t="shared" si="49"/>
        <v>0.48532697932503593</v>
      </c>
      <c r="AA634">
        <f t="shared" si="50"/>
        <v>0.46634159502154698</v>
      </c>
      <c r="AF634">
        <f t="shared" si="51"/>
        <v>0.48532697932503593</v>
      </c>
      <c r="AG634">
        <f t="shared" si="52"/>
        <v>0.46634159502154698</v>
      </c>
    </row>
    <row r="635" spans="4:33" x14ac:dyDescent="0.25">
      <c r="D635" t="s">
        <v>676</v>
      </c>
      <c r="E635">
        <v>332.251958</v>
      </c>
      <c r="F635">
        <v>75.869765999999998</v>
      </c>
      <c r="G635">
        <v>332.251958</v>
      </c>
      <c r="H635">
        <v>75.869765999999998</v>
      </c>
      <c r="J635">
        <v>117.234668647437</v>
      </c>
      <c r="K635">
        <v>19.8455179135651</v>
      </c>
      <c r="N635" t="s">
        <v>676</v>
      </c>
      <c r="O635">
        <v>0</v>
      </c>
      <c r="Z635">
        <f t="shared" si="49"/>
        <v>0.46310997885000454</v>
      </c>
      <c r="AA635">
        <f t="shared" si="50"/>
        <v>0.12138927692084509</v>
      </c>
      <c r="AF635">
        <f t="shared" si="51"/>
        <v>0.46310997885000454</v>
      </c>
      <c r="AG635">
        <f t="shared" si="52"/>
        <v>0.12138927692084509</v>
      </c>
    </row>
    <row r="636" spans="4:33" x14ac:dyDescent="0.25">
      <c r="D636" t="s">
        <v>677</v>
      </c>
      <c r="E636">
        <v>348.38146399999999</v>
      </c>
      <c r="F636">
        <v>93.658247000000003</v>
      </c>
      <c r="G636">
        <v>348.38146399999999</v>
      </c>
      <c r="H636">
        <v>93.658247000000003</v>
      </c>
      <c r="J636">
        <v>31.223390413416698</v>
      </c>
      <c r="K636">
        <v>28.7107984542812</v>
      </c>
      <c r="N636" t="s">
        <v>1028</v>
      </c>
      <c r="O636">
        <v>0.50148000000000004</v>
      </c>
      <c r="Z636">
        <f t="shared" si="49"/>
        <v>0.48460829770395442</v>
      </c>
      <c r="AA636">
        <f t="shared" si="50"/>
        <v>0.14509877158642434</v>
      </c>
      <c r="AF636">
        <f t="shared" si="51"/>
        <v>0.48460829770395442</v>
      </c>
      <c r="AG636">
        <f t="shared" si="52"/>
        <v>0.14509877158642434</v>
      </c>
    </row>
    <row r="637" spans="4:33" x14ac:dyDescent="0.25">
      <c r="D637" t="s">
        <v>678</v>
      </c>
      <c r="E637">
        <v>333.04480999999998</v>
      </c>
      <c r="F637">
        <v>322.16445599999997</v>
      </c>
      <c r="G637">
        <v>333.04480999999998</v>
      </c>
      <c r="H637">
        <v>322.16445599999997</v>
      </c>
      <c r="J637">
        <v>0</v>
      </c>
      <c r="K637">
        <v>86.759016486938194</v>
      </c>
      <c r="N637" t="s">
        <v>8</v>
      </c>
      <c r="O637">
        <v>0.37223000000000001</v>
      </c>
      <c r="Z637">
        <f t="shared" si="49"/>
        <v>0.46416673688710697</v>
      </c>
      <c r="AA637">
        <f t="shared" si="50"/>
        <v>0.44966478502721435</v>
      </c>
      <c r="AF637">
        <f t="shared" si="51"/>
        <v>0.46416673688710697</v>
      </c>
      <c r="AG637">
        <f t="shared" si="52"/>
        <v>0.44966478502721435</v>
      </c>
    </row>
    <row r="638" spans="4:33" x14ac:dyDescent="0.25">
      <c r="D638" t="s">
        <v>679</v>
      </c>
      <c r="E638">
        <v>357.23082499999998</v>
      </c>
      <c r="F638">
        <v>347.96351499999997</v>
      </c>
      <c r="G638">
        <v>357.23082499999998</v>
      </c>
      <c r="H638">
        <v>347.96351499999997</v>
      </c>
      <c r="J638">
        <v>0</v>
      </c>
      <c r="K638">
        <v>35.277566783655899</v>
      </c>
      <c r="N638" t="s">
        <v>5</v>
      </c>
      <c r="O638">
        <v>4.5310199999999998</v>
      </c>
      <c r="Z638">
        <f t="shared" si="49"/>
        <v>0.49640322709805412</v>
      </c>
      <c r="AA638">
        <f t="shared" si="50"/>
        <v>0.48405123161236485</v>
      </c>
      <c r="AF638">
        <f t="shared" si="51"/>
        <v>0.49640322709805412</v>
      </c>
      <c r="AG638">
        <f t="shared" si="52"/>
        <v>0.48405123161236485</v>
      </c>
    </row>
    <row r="639" spans="4:33" x14ac:dyDescent="0.25">
      <c r="D639" t="s">
        <v>680</v>
      </c>
      <c r="E639">
        <v>347.53955999999999</v>
      </c>
      <c r="F639">
        <v>334.14198599999997</v>
      </c>
      <c r="G639">
        <v>347.53955999999999</v>
      </c>
      <c r="H639">
        <v>334.14198599999997</v>
      </c>
      <c r="J639">
        <v>0</v>
      </c>
      <c r="K639">
        <v>17.324145808584099</v>
      </c>
      <c r="N639" t="s">
        <v>1054</v>
      </c>
      <c r="O639">
        <v>1.3655999999999999</v>
      </c>
      <c r="Z639">
        <f t="shared" si="49"/>
        <v>0.48348616038391395</v>
      </c>
      <c r="AA639">
        <f t="shared" si="50"/>
        <v>0.46562911518231953</v>
      </c>
      <c r="AF639">
        <f t="shared" si="51"/>
        <v>0.48348616038391395</v>
      </c>
      <c r="AG639">
        <f t="shared" si="52"/>
        <v>0.46562911518231953</v>
      </c>
    </row>
    <row r="640" spans="4:33" x14ac:dyDescent="0.25">
      <c r="D640" t="s">
        <v>681</v>
      </c>
      <c r="E640">
        <v>380.29951899999998</v>
      </c>
      <c r="F640">
        <v>370.83132699999999</v>
      </c>
      <c r="G640">
        <v>380.29951899999998</v>
      </c>
      <c r="H640">
        <v>370.83132699999999</v>
      </c>
      <c r="J640">
        <v>19.6528451862164</v>
      </c>
      <c r="K640">
        <v>0</v>
      </c>
      <c r="N640" t="s">
        <v>1036</v>
      </c>
      <c r="O640">
        <v>16.44895</v>
      </c>
      <c r="Z640">
        <f t="shared" si="49"/>
        <v>0.52715048861717317</v>
      </c>
      <c r="AA640">
        <f t="shared" si="50"/>
        <v>0.51453074622788875</v>
      </c>
      <c r="AF640">
        <f t="shared" si="51"/>
        <v>0.52715048861717317</v>
      </c>
      <c r="AG640">
        <f t="shared" si="52"/>
        <v>0.51453074622788875</v>
      </c>
    </row>
    <row r="641" spans="4:33" x14ac:dyDescent="0.25">
      <c r="D641" t="s">
        <v>27</v>
      </c>
      <c r="E641">
        <v>347.17741100000001</v>
      </c>
      <c r="F641">
        <v>89.974086</v>
      </c>
      <c r="G641">
        <v>347.17741100000001</v>
      </c>
      <c r="H641">
        <v>89.974086</v>
      </c>
      <c r="J641">
        <v>159.121032785843</v>
      </c>
      <c r="K641">
        <v>24.402109136487901</v>
      </c>
      <c r="N641" t="s">
        <v>14</v>
      </c>
      <c r="O641">
        <v>0.31189</v>
      </c>
      <c r="Z641">
        <f t="shared" si="49"/>
        <v>0.48300346769173613</v>
      </c>
      <c r="AA641">
        <f t="shared" si="50"/>
        <v>0.14018831320739608</v>
      </c>
      <c r="AF641">
        <f t="shared" si="51"/>
        <v>0.48300346769173613</v>
      </c>
      <c r="AG641">
        <f t="shared" si="52"/>
        <v>0.14018831320739608</v>
      </c>
    </row>
    <row r="642" spans="4:33" x14ac:dyDescent="0.25">
      <c r="D642" t="s">
        <v>682</v>
      </c>
      <c r="E642">
        <v>335.07423999999997</v>
      </c>
      <c r="F642">
        <v>78.790387999999993</v>
      </c>
      <c r="G642">
        <v>335.07423999999997</v>
      </c>
      <c r="H642">
        <v>78.790387999999993</v>
      </c>
      <c r="J642">
        <v>0</v>
      </c>
      <c r="K642">
        <v>21.6662174986851</v>
      </c>
      <c r="N642" t="s">
        <v>1059</v>
      </c>
      <c r="O642">
        <v>1.1775599999999999</v>
      </c>
      <c r="Z642">
        <f t="shared" si="49"/>
        <v>0.46687167609800229</v>
      </c>
      <c r="AA642">
        <f t="shared" si="50"/>
        <v>0.12528204728888118</v>
      </c>
      <c r="AF642">
        <f t="shared" si="51"/>
        <v>0.46687167609800229</v>
      </c>
      <c r="AG642">
        <f t="shared" si="52"/>
        <v>0.12528204728888118</v>
      </c>
    </row>
    <row r="643" spans="4:33" x14ac:dyDescent="0.25">
      <c r="D643" t="s">
        <v>683</v>
      </c>
      <c r="E643">
        <v>349.39198299999998</v>
      </c>
      <c r="F643">
        <v>95.744218000000004</v>
      </c>
      <c r="G643">
        <v>349.39198299999998</v>
      </c>
      <c r="H643">
        <v>95.744218000000004</v>
      </c>
      <c r="J643">
        <v>21.527974067880901</v>
      </c>
      <c r="K643">
        <v>96.833930083112705</v>
      </c>
      <c r="N643" t="s">
        <v>1044</v>
      </c>
      <c r="O643">
        <v>0.28343000000000002</v>
      </c>
      <c r="Z643">
        <f t="shared" si="49"/>
        <v>0.48595517464302335</v>
      </c>
      <c r="AA643">
        <f t="shared" si="50"/>
        <v>0.14787907184348695</v>
      </c>
      <c r="AF643">
        <f t="shared" si="51"/>
        <v>0.48595517464302335</v>
      </c>
      <c r="AG643">
        <f t="shared" si="52"/>
        <v>0.14787907184348695</v>
      </c>
    </row>
    <row r="644" spans="4:33" x14ac:dyDescent="0.25">
      <c r="D644" t="s">
        <v>684</v>
      </c>
      <c r="E644">
        <v>353.91375900000003</v>
      </c>
      <c r="F644">
        <v>343.480569</v>
      </c>
      <c r="G644">
        <v>353.91375900000003</v>
      </c>
      <c r="H644">
        <v>343.480569</v>
      </c>
      <c r="J644">
        <v>19.545022870499</v>
      </c>
      <c r="K644">
        <v>0</v>
      </c>
      <c r="N644" t="s">
        <v>4</v>
      </c>
      <c r="O644">
        <v>0.34044000000000002</v>
      </c>
      <c r="Z644">
        <f t="shared" si="49"/>
        <v>0.49198205372004772</v>
      </c>
      <c r="AA644">
        <f t="shared" si="50"/>
        <v>0.47807610735790607</v>
      </c>
      <c r="AF644">
        <f t="shared" si="51"/>
        <v>0.49198205372004772</v>
      </c>
      <c r="AG644">
        <f t="shared" si="52"/>
        <v>0.47807610735790607</v>
      </c>
    </row>
    <row r="645" spans="4:33" x14ac:dyDescent="0.25">
      <c r="D645" t="s">
        <v>685</v>
      </c>
      <c r="E645">
        <v>346.73694999999998</v>
      </c>
      <c r="F645">
        <v>91.430890000000005</v>
      </c>
      <c r="G645">
        <v>346.73694999999998</v>
      </c>
      <c r="H645">
        <v>91.430890000000005</v>
      </c>
      <c r="J645">
        <v>101.402745915984</v>
      </c>
      <c r="K645">
        <v>36.31165721496</v>
      </c>
      <c r="N645" t="s">
        <v>1050</v>
      </c>
      <c r="O645">
        <v>0.14801</v>
      </c>
      <c r="Z645">
        <f t="shared" si="49"/>
        <v>0.48241639633191086</v>
      </c>
      <c r="AA645">
        <f t="shared" si="50"/>
        <v>0.14213002406324682</v>
      </c>
      <c r="AF645">
        <f t="shared" si="51"/>
        <v>0.48241639633191086</v>
      </c>
      <c r="AG645">
        <f t="shared" si="52"/>
        <v>0.14213002406324682</v>
      </c>
    </row>
    <row r="646" spans="4:33" x14ac:dyDescent="0.25">
      <c r="D646" t="s">
        <v>686</v>
      </c>
      <c r="E646">
        <v>353.42227300000002</v>
      </c>
      <c r="F646">
        <v>342.44567799999999</v>
      </c>
      <c r="G646">
        <v>353.42227300000002</v>
      </c>
      <c r="H646">
        <v>342.44567799999999</v>
      </c>
      <c r="J646">
        <v>0</v>
      </c>
      <c r="K646">
        <v>0</v>
      </c>
      <c r="N646" t="s">
        <v>0</v>
      </c>
      <c r="O646">
        <v>0.15185999999999999</v>
      </c>
      <c r="Z646">
        <f t="shared" si="49"/>
        <v>0.49132697335117265</v>
      </c>
      <c r="AA646">
        <f t="shared" si="50"/>
        <v>0.47669674603728762</v>
      </c>
      <c r="AF646">
        <f t="shared" si="51"/>
        <v>0.49132697335117265</v>
      </c>
      <c r="AG646">
        <f t="shared" si="52"/>
        <v>0.47669674603728762</v>
      </c>
    </row>
    <row r="647" spans="4:33" x14ac:dyDescent="0.25">
      <c r="D647" t="s">
        <v>687</v>
      </c>
      <c r="E647">
        <v>349.34609399999999</v>
      </c>
      <c r="F647">
        <v>337.90788400000002</v>
      </c>
      <c r="G647">
        <v>349.34609399999999</v>
      </c>
      <c r="H647">
        <v>337.90788400000002</v>
      </c>
      <c r="J647">
        <v>3.4304170565573799</v>
      </c>
      <c r="K647">
        <v>0</v>
      </c>
      <c r="N647" t="s">
        <v>2</v>
      </c>
      <c r="O647">
        <v>0.15686</v>
      </c>
      <c r="Z647">
        <f t="shared" ref="Z647:Z710" si="53">(E647-T$9)/(S$9-T$9)</f>
        <v>0.48589401118557529</v>
      </c>
      <c r="AA647">
        <f t="shared" ref="AA647:AA710" si="54">(F647-T$9)/(S$9-T$9)</f>
        <v>0.47064851726291973</v>
      </c>
      <c r="AF647">
        <f t="shared" ref="AF647:AF710" si="55">(G647-T$10)/(S$10-T$10)</f>
        <v>0.48589401118557529</v>
      </c>
      <c r="AG647">
        <f t="shared" ref="AG647:AG710" si="56">(H647-T$10)/(S$10-T$10)</f>
        <v>0.47064851726291973</v>
      </c>
    </row>
    <row r="648" spans="4:33" x14ac:dyDescent="0.25">
      <c r="D648" t="s">
        <v>688</v>
      </c>
      <c r="E648">
        <v>348.476292</v>
      </c>
      <c r="F648">
        <v>339.09689300000002</v>
      </c>
      <c r="G648">
        <v>348.476292</v>
      </c>
      <c r="H648">
        <v>339.09689300000002</v>
      </c>
      <c r="J648">
        <v>0</v>
      </c>
      <c r="K648">
        <v>0</v>
      </c>
      <c r="N648" t="s">
        <v>1046</v>
      </c>
      <c r="O648">
        <v>0.16047</v>
      </c>
      <c r="Z648">
        <f t="shared" si="53"/>
        <v>0.48473468983154233</v>
      </c>
      <c r="AA648">
        <f t="shared" si="54"/>
        <v>0.4722332957801425</v>
      </c>
      <c r="AF648">
        <f t="shared" si="55"/>
        <v>0.48473468983154233</v>
      </c>
      <c r="AG648">
        <f t="shared" si="56"/>
        <v>0.4722332957801425</v>
      </c>
    </row>
    <row r="649" spans="4:33" x14ac:dyDescent="0.25">
      <c r="D649" t="s">
        <v>689</v>
      </c>
      <c r="E649">
        <v>350.36283200000003</v>
      </c>
      <c r="F649">
        <v>96.169321999999994</v>
      </c>
      <c r="G649">
        <v>350.36283200000003</v>
      </c>
      <c r="H649">
        <v>96.169321999999994</v>
      </c>
      <c r="J649">
        <v>0</v>
      </c>
      <c r="K649">
        <v>150.54778886578299</v>
      </c>
      <c r="N649" t="s">
        <v>1057</v>
      </c>
      <c r="O649">
        <v>0.62683</v>
      </c>
      <c r="Z649">
        <f t="shared" si="53"/>
        <v>0.48724917715996585</v>
      </c>
      <c r="AA649">
        <f t="shared" si="54"/>
        <v>0.14844567452419452</v>
      </c>
      <c r="AF649">
        <f t="shared" si="55"/>
        <v>0.48724917715996585</v>
      </c>
      <c r="AG649">
        <f t="shared" si="56"/>
        <v>0.14844567452419452</v>
      </c>
    </row>
    <row r="650" spans="4:33" x14ac:dyDescent="0.25">
      <c r="D650" t="s">
        <v>690</v>
      </c>
      <c r="E650">
        <v>352.464609</v>
      </c>
      <c r="F650">
        <v>98.369291000000004</v>
      </c>
      <c r="G650">
        <v>352.464609</v>
      </c>
      <c r="H650">
        <v>98.369291000000004</v>
      </c>
      <c r="J650">
        <v>25.209034363689</v>
      </c>
      <c r="K650">
        <v>126.35816259418201</v>
      </c>
      <c r="N650" t="s">
        <v>1038</v>
      </c>
      <c r="O650">
        <v>0.39778999999999998</v>
      </c>
      <c r="Z650">
        <f t="shared" si="53"/>
        <v>0.49005054454876856</v>
      </c>
      <c r="AA650">
        <f t="shared" si="54"/>
        <v>0.15137791777025583</v>
      </c>
      <c r="AF650">
        <f t="shared" si="55"/>
        <v>0.49005054454876856</v>
      </c>
      <c r="AG650">
        <f t="shared" si="56"/>
        <v>0.15137791777025583</v>
      </c>
    </row>
    <row r="651" spans="4:33" x14ac:dyDescent="0.25">
      <c r="D651" t="s">
        <v>691</v>
      </c>
      <c r="E651">
        <v>350.60888999999997</v>
      </c>
      <c r="F651">
        <v>96.623327000000003</v>
      </c>
      <c r="G651">
        <v>350.60888999999997</v>
      </c>
      <c r="H651">
        <v>96.623327000000003</v>
      </c>
      <c r="J651">
        <v>0</v>
      </c>
      <c r="K651">
        <v>64.836104397830098</v>
      </c>
      <c r="N651" t="s">
        <v>20</v>
      </c>
      <c r="O651">
        <v>0.89219000000000004</v>
      </c>
      <c r="Z651">
        <f t="shared" si="53"/>
        <v>0.48757713719423867</v>
      </c>
      <c r="AA651">
        <f t="shared" si="54"/>
        <v>0.14905079809408486</v>
      </c>
      <c r="AF651">
        <f t="shared" si="55"/>
        <v>0.48757713719423867</v>
      </c>
      <c r="AG651">
        <f t="shared" si="56"/>
        <v>0.14905079809408486</v>
      </c>
    </row>
    <row r="652" spans="4:33" x14ac:dyDescent="0.25">
      <c r="D652" t="s">
        <v>692</v>
      </c>
      <c r="E652">
        <v>457.13559800000002</v>
      </c>
      <c r="F652">
        <v>336.59299600000003</v>
      </c>
      <c r="G652">
        <v>457.13559800000002</v>
      </c>
      <c r="H652">
        <v>336.59299600000003</v>
      </c>
      <c r="J652">
        <v>18.467657504949901</v>
      </c>
      <c r="K652">
        <v>0</v>
      </c>
      <c r="N652" t="s">
        <v>1069</v>
      </c>
      <c r="O652">
        <v>26.39265</v>
      </c>
      <c r="Z652">
        <f t="shared" si="53"/>
        <v>0.62956196518869867</v>
      </c>
      <c r="AA652">
        <f t="shared" si="54"/>
        <v>0.4688959600871927</v>
      </c>
      <c r="AF652">
        <f t="shared" si="55"/>
        <v>0.62956196518869867</v>
      </c>
      <c r="AG652">
        <f t="shared" si="56"/>
        <v>0.4688959600871927</v>
      </c>
    </row>
    <row r="653" spans="4:33" x14ac:dyDescent="0.25">
      <c r="D653" t="s">
        <v>693</v>
      </c>
      <c r="E653">
        <v>338.83469700000001</v>
      </c>
      <c r="F653">
        <v>329.30385899999999</v>
      </c>
      <c r="G653">
        <v>338.83469700000001</v>
      </c>
      <c r="H653">
        <v>329.30385899999999</v>
      </c>
      <c r="J653">
        <v>0</v>
      </c>
      <c r="K653">
        <v>0</v>
      </c>
      <c r="N653" t="s">
        <v>7</v>
      </c>
      <c r="O653">
        <v>2.2382499999999999</v>
      </c>
      <c r="Z653">
        <f t="shared" si="53"/>
        <v>0.47188382610573149</v>
      </c>
      <c r="AA653">
        <f t="shared" si="54"/>
        <v>0.45918058558061298</v>
      </c>
      <c r="AF653">
        <f t="shared" si="55"/>
        <v>0.47188382610573149</v>
      </c>
      <c r="AG653">
        <f t="shared" si="56"/>
        <v>0.45918058558061298</v>
      </c>
    </row>
    <row r="654" spans="4:33" x14ac:dyDescent="0.25">
      <c r="D654" t="s">
        <v>694</v>
      </c>
      <c r="E654">
        <v>357.12916999999999</v>
      </c>
      <c r="F654">
        <v>103.19638500000001</v>
      </c>
      <c r="G654">
        <v>357.12916999999999</v>
      </c>
      <c r="H654">
        <v>103.19638500000001</v>
      </c>
      <c r="J654">
        <v>0</v>
      </c>
      <c r="K654">
        <v>0</v>
      </c>
      <c r="N654" t="s">
        <v>1029</v>
      </c>
      <c r="O654">
        <v>3.0618500000000002</v>
      </c>
      <c r="Z654">
        <f t="shared" si="53"/>
        <v>0.49626773555831954</v>
      </c>
      <c r="AA654">
        <f t="shared" si="54"/>
        <v>0.15781174196487088</v>
      </c>
      <c r="AF654">
        <f t="shared" si="55"/>
        <v>0.49626773555831954</v>
      </c>
      <c r="AG654">
        <f t="shared" si="56"/>
        <v>0.15781174196487088</v>
      </c>
    </row>
    <row r="655" spans="4:33" x14ac:dyDescent="0.25">
      <c r="D655" t="s">
        <v>695</v>
      </c>
      <c r="E655">
        <v>354.655644</v>
      </c>
      <c r="F655">
        <v>344.95128999999997</v>
      </c>
      <c r="G655">
        <v>354.655644</v>
      </c>
      <c r="H655">
        <v>344.95128999999997</v>
      </c>
      <c r="J655">
        <v>69.778657385216505</v>
      </c>
      <c r="K655">
        <v>17.789713806217801</v>
      </c>
      <c r="N655" t="s">
        <v>5</v>
      </c>
      <c r="O655">
        <v>0.64783000000000002</v>
      </c>
      <c r="Z655">
        <f t="shared" si="53"/>
        <v>0.49297088005378426</v>
      </c>
      <c r="AA655">
        <f t="shared" si="54"/>
        <v>0.48003636757934121</v>
      </c>
      <c r="AF655">
        <f t="shared" si="55"/>
        <v>0.49297088005378426</v>
      </c>
      <c r="AG655">
        <f t="shared" si="56"/>
        <v>0.48003636757934121</v>
      </c>
    </row>
    <row r="656" spans="4:33" x14ac:dyDescent="0.25">
      <c r="D656" t="s">
        <v>696</v>
      </c>
      <c r="E656">
        <v>348.41631599999999</v>
      </c>
      <c r="F656">
        <v>94.111587</v>
      </c>
      <c r="G656">
        <v>348.41631599999999</v>
      </c>
      <c r="H656">
        <v>94.111587</v>
      </c>
      <c r="J656">
        <v>108.713968563046</v>
      </c>
      <c r="K656">
        <v>0</v>
      </c>
      <c r="N656" t="s">
        <v>696</v>
      </c>
      <c r="O656">
        <v>0</v>
      </c>
      <c r="Z656">
        <f t="shared" si="53"/>
        <v>0.48465475042288442</v>
      </c>
      <c r="AA656">
        <f t="shared" si="54"/>
        <v>0.14570300880666218</v>
      </c>
      <c r="AF656">
        <f t="shared" si="55"/>
        <v>0.48465475042288442</v>
      </c>
      <c r="AG656">
        <f t="shared" si="56"/>
        <v>0.14570300880666218</v>
      </c>
    </row>
    <row r="657" spans="4:33" x14ac:dyDescent="0.25">
      <c r="D657" t="s">
        <v>697</v>
      </c>
      <c r="E657">
        <v>348.60301500000003</v>
      </c>
      <c r="F657">
        <v>335.925657</v>
      </c>
      <c r="G657">
        <v>348.60301500000003</v>
      </c>
      <c r="H657">
        <v>335.925657</v>
      </c>
      <c r="J657">
        <v>6.2439664889987503</v>
      </c>
      <c r="K657">
        <v>15.2458900539963</v>
      </c>
      <c r="N657" t="s">
        <v>1041</v>
      </c>
      <c r="O657">
        <v>0.32497999999999999</v>
      </c>
      <c r="Z657">
        <f t="shared" si="53"/>
        <v>0.48490359342103412</v>
      </c>
      <c r="AA657">
        <f t="shared" si="54"/>
        <v>0.46800649288307145</v>
      </c>
      <c r="AF657">
        <f t="shared" si="55"/>
        <v>0.48490359342103412</v>
      </c>
      <c r="AG657">
        <f t="shared" si="56"/>
        <v>0.46800649288307145</v>
      </c>
    </row>
    <row r="658" spans="4:33" x14ac:dyDescent="0.25">
      <c r="D658" t="s">
        <v>698</v>
      </c>
      <c r="E658">
        <v>350.502363</v>
      </c>
      <c r="F658">
        <v>96.088487000000001</v>
      </c>
      <c r="G658">
        <v>350.502363</v>
      </c>
      <c r="H658">
        <v>96.088487000000001</v>
      </c>
      <c r="J658">
        <v>104.892462419322</v>
      </c>
      <c r="K658">
        <v>11.2822361687343</v>
      </c>
      <c r="N658" t="s">
        <v>1055</v>
      </c>
      <c r="O658">
        <v>0.27207999999999999</v>
      </c>
      <c r="Z658">
        <f t="shared" si="53"/>
        <v>0.48743515197705012</v>
      </c>
      <c r="AA658">
        <f t="shared" si="54"/>
        <v>0.14833793305929419</v>
      </c>
      <c r="AF658">
        <f t="shared" si="55"/>
        <v>0.48743515197705012</v>
      </c>
      <c r="AG658">
        <f t="shared" si="56"/>
        <v>0.14833793305929419</v>
      </c>
    </row>
    <row r="659" spans="4:33" x14ac:dyDescent="0.25">
      <c r="D659" t="s">
        <v>699</v>
      </c>
      <c r="E659">
        <v>351.630313</v>
      </c>
      <c r="F659">
        <v>97.318000999999995</v>
      </c>
      <c r="G659">
        <v>351.630313</v>
      </c>
      <c r="H659">
        <v>97.318000999999995</v>
      </c>
      <c r="J659">
        <v>75.324840156183001</v>
      </c>
      <c r="K659">
        <v>29.619375143947</v>
      </c>
      <c r="N659" t="s">
        <v>1025</v>
      </c>
      <c r="O659">
        <v>0.71182000000000001</v>
      </c>
      <c r="Z659">
        <f t="shared" si="53"/>
        <v>0.48893854760189526</v>
      </c>
      <c r="AA659">
        <f t="shared" si="54"/>
        <v>0.14997669893392143</v>
      </c>
      <c r="AF659">
        <f t="shared" si="55"/>
        <v>0.48893854760189526</v>
      </c>
      <c r="AG659">
        <f t="shared" si="56"/>
        <v>0.14997669893392143</v>
      </c>
    </row>
    <row r="660" spans="4:33" x14ac:dyDescent="0.25">
      <c r="D660" t="s">
        <v>700</v>
      </c>
      <c r="E660">
        <v>347.20911100000001</v>
      </c>
      <c r="F660">
        <v>90.649806999999996</v>
      </c>
      <c r="G660">
        <v>347.20911100000001</v>
      </c>
      <c r="H660">
        <v>90.649806999999996</v>
      </c>
      <c r="J660">
        <v>291.32950625043401</v>
      </c>
      <c r="K660">
        <v>0</v>
      </c>
      <c r="N660" t="s">
        <v>1065</v>
      </c>
      <c r="O660">
        <v>1.11531</v>
      </c>
      <c r="Z660">
        <f t="shared" si="53"/>
        <v>0.483045719246599</v>
      </c>
      <c r="AA660">
        <f t="shared" si="54"/>
        <v>0.14108895241570846</v>
      </c>
      <c r="AF660">
        <f t="shared" si="55"/>
        <v>0.483045719246599</v>
      </c>
      <c r="AG660">
        <f t="shared" si="56"/>
        <v>0.14108895241570846</v>
      </c>
    </row>
    <row r="661" spans="4:33" x14ac:dyDescent="0.25">
      <c r="D661" t="s">
        <v>701</v>
      </c>
      <c r="E661">
        <v>348.68588399999999</v>
      </c>
      <c r="F661">
        <v>339.83279399999998</v>
      </c>
      <c r="G661">
        <v>348.68588399999999</v>
      </c>
      <c r="H661">
        <v>339.83279399999998</v>
      </c>
      <c r="J661">
        <v>0</v>
      </c>
      <c r="K661">
        <v>0</v>
      </c>
      <c r="N661" t="s">
        <v>1046</v>
      </c>
      <c r="O661">
        <v>0.25739000000000001</v>
      </c>
      <c r="Z661">
        <f t="shared" si="53"/>
        <v>0.4850140459163001</v>
      </c>
      <c r="AA661">
        <f t="shared" si="54"/>
        <v>0.4732141462998633</v>
      </c>
      <c r="AF661">
        <f t="shared" si="55"/>
        <v>0.4850140459163001</v>
      </c>
      <c r="AG661">
        <f t="shared" si="56"/>
        <v>0.4732141462998633</v>
      </c>
    </row>
    <row r="662" spans="4:33" x14ac:dyDescent="0.25">
      <c r="D662" t="s">
        <v>82</v>
      </c>
      <c r="E662">
        <v>343.67273599999999</v>
      </c>
      <c r="F662">
        <v>-4.8737380000000003</v>
      </c>
      <c r="G662">
        <v>343.67273599999999</v>
      </c>
      <c r="H662">
        <v>-4.8737380000000003</v>
      </c>
      <c r="J662">
        <v>154.26295859242299</v>
      </c>
      <c r="K662">
        <v>28.2105558260264</v>
      </c>
      <c r="N662" t="s">
        <v>1049</v>
      </c>
      <c r="O662">
        <v>3.89446</v>
      </c>
      <c r="Z662">
        <f t="shared" si="53"/>
        <v>0.47833223841605543</v>
      </c>
      <c r="AA662">
        <f t="shared" si="54"/>
        <v>1.3769763069821077E-2</v>
      </c>
      <c r="AF662">
        <f t="shared" si="55"/>
        <v>0.47833223841605543</v>
      </c>
      <c r="AG662">
        <f t="shared" si="56"/>
        <v>1.3769763069821077E-2</v>
      </c>
    </row>
    <row r="663" spans="4:33" x14ac:dyDescent="0.25">
      <c r="D663" t="s">
        <v>702</v>
      </c>
      <c r="E663">
        <v>339.71050600000001</v>
      </c>
      <c r="F663">
        <v>329.02935000000002</v>
      </c>
      <c r="G663">
        <v>339.71050600000001</v>
      </c>
      <c r="H663">
        <v>329.02935000000002</v>
      </c>
      <c r="J663">
        <v>32.319582877839203</v>
      </c>
      <c r="K663">
        <v>0</v>
      </c>
      <c r="N663" t="s">
        <v>7</v>
      </c>
      <c r="O663">
        <v>5.45533</v>
      </c>
      <c r="Z663">
        <f t="shared" si="53"/>
        <v>0.47305115392948249</v>
      </c>
      <c r="AA663">
        <f t="shared" si="54"/>
        <v>0.4588147044426365</v>
      </c>
      <c r="AF663">
        <f t="shared" si="55"/>
        <v>0.47305115392948249</v>
      </c>
      <c r="AG663">
        <f t="shared" si="56"/>
        <v>0.4588147044426365</v>
      </c>
    </row>
    <row r="664" spans="4:33" x14ac:dyDescent="0.25">
      <c r="D664" t="s">
        <v>703</v>
      </c>
      <c r="E664">
        <v>349.09364399999998</v>
      </c>
      <c r="F664">
        <v>95.705033999999998</v>
      </c>
      <c r="G664">
        <v>349.09364399999998</v>
      </c>
      <c r="H664">
        <v>95.705033999999998</v>
      </c>
      <c r="J664">
        <v>158.59685209500799</v>
      </c>
      <c r="K664">
        <v>64.572375958142203</v>
      </c>
      <c r="N664" t="s">
        <v>1044</v>
      </c>
      <c r="O664">
        <v>0.43242999999999998</v>
      </c>
      <c r="Z664">
        <f t="shared" si="53"/>
        <v>0.48555753153178555</v>
      </c>
      <c r="AA664">
        <f t="shared" si="54"/>
        <v>0.14782684518967787</v>
      </c>
      <c r="AF664">
        <f t="shared" si="55"/>
        <v>0.48555753153178555</v>
      </c>
      <c r="AG664">
        <f t="shared" si="56"/>
        <v>0.14782684518967787</v>
      </c>
    </row>
    <row r="665" spans="4:33" x14ac:dyDescent="0.25">
      <c r="D665" t="s">
        <v>704</v>
      </c>
      <c r="E665">
        <v>347.43241499999999</v>
      </c>
      <c r="F665">
        <v>91.810961000000006</v>
      </c>
      <c r="G665">
        <v>347.43241499999999</v>
      </c>
      <c r="H665">
        <v>91.810961000000006</v>
      </c>
      <c r="J665">
        <v>32.920467249723401</v>
      </c>
      <c r="K665">
        <v>34.117893025366101</v>
      </c>
      <c r="N665" t="s">
        <v>1048</v>
      </c>
      <c r="O665">
        <v>2.8828100000000001</v>
      </c>
      <c r="Z665">
        <f t="shared" si="53"/>
        <v>0.48334335146133406</v>
      </c>
      <c r="AA665">
        <f t="shared" si="54"/>
        <v>0.14263660421177335</v>
      </c>
      <c r="AF665">
        <f t="shared" si="55"/>
        <v>0.48334335146133406</v>
      </c>
      <c r="AG665">
        <f t="shared" si="56"/>
        <v>0.14263660421177335</v>
      </c>
    </row>
    <row r="666" spans="4:33" x14ac:dyDescent="0.25">
      <c r="D666" t="s">
        <v>705</v>
      </c>
      <c r="E666">
        <v>343.74979000000002</v>
      </c>
      <c r="F666">
        <v>333.70187900000002</v>
      </c>
      <c r="G666">
        <v>343.74979000000002</v>
      </c>
      <c r="H666">
        <v>333.70187900000002</v>
      </c>
      <c r="J666">
        <v>34.243330311894702</v>
      </c>
      <c r="K666">
        <v>55.590271084147901</v>
      </c>
      <c r="N666" t="s">
        <v>1042</v>
      </c>
      <c r="O666">
        <v>2.5258400000000001</v>
      </c>
      <c r="Z666">
        <f t="shared" si="53"/>
        <v>0.47843494035007456</v>
      </c>
      <c r="AA666">
        <f t="shared" si="54"/>
        <v>0.46504251565373794</v>
      </c>
      <c r="AF666">
        <f t="shared" si="55"/>
        <v>0.47843494035007456</v>
      </c>
      <c r="AG666">
        <f t="shared" si="56"/>
        <v>0.46504251565373794</v>
      </c>
    </row>
    <row r="667" spans="4:33" x14ac:dyDescent="0.25">
      <c r="D667" t="s">
        <v>706</v>
      </c>
      <c r="E667">
        <v>348.60996499999999</v>
      </c>
      <c r="F667">
        <v>94.126474999999999</v>
      </c>
      <c r="G667">
        <v>348.60996499999999</v>
      </c>
      <c r="H667">
        <v>94.126474999999999</v>
      </c>
      <c r="J667">
        <v>137.959519275058</v>
      </c>
      <c r="K667">
        <v>109.793969212848</v>
      </c>
      <c r="N667" t="s">
        <v>1023</v>
      </c>
      <c r="O667">
        <v>0.53649999999999998</v>
      </c>
      <c r="Z667">
        <f t="shared" si="53"/>
        <v>0.48491285677454504</v>
      </c>
      <c r="AA667">
        <f t="shared" si="54"/>
        <v>0.14572285237602492</v>
      </c>
      <c r="AF667">
        <f t="shared" si="55"/>
        <v>0.48491285677454504</v>
      </c>
      <c r="AG667">
        <f t="shared" si="56"/>
        <v>0.14572285237602492</v>
      </c>
    </row>
    <row r="668" spans="4:33" x14ac:dyDescent="0.25">
      <c r="D668" t="s">
        <v>707</v>
      </c>
      <c r="E668">
        <v>376.109419</v>
      </c>
      <c r="F668">
        <v>363.49235900000002</v>
      </c>
      <c r="G668">
        <v>376.109419</v>
      </c>
      <c r="H668">
        <v>363.49235900000002</v>
      </c>
      <c r="J668">
        <v>138.973750553484</v>
      </c>
      <c r="K668">
        <v>15.356177495732901</v>
      </c>
      <c r="N668" t="s">
        <v>1036</v>
      </c>
      <c r="O668">
        <v>15.25939</v>
      </c>
      <c r="Z668">
        <f t="shared" si="53"/>
        <v>0.52156568609253695</v>
      </c>
      <c r="AA668">
        <f t="shared" si="54"/>
        <v>0.50474895414306398</v>
      </c>
      <c r="AF668">
        <f t="shared" si="55"/>
        <v>0.52156568609253695</v>
      </c>
      <c r="AG668">
        <f t="shared" si="56"/>
        <v>0.50474895414306398</v>
      </c>
    </row>
    <row r="669" spans="4:33" x14ac:dyDescent="0.25">
      <c r="D669" t="s">
        <v>708</v>
      </c>
      <c r="E669">
        <v>347.648055</v>
      </c>
      <c r="F669">
        <v>91.887812999999994</v>
      </c>
      <c r="G669">
        <v>347.648055</v>
      </c>
      <c r="H669">
        <v>91.887812999999994</v>
      </c>
      <c r="J669">
        <v>98.690619445641602</v>
      </c>
      <c r="K669">
        <v>0</v>
      </c>
      <c r="N669" t="s">
        <v>306</v>
      </c>
      <c r="O669">
        <v>0.14799000000000001</v>
      </c>
      <c r="Z669">
        <f t="shared" si="53"/>
        <v>0.48363076866293131</v>
      </c>
      <c r="AA669">
        <f t="shared" si="54"/>
        <v>0.14273903690875511</v>
      </c>
      <c r="AF669">
        <f t="shared" si="55"/>
        <v>0.48363076866293131</v>
      </c>
      <c r="AG669">
        <f t="shared" si="56"/>
        <v>0.14273903690875511</v>
      </c>
    </row>
    <row r="670" spans="4:33" x14ac:dyDescent="0.25">
      <c r="D670" t="s">
        <v>709</v>
      </c>
      <c r="E670">
        <v>347.91227400000002</v>
      </c>
      <c r="F670">
        <v>91.888555999999994</v>
      </c>
      <c r="G670">
        <v>347.91227400000002</v>
      </c>
      <c r="H670">
        <v>91.888555999999994</v>
      </c>
      <c r="J670">
        <v>15.749466669274099</v>
      </c>
      <c r="K670">
        <v>0</v>
      </c>
      <c r="N670" t="s">
        <v>1039</v>
      </c>
      <c r="O670">
        <v>0.12325999999999999</v>
      </c>
      <c r="Z670">
        <f t="shared" si="53"/>
        <v>0.48398293470628517</v>
      </c>
      <c r="AA670">
        <f t="shared" si="54"/>
        <v>0.14274002722122398</v>
      </c>
      <c r="AF670">
        <f t="shared" si="55"/>
        <v>0.48398293470628517</v>
      </c>
      <c r="AG670">
        <f t="shared" si="56"/>
        <v>0.14274002722122398</v>
      </c>
    </row>
    <row r="671" spans="4:33" x14ac:dyDescent="0.25">
      <c r="D671" t="s">
        <v>710</v>
      </c>
      <c r="E671">
        <v>351.92087700000002</v>
      </c>
      <c r="F671">
        <v>336.84570000000002</v>
      </c>
      <c r="G671">
        <v>351.92087700000002</v>
      </c>
      <c r="H671">
        <v>336.84570000000002</v>
      </c>
      <c r="J671">
        <v>0</v>
      </c>
      <c r="K671">
        <v>140.76402672229801</v>
      </c>
      <c r="N671" t="s">
        <v>0</v>
      </c>
      <c r="O671">
        <v>0.31272</v>
      </c>
      <c r="Z671">
        <f t="shared" si="53"/>
        <v>0.48932582775291039</v>
      </c>
      <c r="AA671">
        <f t="shared" si="54"/>
        <v>0.46923277828656396</v>
      </c>
      <c r="AF671">
        <f t="shared" si="55"/>
        <v>0.48932582775291039</v>
      </c>
      <c r="AG671">
        <f t="shared" si="56"/>
        <v>0.46923277828656396</v>
      </c>
    </row>
    <row r="672" spans="4:33" x14ac:dyDescent="0.25">
      <c r="D672" t="s">
        <v>711</v>
      </c>
      <c r="E672">
        <v>349.219041</v>
      </c>
      <c r="F672">
        <v>95.176419999999993</v>
      </c>
      <c r="G672">
        <v>349.219041</v>
      </c>
      <c r="H672">
        <v>95.176419999999993</v>
      </c>
      <c r="J672">
        <v>0</v>
      </c>
      <c r="K672">
        <v>103.639257253991</v>
      </c>
      <c r="N672" t="s">
        <v>1034</v>
      </c>
      <c r="O672">
        <v>0.22412000000000001</v>
      </c>
      <c r="Z672">
        <f t="shared" si="53"/>
        <v>0.48572466775339884</v>
      </c>
      <c r="AA672">
        <f t="shared" si="54"/>
        <v>0.14712227852020504</v>
      </c>
      <c r="AF672">
        <f t="shared" si="55"/>
        <v>0.48572466775339884</v>
      </c>
      <c r="AG672">
        <f t="shared" si="56"/>
        <v>0.14712227852020504</v>
      </c>
    </row>
    <row r="673" spans="4:33" x14ac:dyDescent="0.25">
      <c r="D673" t="s">
        <v>712</v>
      </c>
      <c r="E673">
        <v>352.62910900000003</v>
      </c>
      <c r="F673">
        <v>99.180571999999998</v>
      </c>
      <c r="G673">
        <v>352.62910900000003</v>
      </c>
      <c r="H673">
        <v>99.180571999999998</v>
      </c>
      <c r="J673">
        <v>0</v>
      </c>
      <c r="K673">
        <v>0</v>
      </c>
      <c r="N673" t="s">
        <v>1038</v>
      </c>
      <c r="O673">
        <v>0.65573999999999999</v>
      </c>
      <c r="Z673">
        <f t="shared" si="53"/>
        <v>0.49026979946280469</v>
      </c>
      <c r="AA673">
        <f t="shared" si="54"/>
        <v>0.15245923902201342</v>
      </c>
      <c r="AF673">
        <f t="shared" si="55"/>
        <v>0.49026979946280469</v>
      </c>
      <c r="AG673">
        <f t="shared" si="56"/>
        <v>0.15245923902201342</v>
      </c>
    </row>
    <row r="674" spans="4:33" x14ac:dyDescent="0.25">
      <c r="D674" t="s">
        <v>713</v>
      </c>
      <c r="E674">
        <v>347.72414900000001</v>
      </c>
      <c r="F674">
        <v>92.345917</v>
      </c>
      <c r="G674">
        <v>347.72414900000001</v>
      </c>
      <c r="H674">
        <v>92.345917</v>
      </c>
      <c r="J674">
        <v>71.145620601483898</v>
      </c>
      <c r="K674">
        <v>0</v>
      </c>
      <c r="N674" t="s">
        <v>805</v>
      </c>
      <c r="O674">
        <v>0.21754000000000001</v>
      </c>
      <c r="Z674">
        <f t="shared" si="53"/>
        <v>0.48373219105459492</v>
      </c>
      <c r="AA674">
        <f t="shared" si="54"/>
        <v>0.14334962385793198</v>
      </c>
      <c r="AF674">
        <f t="shared" si="55"/>
        <v>0.48373219105459492</v>
      </c>
      <c r="AG674">
        <f t="shared" si="56"/>
        <v>0.14334962385793198</v>
      </c>
    </row>
    <row r="675" spans="4:33" x14ac:dyDescent="0.25">
      <c r="D675" t="s">
        <v>714</v>
      </c>
      <c r="E675">
        <v>347.83779600000003</v>
      </c>
      <c r="F675">
        <v>92.348263000000003</v>
      </c>
      <c r="G675">
        <v>347.83779600000003</v>
      </c>
      <c r="H675">
        <v>92.348263000000003</v>
      </c>
      <c r="J675">
        <v>58.433684520212999</v>
      </c>
      <c r="K675">
        <v>35.668478074801101</v>
      </c>
      <c r="N675" t="s">
        <v>805</v>
      </c>
      <c r="O675">
        <v>0.14851</v>
      </c>
      <c r="Z675">
        <f t="shared" si="53"/>
        <v>0.48388366621091994</v>
      </c>
      <c r="AA675">
        <f t="shared" si="54"/>
        <v>0.14335275073956316</v>
      </c>
      <c r="AF675">
        <f t="shared" si="55"/>
        <v>0.48388366621091994</v>
      </c>
      <c r="AG675">
        <f t="shared" si="56"/>
        <v>0.14335275073956316</v>
      </c>
    </row>
    <row r="676" spans="4:33" x14ac:dyDescent="0.25">
      <c r="D676" t="s">
        <v>715</v>
      </c>
      <c r="E676">
        <v>332.92237</v>
      </c>
      <c r="F676">
        <v>321.37743499999999</v>
      </c>
      <c r="G676">
        <v>332.92237</v>
      </c>
      <c r="H676">
        <v>321.37743499999999</v>
      </c>
      <c r="J676">
        <v>0</v>
      </c>
      <c r="K676">
        <v>159.485580115228</v>
      </c>
      <c r="N676" t="s">
        <v>8</v>
      </c>
      <c r="O676">
        <v>0.21692</v>
      </c>
      <c r="Z676">
        <f t="shared" si="53"/>
        <v>0.46400354192251986</v>
      </c>
      <c r="AA676">
        <f t="shared" si="54"/>
        <v>0.44861579887706482</v>
      </c>
      <c r="AF676">
        <f t="shared" si="55"/>
        <v>0.46400354192251986</v>
      </c>
      <c r="AG676">
        <f t="shared" si="56"/>
        <v>0.44861579887706482</v>
      </c>
    </row>
    <row r="677" spans="4:33" x14ac:dyDescent="0.25">
      <c r="D677" t="s">
        <v>716</v>
      </c>
      <c r="E677">
        <v>348.96070600000002</v>
      </c>
      <c r="F677">
        <v>91.993739000000005</v>
      </c>
      <c r="G677">
        <v>348.96070600000002</v>
      </c>
      <c r="H677">
        <v>91.993739000000005</v>
      </c>
      <c r="J677">
        <v>24.5761845061636</v>
      </c>
      <c r="K677">
        <v>131.42412637982599</v>
      </c>
      <c r="N677" t="s">
        <v>20</v>
      </c>
      <c r="O677">
        <v>0.70387999999999995</v>
      </c>
      <c r="Z677">
        <f t="shared" si="53"/>
        <v>0.48538034423839876</v>
      </c>
      <c r="AA677">
        <f t="shared" si="54"/>
        <v>0.14288022107911494</v>
      </c>
      <c r="AF677">
        <f t="shared" si="55"/>
        <v>0.48538034423839876</v>
      </c>
      <c r="AG677">
        <f t="shared" si="56"/>
        <v>0.14288022107911494</v>
      </c>
    </row>
    <row r="678" spans="4:33" x14ac:dyDescent="0.25">
      <c r="D678" t="s">
        <v>717</v>
      </c>
      <c r="E678">
        <v>348.02631700000001</v>
      </c>
      <c r="F678">
        <v>337.07360399999999</v>
      </c>
      <c r="G678">
        <v>348.02631700000001</v>
      </c>
      <c r="H678">
        <v>337.07360399999999</v>
      </c>
      <c r="J678">
        <v>0</v>
      </c>
      <c r="K678">
        <v>15.923626055338101</v>
      </c>
      <c r="N678" t="s">
        <v>3</v>
      </c>
      <c r="O678">
        <v>0.21454000000000001</v>
      </c>
      <c r="Z678">
        <f t="shared" si="53"/>
        <v>0.48413493767383176</v>
      </c>
      <c r="AA678">
        <f t="shared" si="54"/>
        <v>0.46953654164175229</v>
      </c>
      <c r="AF678">
        <f t="shared" si="55"/>
        <v>0.48413493767383176</v>
      </c>
      <c r="AG678">
        <f t="shared" si="56"/>
        <v>0.46953654164175229</v>
      </c>
    </row>
    <row r="679" spans="4:33" x14ac:dyDescent="0.25">
      <c r="D679" t="s">
        <v>718</v>
      </c>
      <c r="E679">
        <v>345.040505</v>
      </c>
      <c r="F679">
        <v>333.65957800000001</v>
      </c>
      <c r="G679">
        <v>345.040505</v>
      </c>
      <c r="H679">
        <v>333.65957800000001</v>
      </c>
      <c r="J679">
        <v>0</v>
      </c>
      <c r="K679">
        <v>0</v>
      </c>
      <c r="N679" t="s">
        <v>1042</v>
      </c>
      <c r="O679">
        <v>1.8689100000000001</v>
      </c>
      <c r="Z679">
        <f t="shared" si="53"/>
        <v>0.48015527838271954</v>
      </c>
      <c r="AA679">
        <f t="shared" si="54"/>
        <v>0.46498613448584342</v>
      </c>
      <c r="AF679">
        <f t="shared" si="55"/>
        <v>0.48015527838271954</v>
      </c>
      <c r="AG679">
        <f t="shared" si="56"/>
        <v>0.46498613448584342</v>
      </c>
    </row>
    <row r="680" spans="4:33" x14ac:dyDescent="0.25">
      <c r="D680" t="s">
        <v>719</v>
      </c>
      <c r="E680">
        <v>352.33188000000001</v>
      </c>
      <c r="F680">
        <v>97.975014999999999</v>
      </c>
      <c r="G680">
        <v>352.33188000000001</v>
      </c>
      <c r="H680">
        <v>97.975014999999999</v>
      </c>
      <c r="J680">
        <v>35.890061187707701</v>
      </c>
      <c r="K680">
        <v>0</v>
      </c>
      <c r="N680" t="s">
        <v>1038</v>
      </c>
      <c r="O680">
        <v>0.21192</v>
      </c>
      <c r="Z680">
        <f t="shared" si="53"/>
        <v>0.48987363582241539</v>
      </c>
      <c r="AA680">
        <f t="shared" si="54"/>
        <v>0.15085240439343822</v>
      </c>
      <c r="AF680">
        <f t="shared" si="55"/>
        <v>0.48987363582241539</v>
      </c>
      <c r="AG680">
        <f t="shared" si="56"/>
        <v>0.15085240439343822</v>
      </c>
    </row>
    <row r="681" spans="4:33" x14ac:dyDescent="0.25">
      <c r="D681" t="s">
        <v>720</v>
      </c>
      <c r="E681">
        <v>351.07469500000002</v>
      </c>
      <c r="F681">
        <v>96.470580999999996</v>
      </c>
      <c r="G681">
        <v>351.07469500000002</v>
      </c>
      <c r="H681">
        <v>96.470580999999996</v>
      </c>
      <c r="J681">
        <v>100.312170354202</v>
      </c>
      <c r="K681">
        <v>28.269218374047199</v>
      </c>
      <c r="N681" t="s">
        <v>75</v>
      </c>
      <c r="O681">
        <v>1.15656</v>
      </c>
      <c r="Z681">
        <f t="shared" si="53"/>
        <v>0.48819798847224838</v>
      </c>
      <c r="AA681">
        <f t="shared" si="54"/>
        <v>0.14884720957676353</v>
      </c>
      <c r="AF681">
        <f t="shared" si="55"/>
        <v>0.48819798847224838</v>
      </c>
      <c r="AG681">
        <f t="shared" si="56"/>
        <v>0.14884720957676353</v>
      </c>
    </row>
    <row r="682" spans="4:33" x14ac:dyDescent="0.25">
      <c r="D682" t="s">
        <v>57</v>
      </c>
      <c r="E682">
        <v>333.912126</v>
      </c>
      <c r="F682">
        <v>323.55430899999999</v>
      </c>
      <c r="G682">
        <v>333.912126</v>
      </c>
      <c r="H682">
        <v>323.55430899999999</v>
      </c>
      <c r="J682">
        <v>38.703759770763597</v>
      </c>
      <c r="K682">
        <v>0</v>
      </c>
      <c r="N682" t="s">
        <v>8</v>
      </c>
      <c r="O682">
        <v>0.50585999999999998</v>
      </c>
      <c r="Z682">
        <f t="shared" si="53"/>
        <v>0.46532274475958196</v>
      </c>
      <c r="AA682">
        <f t="shared" si="54"/>
        <v>0.45151725979948071</v>
      </c>
      <c r="AF682">
        <f t="shared" si="55"/>
        <v>0.46532274475958196</v>
      </c>
      <c r="AG682">
        <f t="shared" si="56"/>
        <v>0.45151725979948071</v>
      </c>
    </row>
    <row r="683" spans="4:33" x14ac:dyDescent="0.25">
      <c r="D683" t="s">
        <v>721</v>
      </c>
      <c r="E683">
        <v>348.92958099999998</v>
      </c>
      <c r="F683">
        <v>339.56519500000002</v>
      </c>
      <c r="G683">
        <v>348.92958099999998</v>
      </c>
      <c r="H683">
        <v>339.56519500000002</v>
      </c>
      <c r="J683">
        <v>0</v>
      </c>
      <c r="K683">
        <v>0</v>
      </c>
      <c r="N683" t="s">
        <v>1033</v>
      </c>
      <c r="O683">
        <v>0.59594000000000003</v>
      </c>
      <c r="Z683">
        <f t="shared" si="53"/>
        <v>0.48533885907609253</v>
      </c>
      <c r="AA683">
        <f t="shared" si="54"/>
        <v>0.47285747520113297</v>
      </c>
      <c r="AF683">
        <f t="shared" si="55"/>
        <v>0.48533885907609253</v>
      </c>
      <c r="AG683">
        <f t="shared" si="56"/>
        <v>0.47285747520113297</v>
      </c>
    </row>
    <row r="684" spans="4:33" x14ac:dyDescent="0.25">
      <c r="D684" t="s">
        <v>722</v>
      </c>
      <c r="E684">
        <v>348.74208299999998</v>
      </c>
      <c r="F684">
        <v>95.482871000000003</v>
      </c>
      <c r="G684">
        <v>348.74208299999998</v>
      </c>
      <c r="H684">
        <v>95.482871000000003</v>
      </c>
      <c r="J684">
        <v>7.61748535754844</v>
      </c>
      <c r="K684">
        <v>17.098417537434099</v>
      </c>
      <c r="N684" t="s">
        <v>1028</v>
      </c>
      <c r="O684">
        <v>0.77322000000000002</v>
      </c>
      <c r="Z684">
        <f t="shared" si="53"/>
        <v>0.48508895112550321</v>
      </c>
      <c r="AA684">
        <f t="shared" si="54"/>
        <v>0.14753073376434656</v>
      </c>
      <c r="AF684">
        <f t="shared" si="55"/>
        <v>0.48508895112550321</v>
      </c>
      <c r="AG684">
        <f t="shared" si="56"/>
        <v>0.14753073376434656</v>
      </c>
    </row>
    <row r="685" spans="4:33" x14ac:dyDescent="0.25">
      <c r="D685" t="s">
        <v>97</v>
      </c>
      <c r="E685">
        <v>356.061035</v>
      </c>
      <c r="F685">
        <v>102.49526899999999</v>
      </c>
      <c r="G685">
        <v>356.061035</v>
      </c>
      <c r="H685">
        <v>102.49526899999999</v>
      </c>
      <c r="J685">
        <v>105.068711140315</v>
      </c>
      <c r="K685">
        <v>98.347834325623694</v>
      </c>
      <c r="N685" t="s">
        <v>1029</v>
      </c>
      <c r="O685">
        <v>1.43163</v>
      </c>
      <c r="Z685">
        <f t="shared" si="53"/>
        <v>0.49484406475221654</v>
      </c>
      <c r="AA685">
        <f t="shared" si="54"/>
        <v>0.15687725486268644</v>
      </c>
      <c r="AF685">
        <f t="shared" si="55"/>
        <v>0.49484406475221654</v>
      </c>
      <c r="AG685">
        <f t="shared" si="56"/>
        <v>0.15687725486268644</v>
      </c>
    </row>
    <row r="686" spans="4:33" x14ac:dyDescent="0.25">
      <c r="D686" t="s">
        <v>723</v>
      </c>
      <c r="E686">
        <v>347.57121599999999</v>
      </c>
      <c r="F686">
        <v>92.195577</v>
      </c>
      <c r="G686">
        <v>347.57121599999999</v>
      </c>
      <c r="H686">
        <v>92.195577</v>
      </c>
      <c r="J686">
        <v>132.558521497774</v>
      </c>
      <c r="K686">
        <v>0</v>
      </c>
      <c r="N686" t="s">
        <v>1024</v>
      </c>
      <c r="O686">
        <v>0.50522999999999996</v>
      </c>
      <c r="Z686">
        <f t="shared" si="53"/>
        <v>0.48352835329308558</v>
      </c>
      <c r="AA686">
        <f t="shared" si="54"/>
        <v>0.14314924219363903</v>
      </c>
      <c r="AF686">
        <f t="shared" si="55"/>
        <v>0.48352835329308558</v>
      </c>
      <c r="AG686">
        <f t="shared" si="56"/>
        <v>0.14314924219363903</v>
      </c>
    </row>
    <row r="687" spans="4:33" x14ac:dyDescent="0.25">
      <c r="D687" t="s">
        <v>724</v>
      </c>
      <c r="E687">
        <v>347.604511</v>
      </c>
      <c r="F687">
        <v>91.689027999999993</v>
      </c>
      <c r="G687">
        <v>347.604511</v>
      </c>
      <c r="H687">
        <v>91.689027999999993</v>
      </c>
      <c r="J687">
        <v>75.861720235551601</v>
      </c>
      <c r="K687">
        <v>0</v>
      </c>
      <c r="N687" t="s">
        <v>15</v>
      </c>
      <c r="O687">
        <v>0.17865</v>
      </c>
      <c r="Z687">
        <f t="shared" si="53"/>
        <v>0.48357273075425783</v>
      </c>
      <c r="AA687">
        <f t="shared" si="54"/>
        <v>0.14247408500549269</v>
      </c>
      <c r="AF687">
        <f t="shared" si="55"/>
        <v>0.48357273075425783</v>
      </c>
      <c r="AG687">
        <f t="shared" si="56"/>
        <v>0.14247408500549269</v>
      </c>
    </row>
    <row r="688" spans="4:33" x14ac:dyDescent="0.25">
      <c r="D688" t="s">
        <v>37</v>
      </c>
      <c r="E688">
        <v>347.11805500000003</v>
      </c>
      <c r="F688">
        <v>333.71176300000002</v>
      </c>
      <c r="G688">
        <v>347.11805500000003</v>
      </c>
      <c r="H688">
        <v>333.71176300000002</v>
      </c>
      <c r="J688">
        <v>0</v>
      </c>
      <c r="K688">
        <v>36.669965554139303</v>
      </c>
      <c r="N688" t="s">
        <v>1033</v>
      </c>
      <c r="O688">
        <v>0.14580000000000001</v>
      </c>
      <c r="Z688">
        <f t="shared" si="53"/>
        <v>0.48292435465418282</v>
      </c>
      <c r="AA688">
        <f t="shared" si="54"/>
        <v>0.4650556896085728</v>
      </c>
      <c r="AF688">
        <f t="shared" si="55"/>
        <v>0.48292435465418282</v>
      </c>
      <c r="AG688">
        <f t="shared" si="56"/>
        <v>0.4650556896085728</v>
      </c>
    </row>
    <row r="689" spans="4:33" x14ac:dyDescent="0.25">
      <c r="D689" t="s">
        <v>725</v>
      </c>
      <c r="E689">
        <v>350.79782399999999</v>
      </c>
      <c r="F689">
        <v>98.255696</v>
      </c>
      <c r="G689">
        <v>350.79782399999999</v>
      </c>
      <c r="H689">
        <v>98.255696</v>
      </c>
      <c r="J689">
        <v>0</v>
      </c>
      <c r="K689">
        <v>38.918131311873502</v>
      </c>
      <c r="N689" t="s">
        <v>1030</v>
      </c>
      <c r="O689">
        <v>0.60862000000000005</v>
      </c>
      <c r="Z689">
        <f t="shared" si="53"/>
        <v>0.48782895912693475</v>
      </c>
      <c r="AA689">
        <f t="shared" si="54"/>
        <v>0.1512265119224751</v>
      </c>
      <c r="AF689">
        <f t="shared" si="55"/>
        <v>0.48782895912693475</v>
      </c>
      <c r="AG689">
        <f t="shared" si="56"/>
        <v>0.1512265119224751</v>
      </c>
    </row>
    <row r="690" spans="4:33" x14ac:dyDescent="0.25">
      <c r="D690" t="s">
        <v>726</v>
      </c>
      <c r="E690">
        <v>348.59092399999997</v>
      </c>
      <c r="F690">
        <v>92.843181000000001</v>
      </c>
      <c r="G690">
        <v>348.59092399999997</v>
      </c>
      <c r="H690">
        <v>92.843181000000001</v>
      </c>
      <c r="J690">
        <v>0</v>
      </c>
      <c r="K690">
        <v>0</v>
      </c>
      <c r="N690" t="s">
        <v>1063</v>
      </c>
      <c r="O690">
        <v>0.15361</v>
      </c>
      <c r="Z690">
        <f t="shared" si="53"/>
        <v>0.48488747785163827</v>
      </c>
      <c r="AA690">
        <f t="shared" si="54"/>
        <v>0.144012405472359</v>
      </c>
      <c r="AF690">
        <f t="shared" si="55"/>
        <v>0.48488747785163827</v>
      </c>
      <c r="AG690">
        <f t="shared" si="56"/>
        <v>0.144012405472359</v>
      </c>
    </row>
    <row r="691" spans="4:33" x14ac:dyDescent="0.25">
      <c r="D691" t="s">
        <v>727</v>
      </c>
      <c r="E691">
        <v>347.75186000000002</v>
      </c>
      <c r="F691">
        <v>336.27117500000003</v>
      </c>
      <c r="G691">
        <v>347.75186000000002</v>
      </c>
      <c r="H691">
        <v>336.27117500000003</v>
      </c>
      <c r="J691">
        <v>0</v>
      </c>
      <c r="K691">
        <v>0</v>
      </c>
      <c r="N691" t="s">
        <v>3</v>
      </c>
      <c r="O691">
        <v>0.2409</v>
      </c>
      <c r="Z691">
        <f t="shared" si="53"/>
        <v>0.48376912584439952</v>
      </c>
      <c r="AA691">
        <f t="shared" si="54"/>
        <v>0.46846701883679748</v>
      </c>
      <c r="AF691">
        <f t="shared" si="55"/>
        <v>0.48376912584439952</v>
      </c>
      <c r="AG691">
        <f t="shared" si="56"/>
        <v>0.46846701883679748</v>
      </c>
    </row>
    <row r="692" spans="4:33" x14ac:dyDescent="0.25">
      <c r="D692" t="s">
        <v>728</v>
      </c>
      <c r="E692">
        <v>345.96728000000002</v>
      </c>
      <c r="F692">
        <v>-2.6390449999999999</v>
      </c>
      <c r="G692">
        <v>345.96728000000002</v>
      </c>
      <c r="H692">
        <v>-2.6390449999999999</v>
      </c>
      <c r="J692">
        <v>62.375728466671497</v>
      </c>
      <c r="K692">
        <v>0</v>
      </c>
      <c r="N692" t="s">
        <v>1049</v>
      </c>
      <c r="O692">
        <v>0.48885000000000001</v>
      </c>
      <c r="Z692">
        <f t="shared" si="53"/>
        <v>0.48139053657697978</v>
      </c>
      <c r="AA692">
        <f t="shared" si="54"/>
        <v>1.6748288429164988E-2</v>
      </c>
      <c r="AF692">
        <f t="shared" si="55"/>
        <v>0.48139053657697978</v>
      </c>
      <c r="AG692">
        <f t="shared" si="56"/>
        <v>1.6748288429164988E-2</v>
      </c>
    </row>
    <row r="693" spans="4:33" x14ac:dyDescent="0.25">
      <c r="D693" t="s">
        <v>729</v>
      </c>
      <c r="E693">
        <v>349.69270499999999</v>
      </c>
      <c r="F693">
        <v>96.454678000000001</v>
      </c>
      <c r="G693">
        <v>349.69270499999999</v>
      </c>
      <c r="H693">
        <v>96.454678000000001</v>
      </c>
      <c r="J693">
        <v>0</v>
      </c>
      <c r="K693">
        <v>2.5945237197989801</v>
      </c>
      <c r="N693" t="s">
        <v>1034</v>
      </c>
      <c r="O693">
        <v>7.1069999999999994E-2</v>
      </c>
      <c r="Z693">
        <f t="shared" si="53"/>
        <v>0.48635599395158724</v>
      </c>
      <c r="AA693">
        <f t="shared" si="54"/>
        <v>0.14882601315793123</v>
      </c>
      <c r="AF693">
        <f t="shared" si="55"/>
        <v>0.48635599395158724</v>
      </c>
      <c r="AG693">
        <f t="shared" si="56"/>
        <v>0.14882601315793123</v>
      </c>
    </row>
    <row r="694" spans="4:33" x14ac:dyDescent="0.25">
      <c r="D694" t="s">
        <v>730</v>
      </c>
      <c r="E694">
        <v>348.64606800000001</v>
      </c>
      <c r="F694">
        <v>337.88461899999999</v>
      </c>
      <c r="G694">
        <v>348.64606800000001</v>
      </c>
      <c r="H694">
        <v>337.88461899999999</v>
      </c>
      <c r="J694">
        <v>6.9025170990920897</v>
      </c>
      <c r="K694">
        <v>0</v>
      </c>
      <c r="N694" t="s">
        <v>3</v>
      </c>
      <c r="O694">
        <v>0.74880999999999998</v>
      </c>
      <c r="Z694">
        <f t="shared" si="53"/>
        <v>0.48496097689710704</v>
      </c>
      <c r="AA694">
        <f t="shared" si="54"/>
        <v>0.47061750835364885</v>
      </c>
      <c r="AF694">
        <f t="shared" si="55"/>
        <v>0.48496097689710704</v>
      </c>
      <c r="AG694">
        <f t="shared" si="56"/>
        <v>0.47061750835364885</v>
      </c>
    </row>
    <row r="695" spans="4:33" x14ac:dyDescent="0.25">
      <c r="D695" t="s">
        <v>731</v>
      </c>
      <c r="E695">
        <v>347.698849</v>
      </c>
      <c r="F695">
        <v>91.744504000000006</v>
      </c>
      <c r="G695">
        <v>347.698849</v>
      </c>
      <c r="H695">
        <v>91.744504000000006</v>
      </c>
      <c r="J695">
        <v>9.2088257725480904</v>
      </c>
      <c r="K695">
        <v>24.4874144916086</v>
      </c>
      <c r="N695" t="s">
        <v>805</v>
      </c>
      <c r="O695">
        <v>0.24639</v>
      </c>
      <c r="Z695">
        <f t="shared" si="53"/>
        <v>0.48369846978210179</v>
      </c>
      <c r="AA695">
        <f t="shared" si="54"/>
        <v>0.14254802655935939</v>
      </c>
      <c r="AF695">
        <f t="shared" si="55"/>
        <v>0.48369846978210179</v>
      </c>
      <c r="AG695">
        <f t="shared" si="56"/>
        <v>0.14254802655935939</v>
      </c>
    </row>
    <row r="696" spans="4:33" x14ac:dyDescent="0.25">
      <c r="D696" t="s">
        <v>732</v>
      </c>
      <c r="E696">
        <v>346.71641799999998</v>
      </c>
      <c r="F696">
        <v>91.749527999999998</v>
      </c>
      <c r="G696">
        <v>346.71641799999998</v>
      </c>
      <c r="H696">
        <v>91.749527999999998</v>
      </c>
      <c r="J696">
        <v>69.7307299782332</v>
      </c>
      <c r="K696">
        <v>131.29797754999001</v>
      </c>
      <c r="N696" t="s">
        <v>1050</v>
      </c>
      <c r="O696">
        <v>0.30137000000000003</v>
      </c>
      <c r="Z696">
        <f t="shared" si="53"/>
        <v>0.48238903011978324</v>
      </c>
      <c r="AA696">
        <f t="shared" si="54"/>
        <v>0.14255472283101966</v>
      </c>
      <c r="AF696">
        <f t="shared" si="55"/>
        <v>0.48238903011978324</v>
      </c>
      <c r="AG696">
        <f t="shared" si="56"/>
        <v>0.14255472283101966</v>
      </c>
    </row>
    <row r="697" spans="4:33" x14ac:dyDescent="0.25">
      <c r="D697" t="s">
        <v>733</v>
      </c>
      <c r="E697">
        <v>345.069208</v>
      </c>
      <c r="F697">
        <v>333.68906099999998</v>
      </c>
      <c r="G697">
        <v>345.069208</v>
      </c>
      <c r="H697">
        <v>333.68906099999998</v>
      </c>
      <c r="J697">
        <v>26.930182241117102</v>
      </c>
      <c r="K697">
        <v>0</v>
      </c>
      <c r="N697" t="s">
        <v>1042</v>
      </c>
      <c r="O697">
        <v>2.11626</v>
      </c>
      <c r="Z697">
        <f t="shared" si="53"/>
        <v>0.48019353536629145</v>
      </c>
      <c r="AA697">
        <f t="shared" si="54"/>
        <v>0.4650254310975791</v>
      </c>
      <c r="AF697">
        <f t="shared" si="55"/>
        <v>0.48019353536629145</v>
      </c>
      <c r="AG697">
        <f t="shared" si="56"/>
        <v>0.4650254310975791</v>
      </c>
    </row>
    <row r="698" spans="4:33" x14ac:dyDescent="0.25">
      <c r="D698" t="s">
        <v>56</v>
      </c>
      <c r="E698">
        <v>332.29843699999998</v>
      </c>
      <c r="F698">
        <v>75.917863999999994</v>
      </c>
      <c r="G698">
        <v>332.29843699999998</v>
      </c>
      <c r="H698">
        <v>75.917863999999994</v>
      </c>
      <c r="J698">
        <v>23.462901926411199</v>
      </c>
      <c r="K698">
        <v>1.99615990248174</v>
      </c>
      <c r="N698" t="s">
        <v>676</v>
      </c>
      <c r="O698">
        <v>5.3760000000000002E-2</v>
      </c>
      <c r="Z698">
        <f t="shared" si="53"/>
        <v>0.4631719286928585</v>
      </c>
      <c r="AA698">
        <f t="shared" si="54"/>
        <v>0.12145338465856731</v>
      </c>
      <c r="AF698">
        <f t="shared" si="55"/>
        <v>0.4631719286928585</v>
      </c>
      <c r="AG698">
        <f t="shared" si="56"/>
        <v>0.12145338465856731</v>
      </c>
    </row>
    <row r="699" spans="4:33" x14ac:dyDescent="0.25">
      <c r="D699" t="s">
        <v>734</v>
      </c>
      <c r="E699">
        <v>348.80530900000002</v>
      </c>
      <c r="F699">
        <v>92.856121000000002</v>
      </c>
      <c r="G699">
        <v>348.80530900000002</v>
      </c>
      <c r="H699">
        <v>92.856121000000002</v>
      </c>
      <c r="J699">
        <v>0</v>
      </c>
      <c r="K699">
        <v>0</v>
      </c>
      <c r="N699" t="s">
        <v>1030</v>
      </c>
      <c r="O699">
        <v>0.21767</v>
      </c>
      <c r="Z699">
        <f t="shared" si="53"/>
        <v>0.48517322231817711</v>
      </c>
      <c r="AA699">
        <f t="shared" si="54"/>
        <v>0.14402965263702544</v>
      </c>
      <c r="AF699">
        <f t="shared" si="55"/>
        <v>0.48517322231817711</v>
      </c>
      <c r="AG699">
        <f t="shared" si="56"/>
        <v>0.14402965263702544</v>
      </c>
    </row>
    <row r="700" spans="4:33" x14ac:dyDescent="0.25">
      <c r="D700" t="s">
        <v>735</v>
      </c>
      <c r="E700">
        <v>334.15546899999998</v>
      </c>
      <c r="F700">
        <v>-12.997826999999999</v>
      </c>
      <c r="G700">
        <v>334.15546899999998</v>
      </c>
      <c r="H700">
        <v>51.428445000000004</v>
      </c>
      <c r="J700">
        <v>140.28259730093399</v>
      </c>
      <c r="K700">
        <v>35.650691024664503</v>
      </c>
      <c r="N700" t="s">
        <v>11</v>
      </c>
      <c r="O700">
        <v>0.83703000000000005</v>
      </c>
      <c r="Z700">
        <f t="shared" si="53"/>
        <v>0.46564708608813077</v>
      </c>
      <c r="AA700">
        <f t="shared" si="54"/>
        <v>2.941517262425209E-3</v>
      </c>
      <c r="AF700">
        <f t="shared" si="55"/>
        <v>0.46564708608813077</v>
      </c>
      <c r="AG700">
        <f t="shared" si="56"/>
        <v>8.8812500417600651E-2</v>
      </c>
    </row>
    <row r="701" spans="4:33" x14ac:dyDescent="0.25">
      <c r="D701" t="s">
        <v>736</v>
      </c>
      <c r="E701">
        <v>344.900734</v>
      </c>
      <c r="F701">
        <v>333.68788699999999</v>
      </c>
      <c r="G701">
        <v>344.900734</v>
      </c>
      <c r="H701">
        <v>333.68788699999999</v>
      </c>
      <c r="J701">
        <v>86.907329135604201</v>
      </c>
      <c r="K701">
        <v>14.5504460283026</v>
      </c>
      <c r="N701" t="s">
        <v>1042</v>
      </c>
      <c r="O701">
        <v>0.80764000000000002</v>
      </c>
      <c r="Z701">
        <f t="shared" si="53"/>
        <v>0.47996898368004637</v>
      </c>
      <c r="AA701">
        <f t="shared" si="54"/>
        <v>0.46502386632390691</v>
      </c>
      <c r="AF701">
        <f t="shared" si="55"/>
        <v>0.47996898368004637</v>
      </c>
      <c r="AG701">
        <f t="shared" si="56"/>
        <v>0.46502386632390691</v>
      </c>
    </row>
    <row r="702" spans="4:33" x14ac:dyDescent="0.25">
      <c r="D702" t="s">
        <v>737</v>
      </c>
      <c r="E702">
        <v>348.058289</v>
      </c>
      <c r="F702">
        <v>337.626599</v>
      </c>
      <c r="G702">
        <v>348.058289</v>
      </c>
      <c r="H702">
        <v>337.626599</v>
      </c>
      <c r="J702">
        <v>34.014093109044801</v>
      </c>
      <c r="K702">
        <v>95.350411475073301</v>
      </c>
      <c r="N702" t="s">
        <v>1046</v>
      </c>
      <c r="O702">
        <v>0.10069</v>
      </c>
      <c r="Z702">
        <f t="shared" si="53"/>
        <v>0.48417755176569532</v>
      </c>
      <c r="AA702">
        <f t="shared" si="54"/>
        <v>0.47027360468848417</v>
      </c>
      <c r="AF702">
        <f t="shared" si="55"/>
        <v>0.48417755176569532</v>
      </c>
      <c r="AG702">
        <f t="shared" si="56"/>
        <v>0.47027360468848417</v>
      </c>
    </row>
    <row r="703" spans="4:33" x14ac:dyDescent="0.25">
      <c r="D703" t="s">
        <v>738</v>
      </c>
      <c r="E703">
        <v>348.42639400000002</v>
      </c>
      <c r="F703">
        <v>93.776032999999998</v>
      </c>
      <c r="G703">
        <v>348.42639400000002</v>
      </c>
      <c r="H703">
        <v>93.776032999999998</v>
      </c>
      <c r="J703">
        <v>34.901798925511201</v>
      </c>
      <c r="K703">
        <v>0</v>
      </c>
      <c r="N703" t="s">
        <v>306</v>
      </c>
      <c r="O703">
        <v>0.32131999999999999</v>
      </c>
      <c r="Z703">
        <f t="shared" si="53"/>
        <v>0.48466818295190361</v>
      </c>
      <c r="AA703">
        <f t="shared" si="54"/>
        <v>0.14525576343630067</v>
      </c>
      <c r="AF703">
        <f t="shared" si="55"/>
        <v>0.48466818295190361</v>
      </c>
      <c r="AG703">
        <f t="shared" si="56"/>
        <v>0.14525576343630067</v>
      </c>
    </row>
    <row r="704" spans="4:33" x14ac:dyDescent="0.25">
      <c r="D704" t="s">
        <v>739</v>
      </c>
      <c r="E704">
        <v>358.46090800000002</v>
      </c>
      <c r="F704">
        <v>104.43488499999999</v>
      </c>
      <c r="G704">
        <v>358.46090800000002</v>
      </c>
      <c r="H704">
        <v>104.43488499999999</v>
      </c>
      <c r="J704">
        <v>0</v>
      </c>
      <c r="K704">
        <v>36.193413952046399</v>
      </c>
      <c r="N704" t="s">
        <v>250</v>
      </c>
      <c r="O704">
        <v>2.6366200000000002</v>
      </c>
      <c r="Z704">
        <f t="shared" si="53"/>
        <v>0.49804275136809834</v>
      </c>
      <c r="AA704">
        <f t="shared" si="54"/>
        <v>0.15946248488908793</v>
      </c>
      <c r="AF704">
        <f t="shared" si="55"/>
        <v>0.49804275136809834</v>
      </c>
      <c r="AG704">
        <f t="shared" si="56"/>
        <v>0.15946248488908793</v>
      </c>
    </row>
    <row r="705" spans="4:33" x14ac:dyDescent="0.25">
      <c r="D705" t="s">
        <v>740</v>
      </c>
      <c r="E705">
        <v>357.16475500000001</v>
      </c>
      <c r="F705">
        <v>103.370216</v>
      </c>
      <c r="G705">
        <v>357.16475500000001</v>
      </c>
      <c r="H705">
        <v>103.370216</v>
      </c>
      <c r="J705">
        <v>0</v>
      </c>
      <c r="K705">
        <v>1.2420508408689399</v>
      </c>
      <c r="N705" t="s">
        <v>1029</v>
      </c>
      <c r="O705">
        <v>2.7764799999999998</v>
      </c>
      <c r="Z705">
        <f t="shared" si="53"/>
        <v>0.49631516526115227</v>
      </c>
      <c r="AA705">
        <f t="shared" si="54"/>
        <v>0.15804343376403079</v>
      </c>
      <c r="AF705">
        <f t="shared" si="55"/>
        <v>0.49631516526115227</v>
      </c>
      <c r="AG705">
        <f t="shared" si="56"/>
        <v>0.15804343376403079</v>
      </c>
    </row>
    <row r="706" spans="4:33" x14ac:dyDescent="0.25">
      <c r="D706" t="s">
        <v>741</v>
      </c>
      <c r="E706">
        <v>346.00831799999997</v>
      </c>
      <c r="F706">
        <v>334.65370000000001</v>
      </c>
      <c r="G706">
        <v>346.00831799999997</v>
      </c>
      <c r="H706">
        <v>334.65370000000001</v>
      </c>
      <c r="J706">
        <v>0</v>
      </c>
      <c r="K706">
        <v>27.4247646236309</v>
      </c>
      <c r="N706" t="s">
        <v>1042</v>
      </c>
      <c r="O706">
        <v>1.0160199999999999</v>
      </c>
      <c r="Z706">
        <f t="shared" si="53"/>
        <v>0.48144523434696279</v>
      </c>
      <c r="AA706">
        <f t="shared" si="54"/>
        <v>0.46631115657490968</v>
      </c>
      <c r="AF706">
        <f t="shared" si="55"/>
        <v>0.48144523434696279</v>
      </c>
      <c r="AG706">
        <f t="shared" si="56"/>
        <v>0.46631115657490968</v>
      </c>
    </row>
    <row r="707" spans="4:33" x14ac:dyDescent="0.25">
      <c r="D707" t="s">
        <v>742</v>
      </c>
      <c r="E707">
        <v>352.24107299999997</v>
      </c>
      <c r="F707">
        <v>94.783545000000004</v>
      </c>
      <c r="G707">
        <v>352.24107299999997</v>
      </c>
      <c r="H707">
        <v>94.783545000000004</v>
      </c>
      <c r="J707">
        <v>10.2710945867058</v>
      </c>
      <c r="K707">
        <v>0</v>
      </c>
      <c r="N707" t="s">
        <v>1031</v>
      </c>
      <c r="O707">
        <v>2.1471800000000001</v>
      </c>
      <c r="Z707">
        <f t="shared" si="53"/>
        <v>0.48975260311129754</v>
      </c>
      <c r="AA707">
        <f t="shared" si="54"/>
        <v>0.14659863247551247</v>
      </c>
      <c r="AF707">
        <f t="shared" si="55"/>
        <v>0.48975260311129754</v>
      </c>
      <c r="AG707">
        <f t="shared" si="56"/>
        <v>0.14659863247551247</v>
      </c>
    </row>
    <row r="708" spans="4:33" x14ac:dyDescent="0.25">
      <c r="D708" t="s">
        <v>743</v>
      </c>
      <c r="E708">
        <v>348.03206599999999</v>
      </c>
      <c r="F708">
        <v>92.373384000000001</v>
      </c>
      <c r="G708">
        <v>348.03206599999999</v>
      </c>
      <c r="H708">
        <v>92.373384000000001</v>
      </c>
      <c r="J708">
        <v>31.709210812846798</v>
      </c>
      <c r="K708">
        <v>92.955311255029201</v>
      </c>
      <c r="N708" t="s">
        <v>1062</v>
      </c>
      <c r="O708">
        <v>9.1649999999999995E-2</v>
      </c>
      <c r="Z708">
        <f t="shared" si="53"/>
        <v>0.48414260026654171</v>
      </c>
      <c r="AA708">
        <f t="shared" si="54"/>
        <v>0.14338623343072121</v>
      </c>
      <c r="AF708">
        <f t="shared" si="55"/>
        <v>0.48414260026654171</v>
      </c>
      <c r="AG708">
        <f t="shared" si="56"/>
        <v>0.14338623343072121</v>
      </c>
    </row>
    <row r="709" spans="4:33" x14ac:dyDescent="0.25">
      <c r="D709" t="s">
        <v>744</v>
      </c>
      <c r="E709">
        <v>334.66421400000002</v>
      </c>
      <c r="F709">
        <v>-13.588915</v>
      </c>
      <c r="G709">
        <v>334.66421400000002</v>
      </c>
      <c r="H709">
        <v>52.013570000000001</v>
      </c>
      <c r="J709">
        <v>7.5685744374993202</v>
      </c>
      <c r="K709">
        <v>0</v>
      </c>
      <c r="N709" t="s">
        <v>11</v>
      </c>
      <c r="O709">
        <v>1.01705</v>
      </c>
      <c r="Z709">
        <f t="shared" si="53"/>
        <v>0.46632517022941528</v>
      </c>
      <c r="AA709">
        <f t="shared" si="54"/>
        <v>2.1536817084570011E-3</v>
      </c>
      <c r="AF709">
        <f t="shared" si="55"/>
        <v>0.46632517022941528</v>
      </c>
      <c r="AG709">
        <f t="shared" si="56"/>
        <v>8.9592388147542112E-2</v>
      </c>
    </row>
    <row r="710" spans="4:33" x14ac:dyDescent="0.25">
      <c r="D710" t="s">
        <v>745</v>
      </c>
      <c r="E710">
        <v>350.62082299999997</v>
      </c>
      <c r="F710">
        <v>97.912440000000004</v>
      </c>
      <c r="G710">
        <v>350.62082299999997</v>
      </c>
      <c r="H710">
        <v>97.912440000000004</v>
      </c>
      <c r="J710">
        <v>17.6362812001443</v>
      </c>
      <c r="K710">
        <v>8.93450778642476</v>
      </c>
      <c r="N710" t="s">
        <v>1057</v>
      </c>
      <c r="O710">
        <v>0.29736000000000001</v>
      </c>
      <c r="Z710">
        <f t="shared" si="53"/>
        <v>0.48759304217228849</v>
      </c>
      <c r="AA710">
        <f t="shared" si="54"/>
        <v>0.15076900089042419</v>
      </c>
      <c r="AF710">
        <f t="shared" si="55"/>
        <v>0.48759304217228849</v>
      </c>
      <c r="AG710">
        <f t="shared" si="56"/>
        <v>0.15076900089042419</v>
      </c>
    </row>
    <row r="711" spans="4:33" x14ac:dyDescent="0.25">
      <c r="D711" t="s">
        <v>746</v>
      </c>
      <c r="E711">
        <v>347.28144700000001</v>
      </c>
      <c r="F711">
        <v>90.326694000000003</v>
      </c>
      <c r="G711">
        <v>347.28144700000001</v>
      </c>
      <c r="H711">
        <v>90.326694000000003</v>
      </c>
      <c r="J711">
        <v>46.808451640180301</v>
      </c>
      <c r="K711">
        <v>129.045902028168</v>
      </c>
      <c r="N711" t="s">
        <v>15</v>
      </c>
      <c r="O711">
        <v>0.21737999999999999</v>
      </c>
      <c r="Z711">
        <f t="shared" ref="Z711:Z774" si="57">(E711-T$9)/(S$9-T$9)</f>
        <v>0.4831421327630836</v>
      </c>
      <c r="AA711">
        <f t="shared" ref="AA711:AA774" si="58">(F711-T$9)/(S$9-T$9)</f>
        <v>0.14065828911455985</v>
      </c>
      <c r="AF711">
        <f t="shared" ref="AF711:AF774" si="59">(G711-T$10)/(S$10-T$10)</f>
        <v>0.4831421327630836</v>
      </c>
      <c r="AG711">
        <f t="shared" ref="AG711:AG774" si="60">(H711-T$10)/(S$10-T$10)</f>
        <v>0.14065828911455985</v>
      </c>
    </row>
    <row r="712" spans="4:33" x14ac:dyDescent="0.25">
      <c r="D712" t="s">
        <v>101</v>
      </c>
      <c r="E712">
        <v>348.647085</v>
      </c>
      <c r="F712">
        <v>338.75344899999999</v>
      </c>
      <c r="G712">
        <v>348.647085</v>
      </c>
      <c r="H712">
        <v>338.75344899999999</v>
      </c>
      <c r="J712">
        <v>0</v>
      </c>
      <c r="K712">
        <v>7.9624023033884699</v>
      </c>
      <c r="N712" t="s">
        <v>3</v>
      </c>
      <c r="O712">
        <v>0.32584999999999997</v>
      </c>
      <c r="Z712">
        <f t="shared" si="57"/>
        <v>0.48496233241228986</v>
      </c>
      <c r="AA712">
        <f t="shared" si="58"/>
        <v>0.47177553417104695</v>
      </c>
      <c r="AF712">
        <f t="shared" si="59"/>
        <v>0.48496233241228986</v>
      </c>
      <c r="AG712">
        <f t="shared" si="60"/>
        <v>0.47177553417104695</v>
      </c>
    </row>
    <row r="713" spans="4:33" x14ac:dyDescent="0.25">
      <c r="D713" t="s">
        <v>747</v>
      </c>
      <c r="E713">
        <v>346.97006699999997</v>
      </c>
      <c r="F713">
        <v>333.56071400000002</v>
      </c>
      <c r="G713">
        <v>346.97006699999997</v>
      </c>
      <c r="H713">
        <v>333.56071400000002</v>
      </c>
      <c r="J713">
        <v>36.474465167921799</v>
      </c>
      <c r="K713">
        <v>16.6758210826968</v>
      </c>
      <c r="N713" t="s">
        <v>1033</v>
      </c>
      <c r="O713">
        <v>0.21659</v>
      </c>
      <c r="Z713">
        <f t="shared" si="57"/>
        <v>0.48272710786866069</v>
      </c>
      <c r="AA713">
        <f t="shared" si="58"/>
        <v>0.46485436294893606</v>
      </c>
      <c r="AF713">
        <f t="shared" si="59"/>
        <v>0.48272710786866069</v>
      </c>
      <c r="AG713">
        <f t="shared" si="60"/>
        <v>0.46485436294893606</v>
      </c>
    </row>
    <row r="714" spans="4:33" x14ac:dyDescent="0.25">
      <c r="D714" t="s">
        <v>748</v>
      </c>
      <c r="E714">
        <v>347.85220399999997</v>
      </c>
      <c r="F714">
        <v>92.479375000000005</v>
      </c>
      <c r="G714">
        <v>347.85220399999997</v>
      </c>
      <c r="H714">
        <v>92.479375000000005</v>
      </c>
      <c r="J714">
        <v>145.65863748593199</v>
      </c>
      <c r="K714">
        <v>10.0761253690043</v>
      </c>
      <c r="N714" t="s">
        <v>696</v>
      </c>
      <c r="O714">
        <v>0.20771000000000001</v>
      </c>
      <c r="Z714">
        <f t="shared" si="57"/>
        <v>0.48390287000910487</v>
      </c>
      <c r="AA714">
        <f t="shared" si="58"/>
        <v>0.14352750423676133</v>
      </c>
      <c r="AF714">
        <f t="shared" si="59"/>
        <v>0.48390287000910487</v>
      </c>
      <c r="AG714">
        <f t="shared" si="60"/>
        <v>0.14352750423676133</v>
      </c>
    </row>
    <row r="715" spans="4:33" x14ac:dyDescent="0.25">
      <c r="D715" t="s">
        <v>749</v>
      </c>
      <c r="E715">
        <v>347.54129799999998</v>
      </c>
      <c r="F715">
        <v>336.92111299999999</v>
      </c>
      <c r="G715">
        <v>347.54129799999998</v>
      </c>
      <c r="H715">
        <v>336.92111299999999</v>
      </c>
      <c r="J715">
        <v>11.9654685064805</v>
      </c>
      <c r="K715">
        <v>11.573043557445899</v>
      </c>
      <c r="N715" t="s">
        <v>1032</v>
      </c>
      <c r="O715">
        <v>7.0749999999999993E-2</v>
      </c>
      <c r="Z715">
        <f t="shared" si="57"/>
        <v>0.48348847688871999</v>
      </c>
      <c r="AA715">
        <f t="shared" si="58"/>
        <v>0.46933329300286913</v>
      </c>
      <c r="AF715">
        <f t="shared" si="59"/>
        <v>0.48348847688871999</v>
      </c>
      <c r="AG715">
        <f t="shared" si="60"/>
        <v>0.46933329300286913</v>
      </c>
    </row>
    <row r="716" spans="4:33" x14ac:dyDescent="0.25">
      <c r="D716" t="s">
        <v>750</v>
      </c>
      <c r="E716">
        <v>343.959543</v>
      </c>
      <c r="F716">
        <v>332.03480100000002</v>
      </c>
      <c r="G716">
        <v>343.959543</v>
      </c>
      <c r="H716">
        <v>332.03480100000002</v>
      </c>
      <c r="J716">
        <v>15.668154408494299</v>
      </c>
      <c r="K716">
        <v>132.808259720465</v>
      </c>
      <c r="N716" t="s">
        <v>1042</v>
      </c>
      <c r="O716">
        <v>2.1228600000000002</v>
      </c>
      <c r="Z716">
        <f t="shared" si="57"/>
        <v>0.47871451102474816</v>
      </c>
      <c r="AA716">
        <f t="shared" si="58"/>
        <v>0.46282053970491438</v>
      </c>
      <c r="AF716">
        <f t="shared" si="59"/>
        <v>0.47871451102474816</v>
      </c>
      <c r="AG716">
        <f t="shared" si="60"/>
        <v>0.46282053970491438</v>
      </c>
    </row>
    <row r="717" spans="4:33" x14ac:dyDescent="0.25">
      <c r="D717" t="s">
        <v>751</v>
      </c>
      <c r="E717">
        <v>353.25599899999997</v>
      </c>
      <c r="F717">
        <v>97.755268999999998</v>
      </c>
      <c r="G717">
        <v>353.25599899999997</v>
      </c>
      <c r="H717">
        <v>97.755268999999998</v>
      </c>
      <c r="J717">
        <v>6.7706624202817904</v>
      </c>
      <c r="K717">
        <v>0</v>
      </c>
      <c r="N717" t="s">
        <v>1058</v>
      </c>
      <c r="O717">
        <v>1.1796599999999999</v>
      </c>
      <c r="Z717">
        <f t="shared" si="57"/>
        <v>0.49110535394949212</v>
      </c>
      <c r="AA717">
        <f t="shared" si="58"/>
        <v>0.15055951448255814</v>
      </c>
      <c r="AF717">
        <f t="shared" si="59"/>
        <v>0.49110535394949212</v>
      </c>
      <c r="AG717">
        <f t="shared" si="60"/>
        <v>0.15055951448255814</v>
      </c>
    </row>
    <row r="718" spans="4:33" x14ac:dyDescent="0.25">
      <c r="D718" t="s">
        <v>752</v>
      </c>
      <c r="E718">
        <v>349.12894599999998</v>
      </c>
      <c r="F718">
        <v>93.215452999999997</v>
      </c>
      <c r="G718">
        <v>349.12894599999998</v>
      </c>
      <c r="H718">
        <v>93.215452999999997</v>
      </c>
      <c r="J718">
        <v>40.873769666900799</v>
      </c>
      <c r="K718">
        <v>0</v>
      </c>
      <c r="N718" t="s">
        <v>20</v>
      </c>
      <c r="O718">
        <v>0.8357</v>
      </c>
      <c r="Z718">
        <f t="shared" si="57"/>
        <v>0.48560458403619472</v>
      </c>
      <c r="AA718">
        <f t="shared" si="58"/>
        <v>0.14450859067210398</v>
      </c>
      <c r="AF718">
        <f t="shared" si="59"/>
        <v>0.48560458403619472</v>
      </c>
      <c r="AG718">
        <f t="shared" si="60"/>
        <v>0.14450859067210398</v>
      </c>
    </row>
    <row r="719" spans="4:33" x14ac:dyDescent="0.25">
      <c r="D719" t="s">
        <v>753</v>
      </c>
      <c r="E719">
        <v>348.104782</v>
      </c>
      <c r="F719">
        <v>333.32144299999999</v>
      </c>
      <c r="G719">
        <v>348.104782</v>
      </c>
      <c r="H719">
        <v>333.32144299999999</v>
      </c>
      <c r="J719">
        <v>21.202601706845702</v>
      </c>
      <c r="K719">
        <v>0</v>
      </c>
      <c r="N719" t="s">
        <v>2</v>
      </c>
      <c r="O719">
        <v>0.14602000000000001</v>
      </c>
      <c r="Z719">
        <f t="shared" si="57"/>
        <v>0.484239520268542</v>
      </c>
      <c r="AA719">
        <f t="shared" si="58"/>
        <v>0.46453544901254495</v>
      </c>
      <c r="AF719">
        <f t="shared" si="59"/>
        <v>0.484239520268542</v>
      </c>
      <c r="AG719">
        <f t="shared" si="60"/>
        <v>0.46453544901254495</v>
      </c>
    </row>
    <row r="720" spans="4:33" x14ac:dyDescent="0.25">
      <c r="D720" t="s">
        <v>754</v>
      </c>
      <c r="E720">
        <v>348.08496700000001</v>
      </c>
      <c r="F720">
        <v>337.82732299999998</v>
      </c>
      <c r="G720">
        <v>348.08496700000001</v>
      </c>
      <c r="H720">
        <v>337.82732299999998</v>
      </c>
      <c r="J720">
        <v>0</v>
      </c>
      <c r="K720">
        <v>3.8069972929189602</v>
      </c>
      <c r="N720" t="s">
        <v>1027</v>
      </c>
      <c r="O720">
        <v>0.28161999999999998</v>
      </c>
      <c r="Z720">
        <f t="shared" si="57"/>
        <v>0.48421310971461118</v>
      </c>
      <c r="AA720">
        <f t="shared" si="58"/>
        <v>0.47054114100073324</v>
      </c>
      <c r="AF720">
        <f t="shared" si="59"/>
        <v>0.48421310971461118</v>
      </c>
      <c r="AG720">
        <f t="shared" si="60"/>
        <v>0.47054114100073324</v>
      </c>
    </row>
    <row r="721" spans="4:33" x14ac:dyDescent="0.25">
      <c r="D721" t="s">
        <v>755</v>
      </c>
      <c r="E721">
        <v>347.42004500000002</v>
      </c>
      <c r="F721">
        <v>336.45019500000001</v>
      </c>
      <c r="G721">
        <v>347.42004500000002</v>
      </c>
      <c r="H721">
        <v>336.45019500000001</v>
      </c>
      <c r="J721">
        <v>36.899734067571003</v>
      </c>
      <c r="K721">
        <v>24.784049283168201</v>
      </c>
      <c r="N721" t="s">
        <v>1032</v>
      </c>
      <c r="O721">
        <v>0.48934</v>
      </c>
      <c r="Z721">
        <f t="shared" si="57"/>
        <v>0.48332686402494124</v>
      </c>
      <c r="AA721">
        <f t="shared" si="58"/>
        <v>0.46870562682896</v>
      </c>
      <c r="AF721">
        <f t="shared" si="59"/>
        <v>0.48332686402494124</v>
      </c>
      <c r="AG721">
        <f t="shared" si="60"/>
        <v>0.46870562682896</v>
      </c>
    </row>
    <row r="722" spans="4:33" x14ac:dyDescent="0.25">
      <c r="D722" t="s">
        <v>756</v>
      </c>
      <c r="E722">
        <v>337.90180299999997</v>
      </c>
      <c r="F722">
        <v>326.99875400000002</v>
      </c>
      <c r="G722">
        <v>337.90180299999997</v>
      </c>
      <c r="H722">
        <v>326.99875400000002</v>
      </c>
      <c r="J722">
        <v>0.79480223855033805</v>
      </c>
      <c r="K722">
        <v>0</v>
      </c>
      <c r="N722" t="s">
        <v>7</v>
      </c>
      <c r="O722">
        <v>1.1150599999999999</v>
      </c>
      <c r="Z722">
        <f t="shared" si="57"/>
        <v>0.47064041216181174</v>
      </c>
      <c r="AA722">
        <f t="shared" si="58"/>
        <v>0.45610821112092192</v>
      </c>
      <c r="AF722">
        <f t="shared" si="59"/>
        <v>0.47064041216181174</v>
      </c>
      <c r="AG722">
        <f t="shared" si="60"/>
        <v>0.45610821112092192</v>
      </c>
    </row>
    <row r="723" spans="4:33" x14ac:dyDescent="0.25">
      <c r="D723" t="s">
        <v>757</v>
      </c>
      <c r="E723">
        <v>350.03411199999999</v>
      </c>
      <c r="F723">
        <v>96.101647</v>
      </c>
      <c r="G723">
        <v>350.03411199999999</v>
      </c>
      <c r="H723">
        <v>96.101647</v>
      </c>
      <c r="J723">
        <v>1.44810992310264</v>
      </c>
      <c r="K723">
        <v>228.95969611088699</v>
      </c>
      <c r="N723" t="s">
        <v>1030</v>
      </c>
      <c r="O723">
        <v>0.45728999999999997</v>
      </c>
      <c r="Z723">
        <f t="shared" si="57"/>
        <v>0.48681104053174729</v>
      </c>
      <c r="AA723">
        <f t="shared" si="58"/>
        <v>0.14835547345241706</v>
      </c>
      <c r="AF723">
        <f t="shared" si="59"/>
        <v>0.48681104053174729</v>
      </c>
      <c r="AG723">
        <f t="shared" si="60"/>
        <v>0.14835547345241706</v>
      </c>
    </row>
    <row r="724" spans="4:33" x14ac:dyDescent="0.25">
      <c r="D724" t="s">
        <v>758</v>
      </c>
      <c r="E724">
        <v>361.19482199999999</v>
      </c>
      <c r="F724">
        <v>108.695201</v>
      </c>
      <c r="G724">
        <v>361.19482199999999</v>
      </c>
      <c r="H724">
        <v>108.695201</v>
      </c>
      <c r="J724">
        <v>30.0062528191113</v>
      </c>
      <c r="K724">
        <v>27.288696648791099</v>
      </c>
      <c r="N724" t="s">
        <v>250</v>
      </c>
      <c r="O724">
        <v>0.14337</v>
      </c>
      <c r="Z724">
        <f t="shared" si="57"/>
        <v>0.50168666674227513</v>
      </c>
      <c r="AA724">
        <f t="shared" si="58"/>
        <v>0.16514087527417376</v>
      </c>
      <c r="AF724">
        <f t="shared" si="59"/>
        <v>0.50168666674227513</v>
      </c>
      <c r="AG724">
        <f t="shared" si="60"/>
        <v>0.16514087527417376</v>
      </c>
    </row>
    <row r="725" spans="4:33" x14ac:dyDescent="0.25">
      <c r="D725" t="s">
        <v>759</v>
      </c>
      <c r="E725">
        <v>347.72939600000001</v>
      </c>
      <c r="F725">
        <v>91.221990000000005</v>
      </c>
      <c r="G725">
        <v>347.72939600000001</v>
      </c>
      <c r="H725">
        <v>91.221990000000005</v>
      </c>
      <c r="J725">
        <v>89.4761086712017</v>
      </c>
      <c r="K725">
        <v>0</v>
      </c>
      <c r="N725" t="s">
        <v>1023</v>
      </c>
      <c r="O725">
        <v>0.62626000000000004</v>
      </c>
      <c r="Z725">
        <f t="shared" si="57"/>
        <v>0.48373918455328152</v>
      </c>
      <c r="AA725">
        <f t="shared" si="58"/>
        <v>0.14185159031527028</v>
      </c>
      <c r="AF725">
        <f t="shared" si="59"/>
        <v>0.48373918455328152</v>
      </c>
      <c r="AG725">
        <f t="shared" si="60"/>
        <v>0.14185159031527028</v>
      </c>
    </row>
    <row r="726" spans="4:33" x14ac:dyDescent="0.25">
      <c r="D726" t="s">
        <v>760</v>
      </c>
      <c r="E726">
        <v>348.63515999999998</v>
      </c>
      <c r="F726">
        <v>95.053591999999995</v>
      </c>
      <c r="G726">
        <v>348.63515999999998</v>
      </c>
      <c r="H726">
        <v>95.053591999999995</v>
      </c>
      <c r="J726">
        <v>45.041154523807201</v>
      </c>
      <c r="K726">
        <v>18.8653663332984</v>
      </c>
      <c r="N726" t="s">
        <v>306</v>
      </c>
      <c r="O726">
        <v>0.64071</v>
      </c>
      <c r="Z726">
        <f t="shared" si="57"/>
        <v>0.48494643809709298</v>
      </c>
      <c r="AA726">
        <f t="shared" si="58"/>
        <v>0.14695856640724927</v>
      </c>
      <c r="AF726">
        <f t="shared" si="59"/>
        <v>0.48494643809709298</v>
      </c>
      <c r="AG726">
        <f t="shared" si="60"/>
        <v>0.14695856640724927</v>
      </c>
    </row>
    <row r="727" spans="4:33" x14ac:dyDescent="0.25">
      <c r="D727" t="s">
        <v>761</v>
      </c>
      <c r="E727">
        <v>350.16763800000001</v>
      </c>
      <c r="F727">
        <v>92.939612999999994</v>
      </c>
      <c r="G727">
        <v>350.16763800000001</v>
      </c>
      <c r="H727">
        <v>92.939612999999994</v>
      </c>
      <c r="J727">
        <v>14.043953218910501</v>
      </c>
      <c r="K727">
        <v>42.002203836993701</v>
      </c>
      <c r="N727" t="s">
        <v>1051</v>
      </c>
      <c r="O727">
        <v>1.3664400000000001</v>
      </c>
      <c r="Z727">
        <f t="shared" si="57"/>
        <v>0.48698901154482688</v>
      </c>
      <c r="AA727">
        <f t="shared" si="58"/>
        <v>0.14414093550196586</v>
      </c>
      <c r="AF727">
        <f t="shared" si="59"/>
        <v>0.48698901154482688</v>
      </c>
      <c r="AG727">
        <f t="shared" si="60"/>
        <v>0.14414093550196586</v>
      </c>
    </row>
    <row r="728" spans="4:33" x14ac:dyDescent="0.25">
      <c r="D728" t="s">
        <v>762</v>
      </c>
      <c r="E728">
        <v>351.33458100000001</v>
      </c>
      <c r="F728">
        <v>97.145309999999995</v>
      </c>
      <c r="G728">
        <v>351.33458100000001</v>
      </c>
      <c r="H728">
        <v>97.145309999999995</v>
      </c>
      <c r="J728">
        <v>22.010723872542201</v>
      </c>
      <c r="K728">
        <v>0</v>
      </c>
      <c r="N728" t="s">
        <v>75</v>
      </c>
      <c r="O728">
        <v>0.49915999999999999</v>
      </c>
      <c r="Z728">
        <f t="shared" si="57"/>
        <v>0.48854437924786653</v>
      </c>
      <c r="AA728">
        <f t="shared" si="58"/>
        <v>0.1497465265913086</v>
      </c>
      <c r="AF728">
        <f t="shared" si="59"/>
        <v>0.48854437924786653</v>
      </c>
      <c r="AG728">
        <f t="shared" si="60"/>
        <v>0.1497465265913086</v>
      </c>
    </row>
    <row r="729" spans="4:33" x14ac:dyDescent="0.25">
      <c r="D729" t="s">
        <v>763</v>
      </c>
      <c r="E729">
        <v>348.37686300000001</v>
      </c>
      <c r="F729">
        <v>338.99417199999999</v>
      </c>
      <c r="G729">
        <v>348.37686300000001</v>
      </c>
      <c r="H729">
        <v>338.99417199999999</v>
      </c>
      <c r="J729">
        <v>21.419484114239701</v>
      </c>
      <c r="K729">
        <v>16.5965449758747</v>
      </c>
      <c r="N729" t="s">
        <v>1046</v>
      </c>
      <c r="O729">
        <v>7.8390000000000001E-2</v>
      </c>
      <c r="Z729">
        <f t="shared" si="57"/>
        <v>0.48460216523064453</v>
      </c>
      <c r="AA729">
        <f t="shared" si="58"/>
        <v>0.47209638341525068</v>
      </c>
      <c r="AF729">
        <f t="shared" si="59"/>
        <v>0.48460216523064453</v>
      </c>
      <c r="AG729">
        <f t="shared" si="60"/>
        <v>0.47209638341525068</v>
      </c>
    </row>
    <row r="730" spans="4:33" x14ac:dyDescent="0.25">
      <c r="D730" t="s">
        <v>58</v>
      </c>
      <c r="E730">
        <v>348.39830999999998</v>
      </c>
      <c r="F730">
        <v>93.509146000000001</v>
      </c>
      <c r="G730">
        <v>348.39830999999998</v>
      </c>
      <c r="H730">
        <v>93.509146000000001</v>
      </c>
      <c r="J730">
        <v>52.629985532041701</v>
      </c>
      <c r="K730">
        <v>140.89284211017801</v>
      </c>
      <c r="N730" t="s">
        <v>1039</v>
      </c>
      <c r="O730">
        <v>7.5880000000000003E-2</v>
      </c>
      <c r="Z730">
        <f t="shared" si="57"/>
        <v>0.4846307510065796</v>
      </c>
      <c r="AA730">
        <f t="shared" si="58"/>
        <v>0.14490004133148393</v>
      </c>
      <c r="AF730">
        <f t="shared" si="59"/>
        <v>0.4846307510065796</v>
      </c>
      <c r="AG730">
        <f t="shared" si="60"/>
        <v>0.14490004133148393</v>
      </c>
    </row>
    <row r="731" spans="4:33" x14ac:dyDescent="0.25">
      <c r="D731" t="s">
        <v>764</v>
      </c>
      <c r="E731">
        <v>344.62303800000001</v>
      </c>
      <c r="F731">
        <v>88.671907000000004</v>
      </c>
      <c r="G731">
        <v>344.62303800000001</v>
      </c>
      <c r="H731">
        <v>88.671907000000004</v>
      </c>
      <c r="J731">
        <v>0</v>
      </c>
      <c r="K731">
        <v>0</v>
      </c>
      <c r="N731" t="s">
        <v>1048</v>
      </c>
      <c r="O731">
        <v>6.0060599999999997</v>
      </c>
      <c r="Z731">
        <f t="shared" si="57"/>
        <v>0.47959885472802105</v>
      </c>
      <c r="AA731">
        <f t="shared" si="58"/>
        <v>0.13845269530645618</v>
      </c>
      <c r="AF731">
        <f t="shared" si="59"/>
        <v>0.47959885472802105</v>
      </c>
      <c r="AG731">
        <f t="shared" si="60"/>
        <v>0.13845269530645618</v>
      </c>
    </row>
    <row r="732" spans="4:33" x14ac:dyDescent="0.25">
      <c r="D732" t="s">
        <v>765</v>
      </c>
      <c r="E732">
        <v>347.19008000000002</v>
      </c>
      <c r="F732">
        <v>336.73244399999999</v>
      </c>
      <c r="G732">
        <v>347.19008000000002</v>
      </c>
      <c r="H732">
        <v>336.73244399999999</v>
      </c>
      <c r="J732">
        <v>0</v>
      </c>
      <c r="K732">
        <v>0</v>
      </c>
      <c r="N732" t="s">
        <v>1</v>
      </c>
      <c r="O732">
        <v>0.11488</v>
      </c>
      <c r="Z732">
        <f t="shared" si="57"/>
        <v>0.48302035365225848</v>
      </c>
      <c r="AA732">
        <f t="shared" si="58"/>
        <v>0.46908182427717748</v>
      </c>
      <c r="AF732">
        <f t="shared" si="59"/>
        <v>0.48302035365225848</v>
      </c>
      <c r="AG732">
        <f t="shared" si="60"/>
        <v>0.46908182427717748</v>
      </c>
    </row>
    <row r="733" spans="4:33" x14ac:dyDescent="0.25">
      <c r="D733" t="s">
        <v>766</v>
      </c>
      <c r="E733">
        <v>347.56233200000003</v>
      </c>
      <c r="F733">
        <v>91.320736999999994</v>
      </c>
      <c r="G733">
        <v>347.56233200000003</v>
      </c>
      <c r="H733">
        <v>91.320736999999994</v>
      </c>
      <c r="J733">
        <v>17.902277711312099</v>
      </c>
      <c r="K733">
        <v>0</v>
      </c>
      <c r="N733" t="s">
        <v>306</v>
      </c>
      <c r="O733">
        <v>0.31855</v>
      </c>
      <c r="Z733">
        <f t="shared" si="57"/>
        <v>0.48351651219487102</v>
      </c>
      <c r="AA733">
        <f t="shared" si="58"/>
        <v>0.14198320590795308</v>
      </c>
      <c r="AF733">
        <f t="shared" si="59"/>
        <v>0.48351651219487102</v>
      </c>
      <c r="AG733">
        <f t="shared" si="60"/>
        <v>0.14198320590795308</v>
      </c>
    </row>
    <row r="734" spans="4:33" x14ac:dyDescent="0.25">
      <c r="D734" t="s">
        <v>767</v>
      </c>
      <c r="E734">
        <v>347.23888799999997</v>
      </c>
      <c r="F734">
        <v>332.44140499999997</v>
      </c>
      <c r="G734">
        <v>347.23888799999997</v>
      </c>
      <c r="H734">
        <v>332.44140499999997</v>
      </c>
      <c r="J734">
        <v>0</v>
      </c>
      <c r="K734">
        <v>0</v>
      </c>
      <c r="N734" t="s">
        <v>1037</v>
      </c>
      <c r="O734">
        <v>0.60818000000000005</v>
      </c>
      <c r="Z734">
        <f t="shared" si="57"/>
        <v>0.48308540771818104</v>
      </c>
      <c r="AA734">
        <f t="shared" si="58"/>
        <v>0.46336248453814677</v>
      </c>
      <c r="AF734">
        <f t="shared" si="59"/>
        <v>0.48308540771818104</v>
      </c>
      <c r="AG734">
        <f t="shared" si="60"/>
        <v>0.46336248453814677</v>
      </c>
    </row>
    <row r="735" spans="4:33" x14ac:dyDescent="0.25">
      <c r="D735" t="s">
        <v>768</v>
      </c>
      <c r="E735">
        <v>347.31045399999999</v>
      </c>
      <c r="F735">
        <v>338.06488400000001</v>
      </c>
      <c r="G735">
        <v>347.31045399999999</v>
      </c>
      <c r="H735">
        <v>338.06488400000001</v>
      </c>
      <c r="J735">
        <v>0</v>
      </c>
      <c r="K735">
        <v>18.752231433073302</v>
      </c>
      <c r="N735" t="s">
        <v>1</v>
      </c>
      <c r="O735">
        <v>0.28478999999999999</v>
      </c>
      <c r="Z735">
        <f t="shared" si="57"/>
        <v>0.48318079493506805</v>
      </c>
      <c r="AA735">
        <f t="shared" si="58"/>
        <v>0.4708577757523037</v>
      </c>
      <c r="AF735">
        <f t="shared" si="59"/>
        <v>0.48318079493506805</v>
      </c>
      <c r="AG735">
        <f t="shared" si="60"/>
        <v>0.4708577757523037</v>
      </c>
    </row>
    <row r="736" spans="4:33" x14ac:dyDescent="0.25">
      <c r="D736" t="s">
        <v>769</v>
      </c>
      <c r="E736">
        <v>352.21279800000002</v>
      </c>
      <c r="F736">
        <v>96.425389999999993</v>
      </c>
      <c r="G736">
        <v>352.21279800000002</v>
      </c>
      <c r="H736">
        <v>96.425389999999993</v>
      </c>
      <c r="J736">
        <v>0</v>
      </c>
      <c r="K736">
        <v>41.600592726343798</v>
      </c>
      <c r="N736" t="s">
        <v>1038</v>
      </c>
      <c r="O736">
        <v>0.55796999999999997</v>
      </c>
      <c r="Z736">
        <f t="shared" si="57"/>
        <v>0.48971491659035921</v>
      </c>
      <c r="AA736">
        <f t="shared" si="58"/>
        <v>0.14878697645323646</v>
      </c>
      <c r="AF736">
        <f t="shared" si="59"/>
        <v>0.48971491659035921</v>
      </c>
      <c r="AG736">
        <f t="shared" si="60"/>
        <v>0.14878697645323646</v>
      </c>
    </row>
    <row r="737" spans="4:33" x14ac:dyDescent="0.25">
      <c r="D737" t="s">
        <v>770</v>
      </c>
      <c r="E737">
        <v>347.13507700000002</v>
      </c>
      <c r="F737">
        <v>333.72913699999998</v>
      </c>
      <c r="G737">
        <v>347.13507700000002</v>
      </c>
      <c r="H737">
        <v>333.72913699999998</v>
      </c>
      <c r="J737">
        <v>7.3023843596757896</v>
      </c>
      <c r="K737">
        <v>0</v>
      </c>
      <c r="N737" t="s">
        <v>1033</v>
      </c>
      <c r="O737">
        <v>0.12953000000000001</v>
      </c>
      <c r="Z737">
        <f t="shared" si="57"/>
        <v>0.48294704253957321</v>
      </c>
      <c r="AA737">
        <f t="shared" si="58"/>
        <v>0.46507884665949345</v>
      </c>
      <c r="AF737">
        <f t="shared" si="59"/>
        <v>0.48294704253957321</v>
      </c>
      <c r="AG737">
        <f t="shared" si="60"/>
        <v>0.46507884665949345</v>
      </c>
    </row>
    <row r="738" spans="4:33" x14ac:dyDescent="0.25">
      <c r="D738" t="s">
        <v>771</v>
      </c>
      <c r="E738">
        <v>347.49744700000002</v>
      </c>
      <c r="F738">
        <v>337.913025</v>
      </c>
      <c r="G738">
        <v>347.49744700000002</v>
      </c>
      <c r="H738">
        <v>337.913025</v>
      </c>
      <c r="J738">
        <v>90.185321694584701</v>
      </c>
      <c r="K738">
        <v>0</v>
      </c>
      <c r="N738" t="s">
        <v>1</v>
      </c>
      <c r="O738">
        <v>0.15539</v>
      </c>
      <c r="Z738">
        <f t="shared" si="57"/>
        <v>0.48343002979306415</v>
      </c>
      <c r="AA738">
        <f t="shared" si="58"/>
        <v>0.47065536947880454</v>
      </c>
      <c r="AF738">
        <f t="shared" si="59"/>
        <v>0.48343002979306415</v>
      </c>
      <c r="AG738">
        <f t="shared" si="60"/>
        <v>0.47065536947880454</v>
      </c>
    </row>
    <row r="739" spans="4:33" x14ac:dyDescent="0.25">
      <c r="D739" t="s">
        <v>772</v>
      </c>
      <c r="E739">
        <v>347.619978</v>
      </c>
      <c r="F739">
        <v>91.949513999999994</v>
      </c>
      <c r="G739">
        <v>347.619978</v>
      </c>
      <c r="H739">
        <v>91.949513999999994</v>
      </c>
      <c r="J739">
        <v>123.495796491494</v>
      </c>
      <c r="K739">
        <v>11.567978263208399</v>
      </c>
      <c r="N739" t="s">
        <v>306</v>
      </c>
      <c r="O739">
        <v>0.12742999999999999</v>
      </c>
      <c r="Z739">
        <f t="shared" si="57"/>
        <v>0.48359334604760368</v>
      </c>
      <c r="AA739">
        <f t="shared" si="58"/>
        <v>0.14282127549508303</v>
      </c>
      <c r="AF739">
        <f t="shared" si="59"/>
        <v>0.48359334604760368</v>
      </c>
      <c r="AG739">
        <f t="shared" si="60"/>
        <v>0.14282127549508303</v>
      </c>
    </row>
    <row r="740" spans="4:33" x14ac:dyDescent="0.25">
      <c r="D740" t="s">
        <v>773</v>
      </c>
      <c r="E740">
        <v>350.968818</v>
      </c>
      <c r="F740">
        <v>97.943742</v>
      </c>
      <c r="G740">
        <v>350.968818</v>
      </c>
      <c r="H740">
        <v>97.943742</v>
      </c>
      <c r="J740">
        <v>6.7199205913310003</v>
      </c>
      <c r="K740">
        <v>15.508115932809799</v>
      </c>
      <c r="N740" t="s">
        <v>1053</v>
      </c>
      <c r="O740">
        <v>0.30913000000000002</v>
      </c>
      <c r="Z740">
        <f t="shared" si="57"/>
        <v>0.48805686961186295</v>
      </c>
      <c r="AA740">
        <f t="shared" si="58"/>
        <v>0.15081072196835221</v>
      </c>
      <c r="AF740">
        <f t="shared" si="59"/>
        <v>0.48805686961186295</v>
      </c>
      <c r="AG740">
        <f t="shared" si="60"/>
        <v>0.15081072196835221</v>
      </c>
    </row>
    <row r="741" spans="4:33" x14ac:dyDescent="0.25">
      <c r="D741" t="s">
        <v>774</v>
      </c>
      <c r="E741">
        <v>348.34350000000001</v>
      </c>
      <c r="F741">
        <v>94.316986999999997</v>
      </c>
      <c r="G741">
        <v>348.34350000000001</v>
      </c>
      <c r="H741">
        <v>94.316986999999997</v>
      </c>
      <c r="J741">
        <v>132.772964579416</v>
      </c>
      <c r="K741">
        <v>24.114527565492899</v>
      </c>
      <c r="N741" t="s">
        <v>1064</v>
      </c>
      <c r="O741">
        <v>0.14865</v>
      </c>
      <c r="Z741">
        <f t="shared" si="57"/>
        <v>0.48455769713522207</v>
      </c>
      <c r="AA741">
        <f t="shared" si="58"/>
        <v>0.14597677755646774</v>
      </c>
      <c r="AF741">
        <f t="shared" si="59"/>
        <v>0.48455769713522207</v>
      </c>
      <c r="AG741">
        <f t="shared" si="60"/>
        <v>0.14597677755646774</v>
      </c>
    </row>
    <row r="742" spans="4:33" x14ac:dyDescent="0.25">
      <c r="D742" t="s">
        <v>32</v>
      </c>
      <c r="E742">
        <v>351.44242000000003</v>
      </c>
      <c r="F742">
        <v>94.339884999999995</v>
      </c>
      <c r="G742">
        <v>351.44242000000003</v>
      </c>
      <c r="H742">
        <v>94.339884999999995</v>
      </c>
      <c r="J742">
        <v>0</v>
      </c>
      <c r="K742">
        <v>0</v>
      </c>
      <c r="N742" t="s">
        <v>1038</v>
      </c>
      <c r="O742">
        <v>0.48579</v>
      </c>
      <c r="Z742">
        <f t="shared" si="57"/>
        <v>0.48868811317294097</v>
      </c>
      <c r="AA742">
        <f t="shared" si="58"/>
        <v>0.14600729730735892</v>
      </c>
      <c r="AF742">
        <f t="shared" si="59"/>
        <v>0.48868811317294097</v>
      </c>
      <c r="AG742">
        <f t="shared" si="60"/>
        <v>0.14600729730735892</v>
      </c>
    </row>
    <row r="743" spans="4:33" x14ac:dyDescent="0.25">
      <c r="D743" t="s">
        <v>775</v>
      </c>
      <c r="E743">
        <v>332.587513</v>
      </c>
      <c r="F743">
        <v>76.482429999999994</v>
      </c>
      <c r="G743">
        <v>332.587513</v>
      </c>
      <c r="H743">
        <v>76.482429999999994</v>
      </c>
      <c r="J743">
        <v>51.729302603359301</v>
      </c>
      <c r="K743">
        <v>9.6826695358908594</v>
      </c>
      <c r="N743" t="s">
        <v>1056</v>
      </c>
      <c r="O743">
        <v>1.82E-3</v>
      </c>
      <c r="Z743">
        <f t="shared" si="57"/>
        <v>0.46355722555322271</v>
      </c>
      <c r="AA743">
        <f t="shared" si="58"/>
        <v>0.12220587018925244</v>
      </c>
      <c r="AF743">
        <f t="shared" si="59"/>
        <v>0.46355722555322271</v>
      </c>
      <c r="AG743">
        <f t="shared" si="60"/>
        <v>0.12220587018925244</v>
      </c>
    </row>
    <row r="744" spans="4:33" x14ac:dyDescent="0.25">
      <c r="D744" t="s">
        <v>776</v>
      </c>
      <c r="E744">
        <v>347.40074700000002</v>
      </c>
      <c r="F744">
        <v>91.726696000000004</v>
      </c>
      <c r="G744">
        <v>347.40074700000002</v>
      </c>
      <c r="H744">
        <v>91.726696000000004</v>
      </c>
      <c r="J744">
        <v>62.3656207438097</v>
      </c>
      <c r="K744">
        <v>10.1096096671392</v>
      </c>
      <c r="N744" t="s">
        <v>1026</v>
      </c>
      <c r="O744">
        <v>0.19778000000000001</v>
      </c>
      <c r="Z744">
        <f t="shared" si="57"/>
        <v>0.48330114255788303</v>
      </c>
      <c r="AA744">
        <f t="shared" si="58"/>
        <v>0.14252429104866543</v>
      </c>
      <c r="AF744">
        <f t="shared" si="59"/>
        <v>0.48330114255788303</v>
      </c>
      <c r="AG744">
        <f t="shared" si="60"/>
        <v>0.14252429104866543</v>
      </c>
    </row>
    <row r="745" spans="4:33" x14ac:dyDescent="0.25">
      <c r="D745" t="s">
        <v>777</v>
      </c>
      <c r="E745">
        <v>335.91625599999998</v>
      </c>
      <c r="F745">
        <v>323.95310999999998</v>
      </c>
      <c r="G745">
        <v>335.91625599999998</v>
      </c>
      <c r="H745">
        <v>323.95310999999998</v>
      </c>
      <c r="J745">
        <v>38.295506244567697</v>
      </c>
      <c r="K745">
        <v>86.942482467221794</v>
      </c>
      <c r="N745" t="s">
        <v>7</v>
      </c>
      <c r="O745">
        <v>1.45688</v>
      </c>
      <c r="Z745">
        <f t="shared" si="57"/>
        <v>0.46799396269798416</v>
      </c>
      <c r="AA745">
        <f t="shared" si="58"/>
        <v>0.45204880435250511</v>
      </c>
      <c r="AF745">
        <f t="shared" si="59"/>
        <v>0.46799396269798416</v>
      </c>
      <c r="AG745">
        <f t="shared" si="60"/>
        <v>0.45204880435250511</v>
      </c>
    </row>
    <row r="746" spans="4:33" x14ac:dyDescent="0.25">
      <c r="D746" t="s">
        <v>778</v>
      </c>
      <c r="E746">
        <v>350.25051300000001</v>
      </c>
      <c r="F746">
        <v>97.370002999999997</v>
      </c>
      <c r="G746">
        <v>350.25051300000001</v>
      </c>
      <c r="H746">
        <v>97.370002999999997</v>
      </c>
      <c r="J746">
        <v>0</v>
      </c>
      <c r="K746">
        <v>0</v>
      </c>
      <c r="N746" t="s">
        <v>60</v>
      </c>
      <c r="O746">
        <v>0.30136000000000002</v>
      </c>
      <c r="Z746">
        <f t="shared" si="57"/>
        <v>0.48709947203723258</v>
      </c>
      <c r="AA746">
        <f t="shared" si="58"/>
        <v>0.15004601014388924</v>
      </c>
      <c r="AF746">
        <f t="shared" si="59"/>
        <v>0.48709947203723258</v>
      </c>
      <c r="AG746">
        <f t="shared" si="60"/>
        <v>0.15004601014388924</v>
      </c>
    </row>
    <row r="747" spans="4:33" x14ac:dyDescent="0.25">
      <c r="D747" t="s">
        <v>779</v>
      </c>
      <c r="E747">
        <v>344.94208300000003</v>
      </c>
      <c r="F747">
        <v>334.41726899999998</v>
      </c>
      <c r="G747">
        <v>344.94208300000003</v>
      </c>
      <c r="H747">
        <v>334.41726899999998</v>
      </c>
      <c r="J747">
        <v>0</v>
      </c>
      <c r="K747">
        <v>39.596120795167003</v>
      </c>
      <c r="N747" t="s">
        <v>1042</v>
      </c>
      <c r="O747">
        <v>0.82033999999999996</v>
      </c>
      <c r="Z747">
        <f t="shared" si="57"/>
        <v>0.48002409596843837</v>
      </c>
      <c r="AA747">
        <f t="shared" si="58"/>
        <v>0.46599602795132017</v>
      </c>
      <c r="AF747">
        <f t="shared" si="59"/>
        <v>0.48002409596843837</v>
      </c>
      <c r="AG747">
        <f t="shared" si="60"/>
        <v>0.46599602795132017</v>
      </c>
    </row>
    <row r="748" spans="4:33" x14ac:dyDescent="0.25">
      <c r="D748" t="s">
        <v>780</v>
      </c>
      <c r="E748">
        <v>345.75469600000002</v>
      </c>
      <c r="F748">
        <v>-2.8980939999999999</v>
      </c>
      <c r="G748">
        <v>345.75469600000002</v>
      </c>
      <c r="H748">
        <v>-2.8980939999999999</v>
      </c>
      <c r="J748">
        <v>144.24995543371699</v>
      </c>
      <c r="K748">
        <v>6.53775837562777</v>
      </c>
      <c r="N748" t="s">
        <v>1049</v>
      </c>
      <c r="O748">
        <v>0.62605999999999995</v>
      </c>
      <c r="Z748">
        <f t="shared" si="57"/>
        <v>0.48110719258521417</v>
      </c>
      <c r="AA748">
        <f t="shared" si="58"/>
        <v>1.6403013254538013E-2</v>
      </c>
      <c r="AF748">
        <f t="shared" si="59"/>
        <v>0.48110719258521417</v>
      </c>
      <c r="AG748">
        <f t="shared" si="60"/>
        <v>1.6403013254538013E-2</v>
      </c>
    </row>
    <row r="749" spans="4:33" x14ac:dyDescent="0.25">
      <c r="D749" t="s">
        <v>781</v>
      </c>
      <c r="E749">
        <v>345.20622900000001</v>
      </c>
      <c r="F749">
        <v>333.48557</v>
      </c>
      <c r="G749">
        <v>345.20622900000001</v>
      </c>
      <c r="H749">
        <v>333.48557</v>
      </c>
      <c r="J749">
        <v>0</v>
      </c>
      <c r="K749">
        <v>0</v>
      </c>
      <c r="N749" t="s">
        <v>1042</v>
      </c>
      <c r="O749">
        <v>0.28053</v>
      </c>
      <c r="Z749">
        <f t="shared" si="57"/>
        <v>0.48037616471325889</v>
      </c>
      <c r="AA749">
        <f t="shared" si="58"/>
        <v>0.46475420677106172</v>
      </c>
      <c r="AF749">
        <f t="shared" si="59"/>
        <v>0.48037616471325889</v>
      </c>
      <c r="AG749">
        <f t="shared" si="60"/>
        <v>0.46475420677106172</v>
      </c>
    </row>
    <row r="750" spans="4:33" x14ac:dyDescent="0.25">
      <c r="D750" t="s">
        <v>782</v>
      </c>
      <c r="E750">
        <v>348.50539099999997</v>
      </c>
      <c r="F750">
        <v>93.312676999999994</v>
      </c>
      <c r="G750">
        <v>348.50539099999997</v>
      </c>
      <c r="H750">
        <v>93.312676999999994</v>
      </c>
      <c r="J750">
        <v>29.264039786555799</v>
      </c>
      <c r="K750">
        <v>27.618501904367001</v>
      </c>
      <c r="N750" t="s">
        <v>1044</v>
      </c>
      <c r="O750">
        <v>0.26496999999999998</v>
      </c>
      <c r="Z750">
        <f t="shared" si="57"/>
        <v>0.48477347462633585</v>
      </c>
      <c r="AA750">
        <f t="shared" si="58"/>
        <v>0.1446381763241541</v>
      </c>
      <c r="AF750">
        <f t="shared" si="59"/>
        <v>0.48477347462633585</v>
      </c>
      <c r="AG750">
        <f t="shared" si="60"/>
        <v>0.1446381763241541</v>
      </c>
    </row>
    <row r="751" spans="4:33" x14ac:dyDescent="0.25">
      <c r="D751" t="s">
        <v>783</v>
      </c>
      <c r="E751">
        <v>348.83276499999999</v>
      </c>
      <c r="F751">
        <v>93.096783000000002</v>
      </c>
      <c r="G751">
        <v>348.83276499999999</v>
      </c>
      <c r="H751">
        <v>93.096783000000002</v>
      </c>
      <c r="J751">
        <v>0</v>
      </c>
      <c r="K751">
        <v>0</v>
      </c>
      <c r="N751" t="s">
        <v>9</v>
      </c>
      <c r="O751">
        <v>0.37386000000000003</v>
      </c>
      <c r="Z751">
        <f t="shared" si="57"/>
        <v>0.48520981722954348</v>
      </c>
      <c r="AA751">
        <f t="shared" si="58"/>
        <v>0.14435042057697531</v>
      </c>
      <c r="AF751">
        <f t="shared" si="59"/>
        <v>0.48520981722954348</v>
      </c>
      <c r="AG751">
        <f t="shared" si="60"/>
        <v>0.14435042057697531</v>
      </c>
    </row>
    <row r="752" spans="4:33" x14ac:dyDescent="0.25">
      <c r="D752" t="s">
        <v>784</v>
      </c>
      <c r="E752">
        <v>351.12599399999999</v>
      </c>
      <c r="F752">
        <v>96.984032999999997</v>
      </c>
      <c r="G752">
        <v>351.12599399999999</v>
      </c>
      <c r="H752">
        <v>96.984032999999997</v>
      </c>
      <c r="J752">
        <v>0</v>
      </c>
      <c r="K752">
        <v>36.474392115463701</v>
      </c>
      <c r="N752" t="s">
        <v>581</v>
      </c>
      <c r="O752">
        <v>0.22559999999999999</v>
      </c>
      <c r="Z752">
        <f t="shared" si="57"/>
        <v>0.48826636268401213</v>
      </c>
      <c r="AA752">
        <f t="shared" si="58"/>
        <v>0.14953156747415966</v>
      </c>
      <c r="AF752">
        <f t="shared" si="59"/>
        <v>0.48826636268401213</v>
      </c>
      <c r="AG752">
        <f t="shared" si="60"/>
        <v>0.14953156747415966</v>
      </c>
    </row>
    <row r="753" spans="4:33" x14ac:dyDescent="0.25">
      <c r="D753" t="s">
        <v>785</v>
      </c>
      <c r="E753">
        <v>335.08567299999999</v>
      </c>
      <c r="F753">
        <v>-12.864115999999999</v>
      </c>
      <c r="G753">
        <v>335.08567299999999</v>
      </c>
      <c r="H753">
        <v>52.442354000000002</v>
      </c>
      <c r="J753">
        <v>148.87383091156801</v>
      </c>
      <c r="K753">
        <v>3.5444357241850599</v>
      </c>
      <c r="N753" t="s">
        <v>11</v>
      </c>
      <c r="O753">
        <v>1.6559200000000001</v>
      </c>
      <c r="Z753">
        <f t="shared" si="57"/>
        <v>0.46688691464774196</v>
      </c>
      <c r="AA753">
        <f t="shared" si="58"/>
        <v>3.1197348539794998E-3</v>
      </c>
      <c r="AF753">
        <f t="shared" si="59"/>
        <v>0.46688691464774196</v>
      </c>
      <c r="AG753">
        <f t="shared" si="60"/>
        <v>9.0163895740612371E-2</v>
      </c>
    </row>
    <row r="754" spans="4:33" x14ac:dyDescent="0.25">
      <c r="D754" t="s">
        <v>786</v>
      </c>
      <c r="E754">
        <v>361.197272</v>
      </c>
      <c r="F754">
        <v>107.694858</v>
      </c>
      <c r="G754">
        <v>361.197272</v>
      </c>
      <c r="H754">
        <v>107.694858</v>
      </c>
      <c r="J754">
        <v>49.623944634966001</v>
      </c>
      <c r="K754">
        <v>0</v>
      </c>
      <c r="N754" t="s">
        <v>250</v>
      </c>
      <c r="O754">
        <v>0.51322000000000001</v>
      </c>
      <c r="Z754">
        <f t="shared" si="57"/>
        <v>0.5016899322409949</v>
      </c>
      <c r="AA754">
        <f t="shared" si="58"/>
        <v>0.16380756148407277</v>
      </c>
      <c r="AF754">
        <f t="shared" si="59"/>
        <v>0.5016899322409949</v>
      </c>
      <c r="AG754">
        <f t="shared" si="60"/>
        <v>0.16380756148407277</v>
      </c>
    </row>
    <row r="755" spans="4:33" x14ac:dyDescent="0.25">
      <c r="D755" t="s">
        <v>787</v>
      </c>
      <c r="E755">
        <v>335.25033999999999</v>
      </c>
      <c r="F755">
        <v>322.76910900000001</v>
      </c>
      <c r="G755">
        <v>335.25033999999999</v>
      </c>
      <c r="H755">
        <v>322.76910900000001</v>
      </c>
      <c r="J755">
        <v>32.484168543706303</v>
      </c>
      <c r="K755">
        <v>141.019981368614</v>
      </c>
      <c r="N755" t="s">
        <v>7</v>
      </c>
      <c r="O755">
        <v>2.0030100000000002</v>
      </c>
      <c r="Z755">
        <f t="shared" si="57"/>
        <v>0.46710639214883365</v>
      </c>
      <c r="AA755">
        <f t="shared" si="58"/>
        <v>0.45047070078123674</v>
      </c>
      <c r="AF755">
        <f t="shared" si="59"/>
        <v>0.46710639214883365</v>
      </c>
      <c r="AG755">
        <f t="shared" si="60"/>
        <v>0.45047070078123674</v>
      </c>
    </row>
    <row r="756" spans="4:33" x14ac:dyDescent="0.25">
      <c r="D756" t="s">
        <v>788</v>
      </c>
      <c r="E756">
        <v>344.92849699999999</v>
      </c>
      <c r="F756">
        <v>333.54452500000002</v>
      </c>
      <c r="G756">
        <v>344.92849699999999</v>
      </c>
      <c r="H756">
        <v>333.54452500000002</v>
      </c>
      <c r="J756">
        <v>13.3263948962003</v>
      </c>
      <c r="K756">
        <v>0</v>
      </c>
      <c r="N756" t="s">
        <v>1042</v>
      </c>
      <c r="O756">
        <v>0.80830000000000002</v>
      </c>
      <c r="Z756">
        <f t="shared" si="57"/>
        <v>0.4800059877783952</v>
      </c>
      <c r="AA756">
        <f t="shared" si="58"/>
        <v>0.46483278533311034</v>
      </c>
      <c r="AF756">
        <f t="shared" si="59"/>
        <v>0.4800059877783952</v>
      </c>
      <c r="AG756">
        <f t="shared" si="60"/>
        <v>0.46483278533311034</v>
      </c>
    </row>
    <row r="757" spans="4:33" x14ac:dyDescent="0.25">
      <c r="D757" t="s">
        <v>789</v>
      </c>
      <c r="E757">
        <v>348.08416099999999</v>
      </c>
      <c r="F757">
        <v>92.128473999999997</v>
      </c>
      <c r="G757">
        <v>348.08416099999999</v>
      </c>
      <c r="H757">
        <v>92.128473999999997</v>
      </c>
      <c r="J757">
        <v>32.425059384524701</v>
      </c>
      <c r="K757">
        <v>0</v>
      </c>
      <c r="N757" t="s">
        <v>1028</v>
      </c>
      <c r="O757">
        <v>0.60201000000000005</v>
      </c>
      <c r="Z757">
        <f t="shared" si="57"/>
        <v>0.48421203543217523</v>
      </c>
      <c r="AA757">
        <f t="shared" si="58"/>
        <v>0.14305980351584838</v>
      </c>
      <c r="AF757">
        <f t="shared" si="59"/>
        <v>0.48421203543217523</v>
      </c>
      <c r="AG757">
        <f t="shared" si="60"/>
        <v>0.14305980351584838</v>
      </c>
    </row>
    <row r="758" spans="4:33" x14ac:dyDescent="0.25">
      <c r="D758" t="s">
        <v>790</v>
      </c>
      <c r="E758">
        <v>333.43589700000001</v>
      </c>
      <c r="F758">
        <v>-14.159981999999999</v>
      </c>
      <c r="G758">
        <v>333.43589700000001</v>
      </c>
      <c r="H758">
        <v>50.693519000000002</v>
      </c>
      <c r="J758">
        <v>130.84987722673799</v>
      </c>
      <c r="K758">
        <v>0</v>
      </c>
      <c r="N758" t="s">
        <v>6</v>
      </c>
      <c r="O758">
        <v>0.11369</v>
      </c>
      <c r="Z758">
        <f t="shared" si="57"/>
        <v>0.46468799978416253</v>
      </c>
      <c r="AA758">
        <f t="shared" si="58"/>
        <v>1.3925312768834266E-3</v>
      </c>
      <c r="AF758">
        <f t="shared" si="59"/>
        <v>0.46468799978416253</v>
      </c>
      <c r="AG758">
        <f t="shared" si="60"/>
        <v>8.7832949433084576E-2</v>
      </c>
    </row>
    <row r="759" spans="4:33" x14ac:dyDescent="0.25">
      <c r="D759" t="s">
        <v>791</v>
      </c>
      <c r="E759">
        <v>366.91305899999998</v>
      </c>
      <c r="F759">
        <v>354.28531500000003</v>
      </c>
      <c r="G759">
        <v>366.91305899999998</v>
      </c>
      <c r="H759">
        <v>354.28531500000003</v>
      </c>
      <c r="J759">
        <v>18.597214735334902</v>
      </c>
      <c r="K759">
        <v>0</v>
      </c>
      <c r="N759" t="s">
        <v>1036</v>
      </c>
      <c r="O759">
        <v>3.6666400000000001</v>
      </c>
      <c r="Z759">
        <f t="shared" si="57"/>
        <v>0.50930825678405656</v>
      </c>
      <c r="AA759">
        <f t="shared" si="58"/>
        <v>0.49247728459445256</v>
      </c>
      <c r="AF759">
        <f t="shared" si="59"/>
        <v>0.50930825678405656</v>
      </c>
      <c r="AG759">
        <f t="shared" si="60"/>
        <v>0.49247728459445256</v>
      </c>
    </row>
    <row r="760" spans="4:33" x14ac:dyDescent="0.25">
      <c r="D760" t="s">
        <v>792</v>
      </c>
      <c r="E760">
        <v>395.353207</v>
      </c>
      <c r="F760">
        <v>141.306837</v>
      </c>
      <c r="G760">
        <v>395.353207</v>
      </c>
      <c r="H760">
        <v>141.306837</v>
      </c>
      <c r="J760">
        <v>0</v>
      </c>
      <c r="K760">
        <v>26.858683605189398</v>
      </c>
      <c r="N760" t="s">
        <v>1040</v>
      </c>
      <c r="O760">
        <v>30.287289999999999</v>
      </c>
      <c r="Z760">
        <f t="shared" si="57"/>
        <v>0.54721489632760645</v>
      </c>
      <c r="AA760">
        <f t="shared" si="58"/>
        <v>0.20860751021494317</v>
      </c>
      <c r="AF760">
        <f t="shared" si="59"/>
        <v>0.54721489632760645</v>
      </c>
      <c r="AG760">
        <f t="shared" si="60"/>
        <v>0.20860751021494317</v>
      </c>
    </row>
    <row r="761" spans="4:33" x14ac:dyDescent="0.25">
      <c r="D761" t="s">
        <v>793</v>
      </c>
      <c r="E761">
        <v>350.31120199999998</v>
      </c>
      <c r="F761">
        <v>97.129739000000001</v>
      </c>
      <c r="G761">
        <v>350.31120199999998</v>
      </c>
      <c r="H761">
        <v>97.129739000000001</v>
      </c>
      <c r="J761">
        <v>0</v>
      </c>
      <c r="K761">
        <v>0</v>
      </c>
      <c r="N761" t="s">
        <v>1030</v>
      </c>
      <c r="O761">
        <v>0.26450000000000001</v>
      </c>
      <c r="Z761">
        <f t="shared" si="57"/>
        <v>0.48718036177266072</v>
      </c>
      <c r="AA761">
        <f t="shared" si="58"/>
        <v>0.14972577268087423</v>
      </c>
      <c r="AF761">
        <f t="shared" si="59"/>
        <v>0.48718036177266072</v>
      </c>
      <c r="AG761">
        <f t="shared" si="60"/>
        <v>0.14972577268087423</v>
      </c>
    </row>
    <row r="762" spans="4:33" x14ac:dyDescent="0.25">
      <c r="D762" t="s">
        <v>794</v>
      </c>
      <c r="E762">
        <v>351.001059</v>
      </c>
      <c r="F762">
        <v>96.223010000000002</v>
      </c>
      <c r="G762">
        <v>351.001059</v>
      </c>
      <c r="H762">
        <v>96.223010000000002</v>
      </c>
      <c r="J762">
        <v>36.369367088965397</v>
      </c>
      <c r="K762">
        <v>22.763205166400599</v>
      </c>
      <c r="N762" t="s">
        <v>1025</v>
      </c>
      <c r="O762">
        <v>0.23252</v>
      </c>
      <c r="Z762">
        <f t="shared" si="57"/>
        <v>0.48809984224215741</v>
      </c>
      <c r="AA762">
        <f t="shared" si="58"/>
        <v>0.14851723293042415</v>
      </c>
      <c r="AF762">
        <f t="shared" si="59"/>
        <v>0.48809984224215741</v>
      </c>
      <c r="AG762">
        <f t="shared" si="60"/>
        <v>0.14851723293042415</v>
      </c>
    </row>
    <row r="763" spans="4:33" x14ac:dyDescent="0.25">
      <c r="D763" t="s">
        <v>795</v>
      </c>
      <c r="E763">
        <v>350.73097899999999</v>
      </c>
      <c r="F763">
        <v>94.756451999999996</v>
      </c>
      <c r="G763">
        <v>350.73097899999999</v>
      </c>
      <c r="H763">
        <v>94.756451999999996</v>
      </c>
      <c r="J763">
        <v>21.524074610751299</v>
      </c>
      <c r="K763">
        <v>16.9496576516344</v>
      </c>
      <c r="N763" t="s">
        <v>1025</v>
      </c>
      <c r="O763">
        <v>0.42570000000000002</v>
      </c>
      <c r="Z763">
        <f t="shared" si="57"/>
        <v>0.48773986432615213</v>
      </c>
      <c r="AA763">
        <f t="shared" si="58"/>
        <v>0.14656252139109918</v>
      </c>
      <c r="AF763">
        <f t="shared" si="59"/>
        <v>0.48773986432615213</v>
      </c>
      <c r="AG763">
        <f t="shared" si="60"/>
        <v>0.14656252139109918</v>
      </c>
    </row>
    <row r="764" spans="4:33" x14ac:dyDescent="0.25">
      <c r="D764" t="s">
        <v>796</v>
      </c>
      <c r="E764">
        <v>349.29700500000001</v>
      </c>
      <c r="F764">
        <v>95.32638</v>
      </c>
      <c r="G764">
        <v>349.29700500000001</v>
      </c>
      <c r="H764">
        <v>95.32638</v>
      </c>
      <c r="J764">
        <v>149.64968089910701</v>
      </c>
      <c r="K764">
        <v>8.6310395842470502</v>
      </c>
      <c r="N764" t="s">
        <v>1044</v>
      </c>
      <c r="O764">
        <v>0.40405999999999997</v>
      </c>
      <c r="Z764">
        <f t="shared" si="57"/>
        <v>0.48582858258694239</v>
      </c>
      <c r="AA764">
        <f t="shared" si="58"/>
        <v>0.14732215369898227</v>
      </c>
      <c r="AF764">
        <f t="shared" si="59"/>
        <v>0.48582858258694239</v>
      </c>
      <c r="AG764">
        <f t="shared" si="60"/>
        <v>0.14732215369898227</v>
      </c>
    </row>
    <row r="765" spans="4:33" x14ac:dyDescent="0.25">
      <c r="D765" t="s">
        <v>797</v>
      </c>
      <c r="E765">
        <v>355.31834700000002</v>
      </c>
      <c r="F765">
        <v>346.69562300000001</v>
      </c>
      <c r="G765">
        <v>355.31834700000002</v>
      </c>
      <c r="H765">
        <v>346.69562300000001</v>
      </c>
      <c r="J765">
        <v>0</v>
      </c>
      <c r="K765">
        <v>0</v>
      </c>
      <c r="N765" t="s">
        <v>5</v>
      </c>
      <c r="O765">
        <v>0.57943999999999996</v>
      </c>
      <c r="Z765">
        <f t="shared" si="57"/>
        <v>0.49385416813461386</v>
      </c>
      <c r="AA765">
        <f t="shared" si="58"/>
        <v>0.48236131336636456</v>
      </c>
      <c r="AF765">
        <f t="shared" si="59"/>
        <v>0.49385416813461386</v>
      </c>
      <c r="AG765">
        <f t="shared" si="60"/>
        <v>0.48236131336636456</v>
      </c>
    </row>
    <row r="766" spans="4:33" x14ac:dyDescent="0.25">
      <c r="D766" t="s">
        <v>798</v>
      </c>
      <c r="E766">
        <v>347.97678400000001</v>
      </c>
      <c r="F766">
        <v>92.816670000000002</v>
      </c>
      <c r="G766">
        <v>347.97678400000001</v>
      </c>
      <c r="H766">
        <v>92.816670000000002</v>
      </c>
      <c r="J766">
        <v>0</v>
      </c>
      <c r="K766">
        <v>0</v>
      </c>
      <c r="N766" t="s">
        <v>1023</v>
      </c>
      <c r="O766">
        <v>0.68752999999999997</v>
      </c>
      <c r="Z766">
        <f t="shared" si="57"/>
        <v>0.48406891728685941</v>
      </c>
      <c r="AA766">
        <f t="shared" si="58"/>
        <v>0.14397707011049876</v>
      </c>
      <c r="AF766">
        <f t="shared" si="59"/>
        <v>0.48406891728685941</v>
      </c>
      <c r="AG766">
        <f t="shared" si="60"/>
        <v>0.14397707011049876</v>
      </c>
    </row>
    <row r="767" spans="4:33" x14ac:dyDescent="0.25">
      <c r="D767" t="s">
        <v>799</v>
      </c>
      <c r="E767">
        <v>345.15569900000003</v>
      </c>
      <c r="F767">
        <v>333.26153199999999</v>
      </c>
      <c r="G767">
        <v>345.15569900000003</v>
      </c>
      <c r="H767">
        <v>333.26153199999999</v>
      </c>
      <c r="J767">
        <v>39.064463181586497</v>
      </c>
      <c r="K767">
        <v>0</v>
      </c>
      <c r="N767" t="s">
        <v>1042</v>
      </c>
      <c r="O767">
        <v>0.78029999999999999</v>
      </c>
      <c r="Z767">
        <f t="shared" si="57"/>
        <v>0.48030881546823617</v>
      </c>
      <c r="AA767">
        <f t="shared" si="58"/>
        <v>0.46445559623956734</v>
      </c>
      <c r="AF767">
        <f t="shared" si="59"/>
        <v>0.48030881546823617</v>
      </c>
      <c r="AG767">
        <f t="shared" si="60"/>
        <v>0.46445559623956734</v>
      </c>
    </row>
    <row r="768" spans="4:33" x14ac:dyDescent="0.25">
      <c r="D768" t="s">
        <v>50</v>
      </c>
      <c r="E768">
        <v>351.11336299999999</v>
      </c>
      <c r="F768">
        <v>98.219559000000004</v>
      </c>
      <c r="G768">
        <v>351.11336299999999</v>
      </c>
      <c r="H768">
        <v>98.219559000000004</v>
      </c>
      <c r="J768">
        <v>0</v>
      </c>
      <c r="K768">
        <v>0</v>
      </c>
      <c r="N768" t="s">
        <v>1053</v>
      </c>
      <c r="O768">
        <v>0.41438000000000003</v>
      </c>
      <c r="Z768">
        <f t="shared" si="57"/>
        <v>0.48824952737204136</v>
      </c>
      <c r="AA768">
        <f t="shared" si="58"/>
        <v>0.15117834648278805</v>
      </c>
      <c r="AF768">
        <f t="shared" si="59"/>
        <v>0.48824952737204136</v>
      </c>
      <c r="AG768">
        <f t="shared" si="60"/>
        <v>0.15117834648278805</v>
      </c>
    </row>
    <row r="769" spans="4:33" x14ac:dyDescent="0.25">
      <c r="D769" t="s">
        <v>800</v>
      </c>
      <c r="E769">
        <v>335.14468900000003</v>
      </c>
      <c r="F769">
        <v>-12.308871999999999</v>
      </c>
      <c r="G769">
        <v>335.14468900000003</v>
      </c>
      <c r="H769">
        <v>52.477443000000001</v>
      </c>
      <c r="J769">
        <v>46.894970141398801</v>
      </c>
      <c r="K769">
        <v>0</v>
      </c>
      <c r="N769" t="s">
        <v>11</v>
      </c>
      <c r="O769">
        <v>1.90272</v>
      </c>
      <c r="Z769">
        <f t="shared" si="57"/>
        <v>0.46696557451404447</v>
      </c>
      <c r="AA769">
        <f t="shared" si="58"/>
        <v>3.8597954952503811E-3</v>
      </c>
      <c r="AF769">
        <f t="shared" si="59"/>
        <v>0.46696557451404447</v>
      </c>
      <c r="AG769">
        <f t="shared" si="60"/>
        <v>9.0210664346561373E-2</v>
      </c>
    </row>
    <row r="770" spans="4:33" x14ac:dyDescent="0.25">
      <c r="D770" t="s">
        <v>801</v>
      </c>
      <c r="E770">
        <v>356.342467</v>
      </c>
      <c r="F770">
        <v>345.62480299999999</v>
      </c>
      <c r="G770">
        <v>356.342467</v>
      </c>
      <c r="H770">
        <v>345.62480299999999</v>
      </c>
      <c r="J770">
        <v>15.398675017493099</v>
      </c>
      <c r="K770">
        <v>0</v>
      </c>
      <c r="N770" t="s">
        <v>5</v>
      </c>
      <c r="O770">
        <v>3.4817399999999998</v>
      </c>
      <c r="Z770">
        <f t="shared" si="57"/>
        <v>0.49521917325657527</v>
      </c>
      <c r="AA770">
        <f t="shared" si="58"/>
        <v>0.48093406384023601</v>
      </c>
      <c r="AF770">
        <f t="shared" si="59"/>
        <v>0.49521917325657527</v>
      </c>
      <c r="AG770">
        <f t="shared" si="60"/>
        <v>0.48093406384023601</v>
      </c>
    </row>
    <row r="771" spans="4:33" x14ac:dyDescent="0.25">
      <c r="D771" t="s">
        <v>802</v>
      </c>
      <c r="E771">
        <v>352.38737500000002</v>
      </c>
      <c r="F771">
        <v>98.340477000000007</v>
      </c>
      <c r="G771">
        <v>352.38737500000002</v>
      </c>
      <c r="H771">
        <v>98.340477000000007</v>
      </c>
      <c r="J771">
        <v>9.4541336450518898</v>
      </c>
      <c r="K771">
        <v>11.7427017944567</v>
      </c>
      <c r="N771" t="s">
        <v>16</v>
      </c>
      <c r="O771">
        <v>0.79701999999999995</v>
      </c>
      <c r="Z771">
        <f t="shared" si="57"/>
        <v>0.48994760270055787</v>
      </c>
      <c r="AA771">
        <f t="shared" si="58"/>
        <v>0.15133951283959909</v>
      </c>
      <c r="AF771">
        <f t="shared" si="59"/>
        <v>0.48994760270055787</v>
      </c>
      <c r="AG771">
        <f t="shared" si="60"/>
        <v>0.15133951283959909</v>
      </c>
    </row>
    <row r="772" spans="4:33" x14ac:dyDescent="0.25">
      <c r="D772" t="s">
        <v>803</v>
      </c>
      <c r="E772">
        <v>354.07746700000001</v>
      </c>
      <c r="F772">
        <v>343.29578500000002</v>
      </c>
      <c r="G772">
        <v>354.07746700000001</v>
      </c>
      <c r="H772">
        <v>343.29578500000002</v>
      </c>
      <c r="J772">
        <v>4.5480775849672099</v>
      </c>
      <c r="K772">
        <v>112.99448571589301</v>
      </c>
      <c r="N772" t="s">
        <v>5</v>
      </c>
      <c r="O772">
        <v>0.21646000000000001</v>
      </c>
      <c r="Z772">
        <f t="shared" si="57"/>
        <v>0.4922002530116405</v>
      </c>
      <c r="AA772">
        <f t="shared" si="58"/>
        <v>0.47782981678018427</v>
      </c>
      <c r="AF772">
        <f t="shared" si="59"/>
        <v>0.4922002530116405</v>
      </c>
      <c r="AG772">
        <f t="shared" si="60"/>
        <v>0.47782981678018427</v>
      </c>
    </row>
    <row r="773" spans="4:33" x14ac:dyDescent="0.25">
      <c r="D773" t="s">
        <v>804</v>
      </c>
      <c r="E773">
        <v>353.73028199999999</v>
      </c>
      <c r="F773">
        <v>342.762226</v>
      </c>
      <c r="G773">
        <v>353.73028199999999</v>
      </c>
      <c r="H773">
        <v>342.762226</v>
      </c>
      <c r="J773">
        <v>0</v>
      </c>
      <c r="K773">
        <v>0</v>
      </c>
      <c r="N773" t="s">
        <v>4</v>
      </c>
      <c r="O773">
        <v>0.29154999999999998</v>
      </c>
      <c r="Z773">
        <f t="shared" si="57"/>
        <v>0.49173750518592851</v>
      </c>
      <c r="AA773">
        <f t="shared" si="58"/>
        <v>0.47711865913472412</v>
      </c>
      <c r="AF773">
        <f t="shared" si="59"/>
        <v>0.49173750518592851</v>
      </c>
      <c r="AG773">
        <f t="shared" si="60"/>
        <v>0.47711865913472412</v>
      </c>
    </row>
    <row r="774" spans="4:33" x14ac:dyDescent="0.25">
      <c r="D774" t="s">
        <v>805</v>
      </c>
      <c r="E774">
        <v>347.31146100000001</v>
      </c>
      <c r="F774">
        <v>90.871713999999997</v>
      </c>
      <c r="G774">
        <v>347.31146100000001</v>
      </c>
      <c r="H774">
        <v>90.871713999999997</v>
      </c>
      <c r="J774">
        <v>154.367654972255</v>
      </c>
      <c r="K774">
        <v>93.8049794712406</v>
      </c>
      <c r="N774" t="s">
        <v>805</v>
      </c>
      <c r="O774">
        <v>0</v>
      </c>
      <c r="Z774">
        <f t="shared" si="57"/>
        <v>0.48318213712168467</v>
      </c>
      <c r="AA774">
        <f t="shared" si="58"/>
        <v>0.14138472262974497</v>
      </c>
      <c r="AF774">
        <f t="shared" si="59"/>
        <v>0.48318213712168467</v>
      </c>
      <c r="AG774">
        <f t="shared" si="60"/>
        <v>0.14138472262974497</v>
      </c>
    </row>
    <row r="775" spans="4:33" x14ac:dyDescent="0.25">
      <c r="D775" t="s">
        <v>806</v>
      </c>
      <c r="E775">
        <v>353.71689500000002</v>
      </c>
      <c r="F775">
        <v>342.57182299999999</v>
      </c>
      <c r="G775">
        <v>353.71689500000002</v>
      </c>
      <c r="H775">
        <v>342.57182299999999</v>
      </c>
      <c r="J775">
        <v>137.20676459282501</v>
      </c>
      <c r="K775">
        <v>0</v>
      </c>
      <c r="N775" t="s">
        <v>4</v>
      </c>
      <c r="O775">
        <v>0.48704999999999998</v>
      </c>
      <c r="Z775">
        <f t="shared" ref="Z775:Z838" si="61">(E775-T$9)/(S$9-T$9)</f>
        <v>0.49171966223435287</v>
      </c>
      <c r="AA775">
        <f t="shared" ref="AA775:AA838" si="62">(F775-T$9)/(S$9-T$9)</f>
        <v>0.47686487923565291</v>
      </c>
      <c r="AF775">
        <f t="shared" ref="AF775:AF838" si="63">(G775-T$10)/(S$10-T$10)</f>
        <v>0.49171966223435287</v>
      </c>
      <c r="AG775">
        <f t="shared" ref="AG775:AG838" si="64">(H775-T$10)/(S$10-T$10)</f>
        <v>0.47686487923565291</v>
      </c>
    </row>
    <row r="776" spans="4:33" x14ac:dyDescent="0.25">
      <c r="D776" t="s">
        <v>807</v>
      </c>
      <c r="E776">
        <v>349.57520499999998</v>
      </c>
      <c r="F776">
        <v>95.862988000000001</v>
      </c>
      <c r="G776">
        <v>349.57520499999998</v>
      </c>
      <c r="H776">
        <v>95.862988000000001</v>
      </c>
      <c r="J776">
        <v>0</v>
      </c>
      <c r="K776">
        <v>0</v>
      </c>
      <c r="N776" t="s">
        <v>1063</v>
      </c>
      <c r="O776">
        <v>0.22370999999999999</v>
      </c>
      <c r="Z776">
        <f t="shared" si="61"/>
        <v>0.48619938329870432</v>
      </c>
      <c r="AA776">
        <f t="shared" si="62"/>
        <v>0.14803737522427762</v>
      </c>
      <c r="AF776">
        <f t="shared" si="63"/>
        <v>0.48619938329870432</v>
      </c>
      <c r="AG776">
        <f t="shared" si="64"/>
        <v>0.14803737522427762</v>
      </c>
    </row>
    <row r="777" spans="4:33" x14ac:dyDescent="0.25">
      <c r="D777" t="s">
        <v>808</v>
      </c>
      <c r="E777">
        <v>336.37602600000002</v>
      </c>
      <c r="F777">
        <v>324.25744200000003</v>
      </c>
      <c r="G777">
        <v>336.37602600000002</v>
      </c>
      <c r="H777">
        <v>324.25744200000003</v>
      </c>
      <c r="J777">
        <v>0</v>
      </c>
      <c r="K777">
        <v>18.866230951895002</v>
      </c>
      <c r="N777" t="s">
        <v>7</v>
      </c>
      <c r="O777">
        <v>0.84979000000000005</v>
      </c>
      <c r="Z777">
        <f t="shared" si="61"/>
        <v>0.46860677018629049</v>
      </c>
      <c r="AA777">
        <f t="shared" si="62"/>
        <v>0.45245443527346829</v>
      </c>
      <c r="AF777">
        <f t="shared" si="63"/>
        <v>0.46860677018629049</v>
      </c>
      <c r="AG777">
        <f t="shared" si="64"/>
        <v>0.45245443527346829</v>
      </c>
    </row>
    <row r="778" spans="4:33" x14ac:dyDescent="0.25">
      <c r="D778" t="s">
        <v>809</v>
      </c>
      <c r="E778">
        <v>347.81980099999998</v>
      </c>
      <c r="F778">
        <v>92.445605999999998</v>
      </c>
      <c r="G778">
        <v>347.81980099999998</v>
      </c>
      <c r="H778">
        <v>92.445605999999998</v>
      </c>
      <c r="J778">
        <v>128.92848522713001</v>
      </c>
      <c r="K778">
        <v>3.4066634693137199</v>
      </c>
      <c r="N778" t="s">
        <v>696</v>
      </c>
      <c r="O778">
        <v>0.13972000000000001</v>
      </c>
      <c r="Z778">
        <f t="shared" si="61"/>
        <v>0.48385968145603792</v>
      </c>
      <c r="AA778">
        <f t="shared" si="62"/>
        <v>0.14348249500155108</v>
      </c>
      <c r="AF778">
        <f t="shared" si="63"/>
        <v>0.48385968145603792</v>
      </c>
      <c r="AG778">
        <f t="shared" si="64"/>
        <v>0.14348249500155108</v>
      </c>
    </row>
    <row r="779" spans="4:33" x14ac:dyDescent="0.25">
      <c r="D779" t="s">
        <v>810</v>
      </c>
      <c r="E779">
        <v>348.97999299999998</v>
      </c>
      <c r="F779">
        <v>339.27040399999998</v>
      </c>
      <c r="G779">
        <v>348.97999299999998</v>
      </c>
      <c r="H779">
        <v>339.27040399999998</v>
      </c>
      <c r="J779">
        <v>0</v>
      </c>
      <c r="K779">
        <v>85.442816160261202</v>
      </c>
      <c r="N779" t="s">
        <v>3</v>
      </c>
      <c r="O779">
        <v>0.61143000000000003</v>
      </c>
      <c r="Z779">
        <f t="shared" si="61"/>
        <v>0.48540605104403406</v>
      </c>
      <c r="AA779">
        <f t="shared" si="62"/>
        <v>0.47246456106518392</v>
      </c>
      <c r="AF779">
        <f t="shared" si="63"/>
        <v>0.48540605104403406</v>
      </c>
      <c r="AG779">
        <f t="shared" si="64"/>
        <v>0.47246456106518392</v>
      </c>
    </row>
    <row r="780" spans="4:33" x14ac:dyDescent="0.25">
      <c r="D780" t="s">
        <v>811</v>
      </c>
      <c r="E780">
        <v>349.43218000000002</v>
      </c>
      <c r="F780">
        <v>94.961260999999993</v>
      </c>
      <c r="G780">
        <v>349.43218000000002</v>
      </c>
      <c r="H780">
        <v>94.961260999999993</v>
      </c>
      <c r="J780">
        <v>9.5541200631592496</v>
      </c>
      <c r="K780">
        <v>38.065724183931998</v>
      </c>
      <c r="N780" t="s">
        <v>9</v>
      </c>
      <c r="O780">
        <v>0.27638000000000001</v>
      </c>
      <c r="Z780">
        <f t="shared" si="61"/>
        <v>0.48600875148058881</v>
      </c>
      <c r="AA780">
        <f t="shared" si="62"/>
        <v>0.14683550242264218</v>
      </c>
      <c r="AF780">
        <f t="shared" si="63"/>
        <v>0.48600875148058881</v>
      </c>
      <c r="AG780">
        <f t="shared" si="64"/>
        <v>0.14683550242264218</v>
      </c>
    </row>
    <row r="781" spans="4:33" x14ac:dyDescent="0.25">
      <c r="D781" t="s">
        <v>812</v>
      </c>
      <c r="E781">
        <v>399.38718399999999</v>
      </c>
      <c r="F781">
        <v>145.836567</v>
      </c>
      <c r="G781">
        <v>399.38718399999999</v>
      </c>
      <c r="H781">
        <v>145.836567</v>
      </c>
      <c r="J781">
        <v>0</v>
      </c>
      <c r="K781">
        <v>0</v>
      </c>
      <c r="N781" t="s">
        <v>1040</v>
      </c>
      <c r="O781">
        <v>25.55517</v>
      </c>
      <c r="Z781">
        <f t="shared" si="61"/>
        <v>0.55259160927811457</v>
      </c>
      <c r="AA781">
        <f t="shared" si="62"/>
        <v>0.2146449908335252</v>
      </c>
      <c r="AF781">
        <f t="shared" si="63"/>
        <v>0.55259160927811457</v>
      </c>
      <c r="AG781">
        <f t="shared" si="64"/>
        <v>0.2146449908335252</v>
      </c>
    </row>
    <row r="782" spans="4:33" x14ac:dyDescent="0.25">
      <c r="D782" t="s">
        <v>813</v>
      </c>
      <c r="E782">
        <v>348.10875900000002</v>
      </c>
      <c r="F782">
        <v>91.949292999999997</v>
      </c>
      <c r="G782">
        <v>348.10875900000002</v>
      </c>
      <c r="H782">
        <v>91.949292999999997</v>
      </c>
      <c r="J782">
        <v>125.50791069514401</v>
      </c>
      <c r="K782">
        <v>9.3292587083331799</v>
      </c>
      <c r="N782" t="s">
        <v>1023</v>
      </c>
      <c r="O782">
        <v>0.60260999999999998</v>
      </c>
      <c r="Z782">
        <f t="shared" si="61"/>
        <v>0.48424482103932093</v>
      </c>
      <c r="AA782">
        <f t="shared" si="62"/>
        <v>0.14282098093376994</v>
      </c>
      <c r="AF782">
        <f t="shared" si="63"/>
        <v>0.48424482103932093</v>
      </c>
      <c r="AG782">
        <f t="shared" si="64"/>
        <v>0.14282098093376994</v>
      </c>
    </row>
    <row r="783" spans="4:33" x14ac:dyDescent="0.25">
      <c r="D783" t="s">
        <v>814</v>
      </c>
      <c r="E783">
        <v>353.74710900000002</v>
      </c>
      <c r="F783">
        <v>99.827195000000003</v>
      </c>
      <c r="G783">
        <v>353.74710900000002</v>
      </c>
      <c r="H783">
        <v>99.827195000000003</v>
      </c>
      <c r="J783">
        <v>0</v>
      </c>
      <c r="K783">
        <v>121.23451025005799</v>
      </c>
      <c r="N783" t="s">
        <v>1052</v>
      </c>
      <c r="O783">
        <v>0.27850999999999998</v>
      </c>
      <c r="Z783">
        <f t="shared" si="61"/>
        <v>0.49175993316427802</v>
      </c>
      <c r="AA783">
        <f t="shared" si="62"/>
        <v>0.1533210947683889</v>
      </c>
      <c r="AF783">
        <f t="shared" si="63"/>
        <v>0.49175993316427802</v>
      </c>
      <c r="AG783">
        <f t="shared" si="64"/>
        <v>0.1533210947683889</v>
      </c>
    </row>
    <row r="784" spans="4:33" x14ac:dyDescent="0.25">
      <c r="D784" t="s">
        <v>815</v>
      </c>
      <c r="E784">
        <v>349.97796799999998</v>
      </c>
      <c r="F784">
        <v>95.796003999999996</v>
      </c>
      <c r="G784">
        <v>349.97796799999998</v>
      </c>
      <c r="H784">
        <v>95.796003999999996</v>
      </c>
      <c r="J784">
        <v>6.8693559461380902</v>
      </c>
      <c r="K784">
        <v>0.72539919794625196</v>
      </c>
      <c r="N784" t="s">
        <v>1030</v>
      </c>
      <c r="O784">
        <v>0.55337000000000003</v>
      </c>
      <c r="Z784">
        <f t="shared" si="61"/>
        <v>0.48673620862965827</v>
      </c>
      <c r="AA784">
        <f t="shared" si="62"/>
        <v>0.14794809515642476</v>
      </c>
      <c r="AF784">
        <f t="shared" si="63"/>
        <v>0.48673620862965827</v>
      </c>
      <c r="AG784">
        <f t="shared" si="64"/>
        <v>0.14794809515642476</v>
      </c>
    </row>
    <row r="785" spans="4:33" x14ac:dyDescent="0.25">
      <c r="D785" t="s">
        <v>816</v>
      </c>
      <c r="E785">
        <v>351.03518800000001</v>
      </c>
      <c r="F785">
        <v>96.890062</v>
      </c>
      <c r="G785">
        <v>351.03518800000001</v>
      </c>
      <c r="H785">
        <v>96.890062</v>
      </c>
      <c r="J785">
        <v>0</v>
      </c>
      <c r="K785">
        <v>26.2322336641022</v>
      </c>
      <c r="N785" t="s">
        <v>581</v>
      </c>
      <c r="O785">
        <v>0.25546999999999997</v>
      </c>
      <c r="Z785">
        <f t="shared" si="61"/>
        <v>0.48814533130575094</v>
      </c>
      <c r="AA785">
        <f t="shared" si="62"/>
        <v>0.14940631760469533</v>
      </c>
      <c r="AF785">
        <f t="shared" si="63"/>
        <v>0.48814533130575094</v>
      </c>
      <c r="AG785">
        <f t="shared" si="64"/>
        <v>0.14940631760469533</v>
      </c>
    </row>
    <row r="786" spans="4:33" x14ac:dyDescent="0.25">
      <c r="D786" t="s">
        <v>817</v>
      </c>
      <c r="E786">
        <v>353.53185400000001</v>
      </c>
      <c r="F786">
        <v>98.525039000000007</v>
      </c>
      <c r="G786">
        <v>353.53185400000001</v>
      </c>
      <c r="H786">
        <v>98.525039000000007</v>
      </c>
      <c r="J786">
        <v>0</v>
      </c>
      <c r="K786">
        <v>0</v>
      </c>
      <c r="N786" t="s">
        <v>1031</v>
      </c>
      <c r="O786">
        <v>0.62195999999999996</v>
      </c>
      <c r="Z786">
        <f t="shared" si="61"/>
        <v>0.49147302911247953</v>
      </c>
      <c r="AA786">
        <f t="shared" si="62"/>
        <v>0.15158550752315125</v>
      </c>
      <c r="AF786">
        <f t="shared" si="63"/>
        <v>0.49147302911247953</v>
      </c>
      <c r="AG786">
        <f t="shared" si="64"/>
        <v>0.15158550752315125</v>
      </c>
    </row>
    <row r="787" spans="4:33" x14ac:dyDescent="0.25">
      <c r="D787" t="s">
        <v>818</v>
      </c>
      <c r="E787">
        <v>350.33396900000002</v>
      </c>
      <c r="F787">
        <v>97.299678999999998</v>
      </c>
      <c r="G787">
        <v>350.33396900000002</v>
      </c>
      <c r="H787">
        <v>97.299678999999998</v>
      </c>
      <c r="J787">
        <v>0</v>
      </c>
      <c r="K787">
        <v>0</v>
      </c>
      <c r="N787" t="s">
        <v>1030</v>
      </c>
      <c r="O787">
        <v>0.25440000000000002</v>
      </c>
      <c r="Z787">
        <f t="shared" si="61"/>
        <v>0.48721070691933471</v>
      </c>
      <c r="AA787">
        <f t="shared" si="62"/>
        <v>0.14995227833492464</v>
      </c>
      <c r="AF787">
        <f t="shared" si="63"/>
        <v>0.48721070691933471</v>
      </c>
      <c r="AG787">
        <f t="shared" si="64"/>
        <v>0.14995227833492464</v>
      </c>
    </row>
    <row r="788" spans="4:33" x14ac:dyDescent="0.25">
      <c r="D788" t="s">
        <v>819</v>
      </c>
      <c r="E788">
        <v>347.26483400000001</v>
      </c>
      <c r="F788">
        <v>333.33941600000003</v>
      </c>
      <c r="G788">
        <v>347.26483400000001</v>
      </c>
      <c r="H788">
        <v>333.33941600000003</v>
      </c>
      <c r="J788">
        <v>0</v>
      </c>
      <c r="K788">
        <v>139.86606778047499</v>
      </c>
      <c r="N788" t="s">
        <v>1033</v>
      </c>
      <c r="O788">
        <v>0.36665999999999999</v>
      </c>
      <c r="Z788">
        <f t="shared" si="61"/>
        <v>0.48311999001605088</v>
      </c>
      <c r="AA788">
        <f t="shared" si="62"/>
        <v>0.46455940444458133</v>
      </c>
      <c r="AF788">
        <f t="shared" si="63"/>
        <v>0.48311999001605088</v>
      </c>
      <c r="AG788">
        <f t="shared" si="64"/>
        <v>0.46455940444458133</v>
      </c>
    </row>
    <row r="789" spans="4:33" x14ac:dyDescent="0.25">
      <c r="D789" t="s">
        <v>820</v>
      </c>
      <c r="E789">
        <v>348.31907899999999</v>
      </c>
      <c r="F789">
        <v>334.76306699999998</v>
      </c>
      <c r="G789">
        <v>348.31907899999999</v>
      </c>
      <c r="H789">
        <v>334.76306699999998</v>
      </c>
      <c r="J789">
        <v>15.785691604973399</v>
      </c>
      <c r="K789">
        <v>0</v>
      </c>
      <c r="N789" t="s">
        <v>1041</v>
      </c>
      <c r="O789">
        <v>0.48747000000000001</v>
      </c>
      <c r="Z789">
        <f t="shared" si="61"/>
        <v>0.48452514744369818</v>
      </c>
      <c r="AA789">
        <f t="shared" si="62"/>
        <v>0.46645692710489983</v>
      </c>
      <c r="AF789">
        <f t="shared" si="63"/>
        <v>0.48452514744369818</v>
      </c>
      <c r="AG789">
        <f t="shared" si="64"/>
        <v>0.46645692710489983</v>
      </c>
    </row>
    <row r="790" spans="4:33" x14ac:dyDescent="0.25">
      <c r="D790" t="s">
        <v>821</v>
      </c>
      <c r="E790">
        <v>346.04447399999998</v>
      </c>
      <c r="F790">
        <v>332.44265200000001</v>
      </c>
      <c r="G790">
        <v>346.04447399999998</v>
      </c>
      <c r="H790">
        <v>332.44265200000001</v>
      </c>
      <c r="J790">
        <v>0</v>
      </c>
      <c r="K790">
        <v>24.6940698273722</v>
      </c>
      <c r="N790" t="s">
        <v>1</v>
      </c>
      <c r="O790">
        <v>0.1772</v>
      </c>
      <c r="Z790">
        <f t="shared" si="61"/>
        <v>0.48149342511092563</v>
      </c>
      <c r="AA790">
        <f t="shared" si="62"/>
        <v>0.4633641466103523</v>
      </c>
      <c r="AF790">
        <f t="shared" si="63"/>
        <v>0.48149342511092563</v>
      </c>
      <c r="AG790">
        <f t="shared" si="64"/>
        <v>0.4633641466103523</v>
      </c>
    </row>
    <row r="791" spans="4:33" x14ac:dyDescent="0.25">
      <c r="D791" t="s">
        <v>822</v>
      </c>
      <c r="E791">
        <v>333.073781</v>
      </c>
      <c r="F791">
        <v>77.342815000000002</v>
      </c>
      <c r="G791">
        <v>333.073781</v>
      </c>
      <c r="H791">
        <v>77.342815000000002</v>
      </c>
      <c r="J791">
        <v>348.25881182519799</v>
      </c>
      <c r="K791">
        <v>0</v>
      </c>
      <c r="N791" t="s">
        <v>1056</v>
      </c>
      <c r="O791">
        <v>0.32493</v>
      </c>
      <c r="Z791">
        <f t="shared" si="61"/>
        <v>0.4642053510762531</v>
      </c>
      <c r="AA791">
        <f t="shared" si="62"/>
        <v>0.12335264003249227</v>
      </c>
      <c r="AF791">
        <f t="shared" si="63"/>
        <v>0.4642053510762531</v>
      </c>
      <c r="AG791">
        <f t="shared" si="64"/>
        <v>0.12335264003249227</v>
      </c>
    </row>
    <row r="792" spans="4:33" x14ac:dyDescent="0.25">
      <c r="D792" t="s">
        <v>823</v>
      </c>
      <c r="E792">
        <v>348.73802999999998</v>
      </c>
      <c r="F792">
        <v>90.565233000000006</v>
      </c>
      <c r="G792">
        <v>348.73802999999998</v>
      </c>
      <c r="H792">
        <v>90.565233000000006</v>
      </c>
      <c r="J792">
        <v>0</v>
      </c>
      <c r="K792">
        <v>83.396888204652896</v>
      </c>
      <c r="N792" t="s">
        <v>10</v>
      </c>
      <c r="O792">
        <v>0.46503</v>
      </c>
      <c r="Z792">
        <f t="shared" si="61"/>
        <v>0.48508354905762124</v>
      </c>
      <c r="AA792">
        <f t="shared" si="62"/>
        <v>0.14097622739990487</v>
      </c>
      <c r="AF792">
        <f t="shared" si="63"/>
        <v>0.48508354905762124</v>
      </c>
      <c r="AG792">
        <f t="shared" si="64"/>
        <v>0.14097622739990487</v>
      </c>
    </row>
    <row r="793" spans="4:33" x14ac:dyDescent="0.25">
      <c r="D793" t="s">
        <v>53</v>
      </c>
      <c r="E793">
        <v>348.49868700000002</v>
      </c>
      <c r="F793">
        <v>93.120486999999997</v>
      </c>
      <c r="G793">
        <v>348.49868700000002</v>
      </c>
      <c r="H793">
        <v>93.120486999999997</v>
      </c>
      <c r="J793">
        <v>318.805105137287</v>
      </c>
      <c r="K793">
        <v>0</v>
      </c>
      <c r="N793" t="s">
        <v>1044</v>
      </c>
      <c r="O793">
        <v>0.47244000000000003</v>
      </c>
      <c r="Z793">
        <f t="shared" si="61"/>
        <v>0.48476453915555351</v>
      </c>
      <c r="AA793">
        <f t="shared" si="62"/>
        <v>0.14438201461030242</v>
      </c>
      <c r="AF793">
        <f t="shared" si="63"/>
        <v>0.48476453915555351</v>
      </c>
      <c r="AG793">
        <f t="shared" si="64"/>
        <v>0.14438201461030242</v>
      </c>
    </row>
    <row r="794" spans="4:33" x14ac:dyDescent="0.25">
      <c r="D794" t="s">
        <v>824</v>
      </c>
      <c r="E794">
        <v>348.59887700000002</v>
      </c>
      <c r="F794">
        <v>94.325057999999999</v>
      </c>
      <c r="G794">
        <v>348.59887700000002</v>
      </c>
      <c r="H794">
        <v>94.325057999999999</v>
      </c>
      <c r="J794">
        <v>150.92213549710601</v>
      </c>
      <c r="K794">
        <v>0</v>
      </c>
      <c r="N794" t="s">
        <v>306</v>
      </c>
      <c r="O794">
        <v>0.31553999999999999</v>
      </c>
      <c r="Z794">
        <f t="shared" si="61"/>
        <v>0.48489807806033941</v>
      </c>
      <c r="AA794">
        <f t="shared" si="62"/>
        <v>0.14598753504225001</v>
      </c>
      <c r="AF794">
        <f t="shared" si="63"/>
        <v>0.48489807806033941</v>
      </c>
      <c r="AG794">
        <f t="shared" si="64"/>
        <v>0.14598753504225001</v>
      </c>
    </row>
    <row r="795" spans="4:33" x14ac:dyDescent="0.25">
      <c r="D795" t="s">
        <v>825</v>
      </c>
      <c r="E795">
        <v>347.59448900000001</v>
      </c>
      <c r="F795">
        <v>92.195001000000005</v>
      </c>
      <c r="G795">
        <v>347.59448900000001</v>
      </c>
      <c r="H795">
        <v>92.195001000000005</v>
      </c>
      <c r="J795">
        <v>0</v>
      </c>
      <c r="K795">
        <v>59.581780522385202</v>
      </c>
      <c r="N795" t="s">
        <v>1028</v>
      </c>
      <c r="O795">
        <v>0.93489999999999995</v>
      </c>
      <c r="Z795">
        <f t="shared" si="61"/>
        <v>0.48355937286520939</v>
      </c>
      <c r="AA795">
        <f t="shared" si="62"/>
        <v>0.14314847446822576</v>
      </c>
      <c r="AF795">
        <f t="shared" si="63"/>
        <v>0.48355937286520939</v>
      </c>
      <c r="AG795">
        <f t="shared" si="64"/>
        <v>0.14314847446822576</v>
      </c>
    </row>
    <row r="796" spans="4:33" x14ac:dyDescent="0.25">
      <c r="D796" t="s">
        <v>826</v>
      </c>
      <c r="E796">
        <v>333.36146100000002</v>
      </c>
      <c r="F796">
        <v>322.98629699999998</v>
      </c>
      <c r="G796">
        <v>333.36146100000002</v>
      </c>
      <c r="H796">
        <v>322.98629699999998</v>
      </c>
      <c r="J796">
        <v>0</v>
      </c>
      <c r="K796">
        <v>0.66802840737082603</v>
      </c>
      <c r="N796" t="s">
        <v>8</v>
      </c>
      <c r="O796">
        <v>0.22886000000000001</v>
      </c>
      <c r="Z796">
        <f t="shared" si="61"/>
        <v>0.46458878726877539</v>
      </c>
      <c r="AA796">
        <f t="shared" si="62"/>
        <v>0.4507601812448821</v>
      </c>
      <c r="AF796">
        <f t="shared" si="63"/>
        <v>0.46458878726877539</v>
      </c>
      <c r="AG796">
        <f t="shared" si="64"/>
        <v>0.4507601812448821</v>
      </c>
    </row>
    <row r="797" spans="4:33" x14ac:dyDescent="0.25">
      <c r="D797" t="s">
        <v>827</v>
      </c>
      <c r="E797">
        <v>346.91176300000001</v>
      </c>
      <c r="F797">
        <v>331.760222</v>
      </c>
      <c r="G797">
        <v>346.91176300000001</v>
      </c>
      <c r="H797">
        <v>331.760222</v>
      </c>
      <c r="J797">
        <v>2.4787049397647198</v>
      </c>
      <c r="K797">
        <v>135.19800063971101</v>
      </c>
      <c r="N797" t="s">
        <v>1037</v>
      </c>
      <c r="O797">
        <v>0.38923999999999997</v>
      </c>
      <c r="Z797">
        <f t="shared" si="61"/>
        <v>0.48264939699627191</v>
      </c>
      <c r="AA797">
        <f t="shared" si="62"/>
        <v>0.46245456526697443</v>
      </c>
      <c r="AF797">
        <f t="shared" si="63"/>
        <v>0.48264939699627191</v>
      </c>
      <c r="AG797">
        <f t="shared" si="64"/>
        <v>0.46245456526697443</v>
      </c>
    </row>
    <row r="798" spans="4:33" x14ac:dyDescent="0.25">
      <c r="D798" t="s">
        <v>828</v>
      </c>
      <c r="E798">
        <v>459.11211600000001</v>
      </c>
      <c r="F798">
        <v>337.481989</v>
      </c>
      <c r="G798">
        <v>459.11211600000001</v>
      </c>
      <c r="H798">
        <v>337.481989</v>
      </c>
      <c r="J798">
        <v>17.112319332530301</v>
      </c>
      <c r="K798">
        <v>0</v>
      </c>
      <c r="N798" t="s">
        <v>1069</v>
      </c>
      <c r="O798">
        <v>23.315860000000001</v>
      </c>
      <c r="Z798">
        <f t="shared" si="61"/>
        <v>0.63219638029010172</v>
      </c>
      <c r="AA798">
        <f t="shared" si="62"/>
        <v>0.47008086029262541</v>
      </c>
      <c r="AF798">
        <f t="shared" si="63"/>
        <v>0.63219638029010172</v>
      </c>
      <c r="AG798">
        <f t="shared" si="64"/>
        <v>0.47008086029262541</v>
      </c>
    </row>
    <row r="799" spans="4:33" x14ac:dyDescent="0.25">
      <c r="D799" t="s">
        <v>829</v>
      </c>
      <c r="E799">
        <v>347.314347</v>
      </c>
      <c r="F799">
        <v>332.51809700000001</v>
      </c>
      <c r="G799">
        <v>347.314347</v>
      </c>
      <c r="H799">
        <v>332.51809700000001</v>
      </c>
      <c r="J799">
        <v>19.632176888371198</v>
      </c>
      <c r="K799">
        <v>0</v>
      </c>
      <c r="N799" t="s">
        <v>1037</v>
      </c>
      <c r="O799">
        <v>0.42524000000000001</v>
      </c>
      <c r="Z799">
        <f t="shared" si="61"/>
        <v>0.48318598374589083</v>
      </c>
      <c r="AA799">
        <f t="shared" si="62"/>
        <v>0.46346470397806933</v>
      </c>
      <c r="AF799">
        <f t="shared" si="63"/>
        <v>0.48318598374589083</v>
      </c>
      <c r="AG799">
        <f t="shared" si="64"/>
        <v>0.46346470397806933</v>
      </c>
    </row>
    <row r="800" spans="4:33" x14ac:dyDescent="0.25">
      <c r="D800" t="s">
        <v>830</v>
      </c>
      <c r="E800">
        <v>457.404921</v>
      </c>
      <c r="F800">
        <v>171.038882</v>
      </c>
      <c r="G800">
        <v>457.404921</v>
      </c>
      <c r="H800">
        <v>171.038882</v>
      </c>
      <c r="J800">
        <v>0</v>
      </c>
      <c r="K800">
        <v>52.785771385490797</v>
      </c>
      <c r="N800" t="s">
        <v>13</v>
      </c>
      <c r="O800">
        <v>24.343350000000001</v>
      </c>
      <c r="Z800">
        <f t="shared" si="61"/>
        <v>0.62992093413224248</v>
      </c>
      <c r="AA800">
        <f t="shared" si="62"/>
        <v>0.24823606322766317</v>
      </c>
      <c r="AF800">
        <f t="shared" si="63"/>
        <v>0.62992093413224248</v>
      </c>
      <c r="AG800">
        <f t="shared" si="64"/>
        <v>0.24823606322766317</v>
      </c>
    </row>
    <row r="801" spans="4:33" x14ac:dyDescent="0.25">
      <c r="D801" t="s">
        <v>831</v>
      </c>
      <c r="E801">
        <v>345.62719800000002</v>
      </c>
      <c r="F801">
        <v>-2.927381</v>
      </c>
      <c r="G801">
        <v>345.62719800000002</v>
      </c>
      <c r="H801">
        <v>-2.927381</v>
      </c>
      <c r="J801">
        <v>127.531773693088</v>
      </c>
      <c r="K801">
        <v>0</v>
      </c>
      <c r="N801" t="s">
        <v>1049</v>
      </c>
      <c r="O801">
        <v>0.37362000000000001</v>
      </c>
      <c r="Z801">
        <f t="shared" si="61"/>
        <v>0.48093725603184168</v>
      </c>
      <c r="AA801">
        <f t="shared" si="62"/>
        <v>1.6363977882699866E-2</v>
      </c>
      <c r="AF801">
        <f t="shared" si="63"/>
        <v>0.48093725603184168</v>
      </c>
      <c r="AG801">
        <f t="shared" si="64"/>
        <v>1.6363977882699866E-2</v>
      </c>
    </row>
    <row r="802" spans="4:33" x14ac:dyDescent="0.25">
      <c r="D802" t="s">
        <v>832</v>
      </c>
      <c r="E802">
        <v>348.79908599999999</v>
      </c>
      <c r="F802">
        <v>92.960261000000003</v>
      </c>
      <c r="G802">
        <v>348.79908599999999</v>
      </c>
      <c r="H802">
        <v>92.960261000000003</v>
      </c>
      <c r="J802">
        <v>102.214439103955</v>
      </c>
      <c r="K802">
        <v>18.336275057831799</v>
      </c>
      <c r="N802" t="s">
        <v>9</v>
      </c>
      <c r="O802">
        <v>0.41665999999999997</v>
      </c>
      <c r="Z802">
        <f t="shared" si="61"/>
        <v>0.48516492795142907</v>
      </c>
      <c r="AA802">
        <f t="shared" si="62"/>
        <v>0.14416845632546141</v>
      </c>
      <c r="AF802">
        <f t="shared" si="63"/>
        <v>0.48516492795142907</v>
      </c>
      <c r="AG802">
        <f t="shared" si="64"/>
        <v>0.14416845632546141</v>
      </c>
    </row>
    <row r="803" spans="4:33" x14ac:dyDescent="0.25">
      <c r="D803" t="s">
        <v>833</v>
      </c>
      <c r="E803">
        <v>352.35457400000001</v>
      </c>
      <c r="F803">
        <v>97.459934000000004</v>
      </c>
      <c r="G803">
        <v>352.35457400000001</v>
      </c>
      <c r="H803">
        <v>97.459934000000004</v>
      </c>
      <c r="J803">
        <v>17.14327439893</v>
      </c>
      <c r="K803">
        <v>38.017490052435299</v>
      </c>
      <c r="N803" t="s">
        <v>16</v>
      </c>
      <c r="O803">
        <v>0.71389999999999998</v>
      </c>
      <c r="Z803">
        <f t="shared" si="61"/>
        <v>0.48990388367055604</v>
      </c>
      <c r="AA803">
        <f t="shared" si="62"/>
        <v>0.15016587527260766</v>
      </c>
      <c r="AF803">
        <f t="shared" si="63"/>
        <v>0.48990388367055604</v>
      </c>
      <c r="AG803">
        <f t="shared" si="64"/>
        <v>0.15016587527260766</v>
      </c>
    </row>
    <row r="804" spans="4:33" x14ac:dyDescent="0.25">
      <c r="D804" t="s">
        <v>834</v>
      </c>
      <c r="E804">
        <v>345.38647500000002</v>
      </c>
      <c r="F804">
        <v>-3.2132350000000001</v>
      </c>
      <c r="G804">
        <v>345.38647500000002</v>
      </c>
      <c r="H804">
        <v>-3.2132350000000001</v>
      </c>
      <c r="J804">
        <v>74.980368217325903</v>
      </c>
      <c r="K804">
        <v>0.97192842409445002</v>
      </c>
      <c r="N804" t="s">
        <v>1049</v>
      </c>
      <c r="O804">
        <v>1.24522</v>
      </c>
      <c r="Z804">
        <f t="shared" si="61"/>
        <v>0.48061640678763795</v>
      </c>
      <c r="AA804">
        <f t="shared" si="62"/>
        <v>1.5982975486366281E-2</v>
      </c>
      <c r="AF804">
        <f t="shared" si="63"/>
        <v>0.48061640678763795</v>
      </c>
      <c r="AG804">
        <f t="shared" si="64"/>
        <v>1.5982975486366281E-2</v>
      </c>
    </row>
    <row r="805" spans="4:33" x14ac:dyDescent="0.25">
      <c r="D805" t="s">
        <v>835</v>
      </c>
      <c r="E805">
        <v>352.69618800000001</v>
      </c>
      <c r="F805">
        <v>98.350676000000007</v>
      </c>
      <c r="G805">
        <v>352.69618800000001</v>
      </c>
      <c r="H805">
        <v>98.350676000000007</v>
      </c>
      <c r="J805">
        <v>16.309497467966299</v>
      </c>
      <c r="K805">
        <v>28.2862902741014</v>
      </c>
      <c r="N805" t="s">
        <v>1038</v>
      </c>
      <c r="O805">
        <v>0.26284000000000002</v>
      </c>
      <c r="Z805">
        <f t="shared" si="61"/>
        <v>0.49035920615203643</v>
      </c>
      <c r="AA805">
        <f t="shared" si="62"/>
        <v>0.15135310664426932</v>
      </c>
      <c r="AF805">
        <f t="shared" si="63"/>
        <v>0.49035920615203643</v>
      </c>
      <c r="AG805">
        <f t="shared" si="64"/>
        <v>0.15135310664426932</v>
      </c>
    </row>
    <row r="806" spans="4:33" x14ac:dyDescent="0.25">
      <c r="D806" t="s">
        <v>836</v>
      </c>
      <c r="E806">
        <v>361.52765299999999</v>
      </c>
      <c r="F806">
        <v>105.88094700000001</v>
      </c>
      <c r="G806">
        <v>361.52765299999999</v>
      </c>
      <c r="H806">
        <v>105.88094700000001</v>
      </c>
      <c r="J806">
        <v>27.901476870490502</v>
      </c>
      <c r="K806">
        <v>0</v>
      </c>
      <c r="N806" t="s">
        <v>250</v>
      </c>
      <c r="O806">
        <v>4.1534800000000001</v>
      </c>
      <c r="Z806">
        <f t="shared" si="61"/>
        <v>0.50213028274405969</v>
      </c>
      <c r="AA806">
        <f t="shared" si="62"/>
        <v>0.16138987819912362</v>
      </c>
      <c r="AF806">
        <f t="shared" si="63"/>
        <v>0.50213028274405969</v>
      </c>
      <c r="AG806">
        <f t="shared" si="64"/>
        <v>0.16138987819912362</v>
      </c>
    </row>
    <row r="807" spans="4:33" x14ac:dyDescent="0.25">
      <c r="D807" t="s">
        <v>837</v>
      </c>
      <c r="E807">
        <v>348.124505</v>
      </c>
      <c r="F807">
        <v>337.001035</v>
      </c>
      <c r="G807">
        <v>348.124505</v>
      </c>
      <c r="H807">
        <v>337.001035</v>
      </c>
      <c r="J807">
        <v>0</v>
      </c>
      <c r="K807">
        <v>0</v>
      </c>
      <c r="N807" t="s">
        <v>3</v>
      </c>
      <c r="O807">
        <v>0.25180000000000002</v>
      </c>
      <c r="Z807">
        <f t="shared" si="61"/>
        <v>0.48426580819966381</v>
      </c>
      <c r="AA807">
        <f t="shared" si="62"/>
        <v>0.46943981756967518</v>
      </c>
      <c r="AF807">
        <f t="shared" si="63"/>
        <v>0.48426580819966381</v>
      </c>
      <c r="AG807">
        <f t="shared" si="64"/>
        <v>0.46943981756967518</v>
      </c>
    </row>
    <row r="808" spans="4:33" x14ac:dyDescent="0.25">
      <c r="D808" t="s">
        <v>838</v>
      </c>
      <c r="E808">
        <v>349.394856</v>
      </c>
      <c r="F808">
        <v>95.492885000000001</v>
      </c>
      <c r="G808">
        <v>349.394856</v>
      </c>
      <c r="H808">
        <v>95.492885000000001</v>
      </c>
      <c r="J808">
        <v>37.455167002286998</v>
      </c>
      <c r="K808">
        <v>0</v>
      </c>
      <c r="N808" t="s">
        <v>1067</v>
      </c>
      <c r="O808">
        <v>0.31264999999999998</v>
      </c>
      <c r="Z808">
        <f t="shared" si="61"/>
        <v>0.48595900394009345</v>
      </c>
      <c r="AA808">
        <f t="shared" si="62"/>
        <v>0.14754408099054203</v>
      </c>
      <c r="AF808">
        <f t="shared" si="63"/>
        <v>0.48595900394009345</v>
      </c>
      <c r="AG808">
        <f t="shared" si="64"/>
        <v>0.14754408099054203</v>
      </c>
    </row>
    <row r="809" spans="4:33" x14ac:dyDescent="0.25">
      <c r="D809" t="s">
        <v>839</v>
      </c>
      <c r="E809">
        <v>358.14980100000002</v>
      </c>
      <c r="F809">
        <v>103.00093099999999</v>
      </c>
      <c r="G809">
        <v>358.14980100000002</v>
      </c>
      <c r="H809">
        <v>103.00093099999999</v>
      </c>
      <c r="J809">
        <v>0</v>
      </c>
      <c r="K809">
        <v>31.000463744239902</v>
      </c>
      <c r="N809" t="s">
        <v>128</v>
      </c>
      <c r="O809">
        <v>4.5695600000000001</v>
      </c>
      <c r="Z809">
        <f t="shared" si="61"/>
        <v>0.49762809034353284</v>
      </c>
      <c r="AA809">
        <f t="shared" si="62"/>
        <v>0.15755122980701061</v>
      </c>
      <c r="AF809">
        <f t="shared" si="63"/>
        <v>0.49762809034353284</v>
      </c>
      <c r="AG809">
        <f t="shared" si="64"/>
        <v>0.15755122980701061</v>
      </c>
    </row>
    <row r="810" spans="4:33" x14ac:dyDescent="0.25">
      <c r="D810" t="s">
        <v>840</v>
      </c>
      <c r="E810">
        <v>348.87404400000003</v>
      </c>
      <c r="F810">
        <v>94.602354000000005</v>
      </c>
      <c r="G810">
        <v>348.87404400000003</v>
      </c>
      <c r="H810">
        <v>94.602354000000005</v>
      </c>
      <c r="J810">
        <v>32.237210079192899</v>
      </c>
      <c r="K810">
        <v>57.9476463873455</v>
      </c>
      <c r="N810" t="s">
        <v>1044</v>
      </c>
      <c r="O810">
        <v>0.43939</v>
      </c>
      <c r="Z810">
        <f t="shared" si="61"/>
        <v>0.48526483621797206</v>
      </c>
      <c r="AA810">
        <f t="shared" si="62"/>
        <v>0.14635713085162727</v>
      </c>
      <c r="AF810">
        <f t="shared" si="63"/>
        <v>0.48526483621797206</v>
      </c>
      <c r="AG810">
        <f t="shared" si="64"/>
        <v>0.14635713085162727</v>
      </c>
    </row>
    <row r="811" spans="4:33" x14ac:dyDescent="0.25">
      <c r="D811" t="s">
        <v>841</v>
      </c>
      <c r="E811">
        <v>348.58528999999999</v>
      </c>
      <c r="F811">
        <v>92.834130999999999</v>
      </c>
      <c r="G811">
        <v>348.58528999999999</v>
      </c>
      <c r="H811">
        <v>92.834130999999999</v>
      </c>
      <c r="J811">
        <v>38.194340349257502</v>
      </c>
      <c r="K811">
        <v>54.571695607052803</v>
      </c>
      <c r="N811" t="s">
        <v>1063</v>
      </c>
      <c r="O811">
        <v>0.16392999999999999</v>
      </c>
      <c r="Z811">
        <f t="shared" si="61"/>
        <v>0.48487996853743964</v>
      </c>
      <c r="AA811">
        <f t="shared" si="62"/>
        <v>0.14400034311994547</v>
      </c>
      <c r="AF811">
        <f t="shared" si="63"/>
        <v>0.48487996853743964</v>
      </c>
      <c r="AG811">
        <f t="shared" si="64"/>
        <v>0.14400034311994547</v>
      </c>
    </row>
    <row r="812" spans="4:33" x14ac:dyDescent="0.25">
      <c r="D812" t="s">
        <v>842</v>
      </c>
      <c r="E812">
        <v>341.86060800000001</v>
      </c>
      <c r="F812">
        <v>326.97527500000001</v>
      </c>
      <c r="G812">
        <v>341.86060800000001</v>
      </c>
      <c r="H812">
        <v>326.97527500000001</v>
      </c>
      <c r="J812">
        <v>18.816893722468201</v>
      </c>
      <c r="K812">
        <v>23.7609849397072</v>
      </c>
      <c r="N812" t="s">
        <v>1042</v>
      </c>
      <c r="O812">
        <v>2.9473699999999998</v>
      </c>
      <c r="Z812">
        <f t="shared" si="61"/>
        <v>0.4759169316144603</v>
      </c>
      <c r="AA812">
        <f t="shared" si="62"/>
        <v>0.45607691698033437</v>
      </c>
      <c r="AF812">
        <f t="shared" si="63"/>
        <v>0.4759169316144603</v>
      </c>
      <c r="AG812">
        <f t="shared" si="64"/>
        <v>0.45607691698033437</v>
      </c>
    </row>
    <row r="813" spans="4:33" x14ac:dyDescent="0.25">
      <c r="D813" t="s">
        <v>843</v>
      </c>
      <c r="E813">
        <v>348.97623099999998</v>
      </c>
      <c r="F813">
        <v>94.350359999999995</v>
      </c>
      <c r="G813">
        <v>348.97623099999998</v>
      </c>
      <c r="H813">
        <v>94.350359999999995</v>
      </c>
      <c r="J813">
        <v>119.13344672745001</v>
      </c>
      <c r="K813">
        <v>15.374436419982301</v>
      </c>
      <c r="N813" t="s">
        <v>1044</v>
      </c>
      <c r="O813">
        <v>0.36965999999999999</v>
      </c>
      <c r="Z813">
        <f t="shared" si="61"/>
        <v>0.48540103683742858</v>
      </c>
      <c r="AA813">
        <f t="shared" si="62"/>
        <v>0.14602125898045634</v>
      </c>
      <c r="AF813">
        <f t="shared" si="63"/>
        <v>0.48540103683742858</v>
      </c>
      <c r="AG813">
        <f t="shared" si="64"/>
        <v>0.14602125898045634</v>
      </c>
    </row>
    <row r="814" spans="4:33" x14ac:dyDescent="0.25">
      <c r="D814" t="s">
        <v>844</v>
      </c>
      <c r="E814">
        <v>354.112709</v>
      </c>
      <c r="F814">
        <v>344.74381099999999</v>
      </c>
      <c r="G814">
        <v>354.112709</v>
      </c>
      <c r="H814">
        <v>344.74381099999999</v>
      </c>
      <c r="J814">
        <v>9.4617293471987391</v>
      </c>
      <c r="K814">
        <v>0</v>
      </c>
      <c r="N814" t="s">
        <v>4</v>
      </c>
      <c r="O814">
        <v>0.1852</v>
      </c>
      <c r="Z814">
        <f t="shared" si="61"/>
        <v>0.49224722554465239</v>
      </c>
      <c r="AA814">
        <f t="shared" si="62"/>
        <v>0.4797598278206221</v>
      </c>
      <c r="AF814">
        <f t="shared" si="63"/>
        <v>0.49224722554465239</v>
      </c>
      <c r="AG814">
        <f t="shared" si="64"/>
        <v>0.4797598278206221</v>
      </c>
    </row>
    <row r="815" spans="4:33" x14ac:dyDescent="0.25">
      <c r="D815" t="s">
        <v>845</v>
      </c>
      <c r="E815">
        <v>354.04096399999997</v>
      </c>
      <c r="F815">
        <v>98.160961</v>
      </c>
      <c r="G815">
        <v>354.04096399999997</v>
      </c>
      <c r="H815">
        <v>98.160961</v>
      </c>
      <c r="J815">
        <v>0</v>
      </c>
      <c r="K815">
        <v>0</v>
      </c>
      <c r="N815" t="s">
        <v>1031</v>
      </c>
      <c r="O815">
        <v>1.7596400000000001</v>
      </c>
      <c r="Z815">
        <f t="shared" si="61"/>
        <v>0.49215159974643036</v>
      </c>
      <c r="AA815">
        <f t="shared" si="62"/>
        <v>0.15110024375055287</v>
      </c>
      <c r="AF815">
        <f t="shared" si="63"/>
        <v>0.49215159974643036</v>
      </c>
      <c r="AG815">
        <f t="shared" si="64"/>
        <v>0.15110024375055287</v>
      </c>
    </row>
    <row r="816" spans="4:33" x14ac:dyDescent="0.25">
      <c r="D816" t="s">
        <v>846</v>
      </c>
      <c r="E816">
        <v>344.59968400000002</v>
      </c>
      <c r="F816">
        <v>332.691305</v>
      </c>
      <c r="G816">
        <v>344.59968400000002</v>
      </c>
      <c r="H816">
        <v>332.691305</v>
      </c>
      <c r="J816">
        <v>0</v>
      </c>
      <c r="K816">
        <v>0</v>
      </c>
      <c r="N816" t="s">
        <v>1042</v>
      </c>
      <c r="O816">
        <v>1.3897600000000001</v>
      </c>
      <c r="Z816">
        <f t="shared" si="61"/>
        <v>0.47956772719451102</v>
      </c>
      <c r="AA816">
        <f t="shared" si="62"/>
        <v>0.4636955654075548</v>
      </c>
      <c r="AF816">
        <f t="shared" si="63"/>
        <v>0.47956772719451102</v>
      </c>
      <c r="AG816">
        <f t="shared" si="64"/>
        <v>0.4636955654075548</v>
      </c>
    </row>
    <row r="817" spans="4:33" x14ac:dyDescent="0.25">
      <c r="D817" t="s">
        <v>847</v>
      </c>
      <c r="E817">
        <v>348.89349299999998</v>
      </c>
      <c r="F817">
        <v>94.340592000000001</v>
      </c>
      <c r="G817">
        <v>348.89349299999998</v>
      </c>
      <c r="H817">
        <v>94.340592000000001</v>
      </c>
      <c r="J817">
        <v>30.3709020156316</v>
      </c>
      <c r="K817">
        <v>0</v>
      </c>
      <c r="N817" t="s">
        <v>1023</v>
      </c>
      <c r="O817">
        <v>0.24127999999999999</v>
      </c>
      <c r="Z817">
        <f t="shared" si="61"/>
        <v>0.48529075894637985</v>
      </c>
      <c r="AA817">
        <f t="shared" si="62"/>
        <v>0.14600823963698947</v>
      </c>
      <c r="AF817">
        <f t="shared" si="63"/>
        <v>0.48529075894637985</v>
      </c>
      <c r="AG817">
        <f t="shared" si="64"/>
        <v>0.14600823963698947</v>
      </c>
    </row>
    <row r="818" spans="4:33" x14ac:dyDescent="0.25">
      <c r="D818" t="s">
        <v>848</v>
      </c>
      <c r="E818">
        <v>352.00414599999999</v>
      </c>
      <c r="F818">
        <v>96.344948000000002</v>
      </c>
      <c r="G818">
        <v>352.00414599999999</v>
      </c>
      <c r="H818">
        <v>96.344948000000002</v>
      </c>
      <c r="J818">
        <v>13.6210216821069</v>
      </c>
      <c r="K818">
        <v>0</v>
      </c>
      <c r="N818" t="s">
        <v>1038</v>
      </c>
      <c r="O818">
        <v>0.28832000000000002</v>
      </c>
      <c r="Z818">
        <f t="shared" si="61"/>
        <v>0.48943681339082445</v>
      </c>
      <c r="AA818">
        <f t="shared" si="62"/>
        <v>0.14867975880098788</v>
      </c>
      <c r="AF818">
        <f t="shared" si="63"/>
        <v>0.48943681339082445</v>
      </c>
      <c r="AG818">
        <f t="shared" si="64"/>
        <v>0.14867975880098788</v>
      </c>
    </row>
    <row r="819" spans="4:33" x14ac:dyDescent="0.25">
      <c r="D819" t="s">
        <v>849</v>
      </c>
      <c r="E819">
        <v>353.632116</v>
      </c>
      <c r="F819">
        <v>98.629716000000002</v>
      </c>
      <c r="G819">
        <v>353.632116</v>
      </c>
      <c r="H819">
        <v>98.629716000000002</v>
      </c>
      <c r="J819">
        <v>25.993503219871201</v>
      </c>
      <c r="K819">
        <v>0</v>
      </c>
      <c r="N819" t="s">
        <v>1031</v>
      </c>
      <c r="O819">
        <v>0.73782000000000003</v>
      </c>
      <c r="Z819">
        <f t="shared" si="61"/>
        <v>0.49160666398294206</v>
      </c>
      <c r="AA819">
        <f t="shared" si="62"/>
        <v>0.15172502695559231</v>
      </c>
      <c r="AF819">
        <f t="shared" si="63"/>
        <v>0.49160666398294206</v>
      </c>
      <c r="AG819">
        <f t="shared" si="64"/>
        <v>0.15172502695559231</v>
      </c>
    </row>
    <row r="820" spans="4:33" x14ac:dyDescent="0.25">
      <c r="D820" t="s">
        <v>850</v>
      </c>
      <c r="E820">
        <v>347.723186</v>
      </c>
      <c r="F820">
        <v>337.627523</v>
      </c>
      <c r="G820">
        <v>347.723186</v>
      </c>
      <c r="H820">
        <v>337.627523</v>
      </c>
      <c r="J820">
        <v>16.8424181817857</v>
      </c>
      <c r="K820">
        <v>0</v>
      </c>
      <c r="N820" t="s">
        <v>1032</v>
      </c>
      <c r="O820">
        <v>0.34154000000000001</v>
      </c>
      <c r="Z820">
        <f t="shared" si="61"/>
        <v>0.48373090751366954</v>
      </c>
      <c r="AA820">
        <f t="shared" si="62"/>
        <v>0.47027483624800132</v>
      </c>
      <c r="AF820">
        <f t="shared" si="63"/>
        <v>0.48373090751366954</v>
      </c>
      <c r="AG820">
        <f t="shared" si="64"/>
        <v>0.47027483624800132</v>
      </c>
    </row>
    <row r="821" spans="4:33" x14ac:dyDescent="0.25">
      <c r="D821" t="s">
        <v>851</v>
      </c>
      <c r="E821">
        <v>348.19117799999998</v>
      </c>
      <c r="F821">
        <v>92.766867000000005</v>
      </c>
      <c r="G821">
        <v>348.19117799999998</v>
      </c>
      <c r="H821">
        <v>92.766867000000005</v>
      </c>
      <c r="J821">
        <v>11.0476732216122</v>
      </c>
      <c r="K821">
        <v>34.100797948403901</v>
      </c>
      <c r="N821" t="s">
        <v>1062</v>
      </c>
      <c r="O821">
        <v>5.3699999999999998E-2</v>
      </c>
      <c r="Z821">
        <f t="shared" si="61"/>
        <v>0.48435467374910773</v>
      </c>
      <c r="AA821">
        <f t="shared" si="62"/>
        <v>0.14391068985223895</v>
      </c>
      <c r="AF821">
        <f t="shared" si="63"/>
        <v>0.48435467374910773</v>
      </c>
      <c r="AG821">
        <f t="shared" si="64"/>
        <v>0.14391068985223895</v>
      </c>
    </row>
    <row r="822" spans="4:33" x14ac:dyDescent="0.25">
      <c r="D822" t="s">
        <v>852</v>
      </c>
      <c r="E822">
        <v>351.37757900000003</v>
      </c>
      <c r="F822">
        <v>96.990977000000001</v>
      </c>
      <c r="G822">
        <v>351.37757900000003</v>
      </c>
      <c r="H822">
        <v>96.990977000000001</v>
      </c>
      <c r="J822">
        <v>0</v>
      </c>
      <c r="K822">
        <v>27.013923960613202</v>
      </c>
      <c r="N822" t="s">
        <v>266</v>
      </c>
      <c r="O822">
        <v>0.35153000000000001</v>
      </c>
      <c r="Z822">
        <f t="shared" si="61"/>
        <v>0.48860168941682536</v>
      </c>
      <c r="AA822">
        <f t="shared" si="62"/>
        <v>0.14954082283053091</v>
      </c>
      <c r="AF822">
        <f t="shared" si="63"/>
        <v>0.48860168941682536</v>
      </c>
      <c r="AG822">
        <f t="shared" si="64"/>
        <v>0.14954082283053091</v>
      </c>
    </row>
    <row r="823" spans="4:33" x14ac:dyDescent="0.25">
      <c r="D823" t="s">
        <v>853</v>
      </c>
      <c r="E823">
        <v>349.09200399999997</v>
      </c>
      <c r="F823">
        <v>96.143996999999999</v>
      </c>
      <c r="G823">
        <v>349.09200399999997</v>
      </c>
      <c r="H823">
        <v>96.143996999999999</v>
      </c>
      <c r="J823">
        <v>31.3038683524154</v>
      </c>
      <c r="K823">
        <v>0</v>
      </c>
      <c r="N823" t="s">
        <v>1028</v>
      </c>
      <c r="O823">
        <v>0.53339000000000003</v>
      </c>
      <c r="Z823">
        <f t="shared" si="61"/>
        <v>0.48555534564692826</v>
      </c>
      <c r="AA823">
        <f t="shared" si="62"/>
        <v>0.14841191993028593</v>
      </c>
      <c r="AF823">
        <f t="shared" si="63"/>
        <v>0.48555534564692826</v>
      </c>
      <c r="AG823">
        <f t="shared" si="64"/>
        <v>0.14841191993028593</v>
      </c>
    </row>
    <row r="824" spans="4:33" x14ac:dyDescent="0.25">
      <c r="D824" t="s">
        <v>854</v>
      </c>
      <c r="E824">
        <v>346.23393399999998</v>
      </c>
      <c r="F824">
        <v>333.15604000000002</v>
      </c>
      <c r="G824">
        <v>346.23393399999998</v>
      </c>
      <c r="H824">
        <v>333.15604000000002</v>
      </c>
      <c r="J824">
        <v>0</v>
      </c>
      <c r="K824">
        <v>25.390059190414501</v>
      </c>
      <c r="N824" t="s">
        <v>1</v>
      </c>
      <c r="O824">
        <v>0.16514000000000001</v>
      </c>
      <c r="Z824">
        <f t="shared" si="61"/>
        <v>0.48174594812620397</v>
      </c>
      <c r="AA824">
        <f t="shared" si="62"/>
        <v>0.46431499052898079</v>
      </c>
      <c r="AF824">
        <f t="shared" si="63"/>
        <v>0.48174594812620397</v>
      </c>
      <c r="AG824">
        <f t="shared" si="64"/>
        <v>0.46431499052898079</v>
      </c>
    </row>
    <row r="825" spans="4:33" x14ac:dyDescent="0.25">
      <c r="D825" t="s">
        <v>855</v>
      </c>
      <c r="E825">
        <v>348.16040199999998</v>
      </c>
      <c r="F825">
        <v>92.901786000000001</v>
      </c>
      <c r="G825">
        <v>348.16040199999998</v>
      </c>
      <c r="H825">
        <v>92.901786000000001</v>
      </c>
      <c r="J825">
        <v>44.885309287003899</v>
      </c>
      <c r="K825">
        <v>83.600555855918998</v>
      </c>
      <c r="N825" t="s">
        <v>1044</v>
      </c>
      <c r="O825">
        <v>0.53927999999999998</v>
      </c>
      <c r="Z825">
        <f t="shared" si="61"/>
        <v>0.48431365375376195</v>
      </c>
      <c r="AA825">
        <f t="shared" si="62"/>
        <v>0.14409051753459054</v>
      </c>
      <c r="AF825">
        <f t="shared" si="63"/>
        <v>0.48431365375376195</v>
      </c>
      <c r="AG825">
        <f t="shared" si="64"/>
        <v>0.14409051753459054</v>
      </c>
    </row>
    <row r="826" spans="4:33" x14ac:dyDescent="0.25">
      <c r="D826" t="s">
        <v>79</v>
      </c>
      <c r="E826">
        <v>346.79013099999997</v>
      </c>
      <c r="F826">
        <v>89.636681999999993</v>
      </c>
      <c r="G826">
        <v>346.79013099999997</v>
      </c>
      <c r="H826">
        <v>89.636681999999993</v>
      </c>
      <c r="J826">
        <v>359.77319814782601</v>
      </c>
      <c r="K826">
        <v>16.6459777787253</v>
      </c>
      <c r="N826" t="s">
        <v>805</v>
      </c>
      <c r="O826">
        <v>0.22453000000000001</v>
      </c>
      <c r="Z826">
        <f t="shared" si="61"/>
        <v>0.48248727897983396</v>
      </c>
      <c r="AA826">
        <f t="shared" si="62"/>
        <v>0.13973860205228703</v>
      </c>
      <c r="AF826">
        <f t="shared" si="63"/>
        <v>0.48248727897983396</v>
      </c>
      <c r="AG826">
        <f t="shared" si="64"/>
        <v>0.13973860205228703</v>
      </c>
    </row>
    <row r="827" spans="4:33" x14ac:dyDescent="0.25">
      <c r="D827" t="s">
        <v>856</v>
      </c>
      <c r="E827">
        <v>349.66900099999998</v>
      </c>
      <c r="F827">
        <v>337.36588599999999</v>
      </c>
      <c r="G827">
        <v>349.66900099999998</v>
      </c>
      <c r="H827">
        <v>337.36588599999999</v>
      </c>
      <c r="J827">
        <v>17.983059801469601</v>
      </c>
      <c r="K827">
        <v>0</v>
      </c>
      <c r="N827" t="s">
        <v>1068</v>
      </c>
      <c r="O827">
        <v>0.22961999999999999</v>
      </c>
      <c r="Z827">
        <f t="shared" si="61"/>
        <v>0.48632439991826015</v>
      </c>
      <c r="AA827">
        <f t="shared" si="62"/>
        <v>0.46992611164044101</v>
      </c>
      <c r="AF827">
        <f t="shared" si="63"/>
        <v>0.48632439991826015</v>
      </c>
      <c r="AG827">
        <f t="shared" si="64"/>
        <v>0.46992611164044101</v>
      </c>
    </row>
    <row r="828" spans="4:33" x14ac:dyDescent="0.25">
      <c r="D828" t="s">
        <v>89</v>
      </c>
      <c r="E828">
        <v>348.16101400000002</v>
      </c>
      <c r="F828">
        <v>91.549920999999998</v>
      </c>
      <c r="G828">
        <v>348.16101400000002</v>
      </c>
      <c r="H828">
        <v>91.549920999999998</v>
      </c>
      <c r="J828">
        <v>0</v>
      </c>
      <c r="K828">
        <v>112.936947205671</v>
      </c>
      <c r="N828" t="s">
        <v>9</v>
      </c>
      <c r="O828">
        <v>0.33783999999999997</v>
      </c>
      <c r="Z828">
        <f t="shared" si="61"/>
        <v>0.48431446946201367</v>
      </c>
      <c r="AA828">
        <f t="shared" si="62"/>
        <v>0.14228867531961539</v>
      </c>
      <c r="AF828">
        <f t="shared" si="63"/>
        <v>0.48431446946201367</v>
      </c>
      <c r="AG828">
        <f t="shared" si="64"/>
        <v>0.14228867531961539</v>
      </c>
    </row>
    <row r="829" spans="4:33" x14ac:dyDescent="0.25">
      <c r="D829" t="s">
        <v>857</v>
      </c>
      <c r="E829">
        <v>334.75716499999999</v>
      </c>
      <c r="F829">
        <v>324.59186099999999</v>
      </c>
      <c r="G829">
        <v>334.75716499999999</v>
      </c>
      <c r="H829">
        <v>324.59186099999999</v>
      </c>
      <c r="J829">
        <v>0</v>
      </c>
      <c r="K829">
        <v>9.0197627286406501</v>
      </c>
      <c r="N829" t="s">
        <v>8</v>
      </c>
      <c r="O829">
        <v>1.69913</v>
      </c>
      <c r="Z829">
        <f t="shared" si="61"/>
        <v>0.46644906058512692</v>
      </c>
      <c r="AA829">
        <f t="shared" si="62"/>
        <v>0.45290016785156573</v>
      </c>
      <c r="AF829">
        <f t="shared" si="63"/>
        <v>0.46644906058512692</v>
      </c>
      <c r="AG829">
        <f t="shared" si="64"/>
        <v>0.45290016785156573</v>
      </c>
    </row>
    <row r="830" spans="4:33" x14ac:dyDescent="0.25">
      <c r="D830" t="s">
        <v>858</v>
      </c>
      <c r="E830">
        <v>332.83900199999999</v>
      </c>
      <c r="F830">
        <v>77.096833000000004</v>
      </c>
      <c r="G830">
        <v>332.83900199999999</v>
      </c>
      <c r="H830">
        <v>77.096833000000004</v>
      </c>
      <c r="J830">
        <v>146.11422190420399</v>
      </c>
      <c r="K830">
        <v>0</v>
      </c>
      <c r="N830" t="s">
        <v>1056</v>
      </c>
      <c r="O830">
        <v>9.8140000000000005E-2</v>
      </c>
      <c r="Z830">
        <f t="shared" si="61"/>
        <v>0.46389242433180033</v>
      </c>
      <c r="AA830">
        <f t="shared" si="62"/>
        <v>0.1230247812953225</v>
      </c>
      <c r="AF830">
        <f t="shared" si="63"/>
        <v>0.46389242433180033</v>
      </c>
      <c r="AG830">
        <f t="shared" si="64"/>
        <v>0.1230247812953225</v>
      </c>
    </row>
    <row r="831" spans="4:33" x14ac:dyDescent="0.25">
      <c r="D831" t="s">
        <v>859</v>
      </c>
      <c r="E831">
        <v>354.13843500000002</v>
      </c>
      <c r="F831">
        <v>343.53519</v>
      </c>
      <c r="G831">
        <v>354.13843500000002</v>
      </c>
      <c r="H831">
        <v>343.53519</v>
      </c>
      <c r="J831">
        <v>6.4922058631273103</v>
      </c>
      <c r="K831">
        <v>0</v>
      </c>
      <c r="N831" t="s">
        <v>5</v>
      </c>
      <c r="O831">
        <v>0.37646000000000002</v>
      </c>
      <c r="Z831">
        <f t="shared" si="61"/>
        <v>0.49228151461406577</v>
      </c>
      <c r="AA831">
        <f t="shared" si="62"/>
        <v>0.47814890931936238</v>
      </c>
      <c r="AF831">
        <f t="shared" si="63"/>
        <v>0.49228151461406577</v>
      </c>
      <c r="AG831">
        <f t="shared" si="64"/>
        <v>0.47814890931936238</v>
      </c>
    </row>
    <row r="832" spans="4:33" x14ac:dyDescent="0.25">
      <c r="D832" t="s">
        <v>52</v>
      </c>
      <c r="E832">
        <v>351.027535</v>
      </c>
      <c r="F832">
        <v>94.969266000000005</v>
      </c>
      <c r="G832">
        <v>351.027535</v>
      </c>
      <c r="H832">
        <v>94.969266000000005</v>
      </c>
      <c r="J832">
        <v>0</v>
      </c>
      <c r="K832">
        <v>35.7683586390255</v>
      </c>
      <c r="N832" t="s">
        <v>1035</v>
      </c>
      <c r="O832">
        <v>0.36898999999999998</v>
      </c>
      <c r="Z832">
        <f t="shared" si="61"/>
        <v>0.48813513095403593</v>
      </c>
      <c r="AA832">
        <f t="shared" si="62"/>
        <v>0.14684617193988753</v>
      </c>
      <c r="AF832">
        <f t="shared" si="63"/>
        <v>0.48813513095403593</v>
      </c>
      <c r="AG832">
        <f t="shared" si="64"/>
        <v>0.14684617193988753</v>
      </c>
    </row>
    <row r="833" spans="4:33" x14ac:dyDescent="0.25">
      <c r="D833" t="s">
        <v>860</v>
      </c>
      <c r="E833">
        <v>428.04945099999998</v>
      </c>
      <c r="F833">
        <v>138.07385099999999</v>
      </c>
      <c r="G833">
        <v>428.04945099999998</v>
      </c>
      <c r="H833">
        <v>138.07385099999999</v>
      </c>
      <c r="J833">
        <v>31.5689487079479</v>
      </c>
      <c r="K833">
        <v>33.273895238211701</v>
      </c>
      <c r="N833" t="s">
        <v>13</v>
      </c>
      <c r="O833">
        <v>9.7971000000000004</v>
      </c>
      <c r="Z833">
        <f t="shared" si="61"/>
        <v>0.59079430160130442</v>
      </c>
      <c r="AA833">
        <f t="shared" si="62"/>
        <v>0.20429840342156982</v>
      </c>
      <c r="AF833">
        <f t="shared" si="63"/>
        <v>0.59079430160130442</v>
      </c>
      <c r="AG833">
        <f t="shared" si="64"/>
        <v>0.20429840342156982</v>
      </c>
    </row>
    <row r="834" spans="4:33" x14ac:dyDescent="0.25">
      <c r="D834" t="s">
        <v>17</v>
      </c>
      <c r="E834">
        <v>341.98483099999999</v>
      </c>
      <c r="F834">
        <v>330.69114400000001</v>
      </c>
      <c r="G834">
        <v>341.98483099999999</v>
      </c>
      <c r="H834">
        <v>330.69114400000001</v>
      </c>
      <c r="J834">
        <v>17.770467653406801</v>
      </c>
      <c r="K834">
        <v>31.339048125476801</v>
      </c>
      <c r="N834" t="s">
        <v>1042</v>
      </c>
      <c r="O834">
        <v>5.9545599999999999</v>
      </c>
      <c r="Z834">
        <f t="shared" si="61"/>
        <v>0.47608250306240135</v>
      </c>
      <c r="AA834">
        <f t="shared" si="62"/>
        <v>0.46102963757707849</v>
      </c>
      <c r="AF834">
        <f t="shared" si="63"/>
        <v>0.47608250306240135</v>
      </c>
      <c r="AG834">
        <f t="shared" si="64"/>
        <v>0.46102963757707849</v>
      </c>
    </row>
    <row r="835" spans="4:33" x14ac:dyDescent="0.25">
      <c r="D835" t="s">
        <v>43</v>
      </c>
      <c r="E835">
        <v>344.83510100000001</v>
      </c>
      <c r="F835">
        <v>333.79219000000001</v>
      </c>
      <c r="G835">
        <v>344.83510100000001</v>
      </c>
      <c r="H835">
        <v>333.79219000000001</v>
      </c>
      <c r="J835">
        <v>23.694574001177799</v>
      </c>
      <c r="K835">
        <v>144.86916012082301</v>
      </c>
      <c r="N835" t="s">
        <v>1042</v>
      </c>
      <c r="O835">
        <v>1.2937399999999999</v>
      </c>
      <c r="Z835">
        <f t="shared" si="61"/>
        <v>0.47988150430148752</v>
      </c>
      <c r="AA835">
        <f t="shared" si="62"/>
        <v>0.46516288726797206</v>
      </c>
      <c r="AF835">
        <f t="shared" si="63"/>
        <v>0.47988150430148752</v>
      </c>
      <c r="AG835">
        <f t="shared" si="64"/>
        <v>0.46516288726797206</v>
      </c>
    </row>
    <row r="836" spans="4:33" x14ac:dyDescent="0.25">
      <c r="D836" t="s">
        <v>861</v>
      </c>
      <c r="E836">
        <v>348.73924899999997</v>
      </c>
      <c r="F836">
        <v>93.325417000000002</v>
      </c>
      <c r="G836">
        <v>348.73924899999997</v>
      </c>
      <c r="H836">
        <v>93.325417000000002</v>
      </c>
      <c r="J836">
        <v>0</v>
      </c>
      <c r="K836">
        <v>17.193038716215199</v>
      </c>
      <c r="N836" t="s">
        <v>1034</v>
      </c>
      <c r="O836">
        <v>0.24490999999999999</v>
      </c>
      <c r="Z836">
        <f t="shared" si="61"/>
        <v>0.48508517380984134</v>
      </c>
      <c r="AA836">
        <f t="shared" si="62"/>
        <v>0.14465515691749647</v>
      </c>
      <c r="AF836">
        <f t="shared" si="63"/>
        <v>0.48508517380984134</v>
      </c>
      <c r="AG836">
        <f t="shared" si="64"/>
        <v>0.14465515691749647</v>
      </c>
    </row>
    <row r="837" spans="4:33" x14ac:dyDescent="0.25">
      <c r="D837" t="s">
        <v>862</v>
      </c>
      <c r="E837">
        <v>348.43942800000002</v>
      </c>
      <c r="F837">
        <v>338.19256799999999</v>
      </c>
      <c r="G837">
        <v>348.43942800000002</v>
      </c>
      <c r="H837">
        <v>338.19256799999999</v>
      </c>
      <c r="J837">
        <v>0</v>
      </c>
      <c r="K837">
        <v>0</v>
      </c>
      <c r="N837" t="s">
        <v>3</v>
      </c>
      <c r="O837">
        <v>0.23282</v>
      </c>
      <c r="Z837">
        <f t="shared" si="61"/>
        <v>0.48468555540509234</v>
      </c>
      <c r="AA837">
        <f t="shared" si="62"/>
        <v>0.47102796021700755</v>
      </c>
      <c r="AF837">
        <f t="shared" si="63"/>
        <v>0.48468555540509234</v>
      </c>
      <c r="AG837">
        <f t="shared" si="64"/>
        <v>0.47102796021700755</v>
      </c>
    </row>
    <row r="838" spans="4:33" x14ac:dyDescent="0.25">
      <c r="D838" t="s">
        <v>73</v>
      </c>
      <c r="E838">
        <v>348.84863899999999</v>
      </c>
      <c r="F838">
        <v>94.129878000000005</v>
      </c>
      <c r="G838">
        <v>348.84863899999999</v>
      </c>
      <c r="H838">
        <v>94.129878000000005</v>
      </c>
      <c r="J838">
        <v>135.79990267957101</v>
      </c>
      <c r="K838">
        <v>0</v>
      </c>
      <c r="N838" t="s">
        <v>1044</v>
      </c>
      <c r="O838">
        <v>0.33456999999999998</v>
      </c>
      <c r="Z838">
        <f t="shared" si="61"/>
        <v>0.4852309749955338</v>
      </c>
      <c r="AA838">
        <f t="shared" si="62"/>
        <v>0.14572738808710373</v>
      </c>
      <c r="AF838">
        <f t="shared" si="63"/>
        <v>0.4852309749955338</v>
      </c>
      <c r="AG838">
        <f t="shared" si="64"/>
        <v>0.14572738808710373</v>
      </c>
    </row>
    <row r="839" spans="4:33" x14ac:dyDescent="0.25">
      <c r="D839" t="s">
        <v>863</v>
      </c>
      <c r="E839">
        <v>353.35678200000001</v>
      </c>
      <c r="F839">
        <v>99.514173999999997</v>
      </c>
      <c r="G839">
        <v>353.35678200000001</v>
      </c>
      <c r="H839">
        <v>99.514173999999997</v>
      </c>
      <c r="J839">
        <v>0</v>
      </c>
      <c r="K839">
        <v>9.1700617579234702</v>
      </c>
      <c r="N839" t="s">
        <v>16</v>
      </c>
      <c r="O839">
        <v>0.91749000000000003</v>
      </c>
      <c r="Z839">
        <f t="shared" ref="Z839:Z902" si="65">(E839-T$9)/(S$9-T$9)</f>
        <v>0.49123968323825384</v>
      </c>
      <c r="AA839">
        <f t="shared" ref="AA839:AA902" si="66">(F839-T$9)/(S$9-T$9)</f>
        <v>0.15290388265625213</v>
      </c>
      <c r="AF839">
        <f t="shared" ref="AF839:AF902" si="67">(G839-T$10)/(S$10-T$10)</f>
        <v>0.49123968323825384</v>
      </c>
      <c r="AG839">
        <f t="shared" ref="AG839:AG902" si="68">(H839-T$10)/(S$10-T$10)</f>
        <v>0.15290388265625213</v>
      </c>
    </row>
    <row r="840" spans="4:33" x14ac:dyDescent="0.25">
      <c r="D840" t="s">
        <v>864</v>
      </c>
      <c r="E840">
        <v>348.61951099999999</v>
      </c>
      <c r="F840">
        <v>339.59110199999998</v>
      </c>
      <c r="G840">
        <v>348.61951099999999</v>
      </c>
      <c r="H840">
        <v>339.59110199999998</v>
      </c>
      <c r="J840">
        <v>32.469543048015097</v>
      </c>
      <c r="K840">
        <v>0</v>
      </c>
      <c r="N840" t="s">
        <v>1046</v>
      </c>
      <c r="O840">
        <v>0.23197000000000001</v>
      </c>
      <c r="Z840">
        <f t="shared" si="65"/>
        <v>0.48492558022384225</v>
      </c>
      <c r="AA840">
        <f t="shared" si="66"/>
        <v>0.47289200551759453</v>
      </c>
      <c r="AF840">
        <f t="shared" si="67"/>
        <v>0.48492558022384225</v>
      </c>
      <c r="AG840">
        <f t="shared" si="68"/>
        <v>0.47289200551759453</v>
      </c>
    </row>
    <row r="841" spans="4:33" x14ac:dyDescent="0.25">
      <c r="D841" t="s">
        <v>865</v>
      </c>
      <c r="E841">
        <v>350.94188800000001</v>
      </c>
      <c r="F841">
        <v>97.265585000000002</v>
      </c>
      <c r="G841">
        <v>350.94188800000001</v>
      </c>
      <c r="H841">
        <v>97.265585000000002</v>
      </c>
      <c r="J841">
        <v>0</v>
      </c>
      <c r="K841">
        <v>0</v>
      </c>
      <c r="N841" t="s">
        <v>1055</v>
      </c>
      <c r="O841">
        <v>0.25007000000000001</v>
      </c>
      <c r="Z841">
        <f t="shared" si="65"/>
        <v>0.48802097578307885</v>
      </c>
      <c r="AA841">
        <f t="shared" si="66"/>
        <v>0.14990683592131282</v>
      </c>
      <c r="AF841">
        <f t="shared" si="67"/>
        <v>0.48802097578307885</v>
      </c>
      <c r="AG841">
        <f t="shared" si="68"/>
        <v>0.14990683592131282</v>
      </c>
    </row>
    <row r="842" spans="4:33" x14ac:dyDescent="0.25">
      <c r="D842" t="s">
        <v>866</v>
      </c>
      <c r="E842">
        <v>332.42160100000001</v>
      </c>
      <c r="F842">
        <v>76.309820999999999</v>
      </c>
      <c r="G842">
        <v>332.42160100000001</v>
      </c>
      <c r="H842">
        <v>76.309820999999999</v>
      </c>
      <c r="J842">
        <v>153.43836912860101</v>
      </c>
      <c r="K842">
        <v>0</v>
      </c>
      <c r="N842" t="s">
        <v>676</v>
      </c>
      <c r="O842">
        <v>2.613E-2</v>
      </c>
      <c r="Z842">
        <f t="shared" si="65"/>
        <v>0.46333608864563874</v>
      </c>
      <c r="AA842">
        <f t="shared" si="66"/>
        <v>0.12197580714088251</v>
      </c>
      <c r="AF842">
        <f t="shared" si="67"/>
        <v>0.46333608864563874</v>
      </c>
      <c r="AG842">
        <f t="shared" si="68"/>
        <v>0.12197580714088251</v>
      </c>
    </row>
    <row r="843" spans="4:33" x14ac:dyDescent="0.25">
      <c r="D843" t="s">
        <v>867</v>
      </c>
      <c r="E843">
        <v>349.66051099999999</v>
      </c>
      <c r="F843">
        <v>92.267764999999997</v>
      </c>
      <c r="G843">
        <v>349.66051099999999</v>
      </c>
      <c r="H843">
        <v>92.267764999999997</v>
      </c>
      <c r="J843">
        <v>38.782304030757899</v>
      </c>
      <c r="K843">
        <v>25.343328799940402</v>
      </c>
      <c r="N843" t="s">
        <v>75</v>
      </c>
      <c r="O843">
        <v>0.63434999999999997</v>
      </c>
      <c r="Z843">
        <f t="shared" si="65"/>
        <v>0.48631308396555395</v>
      </c>
      <c r="AA843">
        <f t="shared" si="66"/>
        <v>0.14324545844734382</v>
      </c>
      <c r="AF843">
        <f t="shared" si="67"/>
        <v>0.48631308396555395</v>
      </c>
      <c r="AG843">
        <f t="shared" si="68"/>
        <v>0.14324545844734382</v>
      </c>
    </row>
    <row r="844" spans="4:33" x14ac:dyDescent="0.25">
      <c r="D844" t="s">
        <v>868</v>
      </c>
      <c r="E844">
        <v>347.42004500000002</v>
      </c>
      <c r="F844">
        <v>336.45019500000001</v>
      </c>
      <c r="G844">
        <v>347.42004500000002</v>
      </c>
      <c r="H844">
        <v>336.45019500000001</v>
      </c>
      <c r="J844">
        <v>0</v>
      </c>
      <c r="K844">
        <v>24.543201218775501</v>
      </c>
      <c r="N844" t="s">
        <v>1032</v>
      </c>
      <c r="O844">
        <v>8.2650000000000001E-2</v>
      </c>
      <c r="Z844">
        <f t="shared" si="65"/>
        <v>0.48332686402494124</v>
      </c>
      <c r="AA844">
        <f t="shared" si="66"/>
        <v>0.46870562682896</v>
      </c>
      <c r="AF844">
        <f t="shared" si="67"/>
        <v>0.48332686402494124</v>
      </c>
      <c r="AG844">
        <f t="shared" si="68"/>
        <v>0.46870562682896</v>
      </c>
    </row>
    <row r="845" spans="4:33" x14ac:dyDescent="0.25">
      <c r="D845" t="s">
        <v>869</v>
      </c>
      <c r="E845">
        <v>346.92707100000001</v>
      </c>
      <c r="F845">
        <v>92.196988000000005</v>
      </c>
      <c r="G845">
        <v>346.92707100000001</v>
      </c>
      <c r="H845">
        <v>92.196988000000005</v>
      </c>
      <c r="J845">
        <v>197.677823718882</v>
      </c>
      <c r="K845">
        <v>0</v>
      </c>
      <c r="N845" t="s">
        <v>1050</v>
      </c>
      <c r="O845">
        <v>0.19295999999999999</v>
      </c>
      <c r="Z845">
        <f t="shared" si="65"/>
        <v>0.48266980036541518</v>
      </c>
      <c r="AA845">
        <f t="shared" si="66"/>
        <v>0.14315112285433026</v>
      </c>
      <c r="AF845">
        <f t="shared" si="67"/>
        <v>0.48266980036541518</v>
      </c>
      <c r="AG845">
        <f t="shared" si="68"/>
        <v>0.14315112285433026</v>
      </c>
    </row>
    <row r="846" spans="4:33" x14ac:dyDescent="0.25">
      <c r="D846" t="s">
        <v>870</v>
      </c>
      <c r="E846">
        <v>345.52192500000001</v>
      </c>
      <c r="F846">
        <v>-2.9369399999999999</v>
      </c>
      <c r="G846">
        <v>345.52192500000001</v>
      </c>
      <c r="H846">
        <v>-2.9369399999999999</v>
      </c>
      <c r="J846">
        <v>33.445680562452203</v>
      </c>
      <c r="K846">
        <v>3.1302039519521099</v>
      </c>
      <c r="N846" t="s">
        <v>1049</v>
      </c>
      <c r="O846">
        <v>0.43264000000000002</v>
      </c>
      <c r="Z846">
        <f t="shared" si="65"/>
        <v>0.48079694221685487</v>
      </c>
      <c r="AA846">
        <f t="shared" si="66"/>
        <v>1.6351237106266608E-2</v>
      </c>
      <c r="AF846">
        <f t="shared" si="67"/>
        <v>0.48079694221685487</v>
      </c>
      <c r="AG846">
        <f t="shared" si="68"/>
        <v>1.6351237106266608E-2</v>
      </c>
    </row>
    <row r="847" spans="4:33" x14ac:dyDescent="0.25">
      <c r="D847" t="s">
        <v>871</v>
      </c>
      <c r="E847">
        <v>345.56265200000001</v>
      </c>
      <c r="F847">
        <v>-3.0624539999999998</v>
      </c>
      <c r="G847">
        <v>345.56265200000001</v>
      </c>
      <c r="H847">
        <v>-3.0624539999999998</v>
      </c>
      <c r="J847">
        <v>79.1266606324142</v>
      </c>
      <c r="K847">
        <v>0</v>
      </c>
      <c r="N847" t="s">
        <v>1049</v>
      </c>
      <c r="O847">
        <v>0.51590999999999998</v>
      </c>
      <c r="Z847">
        <f t="shared" si="65"/>
        <v>0.48085122546842901</v>
      </c>
      <c r="AA847">
        <f t="shared" si="66"/>
        <v>1.6183944940428751E-2</v>
      </c>
      <c r="AF847">
        <f t="shared" si="67"/>
        <v>0.48085122546842901</v>
      </c>
      <c r="AG847">
        <f t="shared" si="68"/>
        <v>1.6183944940428751E-2</v>
      </c>
    </row>
    <row r="848" spans="4:33" x14ac:dyDescent="0.25">
      <c r="D848" t="s">
        <v>872</v>
      </c>
      <c r="E848">
        <v>348.540729</v>
      </c>
      <c r="F848">
        <v>93.454427999999993</v>
      </c>
      <c r="G848">
        <v>348.540729</v>
      </c>
      <c r="H848">
        <v>93.454427999999993</v>
      </c>
      <c r="J848">
        <v>36.1632092934328</v>
      </c>
      <c r="K848">
        <v>0</v>
      </c>
      <c r="N848" t="s">
        <v>1028</v>
      </c>
      <c r="O848">
        <v>0.74321999999999999</v>
      </c>
      <c r="Z848">
        <f t="shared" si="65"/>
        <v>0.48482057511358334</v>
      </c>
      <c r="AA848">
        <f t="shared" si="66"/>
        <v>0.14482711008293545</v>
      </c>
      <c r="AF848">
        <f t="shared" si="67"/>
        <v>0.48482057511358334</v>
      </c>
      <c r="AG848">
        <f t="shared" si="68"/>
        <v>0.14482711008293545</v>
      </c>
    </row>
    <row r="849" spans="4:33" x14ac:dyDescent="0.25">
      <c r="D849" t="s">
        <v>873</v>
      </c>
      <c r="E849">
        <v>348.33915000000002</v>
      </c>
      <c r="F849">
        <v>336.700267</v>
      </c>
      <c r="G849">
        <v>348.33915000000002</v>
      </c>
      <c r="H849">
        <v>336.700267</v>
      </c>
      <c r="J849">
        <v>35.171467972618302</v>
      </c>
      <c r="K849">
        <v>92.441169325718903</v>
      </c>
      <c r="N849" t="s">
        <v>1037</v>
      </c>
      <c r="O849">
        <v>0.35204999999999997</v>
      </c>
      <c r="Z849">
        <f t="shared" si="65"/>
        <v>0.48455189920892389</v>
      </c>
      <c r="AA849">
        <f t="shared" si="66"/>
        <v>0.46903893694970672</v>
      </c>
      <c r="AF849">
        <f t="shared" si="67"/>
        <v>0.48455189920892389</v>
      </c>
      <c r="AG849">
        <f t="shared" si="68"/>
        <v>0.46903893694970672</v>
      </c>
    </row>
    <row r="850" spans="4:33" x14ac:dyDescent="0.25">
      <c r="D850" t="s">
        <v>874</v>
      </c>
      <c r="E850">
        <v>350.05715600000002</v>
      </c>
      <c r="F850">
        <v>338.46311600000001</v>
      </c>
      <c r="G850">
        <v>350.05715600000002</v>
      </c>
      <c r="H850">
        <v>338.46311600000001</v>
      </c>
      <c r="J850">
        <v>30.84235986505</v>
      </c>
      <c r="K850">
        <v>15.5669697388883</v>
      </c>
      <c r="N850" t="s">
        <v>1068</v>
      </c>
      <c r="O850">
        <v>0.42279</v>
      </c>
      <c r="Z850">
        <f t="shared" si="65"/>
        <v>0.48684175487970505</v>
      </c>
      <c r="AA850">
        <f t="shared" si="66"/>
        <v>0.47138856190991113</v>
      </c>
      <c r="AF850">
        <f t="shared" si="67"/>
        <v>0.48684175487970505</v>
      </c>
      <c r="AG850">
        <f t="shared" si="68"/>
        <v>0.47138856190991113</v>
      </c>
    </row>
    <row r="851" spans="4:33" x14ac:dyDescent="0.25">
      <c r="D851" t="s">
        <v>875</v>
      </c>
      <c r="E851">
        <v>347.61731900000001</v>
      </c>
      <c r="F851">
        <v>92.923969999999997</v>
      </c>
      <c r="G851">
        <v>347.61731900000001</v>
      </c>
      <c r="H851">
        <v>92.923969999999997</v>
      </c>
      <c r="J851">
        <v>85.771334096961795</v>
      </c>
      <c r="K851">
        <v>0</v>
      </c>
      <c r="N851" t="s">
        <v>1060</v>
      </c>
      <c r="O851">
        <v>0.21351000000000001</v>
      </c>
      <c r="Z851">
        <f t="shared" si="65"/>
        <v>0.48358980198185036</v>
      </c>
      <c r="AA851">
        <f t="shared" si="66"/>
        <v>0.14412008562585482</v>
      </c>
      <c r="AF851">
        <f t="shared" si="67"/>
        <v>0.48358980198185036</v>
      </c>
      <c r="AG851">
        <f t="shared" si="68"/>
        <v>0.14412008562585482</v>
      </c>
    </row>
    <row r="852" spans="4:33" x14ac:dyDescent="0.25">
      <c r="D852" t="s">
        <v>876</v>
      </c>
      <c r="E852">
        <v>347.725708</v>
      </c>
      <c r="F852">
        <v>92.923589000000007</v>
      </c>
      <c r="G852">
        <v>347.725708</v>
      </c>
      <c r="H852">
        <v>92.923589000000007</v>
      </c>
      <c r="J852">
        <v>109.643070882481</v>
      </c>
      <c r="K852">
        <v>0</v>
      </c>
      <c r="N852" t="s">
        <v>1060</v>
      </c>
      <c r="O852">
        <v>0.32256000000000001</v>
      </c>
      <c r="Z852">
        <f t="shared" si="65"/>
        <v>0.48373426897806593</v>
      </c>
      <c r="AA852">
        <f t="shared" si="66"/>
        <v>0.1441195778074825</v>
      </c>
      <c r="AF852">
        <f t="shared" si="67"/>
        <v>0.48373426897806593</v>
      </c>
      <c r="AG852">
        <f t="shared" si="68"/>
        <v>0.1441195778074825</v>
      </c>
    </row>
    <row r="853" spans="4:33" x14ac:dyDescent="0.25">
      <c r="D853" t="s">
        <v>877</v>
      </c>
      <c r="E853">
        <v>333.81816300000003</v>
      </c>
      <c r="F853">
        <v>324.44867099999999</v>
      </c>
      <c r="G853">
        <v>333.81816300000003</v>
      </c>
      <c r="H853">
        <v>324.44867099999999</v>
      </c>
      <c r="J853">
        <v>0</v>
      </c>
      <c r="K853">
        <v>110.900116081607</v>
      </c>
      <c r="N853" t="s">
        <v>8</v>
      </c>
      <c r="O853">
        <v>0.14646999999999999</v>
      </c>
      <c r="Z853">
        <f t="shared" si="65"/>
        <v>0.46519750555297062</v>
      </c>
      <c r="AA853">
        <f t="shared" si="66"/>
        <v>0.4527093161121078</v>
      </c>
      <c r="AF853">
        <f t="shared" si="67"/>
        <v>0.46519750555297062</v>
      </c>
      <c r="AG853">
        <f t="shared" si="68"/>
        <v>0.4527093161121078</v>
      </c>
    </row>
    <row r="854" spans="4:33" x14ac:dyDescent="0.25">
      <c r="D854" t="s">
        <v>878</v>
      </c>
      <c r="E854">
        <v>347.96480200000002</v>
      </c>
      <c r="F854">
        <v>92.712817000000001</v>
      </c>
      <c r="G854">
        <v>347.96480200000002</v>
      </c>
      <c r="H854">
        <v>92.712817000000001</v>
      </c>
      <c r="J854">
        <v>159.204009558358</v>
      </c>
      <c r="K854">
        <v>3.4762381568121801</v>
      </c>
      <c r="N854" t="s">
        <v>805</v>
      </c>
      <c r="O854">
        <v>0.29368</v>
      </c>
      <c r="Z854">
        <f t="shared" si="65"/>
        <v>0.48405294699883522</v>
      </c>
      <c r="AA854">
        <f t="shared" si="66"/>
        <v>0.14383864895191278</v>
      </c>
      <c r="AF854">
        <f t="shared" si="67"/>
        <v>0.48405294699883522</v>
      </c>
      <c r="AG854">
        <f t="shared" si="68"/>
        <v>0.14383864895191278</v>
      </c>
    </row>
    <row r="855" spans="4:33" x14ac:dyDescent="0.25">
      <c r="D855" t="s">
        <v>879</v>
      </c>
      <c r="E855">
        <v>369.37557099999998</v>
      </c>
      <c r="F855">
        <v>359.02627899999999</v>
      </c>
      <c r="G855">
        <v>369.37557099999998</v>
      </c>
      <c r="H855">
        <v>359.02627899999999</v>
      </c>
      <c r="J855">
        <v>0</v>
      </c>
      <c r="K855">
        <v>78.932552447209403</v>
      </c>
      <c r="N855" t="s">
        <v>1036</v>
      </c>
      <c r="O855">
        <v>2.3433299999999999</v>
      </c>
      <c r="Z855">
        <f t="shared" si="65"/>
        <v>0.51259043220577605</v>
      </c>
      <c r="AA855">
        <f t="shared" si="66"/>
        <v>0.49879630984836276</v>
      </c>
      <c r="AF855">
        <f t="shared" si="67"/>
        <v>0.51259043220577605</v>
      </c>
      <c r="AG855">
        <f t="shared" si="68"/>
        <v>0.49879630984836276</v>
      </c>
    </row>
    <row r="856" spans="4:33" x14ac:dyDescent="0.25">
      <c r="D856" t="s">
        <v>880</v>
      </c>
      <c r="E856">
        <v>349.04178999999999</v>
      </c>
      <c r="F856">
        <v>94.827205000000006</v>
      </c>
      <c r="G856">
        <v>349.04178999999999</v>
      </c>
      <c r="H856">
        <v>94.827205000000006</v>
      </c>
      <c r="J856">
        <v>0</v>
      </c>
      <c r="K856">
        <v>0</v>
      </c>
      <c r="N856" t="s">
        <v>1067</v>
      </c>
      <c r="O856">
        <v>0.58879999999999999</v>
      </c>
      <c r="Z856">
        <f t="shared" si="65"/>
        <v>0.48548841758459754</v>
      </c>
      <c r="AA856">
        <f t="shared" si="66"/>
        <v>0.14665682499555391</v>
      </c>
      <c r="AF856">
        <f t="shared" si="67"/>
        <v>0.48548841758459754</v>
      </c>
      <c r="AG856">
        <f t="shared" si="68"/>
        <v>0.14665682499555391</v>
      </c>
    </row>
    <row r="857" spans="4:33" x14ac:dyDescent="0.25">
      <c r="D857" t="s">
        <v>881</v>
      </c>
      <c r="E857">
        <v>348.32303400000001</v>
      </c>
      <c r="F857">
        <v>335.11618499999997</v>
      </c>
      <c r="G857">
        <v>348.32303400000001</v>
      </c>
      <c r="H857">
        <v>335.11618499999997</v>
      </c>
      <c r="J857">
        <v>8.1650207753249895E-2</v>
      </c>
      <c r="K857">
        <v>75.181672544871105</v>
      </c>
      <c r="N857" t="s">
        <v>2</v>
      </c>
      <c r="O857">
        <v>0.47005999999999998</v>
      </c>
      <c r="Z857">
        <f t="shared" si="65"/>
        <v>0.48453041889163145</v>
      </c>
      <c r="AA857">
        <f t="shared" si="66"/>
        <v>0.46692758276893992</v>
      </c>
      <c r="AF857">
        <f t="shared" si="67"/>
        <v>0.48453041889163145</v>
      </c>
      <c r="AG857">
        <f t="shared" si="68"/>
        <v>0.46692758276893992</v>
      </c>
    </row>
    <row r="858" spans="4:33" x14ac:dyDescent="0.25">
      <c r="D858" t="s">
        <v>882</v>
      </c>
      <c r="E858">
        <v>333.897178</v>
      </c>
      <c r="F858">
        <v>-14.288289000000001</v>
      </c>
      <c r="G858">
        <v>333.897178</v>
      </c>
      <c r="H858">
        <v>51.201754000000001</v>
      </c>
      <c r="J858">
        <v>120.01897375653</v>
      </c>
      <c r="K858">
        <v>277.92619057017498</v>
      </c>
      <c r="N858" t="s">
        <v>11</v>
      </c>
      <c r="O858">
        <v>0.11864</v>
      </c>
      <c r="Z858">
        <f t="shared" si="65"/>
        <v>0.46530282121882199</v>
      </c>
      <c r="AA858">
        <f t="shared" si="66"/>
        <v>1.2215164425051282E-3</v>
      </c>
      <c r="AF858">
        <f t="shared" si="67"/>
        <v>0.46530282121882199</v>
      </c>
      <c r="AG858">
        <f t="shared" si="68"/>
        <v>8.8510353817492698E-2</v>
      </c>
    </row>
    <row r="859" spans="4:33" x14ac:dyDescent="0.25">
      <c r="D859" t="s">
        <v>883</v>
      </c>
      <c r="E859">
        <v>351.37506999999999</v>
      </c>
      <c r="F859">
        <v>96.572354000000004</v>
      </c>
      <c r="G859">
        <v>351.37506999999999</v>
      </c>
      <c r="H859">
        <v>96.572354000000004</v>
      </c>
      <c r="J859">
        <v>0</v>
      </c>
      <c r="K859">
        <v>10.961562344278599</v>
      </c>
      <c r="N859" t="s">
        <v>75</v>
      </c>
      <c r="O859">
        <v>1.1805600000000001</v>
      </c>
      <c r="Z859">
        <f t="shared" si="65"/>
        <v>0.48859834527956503</v>
      </c>
      <c r="AA859">
        <f t="shared" si="66"/>
        <v>0.14898285839357933</v>
      </c>
      <c r="AF859">
        <f t="shared" si="67"/>
        <v>0.48859834527956503</v>
      </c>
      <c r="AG859">
        <f t="shared" si="68"/>
        <v>0.14898285839357933</v>
      </c>
    </row>
    <row r="860" spans="4:33" x14ac:dyDescent="0.25">
      <c r="D860" t="s">
        <v>884</v>
      </c>
      <c r="E860">
        <v>346.60229399999997</v>
      </c>
      <c r="F860">
        <v>90.720129</v>
      </c>
      <c r="G860">
        <v>346.60229399999997</v>
      </c>
      <c r="H860">
        <v>90.720129</v>
      </c>
      <c r="J860">
        <v>12.0830828555249</v>
      </c>
      <c r="K860">
        <v>0</v>
      </c>
      <c r="N860" t="s">
        <v>24</v>
      </c>
      <c r="O860">
        <v>0.18948999999999999</v>
      </c>
      <c r="Z860">
        <f t="shared" si="65"/>
        <v>0.48223691919085038</v>
      </c>
      <c r="AA860">
        <f t="shared" si="66"/>
        <v>0.1411826815589598</v>
      </c>
      <c r="AF860">
        <f t="shared" si="67"/>
        <v>0.48223691919085038</v>
      </c>
      <c r="AG860">
        <f t="shared" si="68"/>
        <v>0.1411826815589598</v>
      </c>
    </row>
    <row r="861" spans="4:33" x14ac:dyDescent="0.25">
      <c r="D861" t="s">
        <v>885</v>
      </c>
      <c r="E861">
        <v>347.804914</v>
      </c>
      <c r="F861">
        <v>92.391491000000002</v>
      </c>
      <c r="G861">
        <v>347.804914</v>
      </c>
      <c r="H861">
        <v>92.391491000000002</v>
      </c>
      <c r="J861">
        <v>0</v>
      </c>
      <c r="K861">
        <v>0</v>
      </c>
      <c r="N861" t="s">
        <v>1028</v>
      </c>
      <c r="O861">
        <v>0.71179999999999999</v>
      </c>
      <c r="Z861">
        <f t="shared" si="65"/>
        <v>0.48383983921953183</v>
      </c>
      <c r="AA861">
        <f t="shared" si="66"/>
        <v>0.14341036746554461</v>
      </c>
      <c r="AF861">
        <f t="shared" si="67"/>
        <v>0.48383983921953183</v>
      </c>
      <c r="AG861">
        <f t="shared" si="68"/>
        <v>0.14341036746554461</v>
      </c>
    </row>
    <row r="862" spans="4:33" x14ac:dyDescent="0.25">
      <c r="D862" t="s">
        <v>886</v>
      </c>
      <c r="E862">
        <v>349.08179100000001</v>
      </c>
      <c r="F862">
        <v>95.221828000000002</v>
      </c>
      <c r="G862">
        <v>349.08179100000001</v>
      </c>
      <c r="H862">
        <v>95.221828000000002</v>
      </c>
      <c r="J862">
        <v>0</v>
      </c>
      <c r="K862">
        <v>0</v>
      </c>
      <c r="N862" t="s">
        <v>1023</v>
      </c>
      <c r="O862">
        <v>0.10672</v>
      </c>
      <c r="Z862">
        <f t="shared" si="65"/>
        <v>0.4855417331822654</v>
      </c>
      <c r="AA862">
        <f t="shared" si="66"/>
        <v>0.14718280087361874</v>
      </c>
      <c r="AF862">
        <f t="shared" si="67"/>
        <v>0.4855417331822654</v>
      </c>
      <c r="AG862">
        <f t="shared" si="68"/>
        <v>0.14718280087361874</v>
      </c>
    </row>
    <row r="863" spans="4:33" x14ac:dyDescent="0.25">
      <c r="D863" t="s">
        <v>887</v>
      </c>
      <c r="E863">
        <v>361.16609099999999</v>
      </c>
      <c r="F863">
        <v>107.33275399999999</v>
      </c>
      <c r="G863">
        <v>361.16609099999999</v>
      </c>
      <c r="H863">
        <v>107.33275399999999</v>
      </c>
      <c r="J863">
        <v>29.463025346977599</v>
      </c>
      <c r="K863">
        <v>0</v>
      </c>
      <c r="N863" t="s">
        <v>128</v>
      </c>
      <c r="O863">
        <v>4.9331300000000002</v>
      </c>
      <c r="Z863">
        <f t="shared" si="65"/>
        <v>0.50164837243871785</v>
      </c>
      <c r="AA863">
        <f t="shared" si="66"/>
        <v>0.1633249287704428</v>
      </c>
      <c r="AF863">
        <f t="shared" si="67"/>
        <v>0.50164837243871785</v>
      </c>
      <c r="AG863">
        <f t="shared" si="68"/>
        <v>0.1633249287704428</v>
      </c>
    </row>
    <row r="864" spans="4:33" x14ac:dyDescent="0.25">
      <c r="D864" t="s">
        <v>888</v>
      </c>
      <c r="E864">
        <v>350.19852800000001</v>
      </c>
      <c r="F864">
        <v>94.805985000000007</v>
      </c>
      <c r="G864">
        <v>350.19852800000001</v>
      </c>
      <c r="H864">
        <v>94.805985000000007</v>
      </c>
      <c r="J864">
        <v>0</v>
      </c>
      <c r="K864">
        <v>38.503211045922797</v>
      </c>
      <c r="N864" t="s">
        <v>10</v>
      </c>
      <c r="O864">
        <v>0.61250000000000004</v>
      </c>
      <c r="Z864">
        <f t="shared" si="65"/>
        <v>0.48703018348582733</v>
      </c>
      <c r="AA864">
        <f t="shared" si="66"/>
        <v>0.14662854177807155</v>
      </c>
      <c r="AF864">
        <f t="shared" si="67"/>
        <v>0.48703018348582733</v>
      </c>
      <c r="AG864">
        <f t="shared" si="68"/>
        <v>0.14662854177807155</v>
      </c>
    </row>
    <row r="865" spans="4:33" x14ac:dyDescent="0.25">
      <c r="D865" t="s">
        <v>889</v>
      </c>
      <c r="E865">
        <v>347.00381800000002</v>
      </c>
      <c r="F865">
        <v>90.788640999999998</v>
      </c>
      <c r="G865">
        <v>347.00381800000002</v>
      </c>
      <c r="H865">
        <v>90.788640999999998</v>
      </c>
      <c r="J865">
        <v>54.178543115113399</v>
      </c>
      <c r="K865">
        <v>0</v>
      </c>
      <c r="N865" t="s">
        <v>1060</v>
      </c>
      <c r="O865">
        <v>0.13683000000000001</v>
      </c>
      <c r="Z865">
        <f t="shared" si="65"/>
        <v>0.48277209311245184</v>
      </c>
      <c r="AA865">
        <f t="shared" si="66"/>
        <v>0.14127399823172843</v>
      </c>
      <c r="AF865">
        <f t="shared" si="67"/>
        <v>0.48277209311245184</v>
      </c>
      <c r="AG865">
        <f t="shared" si="68"/>
        <v>0.14127399823172843</v>
      </c>
    </row>
    <row r="866" spans="4:33" x14ac:dyDescent="0.25">
      <c r="D866" t="s">
        <v>890</v>
      </c>
      <c r="E866">
        <v>344.73179399999998</v>
      </c>
      <c r="F866">
        <v>332.99875100000003</v>
      </c>
      <c r="G866">
        <v>344.73179399999998</v>
      </c>
      <c r="H866">
        <v>332.99875100000003</v>
      </c>
      <c r="J866">
        <v>32.237419639253602</v>
      </c>
      <c r="K866">
        <v>0</v>
      </c>
      <c r="N866" t="s">
        <v>1042</v>
      </c>
      <c r="O866">
        <v>1.0405800000000001</v>
      </c>
      <c r="Z866">
        <f t="shared" si="65"/>
        <v>0.4797438108826162</v>
      </c>
      <c r="AA866">
        <f t="shared" si="66"/>
        <v>0.46410534684403354</v>
      </c>
      <c r="AF866">
        <f t="shared" si="67"/>
        <v>0.4797438108826162</v>
      </c>
      <c r="AG866">
        <f t="shared" si="68"/>
        <v>0.46410534684403354</v>
      </c>
    </row>
    <row r="867" spans="4:33" x14ac:dyDescent="0.25">
      <c r="D867" t="s">
        <v>891</v>
      </c>
      <c r="E867">
        <v>347.51526699999999</v>
      </c>
      <c r="F867">
        <v>91.282792999999998</v>
      </c>
      <c r="G867">
        <v>347.51526699999999</v>
      </c>
      <c r="H867">
        <v>91.282792999999998</v>
      </c>
      <c r="J867">
        <v>57.4100194337407</v>
      </c>
      <c r="K867">
        <v>0</v>
      </c>
      <c r="N867" t="s">
        <v>306</v>
      </c>
      <c r="O867">
        <v>0.54391999999999996</v>
      </c>
      <c r="Z867">
        <f t="shared" si="65"/>
        <v>0.48345378129803751</v>
      </c>
      <c r="AA867">
        <f t="shared" si="66"/>
        <v>0.14193263199635317</v>
      </c>
      <c r="AF867">
        <f t="shared" si="67"/>
        <v>0.48345378129803751</v>
      </c>
      <c r="AG867">
        <f t="shared" si="68"/>
        <v>0.14193263199635317</v>
      </c>
    </row>
    <row r="868" spans="4:33" x14ac:dyDescent="0.25">
      <c r="D868" t="s">
        <v>892</v>
      </c>
      <c r="E868">
        <v>354.74866700000001</v>
      </c>
      <c r="F868">
        <v>99.949549000000005</v>
      </c>
      <c r="G868">
        <v>354.74866700000001</v>
      </c>
      <c r="H868">
        <v>99.949549000000005</v>
      </c>
      <c r="J868">
        <v>0</v>
      </c>
      <c r="K868">
        <v>0</v>
      </c>
      <c r="N868" t="s">
        <v>1029</v>
      </c>
      <c r="O868">
        <v>1.03295</v>
      </c>
      <c r="Z868">
        <f t="shared" si="65"/>
        <v>0.49309486637517264</v>
      </c>
      <c r="AA868">
        <f t="shared" si="66"/>
        <v>0.15348417510730666</v>
      </c>
      <c r="AF868">
        <f t="shared" si="67"/>
        <v>0.49309486637517264</v>
      </c>
      <c r="AG868">
        <f t="shared" si="68"/>
        <v>0.15348417510730666</v>
      </c>
    </row>
    <row r="869" spans="4:33" x14ac:dyDescent="0.25">
      <c r="D869" t="s">
        <v>893</v>
      </c>
      <c r="E869">
        <v>349.09861799999999</v>
      </c>
      <c r="F869">
        <v>93.728149000000002</v>
      </c>
      <c r="G869">
        <v>349.09861799999999</v>
      </c>
      <c r="H869">
        <v>93.728149000000002</v>
      </c>
      <c r="J869">
        <v>11.698722994140599</v>
      </c>
      <c r="K869">
        <v>67.427345148720903</v>
      </c>
      <c r="N869" t="s">
        <v>9</v>
      </c>
      <c r="O869">
        <v>0.39116000000000001</v>
      </c>
      <c r="Z869">
        <f t="shared" si="65"/>
        <v>0.48556416116061485</v>
      </c>
      <c r="AA869">
        <f t="shared" si="66"/>
        <v>0.14519194092989518</v>
      </c>
      <c r="AF869">
        <f t="shared" si="67"/>
        <v>0.48556416116061485</v>
      </c>
      <c r="AG869">
        <f t="shared" si="68"/>
        <v>0.14519194092989518</v>
      </c>
    </row>
    <row r="870" spans="4:33" x14ac:dyDescent="0.25">
      <c r="D870" t="s">
        <v>894</v>
      </c>
      <c r="E870">
        <v>496.28511800000001</v>
      </c>
      <c r="F870">
        <v>377.34866599999998</v>
      </c>
      <c r="G870">
        <v>496.28511800000001</v>
      </c>
      <c r="H870">
        <v>377.34866599999998</v>
      </c>
      <c r="J870">
        <v>0</v>
      </c>
      <c r="K870">
        <v>0</v>
      </c>
      <c r="N870" t="s">
        <v>1069</v>
      </c>
      <c r="O870">
        <v>21.173179999999999</v>
      </c>
      <c r="Z870">
        <f t="shared" si="65"/>
        <v>0.68174266210149237</v>
      </c>
      <c r="AA870">
        <f t="shared" si="66"/>
        <v>0.52321742466064936</v>
      </c>
      <c r="AF870">
        <f t="shared" si="67"/>
        <v>0.68174266210149237</v>
      </c>
      <c r="AG870">
        <f t="shared" si="68"/>
        <v>0.52321742466064936</v>
      </c>
    </row>
    <row r="871" spans="4:33" x14ac:dyDescent="0.25">
      <c r="D871" t="s">
        <v>895</v>
      </c>
      <c r="E871">
        <v>348.16127399999999</v>
      </c>
      <c r="F871">
        <v>337.03882299999998</v>
      </c>
      <c r="G871">
        <v>348.16127399999999</v>
      </c>
      <c r="H871">
        <v>337.03882299999998</v>
      </c>
      <c r="J871">
        <v>17.1360490627101</v>
      </c>
      <c r="K871">
        <v>32.679051098089602</v>
      </c>
      <c r="N871" t="s">
        <v>3</v>
      </c>
      <c r="O871">
        <v>0.33450999999999997</v>
      </c>
      <c r="Z871">
        <f t="shared" si="65"/>
        <v>0.48431481600473486</v>
      </c>
      <c r="AA871">
        <f t="shared" si="66"/>
        <v>0.46949018355564232</v>
      </c>
      <c r="AF871">
        <f t="shared" si="67"/>
        <v>0.48431481600473486</v>
      </c>
      <c r="AG871">
        <f t="shared" si="68"/>
        <v>0.46949018355564232</v>
      </c>
    </row>
    <row r="872" spans="4:33" x14ac:dyDescent="0.25">
      <c r="D872" t="s">
        <v>896</v>
      </c>
      <c r="E872">
        <v>355.74282299999999</v>
      </c>
      <c r="F872">
        <v>101.761731</v>
      </c>
      <c r="G872">
        <v>355.74282299999999</v>
      </c>
      <c r="H872">
        <v>101.761731</v>
      </c>
      <c r="J872">
        <v>0</v>
      </c>
      <c r="K872">
        <v>75.911009314646805</v>
      </c>
      <c r="N872" t="s">
        <v>1029</v>
      </c>
      <c r="O872">
        <v>1.20835</v>
      </c>
      <c r="Z872">
        <f t="shared" si="65"/>
        <v>0.4944199337813639</v>
      </c>
      <c r="AA872">
        <f t="shared" si="66"/>
        <v>0.15589955388315932</v>
      </c>
      <c r="AF872">
        <f t="shared" si="67"/>
        <v>0.4944199337813639</v>
      </c>
      <c r="AG872">
        <f t="shared" si="68"/>
        <v>0.15589955388315932</v>
      </c>
    </row>
    <row r="873" spans="4:33" x14ac:dyDescent="0.25">
      <c r="D873" t="s">
        <v>897</v>
      </c>
      <c r="E873">
        <v>349.44741599999998</v>
      </c>
      <c r="F873">
        <v>338.53486900000001</v>
      </c>
      <c r="G873">
        <v>349.44741599999998</v>
      </c>
      <c r="H873">
        <v>338.53486900000001</v>
      </c>
      <c r="J873">
        <v>0</v>
      </c>
      <c r="K873">
        <v>16.387248779119901</v>
      </c>
      <c r="N873" t="s">
        <v>2</v>
      </c>
      <c r="O873">
        <v>0.38307999999999998</v>
      </c>
      <c r="Z873">
        <f t="shared" si="65"/>
        <v>0.48602905888405534</v>
      </c>
      <c r="AA873">
        <f t="shared" si="66"/>
        <v>0.4714841983709861</v>
      </c>
      <c r="AF873">
        <f t="shared" si="67"/>
        <v>0.48602905888405534</v>
      </c>
      <c r="AG873">
        <f t="shared" si="68"/>
        <v>0.4714841983709861</v>
      </c>
    </row>
    <row r="874" spans="4:33" x14ac:dyDescent="0.25">
      <c r="D874" t="s">
        <v>898</v>
      </c>
      <c r="E874">
        <v>353.27058099999999</v>
      </c>
      <c r="F874">
        <v>340.34586300000001</v>
      </c>
      <c r="G874">
        <v>353.27058099999999</v>
      </c>
      <c r="H874">
        <v>340.34586300000001</v>
      </c>
      <c r="J874">
        <v>0</v>
      </c>
      <c r="K874">
        <v>94.070481660965996</v>
      </c>
      <c r="N874" t="s">
        <v>4</v>
      </c>
      <c r="O874">
        <v>0.73533000000000004</v>
      </c>
      <c r="Z874">
        <f t="shared" si="65"/>
        <v>0.49112478966472906</v>
      </c>
      <c r="AA874">
        <f t="shared" si="66"/>
        <v>0.47389799371317387</v>
      </c>
      <c r="AF874">
        <f t="shared" si="67"/>
        <v>0.49112478966472906</v>
      </c>
      <c r="AG874">
        <f t="shared" si="68"/>
        <v>0.47389799371317387</v>
      </c>
    </row>
    <row r="875" spans="4:33" x14ac:dyDescent="0.25">
      <c r="D875" t="s">
        <v>899</v>
      </c>
      <c r="E875">
        <v>334.95448199999998</v>
      </c>
      <c r="F875">
        <v>-12.981638999999999</v>
      </c>
      <c r="G875">
        <v>334.95448199999998</v>
      </c>
      <c r="H875">
        <v>52.303828000000003</v>
      </c>
      <c r="J875">
        <v>51.385369805339202</v>
      </c>
      <c r="K875">
        <v>0</v>
      </c>
      <c r="N875" t="s">
        <v>11</v>
      </c>
      <c r="O875">
        <v>1.45862</v>
      </c>
      <c r="Z875">
        <f t="shared" si="65"/>
        <v>0.46671205585487074</v>
      </c>
      <c r="AA875">
        <f t="shared" si="66"/>
        <v>2.9630935453943048E-3</v>
      </c>
      <c r="AF875">
        <f t="shared" si="67"/>
        <v>0.46671205585487074</v>
      </c>
      <c r="AG875">
        <f t="shared" si="68"/>
        <v>8.9979260444431428E-2</v>
      </c>
    </row>
    <row r="876" spans="4:33" x14ac:dyDescent="0.25">
      <c r="D876" t="s">
        <v>900</v>
      </c>
      <c r="E876">
        <v>349.19090999999997</v>
      </c>
      <c r="F876">
        <v>93.317549999999997</v>
      </c>
      <c r="G876">
        <v>349.19090999999997</v>
      </c>
      <c r="H876">
        <v>93.317549999999997</v>
      </c>
      <c r="J876">
        <v>0</v>
      </c>
      <c r="K876">
        <v>5.1396679547269102</v>
      </c>
      <c r="N876" t="s">
        <v>20</v>
      </c>
      <c r="O876">
        <v>0.50941000000000003</v>
      </c>
      <c r="Z876">
        <f t="shared" si="65"/>
        <v>0.48568717316381371</v>
      </c>
      <c r="AA876">
        <f t="shared" si="66"/>
        <v>0.14464467133446471</v>
      </c>
      <c r="AF876">
        <f t="shared" si="67"/>
        <v>0.48568717316381371</v>
      </c>
      <c r="AG876">
        <f t="shared" si="68"/>
        <v>0.14464467133446471</v>
      </c>
    </row>
    <row r="877" spans="4:33" x14ac:dyDescent="0.25">
      <c r="D877" t="s">
        <v>901</v>
      </c>
      <c r="E877">
        <v>363.13076599999999</v>
      </c>
      <c r="F877">
        <v>110.764995</v>
      </c>
      <c r="G877">
        <v>363.13076599999999</v>
      </c>
      <c r="H877">
        <v>110.764995</v>
      </c>
      <c r="J877">
        <v>22.914821227654802</v>
      </c>
      <c r="K877">
        <v>130.60025771600499</v>
      </c>
      <c r="N877" t="s">
        <v>250</v>
      </c>
      <c r="O877">
        <v>2.59755</v>
      </c>
      <c r="Z877">
        <f t="shared" si="65"/>
        <v>0.50426700251916701</v>
      </c>
      <c r="AA877">
        <f t="shared" si="66"/>
        <v>0.16789961390969008</v>
      </c>
      <c r="AF877">
        <f t="shared" si="67"/>
        <v>0.50426700251916701</v>
      </c>
      <c r="AG877">
        <f t="shared" si="68"/>
        <v>0.16789961390969008</v>
      </c>
    </row>
    <row r="878" spans="4:33" x14ac:dyDescent="0.25">
      <c r="D878" t="s">
        <v>902</v>
      </c>
      <c r="E878">
        <v>347.59466300000003</v>
      </c>
      <c r="F878">
        <v>91.643096</v>
      </c>
      <c r="G878">
        <v>347.59466300000003</v>
      </c>
      <c r="H878">
        <v>91.643096</v>
      </c>
      <c r="J878">
        <v>68.311551547082601</v>
      </c>
      <c r="K878">
        <v>0</v>
      </c>
      <c r="N878" t="s">
        <v>15</v>
      </c>
      <c r="O878">
        <v>0.14960999999999999</v>
      </c>
      <c r="Z878">
        <f t="shared" si="65"/>
        <v>0.48355960478226134</v>
      </c>
      <c r="AA878">
        <f t="shared" si="66"/>
        <v>0.14241286423520999</v>
      </c>
      <c r="AF878">
        <f t="shared" si="67"/>
        <v>0.48355960478226134</v>
      </c>
      <c r="AG878">
        <f t="shared" si="68"/>
        <v>0.14241286423520999</v>
      </c>
    </row>
    <row r="879" spans="4:33" x14ac:dyDescent="0.25">
      <c r="D879" t="s">
        <v>903</v>
      </c>
      <c r="E879">
        <v>349.16604999999998</v>
      </c>
      <c r="F879">
        <v>95.077787000000001</v>
      </c>
      <c r="G879">
        <v>349.16604999999998</v>
      </c>
      <c r="H879">
        <v>95.077787000000001</v>
      </c>
      <c r="J879">
        <v>24.7751996305871</v>
      </c>
      <c r="K879">
        <v>0</v>
      </c>
      <c r="N879" t="s">
        <v>1067</v>
      </c>
      <c r="O879">
        <v>0.18045</v>
      </c>
      <c r="Z879">
        <f t="shared" si="65"/>
        <v>0.48565403834823356</v>
      </c>
      <c r="AA879">
        <f t="shared" si="66"/>
        <v>0.14699081487317694</v>
      </c>
      <c r="AF879">
        <f t="shared" si="67"/>
        <v>0.48565403834823356</v>
      </c>
      <c r="AG879">
        <f t="shared" si="68"/>
        <v>0.14699081487317694</v>
      </c>
    </row>
    <row r="880" spans="4:33" x14ac:dyDescent="0.25">
      <c r="D880" t="s">
        <v>904</v>
      </c>
      <c r="E880">
        <v>348.77973800000001</v>
      </c>
      <c r="F880">
        <v>94.522164000000004</v>
      </c>
      <c r="G880">
        <v>348.77973800000001</v>
      </c>
      <c r="H880">
        <v>94.522164000000004</v>
      </c>
      <c r="J880">
        <v>17.4195189921763</v>
      </c>
      <c r="K880">
        <v>326.76135197692702</v>
      </c>
      <c r="N880" t="s">
        <v>1044</v>
      </c>
      <c r="O880">
        <v>0.21675</v>
      </c>
      <c r="Z880">
        <f t="shared" si="65"/>
        <v>0.48513913984153989</v>
      </c>
      <c r="AA880">
        <f t="shared" si="66"/>
        <v>0.146250249079247</v>
      </c>
      <c r="AF880">
        <f t="shared" si="67"/>
        <v>0.48513913984153989</v>
      </c>
      <c r="AG880">
        <f t="shared" si="68"/>
        <v>0.146250249079247</v>
      </c>
    </row>
    <row r="881" spans="4:33" x14ac:dyDescent="0.25">
      <c r="D881" t="s">
        <v>905</v>
      </c>
      <c r="E881">
        <v>361.79019799999998</v>
      </c>
      <c r="F881">
        <v>104.75927799999999</v>
      </c>
      <c r="G881">
        <v>361.79019799999998</v>
      </c>
      <c r="H881">
        <v>104.75927799999999</v>
      </c>
      <c r="J881">
        <v>0</v>
      </c>
      <c r="K881">
        <v>20.508174848917001</v>
      </c>
      <c r="N881" t="s">
        <v>250</v>
      </c>
      <c r="O881">
        <v>3.1513800000000001</v>
      </c>
      <c r="Z881">
        <f t="shared" si="65"/>
        <v>0.50248021758543115</v>
      </c>
      <c r="AA881">
        <f t="shared" si="66"/>
        <v>0.15989485424671049</v>
      </c>
      <c r="AF881">
        <f t="shared" si="67"/>
        <v>0.50248021758543115</v>
      </c>
      <c r="AG881">
        <f t="shared" si="68"/>
        <v>0.15989485424671049</v>
      </c>
    </row>
    <row r="882" spans="4:33" x14ac:dyDescent="0.25">
      <c r="D882" t="s">
        <v>906</v>
      </c>
      <c r="E882">
        <v>341.737863</v>
      </c>
      <c r="F882">
        <v>330.26715799999999</v>
      </c>
      <c r="G882">
        <v>341.737863</v>
      </c>
      <c r="H882">
        <v>330.26715799999999</v>
      </c>
      <c r="J882">
        <v>0</v>
      </c>
      <c r="K882">
        <v>0</v>
      </c>
      <c r="N882" t="s">
        <v>1042</v>
      </c>
      <c r="O882">
        <v>4.21427</v>
      </c>
      <c r="Z882">
        <f t="shared" si="65"/>
        <v>0.47575333012860399</v>
      </c>
      <c r="AA882">
        <f t="shared" si="66"/>
        <v>0.46046452503007235</v>
      </c>
      <c r="AF882">
        <f t="shared" si="67"/>
        <v>0.47575333012860399</v>
      </c>
      <c r="AG882">
        <f t="shared" si="68"/>
        <v>0.46046452503007235</v>
      </c>
    </row>
    <row r="883" spans="4:33" x14ac:dyDescent="0.25">
      <c r="D883" t="s">
        <v>907</v>
      </c>
      <c r="E883">
        <v>350.247095</v>
      </c>
      <c r="F883">
        <v>94.494044000000002</v>
      </c>
      <c r="G883">
        <v>350.247095</v>
      </c>
      <c r="H883">
        <v>94.494044000000002</v>
      </c>
      <c r="J883">
        <v>0</v>
      </c>
      <c r="K883">
        <v>0</v>
      </c>
      <c r="N883" t="s">
        <v>10</v>
      </c>
      <c r="O883">
        <v>0.54608999999999996</v>
      </c>
      <c r="Z883">
        <f t="shared" si="65"/>
        <v>0.48709491633330443</v>
      </c>
      <c r="AA883">
        <f t="shared" si="66"/>
        <v>0.14621276915108469</v>
      </c>
      <c r="AF883">
        <f t="shared" si="67"/>
        <v>0.48709491633330443</v>
      </c>
      <c r="AG883">
        <f t="shared" si="68"/>
        <v>0.14621276915108469</v>
      </c>
    </row>
    <row r="884" spans="4:33" x14ac:dyDescent="0.25">
      <c r="D884" t="s">
        <v>908</v>
      </c>
      <c r="E884">
        <v>337.27034700000002</v>
      </c>
      <c r="F884">
        <v>326.34876800000001</v>
      </c>
      <c r="G884">
        <v>337.27034700000002</v>
      </c>
      <c r="H884">
        <v>326.34876800000001</v>
      </c>
      <c r="J884">
        <v>0</v>
      </c>
      <c r="K884">
        <v>34.048121501132101</v>
      </c>
      <c r="N884" t="s">
        <v>7</v>
      </c>
      <c r="O884">
        <v>3.0674000000000001</v>
      </c>
      <c r="Z884">
        <f t="shared" si="65"/>
        <v>0.46979877185179608</v>
      </c>
      <c r="AA884">
        <f t="shared" si="66"/>
        <v>0.45524187297773244</v>
      </c>
      <c r="AF884">
        <f t="shared" si="67"/>
        <v>0.46979877185179608</v>
      </c>
      <c r="AG884">
        <f t="shared" si="68"/>
        <v>0.45524187297773244</v>
      </c>
    </row>
    <row r="885" spans="4:33" x14ac:dyDescent="0.25">
      <c r="D885" t="s">
        <v>909</v>
      </c>
      <c r="E885">
        <v>348.43282900000003</v>
      </c>
      <c r="F885">
        <v>94.172955000000002</v>
      </c>
      <c r="G885">
        <v>348.43282900000003</v>
      </c>
      <c r="H885">
        <v>94.172955000000002</v>
      </c>
      <c r="J885">
        <v>7.1835250704278701</v>
      </c>
      <c r="K885">
        <v>25.7192405521577</v>
      </c>
      <c r="N885" t="s">
        <v>1028</v>
      </c>
      <c r="O885">
        <v>0.45379000000000003</v>
      </c>
      <c r="Z885">
        <f t="shared" si="65"/>
        <v>0.48467675988425513</v>
      </c>
      <c r="AA885">
        <f t="shared" si="66"/>
        <v>0.14578480355173554</v>
      </c>
      <c r="AF885">
        <f t="shared" si="67"/>
        <v>0.48467675988425513</v>
      </c>
      <c r="AG885">
        <f t="shared" si="68"/>
        <v>0.14578480355173554</v>
      </c>
    </row>
    <row r="886" spans="4:33" x14ac:dyDescent="0.25">
      <c r="D886" t="s">
        <v>910</v>
      </c>
      <c r="E886">
        <v>348.07745799999998</v>
      </c>
      <c r="F886">
        <v>93.638313999999994</v>
      </c>
      <c r="G886">
        <v>348.07745799999998</v>
      </c>
      <c r="H886">
        <v>93.638313999999994</v>
      </c>
      <c r="J886">
        <v>145.11038223732501</v>
      </c>
      <c r="K886">
        <v>30.058728449063601</v>
      </c>
      <c r="N886" t="s">
        <v>1060</v>
      </c>
      <c r="O886">
        <v>0.38902999999999999</v>
      </c>
      <c r="Z886">
        <f t="shared" si="65"/>
        <v>0.48420310129424948</v>
      </c>
      <c r="AA886">
        <f t="shared" si="66"/>
        <v>0.1450722037554123</v>
      </c>
      <c r="AF886">
        <f t="shared" si="67"/>
        <v>0.48420310129424948</v>
      </c>
      <c r="AG886">
        <f t="shared" si="68"/>
        <v>0.1450722037554123</v>
      </c>
    </row>
    <row r="887" spans="4:33" x14ac:dyDescent="0.25">
      <c r="D887" t="s">
        <v>911</v>
      </c>
      <c r="E887">
        <v>332.25194199999999</v>
      </c>
      <c r="F887">
        <v>75.869748999999999</v>
      </c>
      <c r="G887">
        <v>332.25194199999999</v>
      </c>
      <c r="H887">
        <v>75.869748999999999</v>
      </c>
      <c r="J887">
        <v>22.565004964603801</v>
      </c>
      <c r="K887">
        <v>0</v>
      </c>
      <c r="N887" t="s">
        <v>676</v>
      </c>
      <c r="O887">
        <v>2.0000000000000002E-5</v>
      </c>
      <c r="Z887">
        <f t="shared" si="65"/>
        <v>0.46310995752429862</v>
      </c>
      <c r="AA887">
        <f t="shared" si="66"/>
        <v>0.12138925426228253</v>
      </c>
      <c r="AF887">
        <f t="shared" si="67"/>
        <v>0.46310995752429862</v>
      </c>
      <c r="AG887">
        <f t="shared" si="68"/>
        <v>0.12138925426228253</v>
      </c>
    </row>
    <row r="888" spans="4:33" x14ac:dyDescent="0.25">
      <c r="D888" t="s">
        <v>912</v>
      </c>
      <c r="E888">
        <v>332.132203</v>
      </c>
      <c r="F888">
        <v>75.481001000000006</v>
      </c>
      <c r="G888">
        <v>332.132203</v>
      </c>
      <c r="H888">
        <v>75.481001000000006</v>
      </c>
      <c r="J888">
        <v>152.97854431201199</v>
      </c>
      <c r="K888">
        <v>0</v>
      </c>
      <c r="N888" t="s">
        <v>676</v>
      </c>
      <c r="O888">
        <v>8.3879999999999996E-2</v>
      </c>
      <c r="Z888">
        <f t="shared" si="65"/>
        <v>0.46295036260544292</v>
      </c>
      <c r="AA888">
        <f t="shared" si="66"/>
        <v>0.12087110891686184</v>
      </c>
      <c r="AF888">
        <f t="shared" si="67"/>
        <v>0.46295036260544292</v>
      </c>
      <c r="AG888">
        <f t="shared" si="68"/>
        <v>0.12087110891686184</v>
      </c>
    </row>
    <row r="889" spans="4:33" x14ac:dyDescent="0.25">
      <c r="D889" t="s">
        <v>913</v>
      </c>
      <c r="E889">
        <v>354.56295599999999</v>
      </c>
      <c r="F889">
        <v>100.672971</v>
      </c>
      <c r="G889">
        <v>354.56295599999999</v>
      </c>
      <c r="H889">
        <v>100.672971</v>
      </c>
      <c r="J889">
        <v>9.1407907692675803</v>
      </c>
      <c r="K889">
        <v>11.0725044320763</v>
      </c>
      <c r="N889" t="s">
        <v>1029</v>
      </c>
      <c r="O889">
        <v>0.31724999999999998</v>
      </c>
      <c r="Z889">
        <f t="shared" si="65"/>
        <v>0.49284734023936372</v>
      </c>
      <c r="AA889">
        <f t="shared" si="66"/>
        <v>0.15444839290926302</v>
      </c>
      <c r="AF889">
        <f t="shared" si="67"/>
        <v>0.49284734023936372</v>
      </c>
      <c r="AG889">
        <f t="shared" si="68"/>
        <v>0.15444839290926302</v>
      </c>
    </row>
    <row r="890" spans="4:33" x14ac:dyDescent="0.25">
      <c r="D890" t="s">
        <v>914</v>
      </c>
      <c r="E890">
        <v>392.70457800000003</v>
      </c>
      <c r="F890">
        <v>382.22372200000001</v>
      </c>
      <c r="G890">
        <v>392.70457800000003</v>
      </c>
      <c r="H890">
        <v>382.22372200000001</v>
      </c>
      <c r="J890">
        <v>0</v>
      </c>
      <c r="K890">
        <v>47.8088968443233</v>
      </c>
      <c r="N890" t="s">
        <v>1036</v>
      </c>
      <c r="O890">
        <v>29.35979</v>
      </c>
      <c r="Z890">
        <f t="shared" si="65"/>
        <v>0.54368465363029017</v>
      </c>
      <c r="AA890">
        <f t="shared" si="66"/>
        <v>0.52971517532448631</v>
      </c>
      <c r="AF890">
        <f t="shared" si="67"/>
        <v>0.54368465363029017</v>
      </c>
      <c r="AG890">
        <f t="shared" si="68"/>
        <v>0.52971517532448631</v>
      </c>
    </row>
    <row r="891" spans="4:33" x14ac:dyDescent="0.25">
      <c r="D891" t="s">
        <v>915</v>
      </c>
      <c r="E891">
        <v>622.05902700000001</v>
      </c>
      <c r="F891">
        <v>435.74074999999999</v>
      </c>
      <c r="G891">
        <v>622.05902700000001</v>
      </c>
      <c r="H891">
        <v>435.74074999999999</v>
      </c>
      <c r="J891">
        <v>0</v>
      </c>
      <c r="K891">
        <v>0</v>
      </c>
      <c r="N891" t="s">
        <v>12</v>
      </c>
      <c r="O891">
        <v>91.990669999999994</v>
      </c>
      <c r="Z891">
        <f t="shared" si="65"/>
        <v>0.84938124937066672</v>
      </c>
      <c r="AA891">
        <f t="shared" si="66"/>
        <v>0.60104570039200922</v>
      </c>
      <c r="AF891">
        <f t="shared" si="67"/>
        <v>0.84938124937066672</v>
      </c>
      <c r="AG891">
        <f t="shared" si="68"/>
        <v>0.60104570039200922</v>
      </c>
    </row>
    <row r="892" spans="4:33" x14ac:dyDescent="0.25">
      <c r="D892" t="s">
        <v>916</v>
      </c>
      <c r="E892">
        <v>348.69251700000001</v>
      </c>
      <c r="F892">
        <v>93.783891999999994</v>
      </c>
      <c r="G892">
        <v>348.69251700000001</v>
      </c>
      <c r="H892">
        <v>93.783891999999994</v>
      </c>
      <c r="J892">
        <v>38.132390826308701</v>
      </c>
      <c r="K892">
        <v>0</v>
      </c>
      <c r="N892" t="s">
        <v>1023</v>
      </c>
      <c r="O892">
        <v>0.40988000000000002</v>
      </c>
      <c r="Z892">
        <f t="shared" si="65"/>
        <v>0.48502288675426242</v>
      </c>
      <c r="AA892">
        <f t="shared" si="66"/>
        <v>0.14526623835647945</v>
      </c>
      <c r="AF892">
        <f t="shared" si="67"/>
        <v>0.48502288675426242</v>
      </c>
      <c r="AG892">
        <f t="shared" si="68"/>
        <v>0.14526623835647945</v>
      </c>
    </row>
    <row r="893" spans="4:33" x14ac:dyDescent="0.25">
      <c r="D893" t="s">
        <v>917</v>
      </c>
      <c r="E893">
        <v>387.00170900000001</v>
      </c>
      <c r="F893">
        <v>376.17716799999999</v>
      </c>
      <c r="G893">
        <v>387.00170900000001</v>
      </c>
      <c r="H893">
        <v>376.17716799999999</v>
      </c>
      <c r="J893">
        <v>0</v>
      </c>
      <c r="K893">
        <v>12.189438283560801</v>
      </c>
      <c r="N893" t="s">
        <v>1036</v>
      </c>
      <c r="O893">
        <v>25.07921</v>
      </c>
      <c r="Z893">
        <f t="shared" si="65"/>
        <v>0.53608354692904925</v>
      </c>
      <c r="AA893">
        <f t="shared" si="66"/>
        <v>0.52165598579570438</v>
      </c>
      <c r="AF893">
        <f t="shared" si="67"/>
        <v>0.53608354692904925</v>
      </c>
      <c r="AG893">
        <f t="shared" si="68"/>
        <v>0.52165598579570438</v>
      </c>
    </row>
    <row r="894" spans="4:33" x14ac:dyDescent="0.25">
      <c r="D894" t="s">
        <v>918</v>
      </c>
      <c r="E894">
        <v>347.61713800000001</v>
      </c>
      <c r="F894">
        <v>92.308583999999996</v>
      </c>
      <c r="G894">
        <v>347.61713800000001</v>
      </c>
      <c r="H894">
        <v>92.308583999999996</v>
      </c>
      <c r="J894">
        <v>0</v>
      </c>
      <c r="K894">
        <v>0</v>
      </c>
      <c r="N894" t="s">
        <v>1028</v>
      </c>
      <c r="O894">
        <v>0.82659000000000005</v>
      </c>
      <c r="Z894">
        <f t="shared" si="65"/>
        <v>0.48358956073480208</v>
      </c>
      <c r="AA894">
        <f t="shared" si="66"/>
        <v>0.14329986432172703</v>
      </c>
      <c r="AF894">
        <f t="shared" si="67"/>
        <v>0.48358956073480208</v>
      </c>
      <c r="AG894">
        <f t="shared" si="68"/>
        <v>0.14329986432172703</v>
      </c>
    </row>
    <row r="895" spans="4:33" x14ac:dyDescent="0.25">
      <c r="D895" t="s">
        <v>919</v>
      </c>
      <c r="E895">
        <v>355.165818</v>
      </c>
      <c r="F895">
        <v>346.53779600000001</v>
      </c>
      <c r="G895">
        <v>355.165818</v>
      </c>
      <c r="H895">
        <v>346.53779600000001</v>
      </c>
      <c r="J895">
        <v>0</v>
      </c>
      <c r="K895">
        <v>123.550998340856</v>
      </c>
      <c r="N895" t="s">
        <v>5</v>
      </c>
      <c r="O895">
        <v>0.69020000000000004</v>
      </c>
      <c r="Z895">
        <f t="shared" si="65"/>
        <v>0.49365086884717913</v>
      </c>
      <c r="AA895">
        <f t="shared" si="66"/>
        <v>0.48215095260455559</v>
      </c>
      <c r="AF895">
        <f t="shared" si="67"/>
        <v>0.49365086884717913</v>
      </c>
      <c r="AG895">
        <f t="shared" si="68"/>
        <v>0.48215095260455559</v>
      </c>
    </row>
    <row r="896" spans="4:33" x14ac:dyDescent="0.25">
      <c r="D896" t="s">
        <v>920</v>
      </c>
      <c r="E896">
        <v>345.29569400000003</v>
      </c>
      <c r="F896">
        <v>333.232752</v>
      </c>
      <c r="G896">
        <v>345.29569400000003</v>
      </c>
      <c r="H896">
        <v>333.232752</v>
      </c>
      <c r="J896">
        <v>36.964438732415502</v>
      </c>
      <c r="K896">
        <v>8.3470158733426807</v>
      </c>
      <c r="N896" t="s">
        <v>1042</v>
      </c>
      <c r="O896">
        <v>0.62861</v>
      </c>
      <c r="Z896">
        <f t="shared" si="65"/>
        <v>0.48049540873079227</v>
      </c>
      <c r="AA896">
        <f t="shared" si="66"/>
        <v>0.46441723662603568</v>
      </c>
      <c r="AF896">
        <f t="shared" si="67"/>
        <v>0.48049540873079227</v>
      </c>
      <c r="AG896">
        <f t="shared" si="68"/>
        <v>0.46441723662603568</v>
      </c>
    </row>
    <row r="897" spans="4:33" x14ac:dyDescent="0.25">
      <c r="D897" t="s">
        <v>35</v>
      </c>
      <c r="E897">
        <v>349.07959299999999</v>
      </c>
      <c r="F897">
        <v>95.059366999999995</v>
      </c>
      <c r="G897">
        <v>349.07959299999999</v>
      </c>
      <c r="H897">
        <v>95.059366999999995</v>
      </c>
      <c r="J897">
        <v>0</v>
      </c>
      <c r="K897">
        <v>0</v>
      </c>
      <c r="N897" t="s">
        <v>1023</v>
      </c>
      <c r="O897">
        <v>0.15442</v>
      </c>
      <c r="Z897">
        <f t="shared" si="65"/>
        <v>0.485538803563414</v>
      </c>
      <c r="AA897">
        <f t="shared" si="66"/>
        <v>0.14696626365423138</v>
      </c>
      <c r="AF897">
        <f t="shared" si="67"/>
        <v>0.485538803563414</v>
      </c>
      <c r="AG897">
        <f t="shared" si="68"/>
        <v>0.14696626365423138</v>
      </c>
    </row>
    <row r="898" spans="4:33" x14ac:dyDescent="0.25">
      <c r="D898" t="s">
        <v>921</v>
      </c>
      <c r="E898">
        <v>348.14485999999999</v>
      </c>
      <c r="F898">
        <v>336.848321</v>
      </c>
      <c r="G898">
        <v>348.14485999999999</v>
      </c>
      <c r="H898">
        <v>336.848321</v>
      </c>
      <c r="J898">
        <v>137.474860006982</v>
      </c>
      <c r="K898">
        <v>0</v>
      </c>
      <c r="N898" t="s">
        <v>3</v>
      </c>
      <c r="O898">
        <v>0.26112000000000002</v>
      </c>
      <c r="Z898">
        <f t="shared" si="65"/>
        <v>0.48429293849616961</v>
      </c>
      <c r="AA898">
        <f t="shared" si="66"/>
        <v>0.46923627170376569</v>
      </c>
      <c r="AF898">
        <f t="shared" si="67"/>
        <v>0.48429293849616961</v>
      </c>
      <c r="AG898">
        <f t="shared" si="68"/>
        <v>0.46923627170376569</v>
      </c>
    </row>
    <row r="899" spans="4:33" x14ac:dyDescent="0.25">
      <c r="D899" t="s">
        <v>922</v>
      </c>
      <c r="E899">
        <v>340.61661600000002</v>
      </c>
      <c r="F899">
        <v>329.96253899999999</v>
      </c>
      <c r="G899">
        <v>340.61661600000002</v>
      </c>
      <c r="H899">
        <v>329.96253899999999</v>
      </c>
      <c r="J899">
        <v>0</v>
      </c>
      <c r="K899">
        <v>0</v>
      </c>
      <c r="N899" t="s">
        <v>1042</v>
      </c>
      <c r="O899">
        <v>5.8197799999999997</v>
      </c>
      <c r="Z899">
        <f t="shared" si="65"/>
        <v>0.47425886864168465</v>
      </c>
      <c r="AA899">
        <f t="shared" si="66"/>
        <v>0.4600585115792592</v>
      </c>
      <c r="AF899">
        <f t="shared" si="67"/>
        <v>0.47425886864168465</v>
      </c>
      <c r="AG899">
        <f t="shared" si="68"/>
        <v>0.4600585115792592</v>
      </c>
    </row>
    <row r="900" spans="4:33" x14ac:dyDescent="0.25">
      <c r="D900" t="s">
        <v>923</v>
      </c>
      <c r="E900">
        <v>352.96212000000003</v>
      </c>
      <c r="F900">
        <v>95.982460000000003</v>
      </c>
      <c r="G900">
        <v>352.96212000000003</v>
      </c>
      <c r="H900">
        <v>95.982460000000003</v>
      </c>
      <c r="J900">
        <v>0</v>
      </c>
      <c r="K900">
        <v>83.440787156617603</v>
      </c>
      <c r="N900" t="s">
        <v>1029</v>
      </c>
      <c r="O900">
        <v>0.65342999999999996</v>
      </c>
      <c r="Z900">
        <f t="shared" si="65"/>
        <v>0.49071365537878081</v>
      </c>
      <c r="AA900">
        <f t="shared" si="66"/>
        <v>0.14819661427041575</v>
      </c>
      <c r="AF900">
        <f t="shared" si="67"/>
        <v>0.49071365537878081</v>
      </c>
      <c r="AG900">
        <f t="shared" si="68"/>
        <v>0.14819661427041575</v>
      </c>
    </row>
    <row r="901" spans="4:33" x14ac:dyDescent="0.25">
      <c r="D901" t="s">
        <v>924</v>
      </c>
      <c r="E901">
        <v>352.32135399999999</v>
      </c>
      <c r="F901">
        <v>99.61739</v>
      </c>
      <c r="G901">
        <v>352.32135399999999</v>
      </c>
      <c r="H901">
        <v>99.61739</v>
      </c>
      <c r="J901">
        <v>0</v>
      </c>
      <c r="K901">
        <v>0</v>
      </c>
      <c r="N901" t="s">
        <v>1035</v>
      </c>
      <c r="O901">
        <v>0.45896999999999999</v>
      </c>
      <c r="Z901">
        <f t="shared" si="65"/>
        <v>0.48985960617363028</v>
      </c>
      <c r="AA901">
        <f t="shared" si="66"/>
        <v>0.15304145478517098</v>
      </c>
      <c r="AF901">
        <f t="shared" si="67"/>
        <v>0.48985960617363028</v>
      </c>
      <c r="AG901">
        <f t="shared" si="68"/>
        <v>0.15304145478517098</v>
      </c>
    </row>
    <row r="902" spans="4:33" x14ac:dyDescent="0.25">
      <c r="D902" t="s">
        <v>925</v>
      </c>
      <c r="E902">
        <v>357.03421700000001</v>
      </c>
      <c r="F902">
        <v>101.018967</v>
      </c>
      <c r="G902">
        <v>357.03421700000001</v>
      </c>
      <c r="H902">
        <v>101.018967</v>
      </c>
      <c r="J902">
        <v>33.781787088018099</v>
      </c>
      <c r="K902">
        <v>0</v>
      </c>
      <c r="N902" t="s">
        <v>250</v>
      </c>
      <c r="O902">
        <v>3.3412099999999998</v>
      </c>
      <c r="Z902">
        <f t="shared" si="65"/>
        <v>0.49614117682365411</v>
      </c>
      <c r="AA902">
        <f t="shared" si="66"/>
        <v>0.15490955596845352</v>
      </c>
      <c r="AF902">
        <f t="shared" si="67"/>
        <v>0.49614117682365411</v>
      </c>
      <c r="AG902">
        <f t="shared" si="68"/>
        <v>0.15490955596845352</v>
      </c>
    </row>
    <row r="903" spans="4:33" x14ac:dyDescent="0.25">
      <c r="D903" t="s">
        <v>926</v>
      </c>
      <c r="E903">
        <v>353.504504</v>
      </c>
      <c r="F903">
        <v>344.115791</v>
      </c>
      <c r="G903">
        <v>353.504504</v>
      </c>
      <c r="H903">
        <v>344.115791</v>
      </c>
      <c r="J903">
        <v>4.57877535285962</v>
      </c>
      <c r="K903">
        <v>0.84030913740693103</v>
      </c>
      <c r="N903" t="s">
        <v>0</v>
      </c>
      <c r="O903">
        <v>0.58852000000000004</v>
      </c>
      <c r="Z903">
        <f t="shared" ref="Z903:Z966" si="69">(E903-T$9)/(S$9-T$9)</f>
        <v>0.49143657548391489</v>
      </c>
      <c r="AA903">
        <f t="shared" ref="AA903:AA966" si="70">(F903-T$9)/(S$9-T$9)</f>
        <v>0.47892276720595373</v>
      </c>
      <c r="AF903">
        <f t="shared" ref="AF903:AF966" si="71">(G903-T$10)/(S$10-T$10)</f>
        <v>0.49143657548391489</v>
      </c>
      <c r="AG903">
        <f t="shared" ref="AG903:AG966" si="72">(H903-T$10)/(S$10-T$10)</f>
        <v>0.47892276720595373</v>
      </c>
    </row>
    <row r="904" spans="4:33" x14ac:dyDescent="0.25">
      <c r="D904" t="s">
        <v>927</v>
      </c>
      <c r="E904">
        <v>348.71880499999997</v>
      </c>
      <c r="F904">
        <v>94.092754999999997</v>
      </c>
      <c r="G904">
        <v>348.71880499999997</v>
      </c>
      <c r="H904">
        <v>94.092754999999997</v>
      </c>
      <c r="J904">
        <v>114.560229297178</v>
      </c>
      <c r="K904">
        <v>55.707292593724198</v>
      </c>
      <c r="N904" t="s">
        <v>1039</v>
      </c>
      <c r="O904">
        <v>0.22431999999999999</v>
      </c>
      <c r="Z904">
        <f t="shared" si="69"/>
        <v>0.48505792488909633</v>
      </c>
      <c r="AA904">
        <f t="shared" si="70"/>
        <v>0.14567790845078907</v>
      </c>
      <c r="AF904">
        <f t="shared" si="71"/>
        <v>0.48505792488909633</v>
      </c>
      <c r="AG904">
        <f t="shared" si="72"/>
        <v>0.14567790845078907</v>
      </c>
    </row>
    <row r="905" spans="4:33" x14ac:dyDescent="0.25">
      <c r="D905" t="s">
        <v>928</v>
      </c>
      <c r="E905">
        <v>348.674421</v>
      </c>
      <c r="F905">
        <v>94.832886999999999</v>
      </c>
      <c r="G905">
        <v>348.674421</v>
      </c>
      <c r="H905">
        <v>94.832886999999999</v>
      </c>
      <c r="J905">
        <v>83.997130390293506</v>
      </c>
      <c r="K905">
        <v>0</v>
      </c>
      <c r="N905" t="s">
        <v>306</v>
      </c>
      <c r="O905">
        <v>0.20579</v>
      </c>
      <c r="Z905">
        <f t="shared" si="69"/>
        <v>0.48499876738086184</v>
      </c>
      <c r="AA905">
        <f t="shared" si="70"/>
        <v>0.14666439828687031</v>
      </c>
      <c r="AF905">
        <f t="shared" si="71"/>
        <v>0.48499876738086184</v>
      </c>
      <c r="AG905">
        <f t="shared" si="72"/>
        <v>0.14666439828687031</v>
      </c>
    </row>
    <row r="906" spans="4:33" x14ac:dyDescent="0.25">
      <c r="D906" t="s">
        <v>929</v>
      </c>
      <c r="E906">
        <v>349.23409900000001</v>
      </c>
      <c r="F906">
        <v>96.153886</v>
      </c>
      <c r="G906">
        <v>349.23409900000001</v>
      </c>
      <c r="H906">
        <v>96.153886</v>
      </c>
      <c r="J906">
        <v>2.2302766104957001</v>
      </c>
      <c r="K906">
        <v>11.052847665626301</v>
      </c>
      <c r="N906" t="s">
        <v>1023</v>
      </c>
      <c r="O906">
        <v>0.33300999999999997</v>
      </c>
      <c r="Z906">
        <f t="shared" si="69"/>
        <v>0.48574473790838707</v>
      </c>
      <c r="AA906">
        <f t="shared" si="70"/>
        <v>0.14842510054940389</v>
      </c>
      <c r="AF906">
        <f t="shared" si="71"/>
        <v>0.48574473790838707</v>
      </c>
      <c r="AG906">
        <f t="shared" si="72"/>
        <v>0.14842510054940389</v>
      </c>
    </row>
    <row r="907" spans="4:33" x14ac:dyDescent="0.25">
      <c r="D907" t="s">
        <v>930</v>
      </c>
      <c r="E907">
        <v>349.66979400000002</v>
      </c>
      <c r="F907">
        <v>92.580839999999995</v>
      </c>
      <c r="G907">
        <v>349.66979400000002</v>
      </c>
      <c r="H907">
        <v>92.580839999999995</v>
      </c>
      <c r="J907">
        <v>0</v>
      </c>
      <c r="K907">
        <v>38.056234652947097</v>
      </c>
      <c r="N907" t="s">
        <v>581</v>
      </c>
      <c r="O907">
        <v>0.21332999999999999</v>
      </c>
      <c r="Z907">
        <f t="shared" si="69"/>
        <v>0.48632545687356005</v>
      </c>
      <c r="AA907">
        <f t="shared" si="70"/>
        <v>0.14366274253373806</v>
      </c>
      <c r="AF907">
        <f t="shared" si="71"/>
        <v>0.48632545687356005</v>
      </c>
      <c r="AG907">
        <f t="shared" si="72"/>
        <v>0.14366274253373806</v>
      </c>
    </row>
    <row r="908" spans="4:33" x14ac:dyDescent="0.25">
      <c r="D908" t="s">
        <v>931</v>
      </c>
      <c r="E908">
        <v>348.19017500000001</v>
      </c>
      <c r="F908">
        <v>92.944181</v>
      </c>
      <c r="G908">
        <v>348.19017500000001</v>
      </c>
      <c r="H908">
        <v>92.944181</v>
      </c>
      <c r="J908">
        <v>138.75595076945501</v>
      </c>
      <c r="K908">
        <v>0</v>
      </c>
      <c r="N908" t="s">
        <v>1039</v>
      </c>
      <c r="O908">
        <v>0.18434</v>
      </c>
      <c r="Z908">
        <f t="shared" si="69"/>
        <v>0.48435333689391763</v>
      </c>
      <c r="AA908">
        <f t="shared" si="70"/>
        <v>0.14414702399100732</v>
      </c>
      <c r="AF908">
        <f t="shared" si="71"/>
        <v>0.48435333689391763</v>
      </c>
      <c r="AG908">
        <f t="shared" si="72"/>
        <v>0.14414702399100732</v>
      </c>
    </row>
    <row r="909" spans="4:33" x14ac:dyDescent="0.25">
      <c r="D909" t="s">
        <v>932</v>
      </c>
      <c r="E909">
        <v>348.33818600000001</v>
      </c>
      <c r="F909">
        <v>93.475779000000003</v>
      </c>
      <c r="G909">
        <v>348.33818600000001</v>
      </c>
      <c r="H909">
        <v>93.475779000000003</v>
      </c>
      <c r="J909">
        <v>0</v>
      </c>
      <c r="K909">
        <v>0</v>
      </c>
      <c r="N909" t="s">
        <v>1023</v>
      </c>
      <c r="O909">
        <v>0.44773000000000002</v>
      </c>
      <c r="Z909">
        <f t="shared" si="69"/>
        <v>0.4845506143351419</v>
      </c>
      <c r="AA909">
        <f t="shared" si="70"/>
        <v>0.14485556790463505</v>
      </c>
      <c r="AF909">
        <f t="shared" si="71"/>
        <v>0.4845506143351419</v>
      </c>
      <c r="AG909">
        <f t="shared" si="72"/>
        <v>0.14485556790463505</v>
      </c>
    </row>
    <row r="910" spans="4:33" x14ac:dyDescent="0.25">
      <c r="D910" t="s">
        <v>933</v>
      </c>
      <c r="E910">
        <v>348.23796099999998</v>
      </c>
      <c r="F910">
        <v>337.98497200000003</v>
      </c>
      <c r="G910">
        <v>348.23796099999998</v>
      </c>
      <c r="H910">
        <v>337.98497200000003</v>
      </c>
      <c r="J910">
        <v>0</v>
      </c>
      <c r="K910">
        <v>0</v>
      </c>
      <c r="N910" t="s">
        <v>3</v>
      </c>
      <c r="O910">
        <v>0.14566000000000001</v>
      </c>
      <c r="Z910">
        <f t="shared" si="69"/>
        <v>0.48441702878037429</v>
      </c>
      <c r="AA910">
        <f t="shared" si="70"/>
        <v>0.47075126451406391</v>
      </c>
      <c r="AF910">
        <f t="shared" si="71"/>
        <v>0.48441702878037429</v>
      </c>
      <c r="AG910">
        <f t="shared" si="72"/>
        <v>0.47075126451406391</v>
      </c>
    </row>
    <row r="911" spans="4:33" x14ac:dyDescent="0.25">
      <c r="D911" t="s">
        <v>934</v>
      </c>
      <c r="E911">
        <v>359.93140399999999</v>
      </c>
      <c r="F911">
        <v>106.096261</v>
      </c>
      <c r="G911">
        <v>359.93140399999999</v>
      </c>
      <c r="H911">
        <v>106.096261</v>
      </c>
      <c r="J911">
        <v>0</v>
      </c>
      <c r="K911">
        <v>0</v>
      </c>
      <c r="N911" t="s">
        <v>250</v>
      </c>
      <c r="O911">
        <v>1.0020100000000001</v>
      </c>
      <c r="Z911">
        <f t="shared" si="69"/>
        <v>0.50000271169679389</v>
      </c>
      <c r="AA911">
        <f t="shared" si="70"/>
        <v>0.16167686088946265</v>
      </c>
      <c r="AF911">
        <f t="shared" si="71"/>
        <v>0.50000271169679389</v>
      </c>
      <c r="AG911">
        <f t="shared" si="72"/>
        <v>0.16167686088946265</v>
      </c>
    </row>
    <row r="912" spans="4:33" x14ac:dyDescent="0.25">
      <c r="D912" t="s">
        <v>935</v>
      </c>
      <c r="E912">
        <v>345.12296900000001</v>
      </c>
      <c r="F912">
        <v>333.91628300000002</v>
      </c>
      <c r="G912">
        <v>345.12296900000001</v>
      </c>
      <c r="H912">
        <v>333.91628300000002</v>
      </c>
      <c r="J912">
        <v>0</v>
      </c>
      <c r="K912">
        <v>0</v>
      </c>
      <c r="N912" t="s">
        <v>1042</v>
      </c>
      <c r="O912">
        <v>2.00745</v>
      </c>
      <c r="Z912">
        <f t="shared" si="69"/>
        <v>0.48026519107105436</v>
      </c>
      <c r="AA912">
        <f t="shared" si="70"/>
        <v>0.46532828544455251</v>
      </c>
      <c r="AF912">
        <f t="shared" si="71"/>
        <v>0.48026519107105436</v>
      </c>
      <c r="AG912">
        <f t="shared" si="72"/>
        <v>0.46532828544455251</v>
      </c>
    </row>
    <row r="913" spans="4:33" x14ac:dyDescent="0.25">
      <c r="D913" t="s">
        <v>29</v>
      </c>
      <c r="E913">
        <v>348.128061</v>
      </c>
      <c r="F913">
        <v>337.52509400000002</v>
      </c>
      <c r="G913">
        <v>348.128061</v>
      </c>
      <c r="H913">
        <v>337.52509400000002</v>
      </c>
      <c r="J913">
        <v>29.786327974933599</v>
      </c>
      <c r="K913">
        <v>0</v>
      </c>
      <c r="N913" t="s">
        <v>3</v>
      </c>
      <c r="O913">
        <v>0.22388</v>
      </c>
      <c r="Z913">
        <f t="shared" si="69"/>
        <v>0.48427054783780554</v>
      </c>
      <c r="AA913">
        <f t="shared" si="70"/>
        <v>0.47013831307724263</v>
      </c>
      <c r="AF913">
        <f t="shared" si="71"/>
        <v>0.48427054783780554</v>
      </c>
      <c r="AG913">
        <f t="shared" si="72"/>
        <v>0.47013831307724263</v>
      </c>
    </row>
    <row r="914" spans="4:33" x14ac:dyDescent="0.25">
      <c r="D914" t="s">
        <v>936</v>
      </c>
      <c r="E914">
        <v>348.948914</v>
      </c>
      <c r="F914">
        <v>94.810417999999999</v>
      </c>
      <c r="G914">
        <v>348.948914</v>
      </c>
      <c r="H914">
        <v>94.810417999999999</v>
      </c>
      <c r="J914">
        <v>21.4225836033768</v>
      </c>
      <c r="K914">
        <v>101.613345232437</v>
      </c>
      <c r="N914" t="s">
        <v>1044</v>
      </c>
      <c r="O914">
        <v>0.16156999999999999</v>
      </c>
      <c r="Z914">
        <f t="shared" si="69"/>
        <v>0.48536462719313245</v>
      </c>
      <c r="AA914">
        <f t="shared" si="70"/>
        <v>0.14663445033146924</v>
      </c>
      <c r="AF914">
        <f t="shared" si="71"/>
        <v>0.48536462719313245</v>
      </c>
      <c r="AG914">
        <f t="shared" si="72"/>
        <v>0.14663445033146924</v>
      </c>
    </row>
    <row r="915" spans="4:33" x14ac:dyDescent="0.25">
      <c r="D915" t="s">
        <v>937</v>
      </c>
      <c r="E915">
        <v>346.98281600000001</v>
      </c>
      <c r="F915">
        <v>331.832358</v>
      </c>
      <c r="G915">
        <v>346.98281600000001</v>
      </c>
      <c r="H915">
        <v>331.832358</v>
      </c>
      <c r="J915">
        <v>0</v>
      </c>
      <c r="K915">
        <v>2.2636942233050599</v>
      </c>
      <c r="N915" t="s">
        <v>1037</v>
      </c>
      <c r="O915">
        <v>0.19267999999999999</v>
      </c>
      <c r="Z915">
        <f t="shared" si="69"/>
        <v>0.48274410045771271</v>
      </c>
      <c r="AA915">
        <f t="shared" si="70"/>
        <v>0.46255071221213495</v>
      </c>
      <c r="AF915">
        <f t="shared" si="71"/>
        <v>0.48274410045771271</v>
      </c>
      <c r="AG915">
        <f t="shared" si="72"/>
        <v>0.46255071221213495</v>
      </c>
    </row>
    <row r="916" spans="4:33" x14ac:dyDescent="0.25">
      <c r="D916" t="s">
        <v>938</v>
      </c>
      <c r="E916">
        <v>339.57262400000002</v>
      </c>
      <c r="F916">
        <v>328.21206100000001</v>
      </c>
      <c r="G916">
        <v>339.57262400000002</v>
      </c>
      <c r="H916">
        <v>328.21206100000001</v>
      </c>
      <c r="J916">
        <v>0</v>
      </c>
      <c r="K916">
        <v>0</v>
      </c>
      <c r="N916" t="s">
        <v>7</v>
      </c>
      <c r="O916">
        <v>2.6320000000000001</v>
      </c>
      <c r="Z916">
        <f t="shared" si="69"/>
        <v>0.47286737699296505</v>
      </c>
      <c r="AA916">
        <f t="shared" si="70"/>
        <v>0.45772537538830427</v>
      </c>
      <c r="AF916">
        <f t="shared" si="71"/>
        <v>0.47286737699296505</v>
      </c>
      <c r="AG916">
        <f t="shared" si="72"/>
        <v>0.45772537538830427</v>
      </c>
    </row>
    <row r="917" spans="4:33" x14ac:dyDescent="0.25">
      <c r="D917" t="s">
        <v>939</v>
      </c>
      <c r="E917">
        <v>349.77936199999999</v>
      </c>
      <c r="F917">
        <v>95.598647</v>
      </c>
      <c r="G917">
        <v>349.77936199999999</v>
      </c>
      <c r="H917">
        <v>95.598647</v>
      </c>
      <c r="J917">
        <v>29.407937687835702</v>
      </c>
      <c r="K917">
        <v>95.130241653743695</v>
      </c>
      <c r="N917" t="s">
        <v>1030</v>
      </c>
      <c r="O917">
        <v>0.43160999999999999</v>
      </c>
      <c r="Z917">
        <f t="shared" si="69"/>
        <v>0.48647149530773087</v>
      </c>
      <c r="AA917">
        <f t="shared" si="70"/>
        <v>0.14768504657241613</v>
      </c>
      <c r="AF917">
        <f t="shared" si="71"/>
        <v>0.48647149530773087</v>
      </c>
      <c r="AG917">
        <f t="shared" si="72"/>
        <v>0.14768504657241613</v>
      </c>
    </row>
    <row r="918" spans="4:33" x14ac:dyDescent="0.25">
      <c r="D918" t="s">
        <v>940</v>
      </c>
      <c r="E918">
        <v>350.193871</v>
      </c>
      <c r="F918">
        <v>96.907859000000002</v>
      </c>
      <c r="G918">
        <v>350.193871</v>
      </c>
      <c r="H918">
        <v>96.907859000000002</v>
      </c>
      <c r="J918">
        <v>0</v>
      </c>
      <c r="K918">
        <v>0</v>
      </c>
      <c r="N918" t="s">
        <v>1030</v>
      </c>
      <c r="O918">
        <v>0.26124000000000003</v>
      </c>
      <c r="Z918">
        <f t="shared" si="69"/>
        <v>0.48702397637254663</v>
      </c>
      <c r="AA918">
        <f t="shared" si="70"/>
        <v>0.14943003845396646</v>
      </c>
      <c r="AF918">
        <f t="shared" si="71"/>
        <v>0.48702397637254663</v>
      </c>
      <c r="AG918">
        <f t="shared" si="72"/>
        <v>0.14943003845396646</v>
      </c>
    </row>
    <row r="919" spans="4:33" x14ac:dyDescent="0.25">
      <c r="D919" t="s">
        <v>67</v>
      </c>
      <c r="E919">
        <v>348.889388</v>
      </c>
      <c r="F919">
        <v>339.35031600000002</v>
      </c>
      <c r="G919">
        <v>348.889388</v>
      </c>
      <c r="H919">
        <v>339.35031600000002</v>
      </c>
      <c r="J919">
        <v>0</v>
      </c>
      <c r="K919">
        <v>79.358348045733507</v>
      </c>
      <c r="N919" t="s">
        <v>1054</v>
      </c>
      <c r="O919">
        <v>0.99063999999999997</v>
      </c>
      <c r="Z919">
        <f t="shared" si="69"/>
        <v>0.48528528756995359</v>
      </c>
      <c r="AA919">
        <f t="shared" si="70"/>
        <v>0.47257107230342377</v>
      </c>
      <c r="AF919">
        <f t="shared" si="71"/>
        <v>0.48528528756995359</v>
      </c>
      <c r="AG919">
        <f t="shared" si="72"/>
        <v>0.47257107230342377</v>
      </c>
    </row>
    <row r="920" spans="4:33" x14ac:dyDescent="0.25">
      <c r="D920" t="s">
        <v>941</v>
      </c>
      <c r="E920">
        <v>344.63548900000001</v>
      </c>
      <c r="F920">
        <v>88.127149000000003</v>
      </c>
      <c r="G920">
        <v>344.63548900000001</v>
      </c>
      <c r="H920">
        <v>88.127149000000003</v>
      </c>
      <c r="J920">
        <v>0</v>
      </c>
      <c r="K920">
        <v>0</v>
      </c>
      <c r="N920" t="s">
        <v>1048</v>
      </c>
      <c r="O920">
        <v>5.6786899999999996</v>
      </c>
      <c r="Z920">
        <f t="shared" si="69"/>
        <v>0.47961545012580015</v>
      </c>
      <c r="AA920">
        <f t="shared" si="70"/>
        <v>0.13772661099970554</v>
      </c>
      <c r="AF920">
        <f t="shared" si="71"/>
        <v>0.47961545012580015</v>
      </c>
      <c r="AG920">
        <f t="shared" si="72"/>
        <v>0.13772661099970554</v>
      </c>
    </row>
    <row r="921" spans="4:33" x14ac:dyDescent="0.25">
      <c r="D921" t="s">
        <v>942</v>
      </c>
      <c r="E921">
        <v>347.56896899999998</v>
      </c>
      <c r="F921">
        <v>92.184188000000006</v>
      </c>
      <c r="G921">
        <v>347.56896899999998</v>
      </c>
      <c r="H921">
        <v>92.184188000000006</v>
      </c>
      <c r="J921">
        <v>16.065290784002102</v>
      </c>
      <c r="K921">
        <v>8.1177715718652905</v>
      </c>
      <c r="N921" t="s">
        <v>1060</v>
      </c>
      <c r="O921">
        <v>0.30557000000000001</v>
      </c>
      <c r="Z921">
        <f t="shared" si="69"/>
        <v>0.48352535836425981</v>
      </c>
      <c r="AA921">
        <f t="shared" si="70"/>
        <v>0.14313406228959069</v>
      </c>
      <c r="AF921">
        <f t="shared" si="71"/>
        <v>0.48352535836425981</v>
      </c>
      <c r="AG921">
        <f t="shared" si="72"/>
        <v>0.14313406228959069</v>
      </c>
    </row>
    <row r="922" spans="4:33" x14ac:dyDescent="0.25">
      <c r="D922" t="s">
        <v>943</v>
      </c>
      <c r="E922">
        <v>348.05335300000002</v>
      </c>
      <c r="F922">
        <v>92.533512000000002</v>
      </c>
      <c r="G922">
        <v>348.05335300000002</v>
      </c>
      <c r="H922">
        <v>92.533512000000002</v>
      </c>
      <c r="J922">
        <v>88.628920390143605</v>
      </c>
      <c r="K922">
        <v>0</v>
      </c>
      <c r="N922" t="s">
        <v>1044</v>
      </c>
      <c r="O922">
        <v>0.51604000000000005</v>
      </c>
      <c r="Z922">
        <f t="shared" si="69"/>
        <v>0.48417097278541765</v>
      </c>
      <c r="AA922">
        <f t="shared" si="70"/>
        <v>0.14359966109561345</v>
      </c>
      <c r="AF922">
        <f t="shared" si="71"/>
        <v>0.48417097278541765</v>
      </c>
      <c r="AG922">
        <f t="shared" si="72"/>
        <v>0.14359966109561345</v>
      </c>
    </row>
    <row r="923" spans="4:33" x14ac:dyDescent="0.25">
      <c r="D923" t="s">
        <v>944</v>
      </c>
      <c r="E923">
        <v>348.657668</v>
      </c>
      <c r="F923">
        <v>95.091361000000006</v>
      </c>
      <c r="G923">
        <v>348.657668</v>
      </c>
      <c r="H923">
        <v>95.091361000000006</v>
      </c>
      <c r="J923">
        <v>0</v>
      </c>
      <c r="K923">
        <v>120.450895957935</v>
      </c>
      <c r="N923" t="s">
        <v>1023</v>
      </c>
      <c r="O923">
        <v>0.74680000000000002</v>
      </c>
      <c r="Z923">
        <f t="shared" si="69"/>
        <v>0.48497643803390228</v>
      </c>
      <c r="AA923">
        <f t="shared" si="70"/>
        <v>0.14700890706894065</v>
      </c>
      <c r="AF923">
        <f t="shared" si="71"/>
        <v>0.48497643803390228</v>
      </c>
      <c r="AG923">
        <f t="shared" si="72"/>
        <v>0.14700890706894065</v>
      </c>
    </row>
    <row r="924" spans="4:33" x14ac:dyDescent="0.25">
      <c r="D924" t="s">
        <v>945</v>
      </c>
      <c r="E924">
        <v>348.46950199999998</v>
      </c>
      <c r="F924">
        <v>92.969905999999995</v>
      </c>
      <c r="G924">
        <v>348.46950199999998</v>
      </c>
      <c r="H924">
        <v>92.969905999999995</v>
      </c>
      <c r="J924">
        <v>59.043802461829998</v>
      </c>
      <c r="K924">
        <v>2.83574855554743</v>
      </c>
      <c r="N924" t="s">
        <v>9</v>
      </c>
      <c r="O924">
        <v>0.49829000000000001</v>
      </c>
      <c r="Z924">
        <f t="shared" si="69"/>
        <v>0.48472563973509059</v>
      </c>
      <c r="AA924">
        <f t="shared" si="70"/>
        <v>0.14418131172756402</v>
      </c>
      <c r="AF924">
        <f t="shared" si="71"/>
        <v>0.48472563973509059</v>
      </c>
      <c r="AG924">
        <f t="shared" si="72"/>
        <v>0.14418131172756402</v>
      </c>
    </row>
    <row r="925" spans="4:33" x14ac:dyDescent="0.25">
      <c r="D925" t="s">
        <v>87</v>
      </c>
      <c r="E925">
        <v>340.56383799999998</v>
      </c>
      <c r="F925">
        <v>85.798022000000003</v>
      </c>
      <c r="G925">
        <v>340.56383799999998</v>
      </c>
      <c r="H925">
        <v>85.798022000000003</v>
      </c>
      <c r="J925">
        <v>26.512645611504201</v>
      </c>
      <c r="K925">
        <v>21.690371446973899</v>
      </c>
      <c r="N925" t="s">
        <v>1059</v>
      </c>
      <c r="O925">
        <v>7.2693399999999997</v>
      </c>
      <c r="Z925">
        <f t="shared" si="69"/>
        <v>0.47418852313497944</v>
      </c>
      <c r="AA925">
        <f t="shared" si="70"/>
        <v>0.13462221865828208</v>
      </c>
      <c r="AF925">
        <f t="shared" si="71"/>
        <v>0.47418852313497944</v>
      </c>
      <c r="AG925">
        <f t="shared" si="72"/>
        <v>0.13462221865828208</v>
      </c>
    </row>
    <row r="926" spans="4:33" x14ac:dyDescent="0.25">
      <c r="D926" t="s">
        <v>946</v>
      </c>
      <c r="E926">
        <v>348.05437799999999</v>
      </c>
      <c r="F926">
        <v>91.349196000000006</v>
      </c>
      <c r="G926">
        <v>348.05437799999999</v>
      </c>
      <c r="H926">
        <v>91.349196000000006</v>
      </c>
      <c r="J926">
        <v>1.11861908875866</v>
      </c>
      <c r="K926">
        <v>25.983028525270601</v>
      </c>
      <c r="N926" t="s">
        <v>9</v>
      </c>
      <c r="O926">
        <v>0.64924999999999999</v>
      </c>
      <c r="Z926">
        <f t="shared" si="69"/>
        <v>0.48417233896345341</v>
      </c>
      <c r="AA926">
        <f t="shared" si="70"/>
        <v>0.14202113767450963</v>
      </c>
      <c r="AF926">
        <f t="shared" si="71"/>
        <v>0.48417233896345341</v>
      </c>
      <c r="AG926">
        <f t="shared" si="72"/>
        <v>0.14202113767450963</v>
      </c>
    </row>
    <row r="927" spans="4:33" x14ac:dyDescent="0.25">
      <c r="D927" t="s">
        <v>947</v>
      </c>
      <c r="E927">
        <v>355.941712</v>
      </c>
      <c r="F927">
        <v>347.34063900000001</v>
      </c>
      <c r="G927">
        <v>355.941712</v>
      </c>
      <c r="H927">
        <v>347.34063900000001</v>
      </c>
      <c r="J927">
        <v>18.656361865604101</v>
      </c>
      <c r="K927">
        <v>0</v>
      </c>
      <c r="N927" t="s">
        <v>5</v>
      </c>
      <c r="O927">
        <v>1.27067</v>
      </c>
      <c r="Z927">
        <f t="shared" si="69"/>
        <v>0.49468502430171485</v>
      </c>
      <c r="AA927">
        <f t="shared" si="70"/>
        <v>0.48322102721215121</v>
      </c>
      <c r="AF927">
        <f t="shared" si="71"/>
        <v>0.49468502430171485</v>
      </c>
      <c r="AG927">
        <f t="shared" si="72"/>
        <v>0.48322102721215121</v>
      </c>
    </row>
    <row r="928" spans="4:33" x14ac:dyDescent="0.25">
      <c r="D928" t="s">
        <v>948</v>
      </c>
      <c r="E928">
        <v>348.240253</v>
      </c>
      <c r="F928">
        <v>336.25098200000002</v>
      </c>
      <c r="G928">
        <v>348.240253</v>
      </c>
      <c r="H928">
        <v>336.25098200000002</v>
      </c>
      <c r="J928">
        <v>17.4995106854761</v>
      </c>
      <c r="K928">
        <v>0</v>
      </c>
      <c r="N928" t="s">
        <v>1033</v>
      </c>
      <c r="O928">
        <v>0.83704999999999996</v>
      </c>
      <c r="Z928">
        <f t="shared" si="69"/>
        <v>0.48442008368774803</v>
      </c>
      <c r="AA928">
        <f t="shared" si="70"/>
        <v>0.46844010446306417</v>
      </c>
      <c r="AF928">
        <f t="shared" si="71"/>
        <v>0.48442008368774803</v>
      </c>
      <c r="AG928">
        <f t="shared" si="72"/>
        <v>0.46844010446306417</v>
      </c>
    </row>
    <row r="929" spans="4:33" x14ac:dyDescent="0.25">
      <c r="D929" t="s">
        <v>949</v>
      </c>
      <c r="E929">
        <v>349.65662300000002</v>
      </c>
      <c r="F929">
        <v>339.44679500000001</v>
      </c>
      <c r="G929">
        <v>349.65662300000002</v>
      </c>
      <c r="H929">
        <v>339.44679500000001</v>
      </c>
      <c r="J929">
        <v>19.406311131789401</v>
      </c>
      <c r="K929">
        <v>30.959301217933401</v>
      </c>
      <c r="N929" t="s">
        <v>2</v>
      </c>
      <c r="O929">
        <v>0.19875999999999999</v>
      </c>
      <c r="Z929">
        <f t="shared" si="69"/>
        <v>0.48630790181901434</v>
      </c>
      <c r="AA929">
        <f t="shared" si="70"/>
        <v>0.47269966497729177</v>
      </c>
      <c r="AF929">
        <f t="shared" si="71"/>
        <v>0.48630790181901434</v>
      </c>
      <c r="AG929">
        <f t="shared" si="72"/>
        <v>0.47269966497729177</v>
      </c>
    </row>
    <row r="930" spans="4:33" x14ac:dyDescent="0.25">
      <c r="D930" t="s">
        <v>950</v>
      </c>
      <c r="E930">
        <v>347.455625</v>
      </c>
      <c r="F930">
        <v>335.62024700000001</v>
      </c>
      <c r="G930">
        <v>347.455625</v>
      </c>
      <c r="H930">
        <v>335.62024700000001</v>
      </c>
      <c r="J930">
        <v>0</v>
      </c>
      <c r="K930">
        <v>94.385124936716096</v>
      </c>
      <c r="N930" t="s">
        <v>1054</v>
      </c>
      <c r="O930">
        <v>0.21078</v>
      </c>
      <c r="Z930">
        <f t="shared" si="69"/>
        <v>0.48337428706349078</v>
      </c>
      <c r="AA930">
        <f t="shared" si="70"/>
        <v>0.46759942514267167</v>
      </c>
      <c r="AF930">
        <f t="shared" si="71"/>
        <v>0.48337428706349078</v>
      </c>
      <c r="AG930">
        <f t="shared" si="72"/>
        <v>0.46759942514267167</v>
      </c>
    </row>
    <row r="931" spans="4:33" x14ac:dyDescent="0.25">
      <c r="D931" t="s">
        <v>951</v>
      </c>
      <c r="E931">
        <v>399.87741199999999</v>
      </c>
      <c r="F931">
        <v>145.25028599999999</v>
      </c>
      <c r="G931">
        <v>399.87741199999999</v>
      </c>
      <c r="H931">
        <v>145.25028599999999</v>
      </c>
      <c r="J931">
        <v>0</v>
      </c>
      <c r="K931">
        <v>28.993099799050999</v>
      </c>
      <c r="N931" t="s">
        <v>1040</v>
      </c>
      <c r="O931">
        <v>25.122340000000001</v>
      </c>
      <c r="Z931">
        <f t="shared" si="69"/>
        <v>0.55324501291336137</v>
      </c>
      <c r="AA931">
        <f t="shared" si="70"/>
        <v>0.21386356232133066</v>
      </c>
      <c r="AF931">
        <f t="shared" si="71"/>
        <v>0.55324501291336137</v>
      </c>
      <c r="AG931">
        <f t="shared" si="72"/>
        <v>0.21386356232133066</v>
      </c>
    </row>
    <row r="932" spans="4:33" x14ac:dyDescent="0.25">
      <c r="D932" t="s">
        <v>952</v>
      </c>
      <c r="E932">
        <v>349.05407500000001</v>
      </c>
      <c r="F932">
        <v>93.613634000000005</v>
      </c>
      <c r="G932">
        <v>349.05407500000001</v>
      </c>
      <c r="H932">
        <v>93.613634000000005</v>
      </c>
      <c r="J932">
        <v>1.22189783861428</v>
      </c>
      <c r="K932">
        <v>29.889885605346699</v>
      </c>
      <c r="N932" t="s">
        <v>1051</v>
      </c>
      <c r="O932">
        <v>3.0062600000000002</v>
      </c>
      <c r="Z932">
        <f t="shared" si="69"/>
        <v>0.48550479172817773</v>
      </c>
      <c r="AA932">
        <f t="shared" si="70"/>
        <v>0.14503930885402377</v>
      </c>
      <c r="AF932">
        <f t="shared" si="71"/>
        <v>0.48550479172817773</v>
      </c>
      <c r="AG932">
        <f t="shared" si="72"/>
        <v>0.14503930885402377</v>
      </c>
    </row>
    <row r="933" spans="4:33" x14ac:dyDescent="0.25">
      <c r="D933" t="s">
        <v>953</v>
      </c>
      <c r="E933">
        <v>351.934237</v>
      </c>
      <c r="F933">
        <v>96.579362000000003</v>
      </c>
      <c r="G933">
        <v>351.934237</v>
      </c>
      <c r="H933">
        <v>96.579362000000003</v>
      </c>
      <c r="J933">
        <v>21.213521066086599</v>
      </c>
      <c r="K933">
        <v>0</v>
      </c>
      <c r="N933" t="s">
        <v>16</v>
      </c>
      <c r="O933">
        <v>0.50461999999999996</v>
      </c>
      <c r="Z933">
        <f t="shared" si="69"/>
        <v>0.48934363471735726</v>
      </c>
      <c r="AA933">
        <f t="shared" si="70"/>
        <v>0.14899219905277425</v>
      </c>
      <c r="AF933">
        <f t="shared" si="71"/>
        <v>0.48934363471735726</v>
      </c>
      <c r="AG933">
        <f t="shared" si="72"/>
        <v>0.14899219905277425</v>
      </c>
    </row>
    <row r="934" spans="4:33" x14ac:dyDescent="0.25">
      <c r="D934" t="s">
        <v>84</v>
      </c>
      <c r="E934">
        <v>348.84644200000002</v>
      </c>
      <c r="F934">
        <v>336.00006500000001</v>
      </c>
      <c r="G934">
        <v>348.84644200000002</v>
      </c>
      <c r="H934">
        <v>336.00006500000001</v>
      </c>
      <c r="J934">
        <v>15.7849340056059</v>
      </c>
      <c r="K934">
        <v>0</v>
      </c>
      <c r="N934" t="s">
        <v>2</v>
      </c>
      <c r="O934">
        <v>0.26833000000000001</v>
      </c>
      <c r="Z934">
        <f t="shared" si="69"/>
        <v>0.48522804670953912</v>
      </c>
      <c r="AA934">
        <f t="shared" si="70"/>
        <v>0.46810566807847326</v>
      </c>
      <c r="AF934">
        <f t="shared" si="71"/>
        <v>0.48522804670953912</v>
      </c>
      <c r="AG934">
        <f t="shared" si="72"/>
        <v>0.46810566807847326</v>
      </c>
    </row>
    <row r="935" spans="4:33" x14ac:dyDescent="0.25">
      <c r="D935" t="s">
        <v>954</v>
      </c>
      <c r="E935">
        <v>349.09124400000002</v>
      </c>
      <c r="F935">
        <v>337.64624400000002</v>
      </c>
      <c r="G935">
        <v>349.09124400000002</v>
      </c>
      <c r="H935">
        <v>337.64624400000002</v>
      </c>
      <c r="J935">
        <v>0</v>
      </c>
      <c r="K935">
        <v>0</v>
      </c>
      <c r="N935" t="s">
        <v>1041</v>
      </c>
      <c r="O935">
        <v>0.20183000000000001</v>
      </c>
      <c r="Z935">
        <f t="shared" si="69"/>
        <v>0.48555433267589693</v>
      </c>
      <c r="AA935">
        <f t="shared" si="70"/>
        <v>0.47029978865678962</v>
      </c>
      <c r="AF935">
        <f t="shared" si="71"/>
        <v>0.48555433267589693</v>
      </c>
      <c r="AG935">
        <f t="shared" si="72"/>
        <v>0.47029978865678962</v>
      </c>
    </row>
    <row r="936" spans="4:33" x14ac:dyDescent="0.25">
      <c r="D936" t="s">
        <v>955</v>
      </c>
      <c r="E936">
        <v>348.60080099999999</v>
      </c>
      <c r="F936">
        <v>95.214889999999997</v>
      </c>
      <c r="G936">
        <v>348.60080099999999</v>
      </c>
      <c r="H936">
        <v>95.214889999999997</v>
      </c>
      <c r="J936">
        <v>27.0347919469088</v>
      </c>
      <c r="K936">
        <v>94.247528515636603</v>
      </c>
      <c r="N936" t="s">
        <v>1028</v>
      </c>
      <c r="O936">
        <v>0.73392999999999997</v>
      </c>
      <c r="Z936">
        <f t="shared" si="69"/>
        <v>0.4849006424764768</v>
      </c>
      <c r="AA936">
        <f t="shared" si="70"/>
        <v>0.14717355351438724</v>
      </c>
      <c r="AF936">
        <f t="shared" si="71"/>
        <v>0.4849006424764768</v>
      </c>
      <c r="AG936">
        <f t="shared" si="72"/>
        <v>0.14717355351438724</v>
      </c>
    </row>
    <row r="937" spans="4:33" x14ac:dyDescent="0.25">
      <c r="D937" t="s">
        <v>956</v>
      </c>
      <c r="E937">
        <v>349.51583199999999</v>
      </c>
      <c r="F937">
        <v>95.739481999999995</v>
      </c>
      <c r="G937">
        <v>349.51583199999999</v>
      </c>
      <c r="H937">
        <v>95.739481999999995</v>
      </c>
      <c r="J937">
        <v>12.211076485719699</v>
      </c>
      <c r="K937">
        <v>102.23871259709</v>
      </c>
      <c r="N937" t="s">
        <v>1034</v>
      </c>
      <c r="O937">
        <v>0.14362</v>
      </c>
      <c r="Z937">
        <f t="shared" si="69"/>
        <v>0.48612024760258843</v>
      </c>
      <c r="AA937">
        <f t="shared" si="70"/>
        <v>0.14787275943453329</v>
      </c>
      <c r="AF937">
        <f t="shared" si="71"/>
        <v>0.48612024760258843</v>
      </c>
      <c r="AG937">
        <f t="shared" si="72"/>
        <v>0.14787275943453329</v>
      </c>
    </row>
    <row r="938" spans="4:33" x14ac:dyDescent="0.25">
      <c r="D938" t="s">
        <v>957</v>
      </c>
      <c r="E938">
        <v>351.63712199999998</v>
      </c>
      <c r="F938">
        <v>98.771191000000002</v>
      </c>
      <c r="G938">
        <v>351.63712199999998</v>
      </c>
      <c r="H938">
        <v>98.771191000000002</v>
      </c>
      <c r="J938">
        <v>27.132618606007199</v>
      </c>
      <c r="K938">
        <v>0.477415225705417</v>
      </c>
      <c r="N938" t="s">
        <v>581</v>
      </c>
      <c r="O938">
        <v>0.50219000000000003</v>
      </c>
      <c r="Z938">
        <f t="shared" si="69"/>
        <v>0.48894762302262268</v>
      </c>
      <c r="AA938">
        <f t="shared" si="70"/>
        <v>0.15191359284594647</v>
      </c>
      <c r="AF938">
        <f t="shared" si="71"/>
        <v>0.48894762302262268</v>
      </c>
      <c r="AG938">
        <f t="shared" si="72"/>
        <v>0.15191359284594647</v>
      </c>
    </row>
    <row r="939" spans="4:33" x14ac:dyDescent="0.25">
      <c r="D939" t="s">
        <v>958</v>
      </c>
      <c r="E939">
        <v>475.47735799999998</v>
      </c>
      <c r="F939">
        <v>355.65877799999998</v>
      </c>
      <c r="G939">
        <v>475.47735799999998</v>
      </c>
      <c r="H939">
        <v>355.65877799999998</v>
      </c>
      <c r="J939">
        <v>35.718032688132702</v>
      </c>
      <c r="K939">
        <v>35.1186211492887</v>
      </c>
      <c r="N939" t="s">
        <v>1069</v>
      </c>
      <c r="O939">
        <v>6.6594800000000003</v>
      </c>
      <c r="Z939">
        <f t="shared" si="69"/>
        <v>0.65400890143228996</v>
      </c>
      <c r="AA939">
        <f t="shared" si="70"/>
        <v>0.49430791384671247</v>
      </c>
      <c r="AF939">
        <f t="shared" si="71"/>
        <v>0.65400890143228996</v>
      </c>
      <c r="AG939">
        <f t="shared" si="72"/>
        <v>0.49430791384671247</v>
      </c>
    </row>
    <row r="940" spans="4:33" x14ac:dyDescent="0.25">
      <c r="D940" t="s">
        <v>959</v>
      </c>
      <c r="E940">
        <v>352.06438000000003</v>
      </c>
      <c r="F940">
        <v>97.955116000000004</v>
      </c>
      <c r="G940">
        <v>352.06438000000003</v>
      </c>
      <c r="H940">
        <v>97.955116000000004</v>
      </c>
      <c r="J940">
        <v>5.7042702247593899</v>
      </c>
      <c r="K940">
        <v>53.562777795327698</v>
      </c>
      <c r="N940" t="s">
        <v>1070</v>
      </c>
      <c r="O940">
        <v>0.34717999999999999</v>
      </c>
      <c r="Z940">
        <f t="shared" si="69"/>
        <v>0.48951709667649046</v>
      </c>
      <c r="AA940">
        <f t="shared" si="70"/>
        <v>0.15082588187955129</v>
      </c>
      <c r="AF940">
        <f t="shared" si="71"/>
        <v>0.48951709667649046</v>
      </c>
      <c r="AG940">
        <f t="shared" si="72"/>
        <v>0.15082588187955129</v>
      </c>
    </row>
    <row r="941" spans="4:33" x14ac:dyDescent="0.25">
      <c r="D941" t="s">
        <v>960</v>
      </c>
      <c r="E941">
        <v>350.27493500000003</v>
      </c>
      <c r="F941">
        <v>97.214205000000007</v>
      </c>
      <c r="G941">
        <v>350.27493500000003</v>
      </c>
      <c r="H941">
        <v>97.214205000000007</v>
      </c>
      <c r="J941">
        <v>0</v>
      </c>
      <c r="K941">
        <v>5.1491041422843304</v>
      </c>
      <c r="N941" t="s">
        <v>1030</v>
      </c>
      <c r="O941">
        <v>9.7129999999999994E-2</v>
      </c>
      <c r="Z941">
        <f t="shared" si="69"/>
        <v>0.48713202306161307</v>
      </c>
      <c r="AA941">
        <f t="shared" si="70"/>
        <v>0.14983835374816282</v>
      </c>
      <c r="AF941">
        <f t="shared" si="71"/>
        <v>0.48713202306161307</v>
      </c>
      <c r="AG941">
        <f t="shared" si="72"/>
        <v>0.14983835374816282</v>
      </c>
    </row>
    <row r="942" spans="4:33" x14ac:dyDescent="0.25">
      <c r="D942" t="s">
        <v>961</v>
      </c>
      <c r="E942">
        <v>350.19067699999999</v>
      </c>
      <c r="F942">
        <v>96.634752000000006</v>
      </c>
      <c r="G942">
        <v>350.19067699999999</v>
      </c>
      <c r="H942">
        <v>96.634752000000006</v>
      </c>
      <c r="J942">
        <v>0</v>
      </c>
      <c r="K942">
        <v>37.694206791950101</v>
      </c>
      <c r="N942" t="s">
        <v>1030</v>
      </c>
      <c r="O942">
        <v>0.24892</v>
      </c>
      <c r="Z942">
        <f t="shared" si="69"/>
        <v>0.48701971922850146</v>
      </c>
      <c r="AA942">
        <f t="shared" si="70"/>
        <v>0.14906602598097157</v>
      </c>
      <c r="AF942">
        <f t="shared" si="71"/>
        <v>0.48701971922850146</v>
      </c>
      <c r="AG942">
        <f t="shared" si="72"/>
        <v>0.14906602598097157</v>
      </c>
    </row>
    <row r="943" spans="4:33" x14ac:dyDescent="0.25">
      <c r="D943" t="s">
        <v>962</v>
      </c>
      <c r="E943">
        <v>348.30147799999997</v>
      </c>
      <c r="F943">
        <v>93.595173000000003</v>
      </c>
      <c r="G943">
        <v>348.30147799999997</v>
      </c>
      <c r="H943">
        <v>93.595173000000003</v>
      </c>
      <c r="J943">
        <v>15.849247982581099</v>
      </c>
      <c r="K943">
        <v>0</v>
      </c>
      <c r="N943" t="s">
        <v>306</v>
      </c>
      <c r="O943">
        <v>0.19434000000000001</v>
      </c>
      <c r="Z943">
        <f t="shared" si="69"/>
        <v>0.48450168783432462</v>
      </c>
      <c r="AA943">
        <f t="shared" si="70"/>
        <v>0.1450147029879568</v>
      </c>
      <c r="AF943">
        <f t="shared" si="71"/>
        <v>0.48450168783432462</v>
      </c>
      <c r="AG943">
        <f t="shared" si="72"/>
        <v>0.1450147029879568</v>
      </c>
    </row>
    <row r="944" spans="4:33" x14ac:dyDescent="0.25">
      <c r="D944" t="s">
        <v>963</v>
      </c>
      <c r="E944">
        <v>346.417393</v>
      </c>
      <c r="F944">
        <v>90.299828000000005</v>
      </c>
      <c r="G944">
        <v>346.417393</v>
      </c>
      <c r="H944">
        <v>90.299828000000005</v>
      </c>
      <c r="J944">
        <v>58.445727051992598</v>
      </c>
      <c r="K944">
        <v>0</v>
      </c>
      <c r="N944" t="s">
        <v>1050</v>
      </c>
      <c r="O944">
        <v>0.28788999999999998</v>
      </c>
      <c r="Z944">
        <f t="shared" si="69"/>
        <v>0.48199047266890399</v>
      </c>
      <c r="AA944">
        <f t="shared" si="70"/>
        <v>0.14062248058859941</v>
      </c>
      <c r="AF944">
        <f t="shared" si="71"/>
        <v>0.48199047266890399</v>
      </c>
      <c r="AG944">
        <f t="shared" si="72"/>
        <v>0.14062248058859941</v>
      </c>
    </row>
    <row r="945" spans="4:33" x14ac:dyDescent="0.25">
      <c r="D945" t="s">
        <v>964</v>
      </c>
      <c r="E945">
        <v>339.501912</v>
      </c>
      <c r="F945">
        <v>328.139388</v>
      </c>
      <c r="G945">
        <v>339.501912</v>
      </c>
      <c r="H945">
        <v>328.139388</v>
      </c>
      <c r="J945">
        <v>0</v>
      </c>
      <c r="K945">
        <v>12.856415499199599</v>
      </c>
      <c r="N945" t="s">
        <v>7</v>
      </c>
      <c r="O945">
        <v>2.5502099999999999</v>
      </c>
      <c r="Z945">
        <f t="shared" si="69"/>
        <v>0.47277312803563176</v>
      </c>
      <c r="AA945">
        <f t="shared" si="70"/>
        <v>0.45762851269913862</v>
      </c>
      <c r="AF945">
        <f t="shared" si="71"/>
        <v>0.47277312803563176</v>
      </c>
      <c r="AG945">
        <f t="shared" si="72"/>
        <v>0.45762851269913862</v>
      </c>
    </row>
    <row r="946" spans="4:33" x14ac:dyDescent="0.25">
      <c r="D946" t="s">
        <v>965</v>
      </c>
      <c r="E946">
        <v>347.86606499999999</v>
      </c>
      <c r="F946">
        <v>91.344301000000002</v>
      </c>
      <c r="G946">
        <v>347.86606499999999</v>
      </c>
      <c r="H946">
        <v>91.344301000000002</v>
      </c>
      <c r="J946">
        <v>222.06338501723201</v>
      </c>
      <c r="K946">
        <v>118.84879276301299</v>
      </c>
      <c r="N946" t="s">
        <v>1044</v>
      </c>
      <c r="O946">
        <v>0.38413000000000003</v>
      </c>
      <c r="Z946">
        <f t="shared" si="69"/>
        <v>0.48392134473471859</v>
      </c>
      <c r="AA946">
        <f t="shared" si="70"/>
        <v>0.14201461334135337</v>
      </c>
      <c r="AF946">
        <f t="shared" si="71"/>
        <v>0.48392134473471859</v>
      </c>
      <c r="AG946">
        <f t="shared" si="72"/>
        <v>0.14201461334135337</v>
      </c>
    </row>
    <row r="947" spans="4:33" x14ac:dyDescent="0.25">
      <c r="D947" t="s">
        <v>966</v>
      </c>
      <c r="E947">
        <v>332.25193400000001</v>
      </c>
      <c r="F947">
        <v>75.869741000000005</v>
      </c>
      <c r="G947">
        <v>332.25193400000001</v>
      </c>
      <c r="H947">
        <v>75.869741000000005</v>
      </c>
      <c r="J947">
        <v>133.25368329554499</v>
      </c>
      <c r="K947">
        <v>0</v>
      </c>
      <c r="N947" t="s">
        <v>676</v>
      </c>
      <c r="O947">
        <v>3.0000000000000001E-5</v>
      </c>
      <c r="Z947">
        <f t="shared" si="69"/>
        <v>0.46310994686144569</v>
      </c>
      <c r="AA947">
        <f t="shared" si="70"/>
        <v>0.12138924359942958</v>
      </c>
      <c r="AF947">
        <f t="shared" si="71"/>
        <v>0.46310994686144569</v>
      </c>
      <c r="AG947">
        <f t="shared" si="72"/>
        <v>0.12138924359942958</v>
      </c>
    </row>
    <row r="948" spans="4:33" x14ac:dyDescent="0.25">
      <c r="D948" t="s">
        <v>967</v>
      </c>
      <c r="E948">
        <v>382.49067400000001</v>
      </c>
      <c r="F948">
        <v>371.74321400000002</v>
      </c>
      <c r="G948">
        <v>382.49067400000001</v>
      </c>
      <c r="H948">
        <v>371.74321400000002</v>
      </c>
      <c r="J948">
        <v>11.490219389425301</v>
      </c>
      <c r="K948">
        <v>126.795766698701</v>
      </c>
      <c r="N948" t="s">
        <v>1036</v>
      </c>
      <c r="O948">
        <v>18.271419999999999</v>
      </c>
      <c r="Z948">
        <f t="shared" si="69"/>
        <v>0.53007098406498332</v>
      </c>
      <c r="AA948">
        <f t="shared" si="70"/>
        <v>0.51574616085278635</v>
      </c>
      <c r="AF948">
        <f t="shared" si="71"/>
        <v>0.53007098406498332</v>
      </c>
      <c r="AG948">
        <f t="shared" si="72"/>
        <v>0.51574616085278635</v>
      </c>
    </row>
    <row r="949" spans="4:33" x14ac:dyDescent="0.25">
      <c r="D949" t="s">
        <v>968</v>
      </c>
      <c r="E949">
        <v>440.480593</v>
      </c>
      <c r="F949">
        <v>152.124267</v>
      </c>
      <c r="G949">
        <v>440.480593</v>
      </c>
      <c r="H949">
        <v>152.124267</v>
      </c>
      <c r="J949">
        <v>0</v>
      </c>
      <c r="K949">
        <v>0</v>
      </c>
      <c r="N949" t="s">
        <v>13</v>
      </c>
      <c r="O949">
        <v>4.5439100000000003</v>
      </c>
      <c r="Z949">
        <f t="shared" si="69"/>
        <v>0.60736323151364824</v>
      </c>
      <c r="AA949">
        <f t="shared" si="70"/>
        <v>0.22302559340486125</v>
      </c>
      <c r="AF949">
        <f t="shared" si="71"/>
        <v>0.60736323151364824</v>
      </c>
      <c r="AG949">
        <f t="shared" si="72"/>
        <v>0.22302559340486125</v>
      </c>
    </row>
    <row r="950" spans="4:33" x14ac:dyDescent="0.25">
      <c r="D950" t="s">
        <v>969</v>
      </c>
      <c r="E950">
        <v>348.28548999999998</v>
      </c>
      <c r="F950">
        <v>338.55364800000001</v>
      </c>
      <c r="G950">
        <v>348.28548999999998</v>
      </c>
      <c r="H950">
        <v>338.55364800000001</v>
      </c>
      <c r="J950">
        <v>0</v>
      </c>
      <c r="K950">
        <v>30.119653435979</v>
      </c>
      <c r="N950" t="s">
        <v>1033</v>
      </c>
      <c r="O950">
        <v>0.31741000000000003</v>
      </c>
      <c r="Z950">
        <f t="shared" si="69"/>
        <v>0.48448037812267958</v>
      </c>
      <c r="AA950">
        <f t="shared" si="70"/>
        <v>0.47150922808545837</v>
      </c>
      <c r="AF950">
        <f t="shared" si="71"/>
        <v>0.48448037812267958</v>
      </c>
      <c r="AG950">
        <f t="shared" si="72"/>
        <v>0.47150922808545837</v>
      </c>
    </row>
    <row r="951" spans="4:33" x14ac:dyDescent="0.25">
      <c r="D951" t="s">
        <v>970</v>
      </c>
      <c r="E951">
        <v>352.49176599999998</v>
      </c>
      <c r="F951">
        <v>96.311271000000005</v>
      </c>
      <c r="G951">
        <v>352.49176599999998</v>
      </c>
      <c r="H951">
        <v>96.311271000000005</v>
      </c>
      <c r="J951">
        <v>16.6811365760184</v>
      </c>
      <c r="K951">
        <v>0</v>
      </c>
      <c r="N951" t="s">
        <v>1031</v>
      </c>
      <c r="O951">
        <v>0.99158000000000002</v>
      </c>
      <c r="Z951">
        <f t="shared" si="69"/>
        <v>0.49008674093600546</v>
      </c>
      <c r="AA951">
        <f t="shared" si="70"/>
        <v>0.1486348721885867</v>
      </c>
      <c r="AF951">
        <f t="shared" si="71"/>
        <v>0.49008674093600546</v>
      </c>
      <c r="AG951">
        <f t="shared" si="72"/>
        <v>0.1486348721885867</v>
      </c>
    </row>
    <row r="952" spans="4:33" x14ac:dyDescent="0.25">
      <c r="D952" t="s">
        <v>971</v>
      </c>
      <c r="E952">
        <v>335.09624100000002</v>
      </c>
      <c r="F952">
        <v>78.906458000000001</v>
      </c>
      <c r="G952">
        <v>335.09624100000002</v>
      </c>
      <c r="H952">
        <v>78.906458000000001</v>
      </c>
      <c r="J952">
        <v>0</v>
      </c>
      <c r="K952">
        <v>0</v>
      </c>
      <c r="N952" t="s">
        <v>1059</v>
      </c>
      <c r="O952">
        <v>1.22679</v>
      </c>
      <c r="Z952">
        <f t="shared" si="69"/>
        <v>0.46690100027650511</v>
      </c>
      <c r="AA952">
        <f t="shared" si="70"/>
        <v>0.12543675195679713</v>
      </c>
      <c r="AF952">
        <f t="shared" si="71"/>
        <v>0.46690100027650511</v>
      </c>
      <c r="AG952">
        <f t="shared" si="72"/>
        <v>0.12543675195679713</v>
      </c>
    </row>
    <row r="953" spans="4:33" x14ac:dyDescent="0.25">
      <c r="D953" t="s">
        <v>972</v>
      </c>
      <c r="E953">
        <v>350.79406799999998</v>
      </c>
      <c r="F953">
        <v>97.760012000000003</v>
      </c>
      <c r="G953">
        <v>350.79406799999998</v>
      </c>
      <c r="H953">
        <v>97.760012000000003</v>
      </c>
      <c r="J953">
        <v>34.777024577242798</v>
      </c>
      <c r="K953">
        <v>0</v>
      </c>
      <c r="N953" t="s">
        <v>1053</v>
      </c>
      <c r="O953">
        <v>0.24676000000000001</v>
      </c>
      <c r="Z953">
        <f t="shared" si="69"/>
        <v>0.48782395291746894</v>
      </c>
      <c r="AA953">
        <f t="shared" si="70"/>
        <v>0.15056583622150813</v>
      </c>
      <c r="AF953">
        <f t="shared" si="71"/>
        <v>0.48782395291746894</v>
      </c>
      <c r="AG953">
        <f t="shared" si="72"/>
        <v>0.15056583622150813</v>
      </c>
    </row>
    <row r="954" spans="4:33" x14ac:dyDescent="0.25">
      <c r="D954" t="s">
        <v>973</v>
      </c>
      <c r="E954">
        <v>362.92693300000002</v>
      </c>
      <c r="F954">
        <v>107.32383</v>
      </c>
      <c r="G954">
        <v>362.92693300000002</v>
      </c>
      <c r="H954">
        <v>107.32383</v>
      </c>
      <c r="J954">
        <v>0</v>
      </c>
      <c r="K954">
        <v>22.435163100846399</v>
      </c>
      <c r="N954" t="s">
        <v>128</v>
      </c>
      <c r="O954">
        <v>7.04617</v>
      </c>
      <c r="Z954">
        <f t="shared" si="69"/>
        <v>0.50399532235568545</v>
      </c>
      <c r="AA954">
        <f t="shared" si="70"/>
        <v>0.16331303435796343</v>
      </c>
      <c r="AF954">
        <f t="shared" si="71"/>
        <v>0.50399532235568545</v>
      </c>
      <c r="AG954">
        <f t="shared" si="72"/>
        <v>0.16331303435796343</v>
      </c>
    </row>
    <row r="955" spans="4:33" x14ac:dyDescent="0.25">
      <c r="D955" t="s">
        <v>974</v>
      </c>
      <c r="E955">
        <v>345.22388100000001</v>
      </c>
      <c r="F955">
        <v>333.331457</v>
      </c>
      <c r="G955">
        <v>345.22388100000001</v>
      </c>
      <c r="H955">
        <v>333.331457</v>
      </c>
      <c r="J955">
        <v>7.60017738663438</v>
      </c>
      <c r="K955">
        <v>7.2813102330535502</v>
      </c>
      <c r="N955" t="s">
        <v>1042</v>
      </c>
      <c r="O955">
        <v>0.59318000000000004</v>
      </c>
      <c r="Z955">
        <f t="shared" si="69"/>
        <v>0.48039969229832008</v>
      </c>
      <c r="AA955">
        <f t="shared" si="70"/>
        <v>0.46454879623874046</v>
      </c>
      <c r="AF955">
        <f t="shared" si="71"/>
        <v>0.48039969229832008</v>
      </c>
      <c r="AG955">
        <f t="shared" si="72"/>
        <v>0.46454879623874046</v>
      </c>
    </row>
    <row r="956" spans="4:33" x14ac:dyDescent="0.25">
      <c r="D956" t="s">
        <v>102</v>
      </c>
      <c r="E956">
        <v>345.17023699999999</v>
      </c>
      <c r="F956">
        <v>-3.3983020000000002</v>
      </c>
      <c r="G956">
        <v>345.17023699999999</v>
      </c>
      <c r="H956">
        <v>-3.3983020000000002</v>
      </c>
      <c r="J956">
        <v>27.156685382818399</v>
      </c>
      <c r="K956">
        <v>1.69326125752514</v>
      </c>
      <c r="N956" t="s">
        <v>1049</v>
      </c>
      <c r="O956">
        <v>1.32135</v>
      </c>
      <c r="Z956">
        <f t="shared" si="69"/>
        <v>0.48032819253778175</v>
      </c>
      <c r="AA956">
        <f t="shared" si="70"/>
        <v>1.5736307710220877E-2</v>
      </c>
      <c r="AF956">
        <f t="shared" si="71"/>
        <v>0.48032819253778175</v>
      </c>
      <c r="AG956">
        <f t="shared" si="72"/>
        <v>1.5736307710220877E-2</v>
      </c>
    </row>
    <row r="957" spans="4:33" x14ac:dyDescent="0.25">
      <c r="D957" t="s">
        <v>975</v>
      </c>
      <c r="E957">
        <v>432.75823500000001</v>
      </c>
      <c r="F957">
        <v>144.578193</v>
      </c>
      <c r="G957">
        <v>432.75823500000001</v>
      </c>
      <c r="H957">
        <v>144.578193</v>
      </c>
      <c r="J957">
        <v>38.610156490757902</v>
      </c>
      <c r="K957">
        <v>0</v>
      </c>
      <c r="N957" t="s">
        <v>13</v>
      </c>
      <c r="O957">
        <v>5.1060299999999996</v>
      </c>
      <c r="Z957">
        <f t="shared" si="69"/>
        <v>0.59707043552917416</v>
      </c>
      <c r="AA957">
        <f t="shared" si="70"/>
        <v>0.21296775871683665</v>
      </c>
      <c r="AF957">
        <f t="shared" si="71"/>
        <v>0.59707043552917416</v>
      </c>
      <c r="AG957">
        <f t="shared" si="72"/>
        <v>0.21296775871683665</v>
      </c>
    </row>
    <row r="958" spans="4:33" x14ac:dyDescent="0.25">
      <c r="D958" t="s">
        <v>976</v>
      </c>
      <c r="E958">
        <v>351.54872699999999</v>
      </c>
      <c r="F958">
        <v>97.363416000000001</v>
      </c>
      <c r="G958">
        <v>351.54872699999999</v>
      </c>
      <c r="H958">
        <v>97.363416000000001</v>
      </c>
      <c r="J958">
        <v>0</v>
      </c>
      <c r="K958">
        <v>0</v>
      </c>
      <c r="N958" t="s">
        <v>10</v>
      </c>
      <c r="O958">
        <v>0.94530000000000003</v>
      </c>
      <c r="Z958">
        <f t="shared" si="69"/>
        <v>0.48882980516167301</v>
      </c>
      <c r="AA958">
        <f t="shared" si="70"/>
        <v>0.15003723061733146</v>
      </c>
      <c r="AF958">
        <f t="shared" si="71"/>
        <v>0.48882980516167301</v>
      </c>
      <c r="AG958">
        <f t="shared" si="72"/>
        <v>0.15003723061733146</v>
      </c>
    </row>
    <row r="959" spans="4:33" x14ac:dyDescent="0.25">
      <c r="D959" t="s">
        <v>977</v>
      </c>
      <c r="E959">
        <v>348.73222800000002</v>
      </c>
      <c r="F959">
        <v>94.848412999999994</v>
      </c>
      <c r="G959">
        <v>348.73222800000002</v>
      </c>
      <c r="H959">
        <v>94.848412999999994</v>
      </c>
      <c r="J959">
        <v>13.7721921275476</v>
      </c>
      <c r="K959">
        <v>27.891839740814898</v>
      </c>
      <c r="N959" t="s">
        <v>383</v>
      </c>
      <c r="O959">
        <v>9.221E-2</v>
      </c>
      <c r="Z959">
        <f t="shared" si="69"/>
        <v>0.48507581582351039</v>
      </c>
      <c r="AA959">
        <f t="shared" si="70"/>
        <v>0.14668509221875678</v>
      </c>
      <c r="AF959">
        <f t="shared" si="71"/>
        <v>0.48507581582351039</v>
      </c>
      <c r="AG959">
        <f t="shared" si="72"/>
        <v>0.14668509221875678</v>
      </c>
    </row>
    <row r="960" spans="4:33" x14ac:dyDescent="0.25">
      <c r="D960" t="s">
        <v>978</v>
      </c>
      <c r="E960">
        <v>339.39200799999998</v>
      </c>
      <c r="F960">
        <v>329.37520999999998</v>
      </c>
      <c r="G960">
        <v>339.39200799999998</v>
      </c>
      <c r="H960">
        <v>329.37520999999998</v>
      </c>
      <c r="J960">
        <v>34.243682045189999</v>
      </c>
      <c r="K960">
        <v>142.43575459643699</v>
      </c>
      <c r="N960" t="s">
        <v>7</v>
      </c>
      <c r="O960">
        <v>4.1535399999999996</v>
      </c>
      <c r="Z960">
        <f t="shared" si="69"/>
        <v>0.47262664176163643</v>
      </c>
      <c r="AA960">
        <f t="shared" si="70"/>
        <v>0.4592756862333266</v>
      </c>
      <c r="AF960">
        <f t="shared" si="71"/>
        <v>0.47262664176163643</v>
      </c>
      <c r="AG960">
        <f t="shared" si="72"/>
        <v>0.4592756862333266</v>
      </c>
    </row>
    <row r="961" spans="4:33" x14ac:dyDescent="0.25">
      <c r="D961" t="s">
        <v>979</v>
      </c>
      <c r="E961">
        <v>348.54609599999998</v>
      </c>
      <c r="F961">
        <v>92.421970999999999</v>
      </c>
      <c r="G961">
        <v>348.54609599999998</v>
      </c>
      <c r="H961">
        <v>92.421970999999999</v>
      </c>
      <c r="J961">
        <v>37.332740194528199</v>
      </c>
      <c r="K961">
        <v>16.485223421390302</v>
      </c>
      <c r="N961" t="s">
        <v>9</v>
      </c>
      <c r="O961">
        <v>0.42854999999999999</v>
      </c>
      <c r="Z961">
        <f t="shared" si="69"/>
        <v>0.48482772855506434</v>
      </c>
      <c r="AA961">
        <f t="shared" si="70"/>
        <v>0.14345099293533076</v>
      </c>
      <c r="AF961">
        <f t="shared" si="71"/>
        <v>0.48482772855506434</v>
      </c>
      <c r="AG961">
        <f t="shared" si="72"/>
        <v>0.14345099293533076</v>
      </c>
    </row>
    <row r="962" spans="4:33" x14ac:dyDescent="0.25">
      <c r="D962" t="s">
        <v>980</v>
      </c>
      <c r="E962">
        <v>332.70855299999999</v>
      </c>
      <c r="F962">
        <v>76.608356000000001</v>
      </c>
      <c r="G962">
        <v>332.70855299999999</v>
      </c>
      <c r="H962">
        <v>76.608356000000001</v>
      </c>
      <c r="J962">
        <v>158.23602926166899</v>
      </c>
      <c r="K962">
        <v>21.623918444881401</v>
      </c>
      <c r="N962" t="s">
        <v>1056</v>
      </c>
      <c r="O962">
        <v>0.18509999999999999</v>
      </c>
      <c r="Z962">
        <f t="shared" si="69"/>
        <v>0.46371855451854138</v>
      </c>
      <c r="AA962">
        <f t="shared" si="70"/>
        <v>0.12237371149201787</v>
      </c>
      <c r="AF962">
        <f t="shared" si="71"/>
        <v>0.46371855451854138</v>
      </c>
      <c r="AG962">
        <f t="shared" si="72"/>
        <v>0.12237371149201787</v>
      </c>
    </row>
    <row r="963" spans="4:33" x14ac:dyDescent="0.25">
      <c r="D963" t="s">
        <v>981</v>
      </c>
      <c r="E963">
        <v>341.24781999999999</v>
      </c>
      <c r="F963">
        <v>330.27326900000003</v>
      </c>
      <c r="G963">
        <v>341.24781999999999</v>
      </c>
      <c r="H963">
        <v>330.27326900000003</v>
      </c>
      <c r="J963">
        <v>15.492098994260299</v>
      </c>
      <c r="K963">
        <v>0</v>
      </c>
      <c r="N963" t="s">
        <v>1042</v>
      </c>
      <c r="O963">
        <v>4.9666699999999997</v>
      </c>
      <c r="Z963">
        <f t="shared" si="69"/>
        <v>0.475100173071832</v>
      </c>
      <c r="AA963">
        <f t="shared" si="70"/>
        <v>0.46047267011687892</v>
      </c>
      <c r="AF963">
        <f t="shared" si="71"/>
        <v>0.475100173071832</v>
      </c>
      <c r="AG963">
        <f t="shared" si="72"/>
        <v>0.46047267011687892</v>
      </c>
    </row>
    <row r="964" spans="4:33" x14ac:dyDescent="0.25">
      <c r="D964" t="s">
        <v>982</v>
      </c>
      <c r="E964">
        <v>351.61496499999998</v>
      </c>
      <c r="F964">
        <v>336.35810500000002</v>
      </c>
      <c r="G964">
        <v>351.61496499999998</v>
      </c>
      <c r="H964">
        <v>336.35810500000002</v>
      </c>
      <c r="J964">
        <v>20.969363382202999</v>
      </c>
      <c r="K964">
        <v>0</v>
      </c>
      <c r="N964" t="s">
        <v>0</v>
      </c>
      <c r="O964">
        <v>0.55686999999999998</v>
      </c>
      <c r="Z964">
        <f t="shared" si="69"/>
        <v>0.48891809091848715</v>
      </c>
      <c r="AA964">
        <f t="shared" si="70"/>
        <v>0.46858288406279841</v>
      </c>
      <c r="AF964">
        <f t="shared" si="71"/>
        <v>0.48891809091848715</v>
      </c>
      <c r="AG964">
        <f t="shared" si="72"/>
        <v>0.46858288406279841</v>
      </c>
    </row>
    <row r="965" spans="4:33" x14ac:dyDescent="0.25">
      <c r="D965" t="s">
        <v>77</v>
      </c>
      <c r="E965">
        <v>347.882431</v>
      </c>
      <c r="F965">
        <v>91.488180999999997</v>
      </c>
      <c r="G965">
        <v>347.882431</v>
      </c>
      <c r="H965">
        <v>91.488180999999997</v>
      </c>
      <c r="J965">
        <v>54.276404521276199</v>
      </c>
      <c r="K965">
        <v>30.8876127982174</v>
      </c>
      <c r="N965" t="s">
        <v>1044</v>
      </c>
      <c r="O965">
        <v>0.54847000000000001</v>
      </c>
      <c r="Z965">
        <f t="shared" si="69"/>
        <v>0.48394315826616607</v>
      </c>
      <c r="AA965">
        <f t="shared" si="70"/>
        <v>0.14220638475187927</v>
      </c>
      <c r="AF965">
        <f t="shared" si="71"/>
        <v>0.48394315826616607</v>
      </c>
      <c r="AG965">
        <f t="shared" si="72"/>
        <v>0.14220638475187927</v>
      </c>
    </row>
    <row r="966" spans="4:33" x14ac:dyDescent="0.25">
      <c r="D966" t="s">
        <v>983</v>
      </c>
      <c r="E966">
        <v>337.66952800000001</v>
      </c>
      <c r="F966">
        <v>326.59190599999999</v>
      </c>
      <c r="G966">
        <v>337.66952800000001</v>
      </c>
      <c r="H966">
        <v>326.59190599999999</v>
      </c>
      <c r="J966">
        <v>0</v>
      </c>
      <c r="K966">
        <v>5.6473856522641199</v>
      </c>
      <c r="N966" t="s">
        <v>7</v>
      </c>
      <c r="O966">
        <v>1.30054</v>
      </c>
      <c r="Z966">
        <f t="shared" si="69"/>
        <v>0.47033082289033618</v>
      </c>
      <c r="AA966">
        <f t="shared" si="70"/>
        <v>0.45556594107067411</v>
      </c>
      <c r="AF966">
        <f t="shared" si="71"/>
        <v>0.47033082289033618</v>
      </c>
      <c r="AG966">
        <f t="shared" si="72"/>
        <v>0.45556594107067411</v>
      </c>
    </row>
    <row r="967" spans="4:33" x14ac:dyDescent="0.25">
      <c r="D967" t="s">
        <v>984</v>
      </c>
      <c r="E967">
        <v>349.53201000000001</v>
      </c>
      <c r="F967">
        <v>339.144361</v>
      </c>
      <c r="G967">
        <v>349.53201000000001</v>
      </c>
      <c r="H967">
        <v>339.144361</v>
      </c>
      <c r="J967">
        <v>0</v>
      </c>
      <c r="K967">
        <v>59.0294770544375</v>
      </c>
      <c r="N967" t="s">
        <v>1041</v>
      </c>
      <c r="O967">
        <v>0.15952</v>
      </c>
      <c r="Z967">
        <f t="shared" ref="Z967:Z1005" si="73">(E967-T$9)/(S$9-T$9)</f>
        <v>0.48614181055699135</v>
      </c>
      <c r="AA967">
        <f t="shared" ref="AA967:AA1005" si="74">(F967-T$9)/(S$9-T$9)</f>
        <v>0.47229656381819396</v>
      </c>
      <c r="AF967">
        <f t="shared" ref="AF967:AF1005" si="75">(G967-T$10)/(S$10-T$10)</f>
        <v>0.48614181055699135</v>
      </c>
      <c r="AG967">
        <f t="shared" ref="AG967:AG1005" si="76">(H967-T$10)/(S$10-T$10)</f>
        <v>0.47229656381819396</v>
      </c>
    </row>
    <row r="968" spans="4:33" x14ac:dyDescent="0.25">
      <c r="D968" t="s">
        <v>985</v>
      </c>
      <c r="E968">
        <v>347.322383</v>
      </c>
      <c r="F968">
        <v>91.470298999999997</v>
      </c>
      <c r="G968">
        <v>347.322383</v>
      </c>
      <c r="H968">
        <v>91.470298999999997</v>
      </c>
      <c r="J968">
        <v>86.256210288300494</v>
      </c>
      <c r="K968">
        <v>27.6048516726975</v>
      </c>
      <c r="N968" t="s">
        <v>1026</v>
      </c>
      <c r="O968">
        <v>0.29064000000000001</v>
      </c>
      <c r="Z968">
        <f t="shared" si="73"/>
        <v>0.4831966945816914</v>
      </c>
      <c r="AA968">
        <f t="shared" si="74"/>
        <v>0.14218255060979543</v>
      </c>
      <c r="AF968">
        <f t="shared" si="75"/>
        <v>0.4831966945816914</v>
      </c>
      <c r="AG968">
        <f t="shared" si="76"/>
        <v>0.14218255060979543</v>
      </c>
    </row>
    <row r="969" spans="4:33" x14ac:dyDescent="0.25">
      <c r="D969" t="s">
        <v>95</v>
      </c>
      <c r="E969">
        <v>352.27065499999998</v>
      </c>
      <c r="F969">
        <v>98.168578999999994</v>
      </c>
      <c r="G969">
        <v>352.27065499999998</v>
      </c>
      <c r="H969">
        <v>98.168578999999994</v>
      </c>
      <c r="J969">
        <v>0</v>
      </c>
      <c r="K969">
        <v>35.0466113306192</v>
      </c>
      <c r="N969" t="s">
        <v>1070</v>
      </c>
      <c r="O969">
        <v>0.59016000000000002</v>
      </c>
      <c r="Z969">
        <f t="shared" si="73"/>
        <v>0.48979203167583868</v>
      </c>
      <c r="AA969">
        <f t="shared" si="74"/>
        <v>0.15111039745228613</v>
      </c>
      <c r="AF969">
        <f t="shared" si="75"/>
        <v>0.48979203167583868</v>
      </c>
      <c r="AG969">
        <f t="shared" si="76"/>
        <v>0.15111039745228613</v>
      </c>
    </row>
    <row r="970" spans="4:33" x14ac:dyDescent="0.25">
      <c r="D970" t="s">
        <v>986</v>
      </c>
      <c r="E970">
        <v>344.69414899999998</v>
      </c>
      <c r="F970">
        <v>332.788185</v>
      </c>
      <c r="G970">
        <v>344.69414899999998</v>
      </c>
      <c r="H970">
        <v>332.788185</v>
      </c>
      <c r="J970">
        <v>0</v>
      </c>
      <c r="K970">
        <v>0</v>
      </c>
      <c r="N970" t="s">
        <v>1042</v>
      </c>
      <c r="O970">
        <v>1.2314400000000001</v>
      </c>
      <c r="Z970">
        <f t="shared" si="73"/>
        <v>0.47969363549514576</v>
      </c>
      <c r="AA970">
        <f t="shared" si="74"/>
        <v>0.46382469255692754</v>
      </c>
      <c r="AF970">
        <f t="shared" si="75"/>
        <v>0.47969363549514576</v>
      </c>
      <c r="AG970">
        <f t="shared" si="76"/>
        <v>0.46382469255692754</v>
      </c>
    </row>
    <row r="971" spans="4:33" x14ac:dyDescent="0.25">
      <c r="D971" t="s">
        <v>987</v>
      </c>
      <c r="E971">
        <v>349.732078</v>
      </c>
      <c r="F971">
        <v>95.170197000000002</v>
      </c>
      <c r="G971">
        <v>349.732078</v>
      </c>
      <c r="H971">
        <v>95.170197000000002</v>
      </c>
      <c r="J971">
        <v>77.728593424533102</v>
      </c>
      <c r="K971">
        <v>1.0751377488331699</v>
      </c>
      <c r="N971" t="s">
        <v>1030</v>
      </c>
      <c r="O971">
        <v>0.39561000000000002</v>
      </c>
      <c r="Z971">
        <f t="shared" si="73"/>
        <v>0.48640847251529756</v>
      </c>
      <c r="AA971">
        <f t="shared" si="74"/>
        <v>0.14711398415345706</v>
      </c>
      <c r="AF971">
        <f t="shared" si="75"/>
        <v>0.48640847251529756</v>
      </c>
      <c r="AG971">
        <f t="shared" si="76"/>
        <v>0.14711398415345706</v>
      </c>
    </row>
    <row r="972" spans="4:33" x14ac:dyDescent="0.25">
      <c r="D972" t="s">
        <v>988</v>
      </c>
      <c r="E972">
        <v>349.45942000000002</v>
      </c>
      <c r="F972">
        <v>338.547212</v>
      </c>
      <c r="G972">
        <v>349.45942000000002</v>
      </c>
      <c r="H972">
        <v>338.547212</v>
      </c>
      <c r="J972">
        <v>0</v>
      </c>
      <c r="K972">
        <v>14.9954292837603</v>
      </c>
      <c r="N972" t="s">
        <v>2</v>
      </c>
      <c r="O972">
        <v>0.21206</v>
      </c>
      <c r="Z972">
        <f t="shared" si="73"/>
        <v>0.48604505849492524</v>
      </c>
      <c r="AA972">
        <f t="shared" si="74"/>
        <v>0.47150064982025019</v>
      </c>
      <c r="AF972">
        <f t="shared" si="75"/>
        <v>0.48604505849492524</v>
      </c>
      <c r="AG972">
        <f t="shared" si="76"/>
        <v>0.47150064982025019</v>
      </c>
    </row>
    <row r="973" spans="4:33" x14ac:dyDescent="0.25">
      <c r="D973" t="s">
        <v>989</v>
      </c>
      <c r="E973">
        <v>349.21139099999999</v>
      </c>
      <c r="F973">
        <v>93.895922999999996</v>
      </c>
      <c r="G973">
        <v>349.21139099999999</v>
      </c>
      <c r="H973">
        <v>93.895922999999996</v>
      </c>
      <c r="J973">
        <v>115.478003867364</v>
      </c>
      <c r="K973">
        <v>0</v>
      </c>
      <c r="N973" t="s">
        <v>10</v>
      </c>
      <c r="O973">
        <v>1.67414</v>
      </c>
      <c r="Z973">
        <f t="shared" si="73"/>
        <v>0.4857144714002537</v>
      </c>
      <c r="AA973">
        <f t="shared" si="74"/>
        <v>0.14541555961650607</v>
      </c>
      <c r="AF973">
        <f t="shared" si="75"/>
        <v>0.4857144714002537</v>
      </c>
      <c r="AG973">
        <f t="shared" si="76"/>
        <v>0.14541555961650607</v>
      </c>
    </row>
    <row r="974" spans="4:33" x14ac:dyDescent="0.25">
      <c r="D974" t="s">
        <v>990</v>
      </c>
      <c r="E974">
        <v>348.657647</v>
      </c>
      <c r="F974">
        <v>93.567992000000004</v>
      </c>
      <c r="G974">
        <v>348.657647</v>
      </c>
      <c r="H974">
        <v>93.567992000000004</v>
      </c>
      <c r="J974">
        <v>0.75155376848517297</v>
      </c>
      <c r="K974">
        <v>5.0168395996535002</v>
      </c>
      <c r="N974" t="s">
        <v>9</v>
      </c>
      <c r="O974">
        <v>0.53432999999999997</v>
      </c>
      <c r="Z974">
        <f t="shared" si="73"/>
        <v>0.48497641004391323</v>
      </c>
      <c r="AA974">
        <f t="shared" si="74"/>
        <v>0.14497847461216096</v>
      </c>
      <c r="AF974">
        <f t="shared" si="75"/>
        <v>0.48497641004391323</v>
      </c>
      <c r="AG974">
        <f t="shared" si="76"/>
        <v>0.14497847461216096</v>
      </c>
    </row>
    <row r="975" spans="4:33" x14ac:dyDescent="0.25">
      <c r="D975" t="s">
        <v>991</v>
      </c>
      <c r="E975">
        <v>355.86304000000001</v>
      </c>
      <c r="F975">
        <v>98.726635999999999</v>
      </c>
      <c r="G975">
        <v>355.86304000000001</v>
      </c>
      <c r="H975">
        <v>98.726635999999999</v>
      </c>
      <c r="J975">
        <v>0</v>
      </c>
      <c r="K975">
        <v>159.261956902783</v>
      </c>
      <c r="N975" t="s">
        <v>1029</v>
      </c>
      <c r="O975">
        <v>3.2833800000000002</v>
      </c>
      <c r="Z975">
        <f t="shared" si="73"/>
        <v>0.49458016580568415</v>
      </c>
      <c r="AA975">
        <f t="shared" si="74"/>
        <v>0.15185420741922989</v>
      </c>
      <c r="AF975">
        <f t="shared" si="75"/>
        <v>0.49458016580568415</v>
      </c>
      <c r="AG975">
        <f t="shared" si="76"/>
        <v>0.15185420741922989</v>
      </c>
    </row>
    <row r="976" spans="4:33" x14ac:dyDescent="0.25">
      <c r="D976" t="s">
        <v>992</v>
      </c>
      <c r="E976">
        <v>336.62801000000002</v>
      </c>
      <c r="F976">
        <v>324.34820500000001</v>
      </c>
      <c r="G976">
        <v>336.62801000000002</v>
      </c>
      <c r="H976">
        <v>324.34820500000001</v>
      </c>
      <c r="J976">
        <v>32.9548357206289</v>
      </c>
      <c r="K976">
        <v>0</v>
      </c>
      <c r="N976" t="s">
        <v>7</v>
      </c>
      <c r="O976">
        <v>0.48302</v>
      </c>
      <c r="Z976">
        <f t="shared" si="73"/>
        <v>0.46894262872889514</v>
      </c>
      <c r="AA976">
        <f t="shared" si="74"/>
        <v>0.45257540933889479</v>
      </c>
      <c r="AF976">
        <f t="shared" si="75"/>
        <v>0.46894262872889514</v>
      </c>
      <c r="AG976">
        <f t="shared" si="76"/>
        <v>0.45257540933889479</v>
      </c>
    </row>
    <row r="977" spans="4:33" x14ac:dyDescent="0.25">
      <c r="D977" t="s">
        <v>993</v>
      </c>
      <c r="E977">
        <v>351.74749400000002</v>
      </c>
      <c r="F977">
        <v>95.694381000000007</v>
      </c>
      <c r="G977">
        <v>351.74749400000002</v>
      </c>
      <c r="H977">
        <v>95.694381000000007</v>
      </c>
      <c r="J977">
        <v>24.0464953232397</v>
      </c>
      <c r="K977">
        <v>0</v>
      </c>
      <c r="N977" t="s">
        <v>1038</v>
      </c>
      <c r="O977">
        <v>0.19775000000000001</v>
      </c>
      <c r="Z977">
        <f t="shared" si="73"/>
        <v>0.48909473307351631</v>
      </c>
      <c r="AA977">
        <f t="shared" si="74"/>
        <v>0.14781264626810203</v>
      </c>
      <c r="AF977">
        <f t="shared" si="75"/>
        <v>0.48909473307351631</v>
      </c>
      <c r="AG977">
        <f t="shared" si="76"/>
        <v>0.14781264626810203</v>
      </c>
    </row>
    <row r="978" spans="4:33" x14ac:dyDescent="0.25">
      <c r="D978" t="s">
        <v>994</v>
      </c>
      <c r="E978">
        <v>348.72617300000002</v>
      </c>
      <c r="F978">
        <v>92.149745999999993</v>
      </c>
      <c r="G978">
        <v>348.72617300000002</v>
      </c>
      <c r="H978">
        <v>92.149745999999993</v>
      </c>
      <c r="J978">
        <v>18.850570347512001</v>
      </c>
      <c r="K978">
        <v>142.98731735394099</v>
      </c>
      <c r="N978" t="s">
        <v>1030</v>
      </c>
      <c r="O978">
        <v>0.36764000000000002</v>
      </c>
      <c r="Z978">
        <f t="shared" si="73"/>
        <v>0.48506774537667463</v>
      </c>
      <c r="AA978">
        <f t="shared" si="74"/>
        <v>0.14308815604187497</v>
      </c>
      <c r="AF978">
        <f t="shared" si="75"/>
        <v>0.48506774537667463</v>
      </c>
      <c r="AG978">
        <f t="shared" si="76"/>
        <v>0.14308815604187497</v>
      </c>
    </row>
    <row r="979" spans="4:33" x14ac:dyDescent="0.25">
      <c r="D979" t="s">
        <v>995</v>
      </c>
      <c r="E979">
        <v>360.01123100000001</v>
      </c>
      <c r="F979">
        <v>107.169746</v>
      </c>
      <c r="G979">
        <v>360.01123100000001</v>
      </c>
      <c r="H979">
        <v>107.169746</v>
      </c>
      <c r="J979">
        <v>0</v>
      </c>
      <c r="K979">
        <v>38.657496758907001</v>
      </c>
      <c r="N979" t="s">
        <v>250</v>
      </c>
      <c r="O979">
        <v>1.4666300000000001</v>
      </c>
      <c r="Z979">
        <f t="shared" si="73"/>
        <v>0.50010910964222111</v>
      </c>
      <c r="AA979">
        <f t="shared" si="74"/>
        <v>0.16310766247848418</v>
      </c>
      <c r="AF979">
        <f t="shared" si="75"/>
        <v>0.50010910964222111</v>
      </c>
      <c r="AG979">
        <f t="shared" si="76"/>
        <v>0.16310766247848418</v>
      </c>
    </row>
    <row r="980" spans="4:33" x14ac:dyDescent="0.25">
      <c r="D980" t="s">
        <v>996</v>
      </c>
      <c r="E980">
        <v>347.98118099999999</v>
      </c>
      <c r="F980">
        <v>338.41251999999997</v>
      </c>
      <c r="G980">
        <v>347.98118099999999</v>
      </c>
      <c r="H980">
        <v>338.41251999999997</v>
      </c>
      <c r="J980">
        <v>2.7207724983514399</v>
      </c>
      <c r="K980">
        <v>0</v>
      </c>
      <c r="N980" t="s">
        <v>1054</v>
      </c>
      <c r="O980">
        <v>0.20177</v>
      </c>
      <c r="Z980">
        <f t="shared" si="73"/>
        <v>0.48407477785741876</v>
      </c>
      <c r="AA980">
        <f t="shared" si="74"/>
        <v>0.4713211246963514</v>
      </c>
      <c r="AF980">
        <f t="shared" si="75"/>
        <v>0.48407477785741876</v>
      </c>
      <c r="AG980">
        <f t="shared" si="76"/>
        <v>0.4713211246963514</v>
      </c>
    </row>
    <row r="981" spans="4:33" x14ac:dyDescent="0.25">
      <c r="D981" t="s">
        <v>997</v>
      </c>
      <c r="E981">
        <v>344.38057800000001</v>
      </c>
      <c r="F981">
        <v>332.29473999999999</v>
      </c>
      <c r="G981">
        <v>344.38057800000001</v>
      </c>
      <c r="H981">
        <v>332.29473999999999</v>
      </c>
      <c r="J981">
        <v>19.503976003338199</v>
      </c>
      <c r="K981">
        <v>28.886678109238499</v>
      </c>
      <c r="N981" t="s">
        <v>1042</v>
      </c>
      <c r="O981">
        <v>1.5817600000000001</v>
      </c>
      <c r="Z981">
        <f t="shared" si="73"/>
        <v>0.4792756903118679</v>
      </c>
      <c r="AA981">
        <f t="shared" si="74"/>
        <v>0.46316700112193337</v>
      </c>
      <c r="AF981">
        <f t="shared" si="75"/>
        <v>0.4792756903118679</v>
      </c>
      <c r="AG981">
        <f t="shared" si="76"/>
        <v>0.46316700112193337</v>
      </c>
    </row>
    <row r="982" spans="4:33" x14ac:dyDescent="0.25">
      <c r="D982" t="s">
        <v>998</v>
      </c>
      <c r="E982">
        <v>346.722418</v>
      </c>
      <c r="F982">
        <v>335.56007599999998</v>
      </c>
      <c r="G982">
        <v>346.722418</v>
      </c>
      <c r="H982">
        <v>335.56007599999998</v>
      </c>
      <c r="J982">
        <v>18.7798778553151</v>
      </c>
      <c r="K982">
        <v>35.2959976803986</v>
      </c>
      <c r="N982" t="s">
        <v>1</v>
      </c>
      <c r="O982">
        <v>0.18439</v>
      </c>
      <c r="Z982">
        <f t="shared" si="73"/>
        <v>0.48239702725950495</v>
      </c>
      <c r="AA982">
        <f t="shared" si="74"/>
        <v>0.46751922582697275</v>
      </c>
      <c r="AF982">
        <f t="shared" si="75"/>
        <v>0.48239702725950495</v>
      </c>
      <c r="AG982">
        <f t="shared" si="76"/>
        <v>0.46751922582697275</v>
      </c>
    </row>
    <row r="983" spans="4:33" x14ac:dyDescent="0.25">
      <c r="D983" t="s">
        <v>999</v>
      </c>
      <c r="E983">
        <v>350.21452499999998</v>
      </c>
      <c r="F983">
        <v>95.817466999999994</v>
      </c>
      <c r="G983">
        <v>350.21452499999998</v>
      </c>
      <c r="H983">
        <v>95.817466999999994</v>
      </c>
      <c r="J983">
        <v>2.1138386204046999</v>
      </c>
      <c r="K983">
        <v>0</v>
      </c>
      <c r="N983" t="s">
        <v>20</v>
      </c>
      <c r="O983">
        <v>0.46843000000000001</v>
      </c>
      <c r="Z983">
        <f t="shared" si="73"/>
        <v>0.48705150519318191</v>
      </c>
      <c r="AA983">
        <f t="shared" si="74"/>
        <v>0.14797670225806583</v>
      </c>
      <c r="AF983">
        <f t="shared" si="75"/>
        <v>0.48705150519318191</v>
      </c>
      <c r="AG983">
        <f t="shared" si="76"/>
        <v>0.14797670225806583</v>
      </c>
    </row>
    <row r="984" spans="4:33" x14ac:dyDescent="0.25">
      <c r="D984" t="s">
        <v>1000</v>
      </c>
      <c r="E984">
        <v>508.60629399999999</v>
      </c>
      <c r="F984">
        <v>390.02303799999999</v>
      </c>
      <c r="G984">
        <v>508.60629399999999</v>
      </c>
      <c r="H984">
        <v>390.02303799999999</v>
      </c>
      <c r="J984">
        <v>0</v>
      </c>
      <c r="K984">
        <v>0</v>
      </c>
      <c r="N984" t="s">
        <v>1069</v>
      </c>
      <c r="O984">
        <v>34.777929999999998</v>
      </c>
      <c r="Z984">
        <f t="shared" si="73"/>
        <v>0.69816502310273043</v>
      </c>
      <c r="AA984">
        <f t="shared" si="74"/>
        <v>0.54011054528874392</v>
      </c>
      <c r="AF984">
        <f t="shared" si="75"/>
        <v>0.69816502310273043</v>
      </c>
      <c r="AG984">
        <f t="shared" si="76"/>
        <v>0.54011054528874392</v>
      </c>
    </row>
    <row r="985" spans="4:33" x14ac:dyDescent="0.25">
      <c r="D985" t="s">
        <v>1001</v>
      </c>
      <c r="E985">
        <v>338.10734500000001</v>
      </c>
      <c r="F985">
        <v>327.210328</v>
      </c>
      <c r="G985">
        <v>338.10734500000001</v>
      </c>
      <c r="H985">
        <v>327.210328</v>
      </c>
      <c r="J985">
        <v>23.032886591477698</v>
      </c>
      <c r="K985">
        <v>115.66582197691299</v>
      </c>
      <c r="N985" t="s">
        <v>7</v>
      </c>
      <c r="O985">
        <v>0.75368999999999997</v>
      </c>
      <c r="Z985">
        <f t="shared" si="73"/>
        <v>0.4709143701772574</v>
      </c>
      <c r="AA985">
        <f t="shared" si="74"/>
        <v>0.4563902089275011</v>
      </c>
      <c r="AF985">
        <f t="shared" si="75"/>
        <v>0.4709143701772574</v>
      </c>
      <c r="AG985">
        <f t="shared" si="76"/>
        <v>0.4563902089275011</v>
      </c>
    </row>
    <row r="986" spans="4:33" x14ac:dyDescent="0.25">
      <c r="D986" t="s">
        <v>1002</v>
      </c>
      <c r="E986">
        <v>348.08696200000003</v>
      </c>
      <c r="F986">
        <v>339.04034300000001</v>
      </c>
      <c r="G986">
        <v>348.08696200000003</v>
      </c>
      <c r="H986">
        <v>339.04034300000001</v>
      </c>
      <c r="J986">
        <v>34.086652969601801</v>
      </c>
      <c r="K986">
        <v>38.121265085931398</v>
      </c>
      <c r="N986" t="s">
        <v>1032</v>
      </c>
      <c r="O986">
        <v>0.46710000000000002</v>
      </c>
      <c r="Z986">
        <f t="shared" si="73"/>
        <v>0.48421576876356864</v>
      </c>
      <c r="AA986">
        <f t="shared" si="74"/>
        <v>0.47215792273826562</v>
      </c>
      <c r="AF986">
        <f t="shared" si="75"/>
        <v>0.48421576876356864</v>
      </c>
      <c r="AG986">
        <f t="shared" si="76"/>
        <v>0.47215792273826562</v>
      </c>
    </row>
    <row r="987" spans="4:33" x14ac:dyDescent="0.25">
      <c r="D987" t="s">
        <v>1003</v>
      </c>
      <c r="E987">
        <v>349.979893</v>
      </c>
      <c r="F987">
        <v>94.421457000000004</v>
      </c>
      <c r="G987">
        <v>349.979893</v>
      </c>
      <c r="H987">
        <v>94.421457000000004</v>
      </c>
      <c r="J987">
        <v>16.3037836748573</v>
      </c>
      <c r="K987">
        <v>0</v>
      </c>
      <c r="N987" t="s">
        <v>1055</v>
      </c>
      <c r="O987">
        <v>0.14615</v>
      </c>
      <c r="Z987">
        <f t="shared" si="73"/>
        <v>0.48673877437865232</v>
      </c>
      <c r="AA987">
        <f t="shared" si="74"/>
        <v>0.14611602108758842</v>
      </c>
      <c r="AF987">
        <f t="shared" si="75"/>
        <v>0.48673877437865232</v>
      </c>
      <c r="AG987">
        <f t="shared" si="76"/>
        <v>0.14611602108758842</v>
      </c>
    </row>
    <row r="988" spans="4:33" x14ac:dyDescent="0.25">
      <c r="D988" t="s">
        <v>1004</v>
      </c>
      <c r="E988">
        <v>348.307095</v>
      </c>
      <c r="F988">
        <v>91.102473000000003</v>
      </c>
      <c r="G988">
        <v>348.307095</v>
      </c>
      <c r="H988">
        <v>91.102473000000003</v>
      </c>
      <c r="J988">
        <v>0</v>
      </c>
      <c r="K988">
        <v>0</v>
      </c>
      <c r="N988" t="s">
        <v>1030</v>
      </c>
      <c r="O988">
        <v>0.37458000000000002</v>
      </c>
      <c r="Z988">
        <f t="shared" si="73"/>
        <v>0.48450917448996078</v>
      </c>
      <c r="AA988">
        <f t="shared" si="74"/>
        <v>0.14169229129058422</v>
      </c>
      <c r="AF988">
        <f t="shared" si="75"/>
        <v>0.48450917448996078</v>
      </c>
      <c r="AG988">
        <f t="shared" si="76"/>
        <v>0.14169229129058422</v>
      </c>
    </row>
    <row r="989" spans="4:33" x14ac:dyDescent="0.25">
      <c r="D989" t="s">
        <v>1005</v>
      </c>
      <c r="E989">
        <v>353.38244700000001</v>
      </c>
      <c r="F989">
        <v>341.52183200000002</v>
      </c>
      <c r="G989">
        <v>353.38244700000001</v>
      </c>
      <c r="H989">
        <v>341.52183200000002</v>
      </c>
      <c r="J989">
        <v>31.832349053526102</v>
      </c>
      <c r="K989">
        <v>76.575600358352304</v>
      </c>
      <c r="N989" t="s">
        <v>4</v>
      </c>
      <c r="O989">
        <v>0.39774999999999999</v>
      </c>
      <c r="Z989">
        <f t="shared" si="73"/>
        <v>0.49127389100341334</v>
      </c>
      <c r="AA989">
        <f t="shared" si="74"/>
        <v>0.47546539178006825</v>
      </c>
      <c r="AF989">
        <f t="shared" si="75"/>
        <v>0.49127389100341334</v>
      </c>
      <c r="AG989">
        <f t="shared" si="76"/>
        <v>0.47546539178006825</v>
      </c>
    </row>
    <row r="990" spans="4:33" x14ac:dyDescent="0.25">
      <c r="D990" t="s">
        <v>1006</v>
      </c>
      <c r="E990">
        <v>348.19161300000002</v>
      </c>
      <c r="F990">
        <v>336.722645</v>
      </c>
      <c r="G990">
        <v>348.19161300000002</v>
      </c>
      <c r="H990">
        <v>336.722645</v>
      </c>
      <c r="J990">
        <v>0</v>
      </c>
      <c r="K990">
        <v>0</v>
      </c>
      <c r="N990" t="s">
        <v>1037</v>
      </c>
      <c r="O990">
        <v>0.11629</v>
      </c>
      <c r="Z990">
        <f t="shared" si="73"/>
        <v>0.48435525354173758</v>
      </c>
      <c r="AA990">
        <f t="shared" si="74"/>
        <v>0.46906876361515537</v>
      </c>
      <c r="AF990">
        <f t="shared" si="75"/>
        <v>0.48435525354173758</v>
      </c>
      <c r="AG990">
        <f t="shared" si="76"/>
        <v>0.46906876361515537</v>
      </c>
    </row>
    <row r="991" spans="4:33" x14ac:dyDescent="0.25">
      <c r="D991" t="s">
        <v>1007</v>
      </c>
      <c r="E991">
        <v>348.69390900000002</v>
      </c>
      <c r="F991">
        <v>94.534797999999995</v>
      </c>
      <c r="G991">
        <v>348.69390900000002</v>
      </c>
      <c r="H991">
        <v>94.534797999999995</v>
      </c>
      <c r="J991">
        <v>342.69870620507498</v>
      </c>
      <c r="K991">
        <v>16.1761503082727</v>
      </c>
      <c r="N991" t="s">
        <v>14</v>
      </c>
      <c r="O991">
        <v>0.17227999999999999</v>
      </c>
      <c r="Z991">
        <f t="shared" si="73"/>
        <v>0.48502474209067786</v>
      </c>
      <c r="AA991">
        <f t="shared" si="74"/>
        <v>0.14626708838978761</v>
      </c>
      <c r="AF991">
        <f t="shared" si="75"/>
        <v>0.48502474209067786</v>
      </c>
      <c r="AG991">
        <f t="shared" si="76"/>
        <v>0.14626708838978761</v>
      </c>
    </row>
    <row r="992" spans="4:33" x14ac:dyDescent="0.25">
      <c r="D992" t="s">
        <v>1008</v>
      </c>
      <c r="E992">
        <v>350.420635</v>
      </c>
      <c r="F992">
        <v>96.254095000000007</v>
      </c>
      <c r="G992">
        <v>350.420635</v>
      </c>
      <c r="H992">
        <v>96.254095000000007</v>
      </c>
      <c r="J992">
        <v>0</v>
      </c>
      <c r="K992">
        <v>15.398755070047301</v>
      </c>
      <c r="N992" t="s">
        <v>1053</v>
      </c>
      <c r="O992">
        <v>0.19692999999999999</v>
      </c>
      <c r="Z992">
        <f t="shared" si="73"/>
        <v>0.48732622027118788</v>
      </c>
      <c r="AA992">
        <f t="shared" si="74"/>
        <v>0.14855866477846558</v>
      </c>
      <c r="AF992">
        <f t="shared" si="75"/>
        <v>0.48732622027118788</v>
      </c>
      <c r="AG992">
        <f t="shared" si="76"/>
        <v>0.14855866477846558</v>
      </c>
    </row>
    <row r="993" spans="4:33" x14ac:dyDescent="0.25">
      <c r="D993" t="s">
        <v>1009</v>
      </c>
      <c r="E993">
        <v>347.95607999999999</v>
      </c>
      <c r="F993">
        <v>336.82794000000001</v>
      </c>
      <c r="G993">
        <v>347.95607999999999</v>
      </c>
      <c r="H993">
        <v>336.82794000000001</v>
      </c>
      <c r="J993">
        <v>0</v>
      </c>
      <c r="K993">
        <v>10.2911751925926</v>
      </c>
      <c r="N993" t="s">
        <v>3</v>
      </c>
      <c r="O993">
        <v>8.7410000000000002E-2</v>
      </c>
      <c r="Z993">
        <f t="shared" si="73"/>
        <v>0.4840413218233931</v>
      </c>
      <c r="AA993">
        <f t="shared" si="74"/>
        <v>0.46920910675298777</v>
      </c>
      <c r="AF993">
        <f t="shared" si="75"/>
        <v>0.4840413218233931</v>
      </c>
      <c r="AG993">
        <f t="shared" si="76"/>
        <v>0.46920910675298777</v>
      </c>
    </row>
    <row r="994" spans="4:33" x14ac:dyDescent="0.25">
      <c r="D994" t="s">
        <v>1010</v>
      </c>
      <c r="E994">
        <v>345.725886</v>
      </c>
      <c r="F994">
        <v>-2.843709</v>
      </c>
      <c r="G994">
        <v>345.725886</v>
      </c>
      <c r="H994">
        <v>-2.843709</v>
      </c>
      <c r="J994">
        <v>84.303859403091096</v>
      </c>
      <c r="K994">
        <v>0</v>
      </c>
      <c r="N994" t="s">
        <v>1049</v>
      </c>
      <c r="O994">
        <v>0.29786000000000001</v>
      </c>
      <c r="Z994">
        <f t="shared" si="73"/>
        <v>0.48106879298598387</v>
      </c>
      <c r="AA994">
        <f t="shared" si="74"/>
        <v>1.6475500661831954E-2</v>
      </c>
      <c r="AF994">
        <f t="shared" si="75"/>
        <v>0.48106879298598387</v>
      </c>
      <c r="AG994">
        <f t="shared" si="76"/>
        <v>1.6475500661831954E-2</v>
      </c>
    </row>
    <row r="995" spans="4:33" x14ac:dyDescent="0.25">
      <c r="D995" t="s">
        <v>1011</v>
      </c>
      <c r="E995">
        <v>334.660122</v>
      </c>
      <c r="F995">
        <v>78.454340000000002</v>
      </c>
      <c r="G995">
        <v>334.660122</v>
      </c>
      <c r="H995">
        <v>78.454340000000002</v>
      </c>
      <c r="J995">
        <v>0</v>
      </c>
      <c r="K995">
        <v>109.132585921418</v>
      </c>
      <c r="N995" t="s">
        <v>1059</v>
      </c>
      <c r="O995">
        <v>1.7311300000000001</v>
      </c>
      <c r="Z995">
        <f t="shared" si="73"/>
        <v>0.46631971618012508</v>
      </c>
      <c r="AA995">
        <f t="shared" si="74"/>
        <v>0.12483414348734927</v>
      </c>
      <c r="AF995">
        <f t="shared" si="75"/>
        <v>0.46631971618012508</v>
      </c>
      <c r="AG995">
        <f t="shared" si="76"/>
        <v>0.12483414348734927</v>
      </c>
    </row>
    <row r="996" spans="4:33" x14ac:dyDescent="0.25">
      <c r="D996" t="s">
        <v>23</v>
      </c>
      <c r="E996">
        <v>348.09142900000001</v>
      </c>
      <c r="F996">
        <v>93.366871000000003</v>
      </c>
      <c r="G996">
        <v>348.09142900000001</v>
      </c>
      <c r="H996">
        <v>93.366871000000003</v>
      </c>
      <c r="J996">
        <v>0</v>
      </c>
      <c r="K996">
        <v>1.3875623657154399</v>
      </c>
      <c r="N996" t="s">
        <v>1028</v>
      </c>
      <c r="O996">
        <v>0.61053000000000002</v>
      </c>
      <c r="Z996">
        <f t="shared" si="73"/>
        <v>0.48422172263409141</v>
      </c>
      <c r="AA996">
        <f t="shared" si="74"/>
        <v>0.14471040915583358</v>
      </c>
      <c r="AF996">
        <f t="shared" si="75"/>
        <v>0.48422172263409141</v>
      </c>
      <c r="AG996">
        <f t="shared" si="76"/>
        <v>0.14471040915583358</v>
      </c>
    </row>
    <row r="997" spans="4:33" x14ac:dyDescent="0.25">
      <c r="D997" t="s">
        <v>1012</v>
      </c>
      <c r="E997">
        <v>350.89877300000001</v>
      </c>
      <c r="F997">
        <v>94.839581999999993</v>
      </c>
      <c r="G997">
        <v>350.89877300000001</v>
      </c>
      <c r="H997">
        <v>94.839581999999993</v>
      </c>
      <c r="J997">
        <v>19.769081643774399</v>
      </c>
      <c r="K997">
        <v>25.878410534824599</v>
      </c>
      <c r="N997" t="s">
        <v>1035</v>
      </c>
      <c r="O997">
        <v>0.18079000000000001</v>
      </c>
      <c r="Z997">
        <f t="shared" si="73"/>
        <v>0.48796350966989543</v>
      </c>
      <c r="AA997">
        <f t="shared" si="74"/>
        <v>0.14667332176194309</v>
      </c>
      <c r="AF997">
        <f t="shared" si="75"/>
        <v>0.48796350966989543</v>
      </c>
      <c r="AG997">
        <f t="shared" si="76"/>
        <v>0.14667332176194309</v>
      </c>
    </row>
    <row r="998" spans="4:33" x14ac:dyDescent="0.25">
      <c r="D998" t="s">
        <v>1013</v>
      </c>
      <c r="E998">
        <v>347.97756700000002</v>
      </c>
      <c r="F998">
        <v>337.37018399999999</v>
      </c>
      <c r="G998">
        <v>347.97756700000002</v>
      </c>
      <c r="H998">
        <v>337.37018399999999</v>
      </c>
      <c r="J998">
        <v>0</v>
      </c>
      <c r="K998">
        <v>119.505952916019</v>
      </c>
      <c r="N998" t="s">
        <v>1046</v>
      </c>
      <c r="O998">
        <v>0.15628</v>
      </c>
      <c r="Z998">
        <f t="shared" si="73"/>
        <v>0.48406996091359311</v>
      </c>
      <c r="AA998">
        <f t="shared" si="74"/>
        <v>0.46993184025819501</v>
      </c>
      <c r="AF998">
        <f t="shared" si="75"/>
        <v>0.48406996091359311</v>
      </c>
      <c r="AG998">
        <f t="shared" si="76"/>
        <v>0.46993184025819501</v>
      </c>
    </row>
    <row r="999" spans="4:33" x14ac:dyDescent="0.25">
      <c r="D999" t="s">
        <v>1014</v>
      </c>
      <c r="E999">
        <v>347.53454299999999</v>
      </c>
      <c r="F999">
        <v>92.608191000000005</v>
      </c>
      <c r="G999">
        <v>347.53454299999999</v>
      </c>
      <c r="H999">
        <v>92.608191000000005</v>
      </c>
      <c r="J999">
        <v>142.79219585630301</v>
      </c>
      <c r="K999">
        <v>13.4088118773885</v>
      </c>
      <c r="N999" t="s">
        <v>1060</v>
      </c>
      <c r="O999">
        <v>0.19026000000000001</v>
      </c>
      <c r="Z999">
        <f t="shared" si="73"/>
        <v>0.48347947344225001</v>
      </c>
      <c r="AA999">
        <f t="shared" si="74"/>
        <v>0.14369919749515936</v>
      </c>
      <c r="AF999">
        <f t="shared" si="75"/>
        <v>0.48347947344225001</v>
      </c>
      <c r="AG999">
        <f t="shared" si="76"/>
        <v>0.14369919749515936</v>
      </c>
    </row>
    <row r="1000" spans="4:33" x14ac:dyDescent="0.25">
      <c r="D1000" t="s">
        <v>1015</v>
      </c>
      <c r="E1000">
        <v>348.84153199999997</v>
      </c>
      <c r="F1000">
        <v>94.053325999999998</v>
      </c>
      <c r="G1000">
        <v>348.84153199999997</v>
      </c>
      <c r="H1000">
        <v>94.053325999999998</v>
      </c>
      <c r="J1000">
        <v>28.150185458293901</v>
      </c>
      <c r="K1000">
        <v>68.500505203965602</v>
      </c>
      <c r="N1000" t="s">
        <v>1034</v>
      </c>
      <c r="O1000">
        <v>0.27149000000000001</v>
      </c>
      <c r="Z1000">
        <f t="shared" si="73"/>
        <v>0.48522150238353345</v>
      </c>
      <c r="AA1000">
        <f t="shared" si="74"/>
        <v>0.14562535524710804</v>
      </c>
      <c r="AF1000">
        <f t="shared" si="75"/>
        <v>0.48522150238353345</v>
      </c>
      <c r="AG1000">
        <f t="shared" si="76"/>
        <v>0.14562535524710804</v>
      </c>
    </row>
    <row r="1001" spans="4:33" x14ac:dyDescent="0.25">
      <c r="D1001" t="s">
        <v>1016</v>
      </c>
      <c r="E1001">
        <v>516.81308899999999</v>
      </c>
      <c r="F1001">
        <v>329.53031099999998</v>
      </c>
      <c r="G1001">
        <v>516.81308899999999</v>
      </c>
      <c r="H1001">
        <v>329.53031099999998</v>
      </c>
      <c r="J1001">
        <v>18.6918107434471</v>
      </c>
      <c r="K1001">
        <v>0</v>
      </c>
      <c r="N1001" t="s">
        <v>12</v>
      </c>
      <c r="O1001">
        <v>32.69444</v>
      </c>
      <c r="Z1001">
        <f t="shared" si="73"/>
        <v>0.70910350414976309</v>
      </c>
      <c r="AA1001">
        <f t="shared" si="74"/>
        <v>0.4594824136279887</v>
      </c>
      <c r="AF1001">
        <f t="shared" si="75"/>
        <v>0.70910350414976309</v>
      </c>
      <c r="AG1001">
        <f t="shared" si="76"/>
        <v>0.4594824136279887</v>
      </c>
    </row>
    <row r="1002" spans="4:33" x14ac:dyDescent="0.25">
      <c r="D1002" t="s">
        <v>1017</v>
      </c>
      <c r="E1002">
        <v>345.81698399999999</v>
      </c>
      <c r="F1002">
        <v>-2.766473</v>
      </c>
      <c r="G1002">
        <v>345.81698399999999</v>
      </c>
      <c r="H1002">
        <v>-2.766473</v>
      </c>
      <c r="J1002">
        <v>12.078651345577001</v>
      </c>
      <c r="K1002">
        <v>9.9972642187733491</v>
      </c>
      <c r="N1002" t="s">
        <v>1049</v>
      </c>
      <c r="O1002">
        <v>0.41819000000000001</v>
      </c>
      <c r="Z1002">
        <f t="shared" si="73"/>
        <v>0.4811902135583781</v>
      </c>
      <c r="AA1002">
        <f t="shared" si="74"/>
        <v>1.6578445175755917E-2</v>
      </c>
      <c r="AF1002">
        <f t="shared" si="75"/>
        <v>0.4811902135583781</v>
      </c>
      <c r="AG1002">
        <f t="shared" si="76"/>
        <v>1.6578445175755917E-2</v>
      </c>
    </row>
    <row r="1003" spans="4:33" x14ac:dyDescent="0.25">
      <c r="D1003" t="s">
        <v>9</v>
      </c>
      <c r="E1003">
        <v>348.79873400000002</v>
      </c>
      <c r="F1003">
        <v>93.331593999999996</v>
      </c>
      <c r="G1003">
        <v>348.79873400000002</v>
      </c>
      <c r="H1003">
        <v>93.331593999999996</v>
      </c>
      <c r="J1003">
        <v>47.206526439428401</v>
      </c>
      <c r="K1003">
        <v>0</v>
      </c>
      <c r="N1003" t="s">
        <v>9</v>
      </c>
      <c r="O1003">
        <v>0</v>
      </c>
      <c r="Z1003">
        <f t="shared" si="73"/>
        <v>0.48516445878589876</v>
      </c>
      <c r="AA1003">
        <f t="shared" si="74"/>
        <v>0.14466338997283992</v>
      </c>
      <c r="AF1003">
        <f t="shared" si="75"/>
        <v>0.48516445878589876</v>
      </c>
      <c r="AG1003">
        <f t="shared" si="76"/>
        <v>0.14466338997283992</v>
      </c>
    </row>
    <row r="1004" spans="4:33" x14ac:dyDescent="0.25">
      <c r="D1004" t="s">
        <v>1018</v>
      </c>
      <c r="E1004">
        <v>348.467174</v>
      </c>
      <c r="F1004">
        <v>94.542627999999993</v>
      </c>
      <c r="G1004">
        <v>348.467174</v>
      </c>
      <c r="H1004">
        <v>94.542627999999993</v>
      </c>
      <c r="J1004">
        <v>74.012575553805405</v>
      </c>
      <c r="K1004">
        <v>123.200149990216</v>
      </c>
      <c r="N1004" t="s">
        <v>1064</v>
      </c>
      <c r="O1004">
        <v>0.15553</v>
      </c>
      <c r="Z1004">
        <f t="shared" si="73"/>
        <v>0.48472253684487859</v>
      </c>
      <c r="AA1004">
        <f t="shared" si="74"/>
        <v>0.1462775246571244</v>
      </c>
      <c r="AF1004">
        <f t="shared" si="75"/>
        <v>0.48472253684487859</v>
      </c>
      <c r="AG1004">
        <f t="shared" si="76"/>
        <v>0.1462775246571244</v>
      </c>
    </row>
    <row r="1005" spans="4:33" x14ac:dyDescent="0.25">
      <c r="D1005" t="s">
        <v>1019</v>
      </c>
      <c r="E1005">
        <v>349.10823099999999</v>
      </c>
      <c r="F1005">
        <v>93.375392000000005</v>
      </c>
      <c r="G1005">
        <v>349.10823099999999</v>
      </c>
      <c r="H1005">
        <v>93.375392000000005</v>
      </c>
      <c r="J1005">
        <v>87.443523000114496</v>
      </c>
      <c r="K1005">
        <v>0</v>
      </c>
      <c r="N1005" t="s">
        <v>9</v>
      </c>
      <c r="O1005">
        <v>0.55232000000000003</v>
      </c>
      <c r="Z1005">
        <f t="shared" si="73"/>
        <v>0.48557697391130561</v>
      </c>
      <c r="AA1005">
        <f t="shared" si="74"/>
        <v>0.14472176642709497</v>
      </c>
      <c r="AF1005">
        <f t="shared" si="75"/>
        <v>0.48557697391130561</v>
      </c>
      <c r="AG1005">
        <f t="shared" si="76"/>
        <v>0.14472176642709497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1000-UtilityGain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Marooned</dc:creator>
  <cp:lastModifiedBy>Concordia university</cp:lastModifiedBy>
  <dcterms:created xsi:type="dcterms:W3CDTF">2014-08-30T01:56:30Z</dcterms:created>
  <dcterms:modified xsi:type="dcterms:W3CDTF">2014-10-19T22:45:09Z</dcterms:modified>
</cp:coreProperties>
</file>