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3.xml" ContentType="application/vnd.ms-office.chartcolorstyle+xml"/>
  <Override PartName="/xl/charts/style3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autoCompressPictures="0"/>
  <bookViews>
    <workbookView xWindow="0" yWindow="0" windowWidth="28800" windowHeight="15975"/>
  </bookViews>
  <sheets>
    <sheet name="UtilityGain" sheetId="2" r:id="rId1"/>
  </sheets>
  <calcPr calcId="14562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30" i="2" l="1"/>
  <c r="S30" i="2"/>
  <c r="T30" i="2"/>
  <c r="U30" i="2"/>
  <c r="R31" i="2"/>
  <c r="S31" i="2"/>
  <c r="T31" i="2"/>
  <c r="U31" i="2"/>
  <c r="R32" i="2"/>
  <c r="S32" i="2"/>
  <c r="T32" i="2"/>
  <c r="U32" i="2"/>
  <c r="R33" i="2"/>
  <c r="S33" i="2"/>
  <c r="T33" i="2"/>
  <c r="U33" i="2"/>
  <c r="R34" i="2"/>
  <c r="S34" i="2"/>
  <c r="T34" i="2"/>
  <c r="U34" i="2"/>
  <c r="R35" i="2"/>
  <c r="S35" i="2"/>
  <c r="T35" i="2"/>
  <c r="U35" i="2"/>
  <c r="R36" i="2"/>
  <c r="S36" i="2"/>
  <c r="T36" i="2"/>
  <c r="U36" i="2"/>
  <c r="R37" i="2"/>
  <c r="S37" i="2"/>
  <c r="T37" i="2"/>
  <c r="U37" i="2"/>
  <c r="R38" i="2"/>
  <c r="S38" i="2"/>
  <c r="T38" i="2"/>
  <c r="U38" i="2"/>
  <c r="R39" i="2"/>
  <c r="S39" i="2"/>
  <c r="T39" i="2"/>
  <c r="U39" i="2"/>
  <c r="R40" i="2"/>
  <c r="S40" i="2"/>
  <c r="T40" i="2"/>
  <c r="U40" i="2"/>
  <c r="R41" i="2"/>
  <c r="S41" i="2"/>
  <c r="T41" i="2"/>
  <c r="U41" i="2"/>
  <c r="R42" i="2"/>
  <c r="S42" i="2"/>
  <c r="T42" i="2"/>
  <c r="U42" i="2"/>
  <c r="R43" i="2"/>
  <c r="S43" i="2"/>
  <c r="T43" i="2"/>
  <c r="U43" i="2"/>
  <c r="R44" i="2"/>
  <c r="S44" i="2"/>
  <c r="T44" i="2"/>
  <c r="U44" i="2"/>
  <c r="R45" i="2"/>
  <c r="S45" i="2"/>
  <c r="T45" i="2"/>
  <c r="U45" i="2"/>
  <c r="R46" i="2"/>
  <c r="S46" i="2"/>
  <c r="T46" i="2"/>
  <c r="U46" i="2"/>
  <c r="R47" i="2"/>
  <c r="S47" i="2"/>
  <c r="T47" i="2"/>
  <c r="U47" i="2"/>
  <c r="R48" i="2"/>
  <c r="S48" i="2"/>
  <c r="T48" i="2"/>
  <c r="U48" i="2"/>
  <c r="S29" i="2"/>
  <c r="T29" i="2"/>
  <c r="U29" i="2"/>
  <c r="R29" i="2"/>
</calcChain>
</file>

<file path=xl/sharedStrings.xml><?xml version="1.0" encoding="utf-8"?>
<sst xmlns="http://schemas.openxmlformats.org/spreadsheetml/2006/main" count="75" uniqueCount="24">
  <si>
    <t>&lt;1273&gt;</t>
  </si>
  <si>
    <t>&lt;150&gt;</t>
  </si>
  <si>
    <t>&lt;1371&gt;</t>
  </si>
  <si>
    <t>&lt;158&gt;</t>
  </si>
  <si>
    <t>&lt;1934&gt;</t>
  </si>
  <si>
    <t>&lt;348&gt;</t>
  </si>
  <si>
    <t>&lt;1677&gt;</t>
  </si>
  <si>
    <t>&lt;216&gt;</t>
  </si>
  <si>
    <t>&lt;1911&gt;</t>
  </si>
  <si>
    <t>&lt;3570&gt;</t>
  </si>
  <si>
    <t>&lt;2914&gt;</t>
  </si>
  <si>
    <t>&lt;350&gt;</t>
  </si>
  <si>
    <t>&lt;2730&gt;</t>
  </si>
  <si>
    <t>&lt;2116&gt;</t>
  </si>
  <si>
    <t>&lt;994&gt;</t>
  </si>
  <si>
    <t>&lt;1734&gt;</t>
  </si>
  <si>
    <t>&lt;908&gt;</t>
  </si>
  <si>
    <t>rate:5</t>
  </si>
  <si>
    <t>rate:15</t>
  </si>
  <si>
    <t>rate:20</t>
  </si>
  <si>
    <t>rate:10</t>
  </si>
  <si>
    <t>First 10 are equipped and trained completely, next 10 are rational</t>
  </si>
  <si>
    <t>Utility Gain Ratio</t>
  </si>
  <si>
    <t>Utility Gain 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</si>
</sst>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8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Utility Gain Value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UtilityGain!$C$4</c:f>
              <c:strCache>
                <c:ptCount val="1"/>
                <c:pt idx="0">
                  <c:v>rate:5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UtilityGain!$B$5:$B$24</c:f>
              <c:strCache>
                <c:ptCount val="20"/>
                <c:pt idx="0">
                  <c:v>&lt;1273&gt;</c:v>
                </c:pt>
                <c:pt idx="1">
                  <c:v>&lt;150&gt;</c:v>
                </c:pt>
                <c:pt idx="2">
                  <c:v>&lt;1371&gt;</c:v>
                </c:pt>
                <c:pt idx="3">
                  <c:v>&lt;158&gt;</c:v>
                </c:pt>
                <c:pt idx="4">
                  <c:v>&lt;1934&gt;</c:v>
                </c:pt>
                <c:pt idx="5">
                  <c:v>&lt;348&gt;</c:v>
                </c:pt>
                <c:pt idx="6">
                  <c:v>&lt;1677&gt;</c:v>
                </c:pt>
                <c:pt idx="7">
                  <c:v>&lt;216&gt;</c:v>
                </c:pt>
                <c:pt idx="8">
                  <c:v>&lt;158&gt;</c:v>
                </c:pt>
                <c:pt idx="9">
                  <c:v>&lt;1911&gt;</c:v>
                </c:pt>
                <c:pt idx="10">
                  <c:v>&lt;3570&gt;</c:v>
                </c:pt>
                <c:pt idx="11">
                  <c:v>&lt;2914&gt;</c:v>
                </c:pt>
                <c:pt idx="12">
                  <c:v>&lt;350&gt;</c:v>
                </c:pt>
                <c:pt idx="13">
                  <c:v>&lt;2730&gt;</c:v>
                </c:pt>
                <c:pt idx="14">
                  <c:v>&lt;2116&gt;</c:v>
                </c:pt>
                <c:pt idx="15">
                  <c:v>&lt;350&gt;</c:v>
                </c:pt>
                <c:pt idx="16">
                  <c:v>&lt;2730&gt;</c:v>
                </c:pt>
                <c:pt idx="17">
                  <c:v>&lt;994&gt;</c:v>
                </c:pt>
                <c:pt idx="18">
                  <c:v>&lt;1734&gt;</c:v>
                </c:pt>
                <c:pt idx="19">
                  <c:v>&lt;908&gt;</c:v>
                </c:pt>
              </c:strCache>
            </c:strRef>
          </c:cat>
          <c:val>
            <c:numRef>
              <c:f>UtilityGain!$C$5:$C$24</c:f>
              <c:numCache>
                <c:formatCode>General</c:formatCode>
                <c:ptCount val="20"/>
                <c:pt idx="0">
                  <c:v>336.46092036724599</c:v>
                </c:pt>
                <c:pt idx="1">
                  <c:v>359.41058828510199</c:v>
                </c:pt>
                <c:pt idx="2">
                  <c:v>323.45699525837699</c:v>
                </c:pt>
                <c:pt idx="3">
                  <c:v>338.06496962608799</c:v>
                </c:pt>
                <c:pt idx="4">
                  <c:v>325.70907800180902</c:v>
                </c:pt>
                <c:pt idx="5">
                  <c:v>338.76401188621003</c:v>
                </c:pt>
                <c:pt idx="6">
                  <c:v>332.17369701863799</c:v>
                </c:pt>
                <c:pt idx="7">
                  <c:v>346.289907624536</c:v>
                </c:pt>
                <c:pt idx="8">
                  <c:v>338.06496962608799</c:v>
                </c:pt>
                <c:pt idx="9">
                  <c:v>337.914037661674</c:v>
                </c:pt>
                <c:pt idx="10">
                  <c:v>93.654427644475902</c:v>
                </c:pt>
                <c:pt idx="11">
                  <c:v>58.320392323</c:v>
                </c:pt>
                <c:pt idx="12">
                  <c:v>68.606683089759599</c:v>
                </c:pt>
                <c:pt idx="13">
                  <c:v>0</c:v>
                </c:pt>
                <c:pt idx="14">
                  <c:v>61.507229389727001</c:v>
                </c:pt>
                <c:pt idx="15">
                  <c:v>78.606683089759599</c:v>
                </c:pt>
                <c:pt idx="16">
                  <c:v>1</c:v>
                </c:pt>
                <c:pt idx="17">
                  <c:v>93.714306335144499</c:v>
                </c:pt>
                <c:pt idx="18">
                  <c:v>120.682977186049</c:v>
                </c:pt>
                <c:pt idx="19">
                  <c:v>0</c:v>
                </c:pt>
              </c:numCache>
            </c:numRef>
          </c:val>
        </c:ser>
        <c:ser>
          <c:idx val="1"/>
          <c:order val="1"/>
          <c:tx>
            <c:strRef>
              <c:f>UtilityGain!$D$4</c:f>
              <c:strCache>
                <c:ptCount val="1"/>
                <c:pt idx="0">
                  <c:v>rate:10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UtilityGain!$B$5:$B$24</c:f>
              <c:strCache>
                <c:ptCount val="20"/>
                <c:pt idx="0">
                  <c:v>&lt;1273&gt;</c:v>
                </c:pt>
                <c:pt idx="1">
                  <c:v>&lt;150&gt;</c:v>
                </c:pt>
                <c:pt idx="2">
                  <c:v>&lt;1371&gt;</c:v>
                </c:pt>
                <c:pt idx="3">
                  <c:v>&lt;158&gt;</c:v>
                </c:pt>
                <c:pt idx="4">
                  <c:v>&lt;1934&gt;</c:v>
                </c:pt>
                <c:pt idx="5">
                  <c:v>&lt;348&gt;</c:v>
                </c:pt>
                <c:pt idx="6">
                  <c:v>&lt;1677&gt;</c:v>
                </c:pt>
                <c:pt idx="7">
                  <c:v>&lt;216&gt;</c:v>
                </c:pt>
                <c:pt idx="8">
                  <c:v>&lt;158&gt;</c:v>
                </c:pt>
                <c:pt idx="9">
                  <c:v>&lt;1911&gt;</c:v>
                </c:pt>
                <c:pt idx="10">
                  <c:v>&lt;3570&gt;</c:v>
                </c:pt>
                <c:pt idx="11">
                  <c:v>&lt;2914&gt;</c:v>
                </c:pt>
                <c:pt idx="12">
                  <c:v>&lt;350&gt;</c:v>
                </c:pt>
                <c:pt idx="13">
                  <c:v>&lt;2730&gt;</c:v>
                </c:pt>
                <c:pt idx="14">
                  <c:v>&lt;2116&gt;</c:v>
                </c:pt>
                <c:pt idx="15">
                  <c:v>&lt;350&gt;</c:v>
                </c:pt>
                <c:pt idx="16">
                  <c:v>&lt;2730&gt;</c:v>
                </c:pt>
                <c:pt idx="17">
                  <c:v>&lt;994&gt;</c:v>
                </c:pt>
                <c:pt idx="18">
                  <c:v>&lt;1734&gt;</c:v>
                </c:pt>
                <c:pt idx="19">
                  <c:v>&lt;908&gt;</c:v>
                </c:pt>
              </c:strCache>
            </c:strRef>
          </c:cat>
          <c:val>
            <c:numRef>
              <c:f>UtilityGain!$D$5:$D$24</c:f>
              <c:numCache>
                <c:formatCode>General</c:formatCode>
                <c:ptCount val="20"/>
                <c:pt idx="0">
                  <c:v>336.46092036724599</c:v>
                </c:pt>
                <c:pt idx="1">
                  <c:v>359.41058828510199</c:v>
                </c:pt>
                <c:pt idx="2">
                  <c:v>323.45699525837699</c:v>
                </c:pt>
                <c:pt idx="3">
                  <c:v>338.06496962608799</c:v>
                </c:pt>
                <c:pt idx="4">
                  <c:v>325.70907800180902</c:v>
                </c:pt>
                <c:pt idx="5">
                  <c:v>338.76401188621003</c:v>
                </c:pt>
                <c:pt idx="6">
                  <c:v>332.17369701863799</c:v>
                </c:pt>
                <c:pt idx="7">
                  <c:v>346.289907624536</c:v>
                </c:pt>
                <c:pt idx="8">
                  <c:v>338.06496962608799</c:v>
                </c:pt>
                <c:pt idx="9">
                  <c:v>337.914037661674</c:v>
                </c:pt>
                <c:pt idx="10">
                  <c:v>0</c:v>
                </c:pt>
                <c:pt idx="11">
                  <c:v>0</c:v>
                </c:pt>
                <c:pt idx="12">
                  <c:v>50.606683089759599</c:v>
                </c:pt>
                <c:pt idx="13">
                  <c:v>355.92421686057099</c:v>
                </c:pt>
                <c:pt idx="14">
                  <c:v>0</c:v>
                </c:pt>
                <c:pt idx="15">
                  <c:v>0</c:v>
                </c:pt>
                <c:pt idx="16">
                  <c:v>255.92421686057099</c:v>
                </c:pt>
                <c:pt idx="17">
                  <c:v>93.714306335144499</c:v>
                </c:pt>
                <c:pt idx="18">
                  <c:v>0</c:v>
                </c:pt>
                <c:pt idx="19">
                  <c:v>24.490449567948499</c:v>
                </c:pt>
              </c:numCache>
            </c:numRef>
          </c:val>
        </c:ser>
        <c:ser>
          <c:idx val="2"/>
          <c:order val="2"/>
          <c:tx>
            <c:strRef>
              <c:f>UtilityGain!$E$4</c:f>
              <c:strCache>
                <c:ptCount val="1"/>
                <c:pt idx="0">
                  <c:v>rate:15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UtilityGain!$B$5:$B$24</c:f>
              <c:strCache>
                <c:ptCount val="20"/>
                <c:pt idx="0">
                  <c:v>&lt;1273&gt;</c:v>
                </c:pt>
                <c:pt idx="1">
                  <c:v>&lt;150&gt;</c:v>
                </c:pt>
                <c:pt idx="2">
                  <c:v>&lt;1371&gt;</c:v>
                </c:pt>
                <c:pt idx="3">
                  <c:v>&lt;158&gt;</c:v>
                </c:pt>
                <c:pt idx="4">
                  <c:v>&lt;1934&gt;</c:v>
                </c:pt>
                <c:pt idx="5">
                  <c:v>&lt;348&gt;</c:v>
                </c:pt>
                <c:pt idx="6">
                  <c:v>&lt;1677&gt;</c:v>
                </c:pt>
                <c:pt idx="7">
                  <c:v>&lt;216&gt;</c:v>
                </c:pt>
                <c:pt idx="8">
                  <c:v>&lt;158&gt;</c:v>
                </c:pt>
                <c:pt idx="9">
                  <c:v>&lt;1911&gt;</c:v>
                </c:pt>
                <c:pt idx="10">
                  <c:v>&lt;3570&gt;</c:v>
                </c:pt>
                <c:pt idx="11">
                  <c:v>&lt;2914&gt;</c:v>
                </c:pt>
                <c:pt idx="12">
                  <c:v>&lt;350&gt;</c:v>
                </c:pt>
                <c:pt idx="13">
                  <c:v>&lt;2730&gt;</c:v>
                </c:pt>
                <c:pt idx="14">
                  <c:v>&lt;2116&gt;</c:v>
                </c:pt>
                <c:pt idx="15">
                  <c:v>&lt;350&gt;</c:v>
                </c:pt>
                <c:pt idx="16">
                  <c:v>&lt;2730&gt;</c:v>
                </c:pt>
                <c:pt idx="17">
                  <c:v>&lt;994&gt;</c:v>
                </c:pt>
                <c:pt idx="18">
                  <c:v>&lt;1734&gt;</c:v>
                </c:pt>
                <c:pt idx="19">
                  <c:v>&lt;908&gt;</c:v>
                </c:pt>
              </c:strCache>
            </c:strRef>
          </c:cat>
          <c:val>
            <c:numRef>
              <c:f>UtilityGain!$E$5:$E$24</c:f>
              <c:numCache>
                <c:formatCode>General</c:formatCode>
                <c:ptCount val="20"/>
                <c:pt idx="0">
                  <c:v>336.46092036724599</c:v>
                </c:pt>
                <c:pt idx="1">
                  <c:v>359.41058828510199</c:v>
                </c:pt>
                <c:pt idx="2">
                  <c:v>323.45699525837699</c:v>
                </c:pt>
                <c:pt idx="3">
                  <c:v>338.06496962608799</c:v>
                </c:pt>
                <c:pt idx="4">
                  <c:v>325.70907800180902</c:v>
                </c:pt>
                <c:pt idx="5">
                  <c:v>338.76401188621003</c:v>
                </c:pt>
                <c:pt idx="6">
                  <c:v>332.17369701863799</c:v>
                </c:pt>
                <c:pt idx="7">
                  <c:v>94.490449567948502</c:v>
                </c:pt>
                <c:pt idx="8">
                  <c:v>338.06496962608799</c:v>
                </c:pt>
                <c:pt idx="9">
                  <c:v>337.914037661674</c:v>
                </c:pt>
                <c:pt idx="10">
                  <c:v>0</c:v>
                </c:pt>
                <c:pt idx="11">
                  <c:v>90.208677876162497</c:v>
                </c:pt>
                <c:pt idx="12">
                  <c:v>0</c:v>
                </c:pt>
                <c:pt idx="13">
                  <c:v>53.924216860571001</c:v>
                </c:pt>
                <c:pt idx="14">
                  <c:v>41.507229389727001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21.682977186049602</c:v>
                </c:pt>
                <c:pt idx="19">
                  <c:v>64.490449567948502</c:v>
                </c:pt>
              </c:numCache>
            </c:numRef>
          </c:val>
        </c:ser>
        <c:ser>
          <c:idx val="3"/>
          <c:order val="3"/>
          <c:tx>
            <c:strRef>
              <c:f>UtilityGain!$F$4</c:f>
              <c:strCache>
                <c:ptCount val="1"/>
                <c:pt idx="0">
                  <c:v>rate:20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UtilityGain!$B$5:$B$24</c:f>
              <c:strCache>
                <c:ptCount val="20"/>
                <c:pt idx="0">
                  <c:v>&lt;1273&gt;</c:v>
                </c:pt>
                <c:pt idx="1">
                  <c:v>&lt;150&gt;</c:v>
                </c:pt>
                <c:pt idx="2">
                  <c:v>&lt;1371&gt;</c:v>
                </c:pt>
                <c:pt idx="3">
                  <c:v>&lt;158&gt;</c:v>
                </c:pt>
                <c:pt idx="4">
                  <c:v>&lt;1934&gt;</c:v>
                </c:pt>
                <c:pt idx="5">
                  <c:v>&lt;348&gt;</c:v>
                </c:pt>
                <c:pt idx="6">
                  <c:v>&lt;1677&gt;</c:v>
                </c:pt>
                <c:pt idx="7">
                  <c:v>&lt;216&gt;</c:v>
                </c:pt>
                <c:pt idx="8">
                  <c:v>&lt;158&gt;</c:v>
                </c:pt>
                <c:pt idx="9">
                  <c:v>&lt;1911&gt;</c:v>
                </c:pt>
                <c:pt idx="10">
                  <c:v>&lt;3570&gt;</c:v>
                </c:pt>
                <c:pt idx="11">
                  <c:v>&lt;2914&gt;</c:v>
                </c:pt>
                <c:pt idx="12">
                  <c:v>&lt;350&gt;</c:v>
                </c:pt>
                <c:pt idx="13">
                  <c:v>&lt;2730&gt;</c:v>
                </c:pt>
                <c:pt idx="14">
                  <c:v>&lt;2116&gt;</c:v>
                </c:pt>
                <c:pt idx="15">
                  <c:v>&lt;350&gt;</c:v>
                </c:pt>
                <c:pt idx="16">
                  <c:v>&lt;2730&gt;</c:v>
                </c:pt>
                <c:pt idx="17">
                  <c:v>&lt;994&gt;</c:v>
                </c:pt>
                <c:pt idx="18">
                  <c:v>&lt;1734&gt;</c:v>
                </c:pt>
                <c:pt idx="19">
                  <c:v>&lt;908&gt;</c:v>
                </c:pt>
              </c:strCache>
            </c:strRef>
          </c:cat>
          <c:val>
            <c:numRef>
              <c:f>UtilityGain!$F$5:$F$24</c:f>
              <c:numCache>
                <c:formatCode>General</c:formatCode>
                <c:ptCount val="20"/>
                <c:pt idx="0">
                  <c:v>336.46092036724599</c:v>
                </c:pt>
                <c:pt idx="1">
                  <c:v>359.41058828510199</c:v>
                </c:pt>
                <c:pt idx="2">
                  <c:v>323.45699525837699</c:v>
                </c:pt>
                <c:pt idx="3">
                  <c:v>338.06496962608799</c:v>
                </c:pt>
                <c:pt idx="4">
                  <c:v>325.70907800180902</c:v>
                </c:pt>
                <c:pt idx="5">
                  <c:v>161.507229389727</c:v>
                </c:pt>
                <c:pt idx="6">
                  <c:v>332.17369701863799</c:v>
                </c:pt>
                <c:pt idx="7">
                  <c:v>94.490449567948502</c:v>
                </c:pt>
                <c:pt idx="8">
                  <c:v>338.06496962608799</c:v>
                </c:pt>
                <c:pt idx="9">
                  <c:v>161.23232193019999</c:v>
                </c:pt>
                <c:pt idx="10">
                  <c:v>0</c:v>
                </c:pt>
                <c:pt idx="11">
                  <c:v>90.208677876162497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63.323234343000003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585536"/>
        <c:axId val="106798464"/>
      </c:barChart>
      <c:catAx>
        <c:axId val="91585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798464"/>
        <c:crosses val="autoZero"/>
        <c:auto val="1"/>
        <c:lblAlgn val="ctr"/>
        <c:lblOffset val="100"/>
        <c:noMultiLvlLbl val="0"/>
      </c:catAx>
      <c:valAx>
        <c:axId val="10679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585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Utility</a:t>
            </a:r>
            <a:r>
              <a:rPr lang="en-US" baseline="0"/>
              <a:t> Gain Ratio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UtilityGain!$B$29:$B$48</c:f>
              <c:strCache>
                <c:ptCount val="20"/>
                <c:pt idx="0">
                  <c:v>&lt;1273&gt;</c:v>
                </c:pt>
                <c:pt idx="1">
                  <c:v>&lt;150&gt;</c:v>
                </c:pt>
                <c:pt idx="2">
                  <c:v>&lt;1371&gt;</c:v>
                </c:pt>
                <c:pt idx="3">
                  <c:v>&lt;158&gt;</c:v>
                </c:pt>
                <c:pt idx="4">
                  <c:v>&lt;1934&gt;</c:v>
                </c:pt>
                <c:pt idx="5">
                  <c:v>&lt;348&gt;</c:v>
                </c:pt>
                <c:pt idx="6">
                  <c:v>&lt;1677&gt;</c:v>
                </c:pt>
                <c:pt idx="7">
                  <c:v>&lt;216&gt;</c:v>
                </c:pt>
                <c:pt idx="8">
                  <c:v>&lt;158&gt;</c:v>
                </c:pt>
                <c:pt idx="9">
                  <c:v>&lt;1911&gt;</c:v>
                </c:pt>
                <c:pt idx="10">
                  <c:v>&lt;3570&gt;</c:v>
                </c:pt>
                <c:pt idx="11">
                  <c:v>&lt;2914&gt;</c:v>
                </c:pt>
                <c:pt idx="12">
                  <c:v>&lt;350&gt;</c:v>
                </c:pt>
                <c:pt idx="13">
                  <c:v>&lt;2730&gt;</c:v>
                </c:pt>
                <c:pt idx="14">
                  <c:v>&lt;2116&gt;</c:v>
                </c:pt>
                <c:pt idx="15">
                  <c:v>&lt;350&gt;</c:v>
                </c:pt>
                <c:pt idx="16">
                  <c:v>&lt;2730&gt;</c:v>
                </c:pt>
                <c:pt idx="17">
                  <c:v>&lt;994&gt;</c:v>
                </c:pt>
                <c:pt idx="18">
                  <c:v>&lt;1734&gt;</c:v>
                </c:pt>
                <c:pt idx="19">
                  <c:v>&lt;908&gt;</c:v>
                </c:pt>
              </c:strCache>
            </c:strRef>
          </c:cat>
          <c:val>
            <c:numRef>
              <c:f>UtilityGain!$C$29:$C$48</c:f>
              <c:numCache>
                <c:formatCode>General</c:formatCode>
                <c:ptCount val="20"/>
                <c:pt idx="0">
                  <c:v>6.1092199999999997</c:v>
                </c:pt>
                <c:pt idx="1">
                  <c:v>7.6096300000000001</c:v>
                </c:pt>
                <c:pt idx="2">
                  <c:v>6.58514</c:v>
                </c:pt>
                <c:pt idx="3">
                  <c:v>7.2289099999999999</c:v>
                </c:pt>
                <c:pt idx="4">
                  <c:v>6.1062099999999999</c:v>
                </c:pt>
                <c:pt idx="5">
                  <c:v>6.4371999999999998</c:v>
                </c:pt>
                <c:pt idx="6">
                  <c:v>5.5364000000000004</c:v>
                </c:pt>
                <c:pt idx="7">
                  <c:v>13.809889999999999</c:v>
                </c:pt>
                <c:pt idx="8">
                  <c:v>7.2289099999999999</c:v>
                </c:pt>
                <c:pt idx="9">
                  <c:v>20.102440000000001</c:v>
                </c:pt>
                <c:pt idx="10">
                  <c:v>2.2321</c:v>
                </c:pt>
                <c:pt idx="11">
                  <c:v>1.4953000000000001</c:v>
                </c:pt>
                <c:pt idx="12">
                  <c:v>2.7442673235903841</c:v>
                </c:pt>
                <c:pt idx="13">
                  <c:v>0</c:v>
                </c:pt>
                <c:pt idx="14">
                  <c:v>2.7957831540784999</c:v>
                </c:pt>
                <c:pt idx="15">
                  <c:v>3.97303104953453</c:v>
                </c:pt>
                <c:pt idx="16">
                  <c:v>4.5454545454545456E-2</c:v>
                </c:pt>
                <c:pt idx="17">
                  <c:v>6.8155859152832363</c:v>
                </c:pt>
                <c:pt idx="18">
                  <c:v>5.0855898720931396</c:v>
                </c:pt>
                <c:pt idx="19">
                  <c:v>0</c:v>
                </c:pt>
              </c:numCache>
            </c:numRef>
          </c:val>
        </c:ser>
        <c:ser>
          <c:idx val="1"/>
          <c:order val="1"/>
          <c:invertIfNegative val="0"/>
          <c:cat>
            <c:strRef>
              <c:f>UtilityGain!$B$29:$B$48</c:f>
              <c:strCache>
                <c:ptCount val="20"/>
                <c:pt idx="0">
                  <c:v>&lt;1273&gt;</c:v>
                </c:pt>
                <c:pt idx="1">
                  <c:v>&lt;150&gt;</c:v>
                </c:pt>
                <c:pt idx="2">
                  <c:v>&lt;1371&gt;</c:v>
                </c:pt>
                <c:pt idx="3">
                  <c:v>&lt;158&gt;</c:v>
                </c:pt>
                <c:pt idx="4">
                  <c:v>&lt;1934&gt;</c:v>
                </c:pt>
                <c:pt idx="5">
                  <c:v>&lt;348&gt;</c:v>
                </c:pt>
                <c:pt idx="6">
                  <c:v>&lt;1677&gt;</c:v>
                </c:pt>
                <c:pt idx="7">
                  <c:v>&lt;216&gt;</c:v>
                </c:pt>
                <c:pt idx="8">
                  <c:v>&lt;158&gt;</c:v>
                </c:pt>
                <c:pt idx="9">
                  <c:v>&lt;1911&gt;</c:v>
                </c:pt>
                <c:pt idx="10">
                  <c:v>&lt;3570&gt;</c:v>
                </c:pt>
                <c:pt idx="11">
                  <c:v>&lt;2914&gt;</c:v>
                </c:pt>
                <c:pt idx="12">
                  <c:v>&lt;350&gt;</c:v>
                </c:pt>
                <c:pt idx="13">
                  <c:v>&lt;2730&gt;</c:v>
                </c:pt>
                <c:pt idx="14">
                  <c:v>&lt;2116&gt;</c:v>
                </c:pt>
                <c:pt idx="15">
                  <c:v>&lt;350&gt;</c:v>
                </c:pt>
                <c:pt idx="16">
                  <c:v>&lt;2730&gt;</c:v>
                </c:pt>
                <c:pt idx="17">
                  <c:v>&lt;994&gt;</c:v>
                </c:pt>
                <c:pt idx="18">
                  <c:v>&lt;1734&gt;</c:v>
                </c:pt>
                <c:pt idx="19">
                  <c:v>&lt;908&gt;</c:v>
                </c:pt>
              </c:strCache>
            </c:strRef>
          </c:cat>
          <c:val>
            <c:numRef>
              <c:f>UtilityGain!$D$29:$D$48</c:f>
              <c:numCache>
                <c:formatCode>General</c:formatCode>
                <c:ptCount val="20"/>
                <c:pt idx="0">
                  <c:v>6.1092199999999997</c:v>
                </c:pt>
                <c:pt idx="1">
                  <c:v>7.6096300000000001</c:v>
                </c:pt>
                <c:pt idx="2">
                  <c:v>6.58514</c:v>
                </c:pt>
                <c:pt idx="3">
                  <c:v>7.2289099999999999</c:v>
                </c:pt>
                <c:pt idx="4">
                  <c:v>6.1062099999999999</c:v>
                </c:pt>
                <c:pt idx="5">
                  <c:v>6.4371999999999998</c:v>
                </c:pt>
                <c:pt idx="6">
                  <c:v>5.5364000000000004</c:v>
                </c:pt>
                <c:pt idx="7">
                  <c:v>13.809889999999999</c:v>
                </c:pt>
                <c:pt idx="8">
                  <c:v>7.2289099999999999</c:v>
                </c:pt>
                <c:pt idx="9">
                  <c:v>20.102440000000001</c:v>
                </c:pt>
                <c:pt idx="10">
                  <c:v>0</c:v>
                </c:pt>
                <c:pt idx="11">
                  <c:v>0</c:v>
                </c:pt>
                <c:pt idx="12">
                  <c:v>2.0242673235903839</c:v>
                </c:pt>
                <c:pt idx="13">
                  <c:v>11.122631776892844</c:v>
                </c:pt>
                <c:pt idx="14">
                  <c:v>0</c:v>
                </c:pt>
                <c:pt idx="15">
                  <c:v>0</c:v>
                </c:pt>
                <c:pt idx="16">
                  <c:v>11.632918948207772</c:v>
                </c:pt>
                <c:pt idx="17">
                  <c:v>6.8155859152832363</c:v>
                </c:pt>
                <c:pt idx="18">
                  <c:v>0</c:v>
                </c:pt>
                <c:pt idx="19">
                  <c:v>1.1132022530885681</c:v>
                </c:pt>
              </c:numCache>
            </c:numRef>
          </c:val>
        </c:ser>
        <c:ser>
          <c:idx val="2"/>
          <c:order val="2"/>
          <c:invertIfNegative val="0"/>
          <c:cat>
            <c:strRef>
              <c:f>UtilityGain!$B$29:$B$48</c:f>
              <c:strCache>
                <c:ptCount val="20"/>
                <c:pt idx="0">
                  <c:v>&lt;1273&gt;</c:v>
                </c:pt>
                <c:pt idx="1">
                  <c:v>&lt;150&gt;</c:v>
                </c:pt>
                <c:pt idx="2">
                  <c:v>&lt;1371&gt;</c:v>
                </c:pt>
                <c:pt idx="3">
                  <c:v>&lt;158&gt;</c:v>
                </c:pt>
                <c:pt idx="4">
                  <c:v>&lt;1934&gt;</c:v>
                </c:pt>
                <c:pt idx="5">
                  <c:v>&lt;348&gt;</c:v>
                </c:pt>
                <c:pt idx="6">
                  <c:v>&lt;1677&gt;</c:v>
                </c:pt>
                <c:pt idx="7">
                  <c:v>&lt;216&gt;</c:v>
                </c:pt>
                <c:pt idx="8">
                  <c:v>&lt;158&gt;</c:v>
                </c:pt>
                <c:pt idx="9">
                  <c:v>&lt;1911&gt;</c:v>
                </c:pt>
                <c:pt idx="10">
                  <c:v>&lt;3570&gt;</c:v>
                </c:pt>
                <c:pt idx="11">
                  <c:v>&lt;2914&gt;</c:v>
                </c:pt>
                <c:pt idx="12">
                  <c:v>&lt;350&gt;</c:v>
                </c:pt>
                <c:pt idx="13">
                  <c:v>&lt;2730&gt;</c:v>
                </c:pt>
                <c:pt idx="14">
                  <c:v>&lt;2116&gt;</c:v>
                </c:pt>
                <c:pt idx="15">
                  <c:v>&lt;350&gt;</c:v>
                </c:pt>
                <c:pt idx="16">
                  <c:v>&lt;2730&gt;</c:v>
                </c:pt>
                <c:pt idx="17">
                  <c:v>&lt;994&gt;</c:v>
                </c:pt>
                <c:pt idx="18">
                  <c:v>&lt;1734&gt;</c:v>
                </c:pt>
                <c:pt idx="19">
                  <c:v>&lt;908&gt;</c:v>
                </c:pt>
              </c:strCache>
            </c:strRef>
          </c:cat>
          <c:val>
            <c:numRef>
              <c:f>UtilityGain!$E$29:$E$48</c:f>
              <c:numCache>
                <c:formatCode>General</c:formatCode>
                <c:ptCount val="20"/>
                <c:pt idx="0">
                  <c:v>6.1092199999999997</c:v>
                </c:pt>
                <c:pt idx="1">
                  <c:v>7.6096300000000001</c:v>
                </c:pt>
                <c:pt idx="2">
                  <c:v>6.58514</c:v>
                </c:pt>
                <c:pt idx="3">
                  <c:v>7.2289099999999999</c:v>
                </c:pt>
                <c:pt idx="4">
                  <c:v>6.1062099999999999</c:v>
                </c:pt>
                <c:pt idx="5">
                  <c:v>6.4371999999999998</c:v>
                </c:pt>
                <c:pt idx="6">
                  <c:v>5.5364000000000004</c:v>
                </c:pt>
                <c:pt idx="7">
                  <c:v>7.4333999999999998</c:v>
                </c:pt>
                <c:pt idx="8">
                  <c:v>7.2289099999999999</c:v>
                </c:pt>
                <c:pt idx="9">
                  <c:v>20.102440000000001</c:v>
                </c:pt>
                <c:pt idx="10">
                  <c:v>0</c:v>
                </c:pt>
                <c:pt idx="11">
                  <c:v>3.0069559292054167</c:v>
                </c:pt>
                <c:pt idx="12">
                  <c:v>0</c:v>
                </c:pt>
                <c:pt idx="13">
                  <c:v>1.6851317768928438</c:v>
                </c:pt>
                <c:pt idx="14">
                  <c:v>1.8866922449875909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0.88558987209316398</c:v>
                </c:pt>
                <c:pt idx="19">
                  <c:v>2.9313840712703865</c:v>
                </c:pt>
              </c:numCache>
            </c:numRef>
          </c:val>
        </c:ser>
        <c:ser>
          <c:idx val="3"/>
          <c:order val="3"/>
          <c:invertIfNegative val="0"/>
          <c:cat>
            <c:strRef>
              <c:f>UtilityGain!$B$29:$B$48</c:f>
              <c:strCache>
                <c:ptCount val="20"/>
                <c:pt idx="0">
                  <c:v>&lt;1273&gt;</c:v>
                </c:pt>
                <c:pt idx="1">
                  <c:v>&lt;150&gt;</c:v>
                </c:pt>
                <c:pt idx="2">
                  <c:v>&lt;1371&gt;</c:v>
                </c:pt>
                <c:pt idx="3">
                  <c:v>&lt;158&gt;</c:v>
                </c:pt>
                <c:pt idx="4">
                  <c:v>&lt;1934&gt;</c:v>
                </c:pt>
                <c:pt idx="5">
                  <c:v>&lt;348&gt;</c:v>
                </c:pt>
                <c:pt idx="6">
                  <c:v>&lt;1677&gt;</c:v>
                </c:pt>
                <c:pt idx="7">
                  <c:v>&lt;216&gt;</c:v>
                </c:pt>
                <c:pt idx="8">
                  <c:v>&lt;158&gt;</c:v>
                </c:pt>
                <c:pt idx="9">
                  <c:v>&lt;1911&gt;</c:v>
                </c:pt>
                <c:pt idx="10">
                  <c:v>&lt;3570&gt;</c:v>
                </c:pt>
                <c:pt idx="11">
                  <c:v>&lt;2914&gt;</c:v>
                </c:pt>
                <c:pt idx="12">
                  <c:v>&lt;350&gt;</c:v>
                </c:pt>
                <c:pt idx="13">
                  <c:v>&lt;2730&gt;</c:v>
                </c:pt>
                <c:pt idx="14">
                  <c:v>&lt;2116&gt;</c:v>
                </c:pt>
                <c:pt idx="15">
                  <c:v>&lt;350&gt;</c:v>
                </c:pt>
                <c:pt idx="16">
                  <c:v>&lt;2730&gt;</c:v>
                </c:pt>
                <c:pt idx="17">
                  <c:v>&lt;994&gt;</c:v>
                </c:pt>
                <c:pt idx="18">
                  <c:v>&lt;1734&gt;</c:v>
                </c:pt>
                <c:pt idx="19">
                  <c:v>&lt;908&gt;</c:v>
                </c:pt>
              </c:strCache>
            </c:strRef>
          </c:cat>
          <c:val>
            <c:numRef>
              <c:f>UtilityGain!$F$29:$F$48</c:f>
              <c:numCache>
                <c:formatCode>General</c:formatCode>
                <c:ptCount val="20"/>
                <c:pt idx="0">
                  <c:v>6.1092199999999997</c:v>
                </c:pt>
                <c:pt idx="1">
                  <c:v>7.6096300000000001</c:v>
                </c:pt>
                <c:pt idx="2">
                  <c:v>6.58514</c:v>
                </c:pt>
                <c:pt idx="3">
                  <c:v>7.2289099999999999</c:v>
                </c:pt>
                <c:pt idx="4">
                  <c:v>6.1062099999999999</c:v>
                </c:pt>
                <c:pt idx="5">
                  <c:v>3.2753199999999998</c:v>
                </c:pt>
                <c:pt idx="6">
                  <c:v>5.5364000000000004</c:v>
                </c:pt>
                <c:pt idx="7">
                  <c:v>7.4333999999999998</c:v>
                </c:pt>
                <c:pt idx="8">
                  <c:v>7.2289099999999999</c:v>
                </c:pt>
                <c:pt idx="9">
                  <c:v>10.302440000000001</c:v>
                </c:pt>
                <c:pt idx="10">
                  <c:v>0</c:v>
                </c:pt>
                <c:pt idx="11">
                  <c:v>3.0069559292054167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2.8783288337727275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4148608"/>
        <c:axId val="182141312"/>
      </c:barChart>
      <c:catAx>
        <c:axId val="174148608"/>
        <c:scaling>
          <c:orientation val="minMax"/>
        </c:scaling>
        <c:delete val="0"/>
        <c:axPos val="b"/>
        <c:majorTickMark val="none"/>
        <c:minorTickMark val="none"/>
        <c:tickLblPos val="nextTo"/>
        <c:crossAx val="182141312"/>
        <c:crosses val="autoZero"/>
        <c:auto val="1"/>
        <c:lblAlgn val="ctr"/>
        <c:lblOffset val="100"/>
        <c:noMultiLvlLbl val="0"/>
      </c:catAx>
      <c:valAx>
        <c:axId val="18214131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741486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333375</xdr:colOff>
      <xdr:row>7</xdr:row>
      <xdr:rowOff>71437</xdr:rowOff>
    </xdr:from>
    <xdr:to>
      <xdr:col>15</xdr:col>
      <xdr:colOff>28575</xdr:colOff>
      <xdr:row>21</xdr:row>
      <xdr:rowOff>147637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514350</xdr:colOff>
      <xdr:row>30</xdr:row>
      <xdr:rowOff>185737</xdr:rowOff>
    </xdr:from>
    <xdr:to>
      <xdr:col>15</xdr:col>
      <xdr:colOff>209550</xdr:colOff>
      <xdr:row>45</xdr:row>
      <xdr:rowOff>71437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48"/>
  <sheetViews>
    <sheetView tabSelected="1" workbookViewId="0">
      <selection activeCell="L28" sqref="L28"/>
    </sheetView>
  </sheetViews>
  <sheetFormatPr defaultColWidth="8.85546875" defaultRowHeight="15" x14ac:dyDescent="0.25"/>
  <sheetData>
    <row r="2" spans="2:16" x14ac:dyDescent="0.25">
      <c r="H2" s="1" t="s">
        <v>21</v>
      </c>
      <c r="I2" s="1"/>
      <c r="J2" s="1"/>
      <c r="K2" s="1"/>
      <c r="L2" s="1"/>
      <c r="M2" s="1"/>
      <c r="N2" s="1"/>
      <c r="O2" s="1"/>
      <c r="P2" s="1"/>
    </row>
    <row r="4" spans="2:16" x14ac:dyDescent="0.25">
      <c r="C4" t="s">
        <v>17</v>
      </c>
      <c r="D4" t="s">
        <v>20</v>
      </c>
      <c r="E4" t="s">
        <v>18</v>
      </c>
      <c r="F4" t="s">
        <v>19</v>
      </c>
    </row>
    <row r="5" spans="2:16" x14ac:dyDescent="0.25">
      <c r="B5" t="s">
        <v>0</v>
      </c>
      <c r="C5">
        <v>336.46092036724599</v>
      </c>
      <c r="D5">
        <v>336.46092036724599</v>
      </c>
      <c r="E5">
        <v>336.46092036724599</v>
      </c>
      <c r="F5">
        <v>336.46092036724599</v>
      </c>
    </row>
    <row r="6" spans="2:16" x14ac:dyDescent="0.25">
      <c r="B6" t="s">
        <v>1</v>
      </c>
      <c r="C6">
        <v>359.41058828510199</v>
      </c>
      <c r="D6">
        <v>359.41058828510199</v>
      </c>
      <c r="E6">
        <v>359.41058828510199</v>
      </c>
      <c r="F6">
        <v>359.41058828510199</v>
      </c>
    </row>
    <row r="7" spans="2:16" x14ac:dyDescent="0.25">
      <c r="B7" t="s">
        <v>2</v>
      </c>
      <c r="C7">
        <v>323.45699525837699</v>
      </c>
      <c r="D7">
        <v>323.45699525837699</v>
      </c>
      <c r="E7">
        <v>323.45699525837699</v>
      </c>
      <c r="F7">
        <v>323.45699525837699</v>
      </c>
    </row>
    <row r="8" spans="2:16" x14ac:dyDescent="0.25">
      <c r="B8" t="s">
        <v>3</v>
      </c>
      <c r="C8">
        <v>338.06496962608799</v>
      </c>
      <c r="D8">
        <v>338.06496962608799</v>
      </c>
      <c r="E8">
        <v>338.06496962608799</v>
      </c>
      <c r="F8">
        <v>338.06496962608799</v>
      </c>
    </row>
    <row r="9" spans="2:16" x14ac:dyDescent="0.25">
      <c r="B9" t="s">
        <v>4</v>
      </c>
      <c r="C9">
        <v>325.70907800180902</v>
      </c>
      <c r="D9">
        <v>325.70907800180902</v>
      </c>
      <c r="E9">
        <v>325.70907800180902</v>
      </c>
      <c r="F9">
        <v>325.70907800180902</v>
      </c>
    </row>
    <row r="10" spans="2:16" x14ac:dyDescent="0.25">
      <c r="B10" t="s">
        <v>5</v>
      </c>
      <c r="C10">
        <v>338.76401188621003</v>
      </c>
      <c r="D10">
        <v>338.76401188621003</v>
      </c>
      <c r="E10">
        <v>338.76401188621003</v>
      </c>
      <c r="F10">
        <v>161.507229389727</v>
      </c>
    </row>
    <row r="11" spans="2:16" x14ac:dyDescent="0.25">
      <c r="B11" t="s">
        <v>6</v>
      </c>
      <c r="C11">
        <v>332.17369701863799</v>
      </c>
      <c r="D11">
        <v>332.17369701863799</v>
      </c>
      <c r="E11">
        <v>332.17369701863799</v>
      </c>
      <c r="F11">
        <v>332.17369701863799</v>
      </c>
    </row>
    <row r="12" spans="2:16" x14ac:dyDescent="0.25">
      <c r="B12" t="s">
        <v>7</v>
      </c>
      <c r="C12">
        <v>346.289907624536</v>
      </c>
      <c r="D12">
        <v>346.289907624536</v>
      </c>
      <c r="E12">
        <v>94.490449567948502</v>
      </c>
      <c r="F12">
        <v>94.490449567948502</v>
      </c>
    </row>
    <row r="13" spans="2:16" x14ac:dyDescent="0.25">
      <c r="B13" t="s">
        <v>3</v>
      </c>
      <c r="C13">
        <v>338.06496962608799</v>
      </c>
      <c r="D13">
        <v>338.06496962608799</v>
      </c>
      <c r="E13">
        <v>338.06496962608799</v>
      </c>
      <c r="F13">
        <v>338.06496962608799</v>
      </c>
    </row>
    <row r="14" spans="2:16" x14ac:dyDescent="0.25">
      <c r="B14" t="s">
        <v>8</v>
      </c>
      <c r="C14">
        <v>337.914037661674</v>
      </c>
      <c r="D14">
        <v>337.914037661674</v>
      </c>
      <c r="E14">
        <v>337.914037661674</v>
      </c>
      <c r="F14">
        <v>161.23232193019999</v>
      </c>
    </row>
    <row r="15" spans="2:16" x14ac:dyDescent="0.25">
      <c r="B15" t="s">
        <v>9</v>
      </c>
      <c r="C15">
        <v>93.654427644475902</v>
      </c>
      <c r="D15">
        <v>0</v>
      </c>
      <c r="E15">
        <v>0</v>
      </c>
      <c r="F15">
        <v>0</v>
      </c>
    </row>
    <row r="16" spans="2:16" x14ac:dyDescent="0.25">
      <c r="B16" t="s">
        <v>10</v>
      </c>
      <c r="C16">
        <v>58.320392323</v>
      </c>
      <c r="D16">
        <v>0</v>
      </c>
      <c r="E16">
        <v>90.208677876162497</v>
      </c>
      <c r="F16">
        <v>90.208677876162497</v>
      </c>
    </row>
    <row r="17" spans="2:21" x14ac:dyDescent="0.25">
      <c r="B17" t="s">
        <v>11</v>
      </c>
      <c r="C17">
        <v>68.606683089759599</v>
      </c>
      <c r="D17">
        <v>50.606683089759599</v>
      </c>
      <c r="E17">
        <v>0</v>
      </c>
      <c r="F17">
        <v>0</v>
      </c>
    </row>
    <row r="18" spans="2:21" x14ac:dyDescent="0.25">
      <c r="B18" t="s">
        <v>12</v>
      </c>
      <c r="C18">
        <v>0</v>
      </c>
      <c r="D18">
        <v>355.92421686057099</v>
      </c>
      <c r="E18">
        <v>53.924216860571001</v>
      </c>
      <c r="F18">
        <v>0</v>
      </c>
    </row>
    <row r="19" spans="2:21" x14ac:dyDescent="0.25">
      <c r="B19" t="s">
        <v>13</v>
      </c>
      <c r="C19">
        <v>61.507229389727001</v>
      </c>
      <c r="D19">
        <v>0</v>
      </c>
      <c r="E19">
        <v>41.507229389727001</v>
      </c>
      <c r="F19">
        <v>0</v>
      </c>
    </row>
    <row r="20" spans="2:21" x14ac:dyDescent="0.25">
      <c r="B20" t="s">
        <v>11</v>
      </c>
      <c r="C20">
        <v>78.606683089759599</v>
      </c>
      <c r="D20">
        <v>0</v>
      </c>
      <c r="E20">
        <v>0</v>
      </c>
      <c r="F20">
        <v>0</v>
      </c>
    </row>
    <row r="21" spans="2:21" x14ac:dyDescent="0.25">
      <c r="B21" t="s">
        <v>12</v>
      </c>
      <c r="C21">
        <v>1</v>
      </c>
      <c r="D21">
        <v>255.92421686057099</v>
      </c>
      <c r="E21">
        <v>0</v>
      </c>
      <c r="F21">
        <v>63.323234343000003</v>
      </c>
    </row>
    <row r="22" spans="2:21" x14ac:dyDescent="0.25">
      <c r="B22" t="s">
        <v>14</v>
      </c>
      <c r="C22">
        <v>93.714306335144499</v>
      </c>
      <c r="D22">
        <v>93.714306335144499</v>
      </c>
      <c r="E22">
        <v>0</v>
      </c>
      <c r="F22">
        <v>0</v>
      </c>
    </row>
    <row r="23" spans="2:21" x14ac:dyDescent="0.25">
      <c r="B23" t="s">
        <v>15</v>
      </c>
      <c r="C23">
        <v>120.682977186049</v>
      </c>
      <c r="D23">
        <v>0</v>
      </c>
      <c r="E23">
        <v>21.682977186049602</v>
      </c>
      <c r="F23">
        <v>0</v>
      </c>
    </row>
    <row r="24" spans="2:21" x14ac:dyDescent="0.25">
      <c r="B24" t="s">
        <v>16</v>
      </c>
      <c r="C24">
        <v>0</v>
      </c>
      <c r="D24">
        <v>24.490449567948499</v>
      </c>
      <c r="E24">
        <v>64.490449567948502</v>
      </c>
      <c r="F24">
        <v>0</v>
      </c>
    </row>
    <row r="26" spans="2:21" x14ac:dyDescent="0.25">
      <c r="C26" s="1" t="s">
        <v>22</v>
      </c>
      <c r="D26" s="1"/>
      <c r="R26" s="1" t="s">
        <v>23</v>
      </c>
      <c r="S26" s="1"/>
      <c r="T26" s="1"/>
    </row>
    <row r="28" spans="2:21" x14ac:dyDescent="0.25">
      <c r="C28" t="s">
        <v>17</v>
      </c>
      <c r="D28" t="s">
        <v>20</v>
      </c>
      <c r="E28" t="s">
        <v>18</v>
      </c>
      <c r="F28" t="s">
        <v>19</v>
      </c>
      <c r="R28" t="s">
        <v>17</v>
      </c>
      <c r="S28" t="s">
        <v>20</v>
      </c>
      <c r="T28" t="s">
        <v>18</v>
      </c>
      <c r="U28" t="s">
        <v>19</v>
      </c>
    </row>
    <row r="29" spans="2:21" x14ac:dyDescent="0.25">
      <c r="B29" t="s">
        <v>0</v>
      </c>
      <c r="C29">
        <v>6.1092199999999997</v>
      </c>
      <c r="D29">
        <v>6.1092199999999997</v>
      </c>
      <c r="E29">
        <v>6.1092199999999997</v>
      </c>
      <c r="F29">
        <v>6.1092199999999997</v>
      </c>
      <c r="Q29" t="s">
        <v>0</v>
      </c>
      <c r="R29">
        <f>C29*100</f>
        <v>610.92199999999991</v>
      </c>
      <c r="S29">
        <f t="shared" ref="S29:U29" si="0">D29*100</f>
        <v>610.92199999999991</v>
      </c>
      <c r="T29">
        <f t="shared" si="0"/>
        <v>610.92199999999991</v>
      </c>
      <c r="U29">
        <f t="shared" si="0"/>
        <v>610.92199999999991</v>
      </c>
    </row>
    <row r="30" spans="2:21" x14ac:dyDescent="0.25">
      <c r="B30" t="s">
        <v>1</v>
      </c>
      <c r="C30">
        <v>7.6096300000000001</v>
      </c>
      <c r="D30">
        <v>7.6096300000000001</v>
      </c>
      <c r="E30">
        <v>7.6096300000000001</v>
      </c>
      <c r="F30">
        <v>7.6096300000000001</v>
      </c>
      <c r="Q30" t="s">
        <v>1</v>
      </c>
      <c r="R30">
        <f t="shared" ref="R30:R48" si="1">C30*100</f>
        <v>760.96299999999997</v>
      </c>
      <c r="S30">
        <f t="shared" ref="S30:S48" si="2">D30*100</f>
        <v>760.96299999999997</v>
      </c>
      <c r="T30">
        <f t="shared" ref="T30:T48" si="3">E30*100</f>
        <v>760.96299999999997</v>
      </c>
      <c r="U30">
        <f t="shared" ref="U30:U48" si="4">F30*100</f>
        <v>760.96299999999997</v>
      </c>
    </row>
    <row r="31" spans="2:21" x14ac:dyDescent="0.25">
      <c r="B31" t="s">
        <v>2</v>
      </c>
      <c r="C31">
        <v>6.58514</v>
      </c>
      <c r="D31">
        <v>6.58514</v>
      </c>
      <c r="E31">
        <v>6.58514</v>
      </c>
      <c r="F31">
        <v>6.58514</v>
      </c>
      <c r="Q31" t="s">
        <v>2</v>
      </c>
      <c r="R31">
        <f t="shared" si="1"/>
        <v>658.51400000000001</v>
      </c>
      <c r="S31">
        <f t="shared" si="2"/>
        <v>658.51400000000001</v>
      </c>
      <c r="T31">
        <f t="shared" si="3"/>
        <v>658.51400000000001</v>
      </c>
      <c r="U31">
        <f t="shared" si="4"/>
        <v>658.51400000000001</v>
      </c>
    </row>
    <row r="32" spans="2:21" x14ac:dyDescent="0.25">
      <c r="B32" t="s">
        <v>3</v>
      </c>
      <c r="C32">
        <v>7.2289099999999999</v>
      </c>
      <c r="D32">
        <v>7.2289099999999999</v>
      </c>
      <c r="E32">
        <v>7.2289099999999999</v>
      </c>
      <c r="F32">
        <v>7.2289099999999999</v>
      </c>
      <c r="Q32" t="s">
        <v>3</v>
      </c>
      <c r="R32">
        <f t="shared" si="1"/>
        <v>722.89099999999996</v>
      </c>
      <c r="S32">
        <f t="shared" si="2"/>
        <v>722.89099999999996</v>
      </c>
      <c r="T32">
        <f t="shared" si="3"/>
        <v>722.89099999999996</v>
      </c>
      <c r="U32">
        <f t="shared" si="4"/>
        <v>722.89099999999996</v>
      </c>
    </row>
    <row r="33" spans="2:21" x14ac:dyDescent="0.25">
      <c r="B33" t="s">
        <v>4</v>
      </c>
      <c r="C33">
        <v>6.1062099999999999</v>
      </c>
      <c r="D33">
        <v>6.1062099999999999</v>
      </c>
      <c r="E33">
        <v>6.1062099999999999</v>
      </c>
      <c r="F33">
        <v>6.1062099999999999</v>
      </c>
      <c r="Q33" t="s">
        <v>4</v>
      </c>
      <c r="R33">
        <f t="shared" si="1"/>
        <v>610.62099999999998</v>
      </c>
      <c r="S33">
        <f t="shared" si="2"/>
        <v>610.62099999999998</v>
      </c>
      <c r="T33">
        <f t="shared" si="3"/>
        <v>610.62099999999998</v>
      </c>
      <c r="U33">
        <f t="shared" si="4"/>
        <v>610.62099999999998</v>
      </c>
    </row>
    <row r="34" spans="2:21" x14ac:dyDescent="0.25">
      <c r="B34" t="s">
        <v>5</v>
      </c>
      <c r="C34">
        <v>6.4371999999999998</v>
      </c>
      <c r="D34">
        <v>6.4371999999999998</v>
      </c>
      <c r="E34">
        <v>6.4371999999999998</v>
      </c>
      <c r="F34">
        <v>3.2753199999999998</v>
      </c>
      <c r="Q34" t="s">
        <v>5</v>
      </c>
      <c r="R34">
        <f t="shared" si="1"/>
        <v>643.72</v>
      </c>
      <c r="S34">
        <f t="shared" si="2"/>
        <v>643.72</v>
      </c>
      <c r="T34">
        <f t="shared" si="3"/>
        <v>643.72</v>
      </c>
      <c r="U34">
        <f t="shared" si="4"/>
        <v>327.53199999999998</v>
      </c>
    </row>
    <row r="35" spans="2:21" x14ac:dyDescent="0.25">
      <c r="B35" t="s">
        <v>6</v>
      </c>
      <c r="C35">
        <v>5.5364000000000004</v>
      </c>
      <c r="D35">
        <v>5.5364000000000004</v>
      </c>
      <c r="E35">
        <v>5.5364000000000004</v>
      </c>
      <c r="F35">
        <v>5.5364000000000004</v>
      </c>
      <c r="Q35" t="s">
        <v>6</v>
      </c>
      <c r="R35">
        <f t="shared" si="1"/>
        <v>553.6400000000001</v>
      </c>
      <c r="S35">
        <f t="shared" si="2"/>
        <v>553.6400000000001</v>
      </c>
      <c r="T35">
        <f t="shared" si="3"/>
        <v>553.6400000000001</v>
      </c>
      <c r="U35">
        <f t="shared" si="4"/>
        <v>553.6400000000001</v>
      </c>
    </row>
    <row r="36" spans="2:21" x14ac:dyDescent="0.25">
      <c r="B36" t="s">
        <v>7</v>
      </c>
      <c r="C36">
        <v>13.809889999999999</v>
      </c>
      <c r="D36">
        <v>13.809889999999999</v>
      </c>
      <c r="E36">
        <v>7.4333999999999998</v>
      </c>
      <c r="F36">
        <v>7.4333999999999998</v>
      </c>
      <c r="Q36" t="s">
        <v>7</v>
      </c>
      <c r="R36">
        <f t="shared" si="1"/>
        <v>1380.989</v>
      </c>
      <c r="S36">
        <f t="shared" si="2"/>
        <v>1380.989</v>
      </c>
      <c r="T36">
        <f t="shared" si="3"/>
        <v>743.34</v>
      </c>
      <c r="U36">
        <f t="shared" si="4"/>
        <v>743.34</v>
      </c>
    </row>
    <row r="37" spans="2:21" x14ac:dyDescent="0.25">
      <c r="B37" t="s">
        <v>3</v>
      </c>
      <c r="C37">
        <v>7.2289099999999999</v>
      </c>
      <c r="D37">
        <v>7.2289099999999999</v>
      </c>
      <c r="E37">
        <v>7.2289099999999999</v>
      </c>
      <c r="F37">
        <v>7.2289099999999999</v>
      </c>
      <c r="Q37" t="s">
        <v>3</v>
      </c>
      <c r="R37">
        <f t="shared" si="1"/>
        <v>722.89099999999996</v>
      </c>
      <c r="S37">
        <f t="shared" si="2"/>
        <v>722.89099999999996</v>
      </c>
      <c r="T37">
        <f t="shared" si="3"/>
        <v>722.89099999999996</v>
      </c>
      <c r="U37">
        <f t="shared" si="4"/>
        <v>722.89099999999996</v>
      </c>
    </row>
    <row r="38" spans="2:21" x14ac:dyDescent="0.25">
      <c r="B38" t="s">
        <v>8</v>
      </c>
      <c r="C38">
        <v>20.102440000000001</v>
      </c>
      <c r="D38">
        <v>20.102440000000001</v>
      </c>
      <c r="E38">
        <v>20.102440000000001</v>
      </c>
      <c r="F38">
        <v>10.302440000000001</v>
      </c>
      <c r="Q38" t="s">
        <v>8</v>
      </c>
      <c r="R38">
        <f t="shared" si="1"/>
        <v>2010.2440000000001</v>
      </c>
      <c r="S38">
        <f t="shared" si="2"/>
        <v>2010.2440000000001</v>
      </c>
      <c r="T38">
        <f t="shared" si="3"/>
        <v>2010.2440000000001</v>
      </c>
      <c r="U38">
        <f t="shared" si="4"/>
        <v>1030.2440000000001</v>
      </c>
    </row>
    <row r="39" spans="2:21" x14ac:dyDescent="0.25">
      <c r="B39" t="s">
        <v>9</v>
      </c>
      <c r="C39">
        <v>2.2321</v>
      </c>
      <c r="D39">
        <v>0</v>
      </c>
      <c r="E39">
        <v>0</v>
      </c>
      <c r="F39">
        <v>0</v>
      </c>
      <c r="Q39" t="s">
        <v>9</v>
      </c>
      <c r="R39">
        <f t="shared" si="1"/>
        <v>223.21</v>
      </c>
      <c r="S39">
        <f t="shared" si="2"/>
        <v>0</v>
      </c>
      <c r="T39">
        <f t="shared" si="3"/>
        <v>0</v>
      </c>
      <c r="U39">
        <f t="shared" si="4"/>
        <v>0</v>
      </c>
    </row>
    <row r="40" spans="2:21" x14ac:dyDescent="0.25">
      <c r="B40" t="s">
        <v>10</v>
      </c>
      <c r="C40">
        <v>1.4953000000000001</v>
      </c>
      <c r="D40">
        <v>0</v>
      </c>
      <c r="E40">
        <v>3.0069559292054167</v>
      </c>
      <c r="F40">
        <v>3.0069559292054167</v>
      </c>
      <c r="Q40" t="s">
        <v>10</v>
      </c>
      <c r="R40">
        <f t="shared" si="1"/>
        <v>149.53</v>
      </c>
      <c r="S40">
        <f t="shared" si="2"/>
        <v>0</v>
      </c>
      <c r="T40">
        <f t="shared" si="3"/>
        <v>300.69559292054169</v>
      </c>
      <c r="U40">
        <f t="shared" si="4"/>
        <v>300.69559292054169</v>
      </c>
    </row>
    <row r="41" spans="2:21" x14ac:dyDescent="0.25">
      <c r="B41" t="s">
        <v>11</v>
      </c>
      <c r="C41">
        <v>2.7442673235903841</v>
      </c>
      <c r="D41">
        <v>2.0242673235903839</v>
      </c>
      <c r="E41">
        <v>0</v>
      </c>
      <c r="F41">
        <v>0</v>
      </c>
      <c r="Q41" t="s">
        <v>11</v>
      </c>
      <c r="R41">
        <f t="shared" si="1"/>
        <v>274.4267323590384</v>
      </c>
      <c r="S41">
        <f t="shared" si="2"/>
        <v>202.4267323590384</v>
      </c>
      <c r="T41">
        <f t="shared" si="3"/>
        <v>0</v>
      </c>
      <c r="U41">
        <f t="shared" si="4"/>
        <v>0</v>
      </c>
    </row>
    <row r="42" spans="2:21" x14ac:dyDescent="0.25">
      <c r="B42" t="s">
        <v>12</v>
      </c>
      <c r="C42">
        <v>0</v>
      </c>
      <c r="D42">
        <v>11.122631776892844</v>
      </c>
      <c r="E42">
        <v>1.6851317768928438</v>
      </c>
      <c r="F42">
        <v>0</v>
      </c>
      <c r="Q42" t="s">
        <v>12</v>
      </c>
      <c r="R42">
        <f t="shared" si="1"/>
        <v>0</v>
      </c>
      <c r="S42">
        <f t="shared" si="2"/>
        <v>1112.2631776892842</v>
      </c>
      <c r="T42">
        <f t="shared" si="3"/>
        <v>168.51317768928439</v>
      </c>
      <c r="U42">
        <f t="shared" si="4"/>
        <v>0</v>
      </c>
    </row>
    <row r="43" spans="2:21" x14ac:dyDescent="0.25">
      <c r="B43" t="s">
        <v>13</v>
      </c>
      <c r="C43">
        <v>2.7957831540784999</v>
      </c>
      <c r="D43">
        <v>0</v>
      </c>
      <c r="E43">
        <v>1.8866922449875909</v>
      </c>
      <c r="F43">
        <v>0</v>
      </c>
      <c r="Q43" t="s">
        <v>13</v>
      </c>
      <c r="R43">
        <f t="shared" si="1"/>
        <v>279.57831540784997</v>
      </c>
      <c r="S43">
        <f t="shared" si="2"/>
        <v>0</v>
      </c>
      <c r="T43">
        <f t="shared" si="3"/>
        <v>188.66922449875909</v>
      </c>
      <c r="U43">
        <f t="shared" si="4"/>
        <v>0</v>
      </c>
    </row>
    <row r="44" spans="2:21" x14ac:dyDescent="0.25">
      <c r="B44" t="s">
        <v>11</v>
      </c>
      <c r="C44">
        <v>3.97303104953453</v>
      </c>
      <c r="D44">
        <v>0</v>
      </c>
      <c r="E44">
        <v>0</v>
      </c>
      <c r="F44">
        <v>0</v>
      </c>
      <c r="Q44" t="s">
        <v>11</v>
      </c>
      <c r="R44">
        <f t="shared" si="1"/>
        <v>397.30310495345299</v>
      </c>
      <c r="S44">
        <f t="shared" si="2"/>
        <v>0</v>
      </c>
      <c r="T44">
        <f t="shared" si="3"/>
        <v>0</v>
      </c>
      <c r="U44">
        <f t="shared" si="4"/>
        <v>0</v>
      </c>
    </row>
    <row r="45" spans="2:21" x14ac:dyDescent="0.25">
      <c r="B45" t="s">
        <v>12</v>
      </c>
      <c r="C45">
        <v>4.5454545454545456E-2</v>
      </c>
      <c r="D45">
        <v>11.632918948207772</v>
      </c>
      <c r="E45">
        <v>0</v>
      </c>
      <c r="F45">
        <v>2.8783288337727275</v>
      </c>
      <c r="Q45" t="s">
        <v>12</v>
      </c>
      <c r="R45">
        <f t="shared" si="1"/>
        <v>4.5454545454545459</v>
      </c>
      <c r="S45">
        <f t="shared" si="2"/>
        <v>1163.2918948207771</v>
      </c>
      <c r="T45">
        <f t="shared" si="3"/>
        <v>0</v>
      </c>
      <c r="U45">
        <f t="shared" si="4"/>
        <v>287.83288337727276</v>
      </c>
    </row>
    <row r="46" spans="2:21" x14ac:dyDescent="0.25">
      <c r="B46" t="s">
        <v>14</v>
      </c>
      <c r="C46">
        <v>6.8155859152832363</v>
      </c>
      <c r="D46">
        <v>6.8155859152832363</v>
      </c>
      <c r="E46">
        <v>0</v>
      </c>
      <c r="F46">
        <v>0</v>
      </c>
      <c r="Q46" t="s">
        <v>14</v>
      </c>
      <c r="R46">
        <f t="shared" si="1"/>
        <v>681.55859152832363</v>
      </c>
      <c r="S46">
        <f t="shared" si="2"/>
        <v>681.55859152832363</v>
      </c>
      <c r="T46">
        <f t="shared" si="3"/>
        <v>0</v>
      </c>
      <c r="U46">
        <f t="shared" si="4"/>
        <v>0</v>
      </c>
    </row>
    <row r="47" spans="2:21" x14ac:dyDescent="0.25">
      <c r="B47" t="s">
        <v>15</v>
      </c>
      <c r="C47">
        <v>5.0855898720931396</v>
      </c>
      <c r="D47">
        <v>0</v>
      </c>
      <c r="E47">
        <v>0.88558987209316398</v>
      </c>
      <c r="F47">
        <v>0</v>
      </c>
      <c r="Q47" t="s">
        <v>15</v>
      </c>
      <c r="R47">
        <f t="shared" si="1"/>
        <v>508.55898720931395</v>
      </c>
      <c r="S47">
        <f t="shared" si="2"/>
        <v>0</v>
      </c>
      <c r="T47">
        <f t="shared" si="3"/>
        <v>88.558987209316399</v>
      </c>
      <c r="U47">
        <f t="shared" si="4"/>
        <v>0</v>
      </c>
    </row>
    <row r="48" spans="2:21" x14ac:dyDescent="0.25">
      <c r="B48" t="s">
        <v>16</v>
      </c>
      <c r="C48">
        <v>0</v>
      </c>
      <c r="D48">
        <v>1.1132022530885681</v>
      </c>
      <c r="E48">
        <v>2.9313840712703865</v>
      </c>
      <c r="F48">
        <v>0</v>
      </c>
      <c r="Q48" t="s">
        <v>16</v>
      </c>
      <c r="R48">
        <f t="shared" si="1"/>
        <v>0</v>
      </c>
      <c r="S48">
        <f t="shared" si="2"/>
        <v>111.32022530885681</v>
      </c>
      <c r="T48">
        <f t="shared" si="3"/>
        <v>293.13840712703865</v>
      </c>
      <c r="U48">
        <f t="shared" si="4"/>
        <v>0</v>
      </c>
    </row>
  </sheetData>
  <mergeCells count="3">
    <mergeCell ref="H2:P2"/>
    <mergeCell ref="R26:T26"/>
    <mergeCell ref="C26:D26"/>
  </mergeCells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UtilityGain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Marooned</dc:creator>
  <cp:lastModifiedBy>Concordia university</cp:lastModifiedBy>
  <dcterms:created xsi:type="dcterms:W3CDTF">2014-08-30T01:56:30Z</dcterms:created>
  <dcterms:modified xsi:type="dcterms:W3CDTF">2014-09-24T20:49:20Z</dcterms:modified>
</cp:coreProperties>
</file>